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sharedStrings.xml" ContentType="application/vnd.openxmlformats-officedocument.spreadsheetml.sharedStrings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4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3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9150"/>
  </bookViews>
  <sheets>
    <sheet name="TES 015" sheetId="2" r:id="rId1"/>
    <sheet name="TES 016" sheetId="3" r:id="rId2"/>
    <sheet name="TES 017" sheetId="4" r:id="rId3"/>
    <sheet name="TES 018" sheetId="5" r:id="rId4"/>
    <sheet name="ING 012" sheetId="6" r:id="rId5"/>
    <sheet name="ING 001" sheetId="7" r:id="rId6"/>
    <sheet name="ING 003" sheetId="8" r:id="rId7"/>
    <sheet name="ING 005" sheetId="9" r:id="rId8"/>
    <sheet name="GTOS 012" sheetId="10" r:id="rId9"/>
    <sheet name="GTOS 010" sheetId="11" r:id="rId10"/>
    <sheet name="GTOS 013" sheetId="12" r:id="rId11"/>
    <sheet name="TES 009" sheetId="13" r:id="rId12"/>
    <sheet name="TES 010" sheetId="14" r:id="rId13"/>
    <sheet name="TES 011" sheetId="15" r:id="rId14"/>
    <sheet name="TES 012" sheetId="16" r:id="rId15"/>
    <sheet name="TES 013" sheetId="17" r:id="rId16"/>
    <sheet name="TES 014" sheetId="18" r:id="rId17"/>
    <sheet name="ING 002" sheetId="19" r:id="rId18"/>
    <sheet name="ING 004" sheetId="20" r:id="rId19"/>
    <sheet name="ING 007" sheetId="21" r:id="rId20"/>
    <sheet name="GTOS M01" sheetId="22" r:id="rId21"/>
    <sheet name="GTOS M03" sheetId="23" r:id="rId22"/>
    <sheet name="GTOS M02" sheetId="24" r:id="rId23"/>
    <sheet name="GTOS M04" sheetId="25" r:id="rId24"/>
    <sheet name="GTOS 014" sheetId="26" r:id="rId25"/>
    <sheet name="GTOS 015" sheetId="27" r:id="rId26"/>
    <sheet name="GTOS 016" sheetId="28" r:id="rId27"/>
    <sheet name="GTOS 017" sheetId="29" r:id="rId28"/>
    <sheet name="GTOS 018" sheetId="30" r:id="rId29"/>
    <sheet name="GTOS 019" sheetId="31" r:id="rId30"/>
    <sheet name="GTOS 020" sheetId="32" r:id="rId31"/>
    <sheet name="GTOS 004" sheetId="33" r:id="rId32"/>
    <sheet name="GTOS 021" sheetId="34" r:id="rId33"/>
    <sheet name="GTOS 022" sheetId="35" r:id="rId34"/>
    <sheet name="GTOS 023" sheetId="36" r:id="rId35"/>
    <sheet name="GTOS 024" sheetId="37" r:id="rId36"/>
    <sheet name="GTOS 029" sheetId="38" r:id="rId37"/>
    <sheet name="TCC 41" sheetId="39" r:id="rId38"/>
    <sheet name="TCC 42" sheetId="40" r:id="rId39"/>
    <sheet name="TCC 43" sheetId="41" r:id="rId40"/>
    <sheet name="TCC 44" sheetId="42" r:id="rId41"/>
    <sheet name="TCC 45" sheetId="43" r:id="rId42"/>
    <sheet name="TCC 46" sheetId="44" r:id="rId43"/>
    <sheet name="TCC 47" sheetId="45" r:id="rId44"/>
    <sheet name="TCC 48" sheetId="46" r:id="rId45"/>
    <sheet name="TCC 49" sheetId="47" r:id="rId46"/>
    <sheet name="GTOS 002" sheetId="48" r:id="rId47"/>
    <sheet name="GTOS 025" sheetId="49" r:id="rId48"/>
    <sheet name="GTOS 030" sheetId="50" r:id="rId49"/>
    <sheet name="TCC 71" sheetId="51" r:id="rId50"/>
    <sheet name="TCC 72" sheetId="52" r:id="rId51"/>
    <sheet name="TCC 73" sheetId="53" r:id="rId52"/>
    <sheet name="TCC 74" sheetId="54" r:id="rId53"/>
    <sheet name="TCC 75" sheetId="55" r:id="rId54"/>
    <sheet name="TCC 76" sheetId="56" r:id="rId55"/>
    <sheet name="TCC 77" sheetId="57" r:id="rId56"/>
    <sheet name="TCC 78" sheetId="58" r:id="rId57"/>
    <sheet name="TCC 79" sheetId="59" r:id="rId58"/>
    <sheet name="GTOS 026" sheetId="60" r:id="rId59"/>
    <sheet name="GTOS 027" sheetId="61" r:id="rId60"/>
    <sheet name="GTOS 003" sheetId="62" r:id="rId61"/>
    <sheet name="GTOS 005" sheetId="63" r:id="rId62"/>
    <sheet name="GTOS 006" sheetId="64" r:id="rId63"/>
    <sheet name="GTOS 011" sheetId="65" r:id="rId64"/>
    <sheet name="ING 018" sheetId="66" r:id="rId65"/>
    <sheet name="GTOS 007" sheetId="67" r:id="rId66"/>
    <sheet name="GTOS 008" sheetId="68" r:id="rId67"/>
    <sheet name="GTOS 009" sheetId="69" r:id="rId68"/>
    <sheet name="ING 021" sheetId="73" r:id="rId69"/>
    <sheet name="ING 021 2" sheetId="74" r:id="rId70"/>
    <sheet name="ING 021 3" sheetId="75" r:id="rId71"/>
    <sheet name="ING 023" sheetId="76" r:id="rId72"/>
    <sheet name="ING 024" sheetId="77" r:id="rId73"/>
    <sheet name="ING 025" sheetId="78" r:id="rId74"/>
    <sheet name="ING025 2" sheetId="79" r:id="rId75"/>
    <sheet name="ING 025 3" sheetId="80" r:id="rId76"/>
    <sheet name="ING 026" sheetId="81" r:id="rId77"/>
    <sheet name="GTOS 028" sheetId="70" r:id="rId78"/>
    <sheet name="ING 020" sheetId="71" r:id="rId79"/>
    <sheet name="ING 019" sheetId="72" r:id="rId80"/>
  </sheets>
  <externalReferences>
    <externalReference r:id="rId81"/>
    <externalReference r:id="rId82"/>
    <externalReference r:id="rId83"/>
  </externalReferences>
  <definedNames>
    <definedName name="_xlnm.Print_Area" localSheetId="68">'ING 021'!$A$1:$S$32</definedName>
    <definedName name="_xlnm.Print_Area" localSheetId="69">'ING 021 2'!$A$1:$P$32</definedName>
    <definedName name="_xlnm.Print_Area" localSheetId="70">'ING 021 3'!$A$1:$P$32</definedName>
    <definedName name="_xlnm.Print_Area" localSheetId="71">'ING 023'!$A$1:$O$32</definedName>
    <definedName name="_xlnm.Print_Area" localSheetId="72">'ING 024'!$A$1:$O$32</definedName>
    <definedName name="_xlnm.Print_Area" localSheetId="73">'ING 025'!$A$1:$S$32</definedName>
    <definedName name="_xlnm.Print_Area" localSheetId="75">'ING 025 3'!$A$1:$R$33</definedName>
    <definedName name="_xlnm.Print_Area" localSheetId="76">'ING 026'!$A$1:$R$32</definedName>
    <definedName name="_xlnm.Print_Area" localSheetId="74">'ING025 2'!$A$1:$S$32</definedName>
    <definedName name="MES" localSheetId="72">[1]Mes!$B$2</definedName>
    <definedName name="MES">[2]Mes!$B$2</definedName>
    <definedName name="N">[3]Mes!$B$2</definedName>
    <definedName name="_xlnm.Print_Titles" localSheetId="68">'ING 021'!$1:$9</definedName>
    <definedName name="_xlnm.Print_Titles" localSheetId="69">'ING 021 2'!$1:$9</definedName>
    <definedName name="_xlnm.Print_Titles" localSheetId="70">'ING 021 3'!$1:$9</definedName>
    <definedName name="_xlnm.Print_Titles" localSheetId="71">'ING 023'!$1:$9</definedName>
    <definedName name="_xlnm.Print_Titles" localSheetId="72">'ING 024'!$1:$9</definedName>
    <definedName name="_xlnm.Print_Titles" localSheetId="73">'ING 025'!$1:$9</definedName>
    <definedName name="_xlnm.Print_Titles" localSheetId="75">'ING 025 3'!$1:$9</definedName>
    <definedName name="_xlnm.Print_Titles" localSheetId="76">'ING 026'!$1:$9</definedName>
    <definedName name="_xlnm.Print_Titles" localSheetId="74">'ING025 2'!$1:$9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73" l="1"/>
  <c r="P32" i="73"/>
  <c r="M32" i="73"/>
  <c r="J32" i="73"/>
  <c r="G32" i="73"/>
  <c r="D32" i="73"/>
  <c r="Y1" i="73"/>
  <c r="Z1" i="73" s="1"/>
</calcChain>
</file>

<file path=xl/sharedStrings.xml><?xml version="1.0" encoding="utf-8"?>
<sst xmlns="http://schemas.openxmlformats.org/spreadsheetml/2006/main" count="11895" uniqueCount="1419">
  <si>
    <t>1.- DÉFICIT (-) O SUPERÁVIT (+) DE CAJA NO FINANCIERO:</t>
  </si>
  <si>
    <t>-</t>
  </si>
  <si>
    <t xml:space="preserve">		1.1. COBROS:</t>
  </si>
  <si>
    <t xml:space="preserve">			Presupuesto Corriente</t>
  </si>
  <si>
    <t xml:space="preserve">			Presupuestos Cerrados</t>
  </si>
  <si>
    <t xml:space="preserve">			Pendientes de aplicación a Presupuesto</t>
  </si>
  <si>
    <t xml:space="preserve">		1.2. PAGOS:</t>
  </si>
  <si>
    <t>2.- VARIACIÓN DE ACTIVOS FINANCIEROS:</t>
  </si>
  <si>
    <t xml:space="preserve">		2.1. Operaciones presupuestarias</t>
  </si>
  <si>
    <t xml:space="preserve">		2.2. Operaciones no presupuestarias</t>
  </si>
  <si>
    <t xml:space="preserve">		2.3. Variación cuentas tesorería Banco España</t>
  </si>
  <si>
    <t>3.- NECESIDAD (-) O CAPACIDAD (+) DE ENDEUDAMIENTO (1+2)</t>
  </si>
  <si>
    <t>4.- VARIACIÓN DE PASIVOS FINANCIEROS:</t>
  </si>
  <si>
    <t xml:space="preserve">		4.1. Operaciones presupuestarias</t>
  </si>
  <si>
    <t xml:space="preserve">		4.2. Operaciones no presupuestarias</t>
  </si>
  <si>
    <t>5.- FINANCIACIÓN NECESIDAD DE ENDEUDAMIENTO (4)</t>
  </si>
  <si>
    <t>Miles de euros</t>
  </si>
  <si>
    <t>DÉFICIT DE CAJA
HASTA EL 31 DE OCTUBRE</t>
  </si>
  <si>
    <t>2020</t>
  </si>
  <si>
    <t>2020
(1)</t>
  </si>
  <si>
    <t>2019</t>
  </si>
  <si>
    <t>2019
(2)</t>
  </si>
  <si>
    <t>TASAS  VARIACIÓN                                                                                    1/2</t>
  </si>
  <si>
    <t>1.- VARIACIÓN DE CUENTAS DE TESORERÍA DEL ESTADO</t>
  </si>
  <si>
    <t xml:space="preserve">	1.1 C/C TESORO PÚBLICO:</t>
  </si>
  <si>
    <t xml:space="preserve">		1.1.1. Dirección General del Tesoro</t>
  </si>
  <si>
    <t xml:space="preserve">		1.1.2. Delegaciones de Economía y Hacienda</t>
  </si>
  <si>
    <t xml:space="preserve">	1.2. PROVISIONES DE FONDOS</t>
  </si>
  <si>
    <t xml:space="preserve">	1.3. CUENTAS DE RECAUDACIÓN</t>
  </si>
  <si>
    <t xml:space="preserve">	1.4. SERVICIO FINANCIERO DE LA DEUDA</t>
  </si>
  <si>
    <t xml:space="preserve">	1.5. OPERACIONES AL EXTERIOR</t>
  </si>
  <si>
    <t xml:space="preserve">	1.6. FONDOS ESTATALES SIN PERSONALIDAD JURIDICA</t>
  </si>
  <si>
    <t xml:space="preserve">	1.7. FONDO DE FINANCIACIÓN DE PAGO A PROVEEDORES</t>
  </si>
  <si>
    <t xml:space="preserve">	1.8. OTRAS CUENTAS</t>
  </si>
  <si>
    <t>VARIACIÓN CUENTAS DE TESORERÍA DEL ESTADO EN BANCO DE ESPAÑA
HASTA EL 31 DE OCTUBRE</t>
  </si>
  <si>
    <t>TASAS VARIACIÓN                                                     1/2</t>
  </si>
  <si>
    <t xml:space="preserve">	1.1. INGRESOS NO FINANCIEROS</t>
  </si>
  <si>
    <t xml:space="preserve">	1.2. PAGOS NO FINANCIEROS</t>
  </si>
  <si>
    <t xml:space="preserve">	2.1. PRÉSTAMOS CONCEDIDOS</t>
  </si>
  <si>
    <t xml:space="preserve">		Al Sector Público</t>
  </si>
  <si>
    <t xml:space="preserve">		Fuera del Sector Público</t>
  </si>
  <si>
    <t xml:space="preserve">	2.2. TÍTULOS-VALORES</t>
  </si>
  <si>
    <t xml:space="preserve">	2.3. APORTACIONES PATRIMONIALES</t>
  </si>
  <si>
    <t xml:space="preserve">		Fondo Financiación Comunidades Autónomas</t>
  </si>
  <si>
    <t xml:space="preserve">		Fondo Financiación Entidades Locales</t>
  </si>
  <si>
    <t xml:space="preserve">		Otras aportaciones</t>
  </si>
  <si>
    <t xml:space="preserve">	2.4. SUSCRIP. ACCIONES Y APORT. A INSTIT. FINANC. INTERNAC.</t>
  </si>
  <si>
    <t xml:space="preserve">	2.5. OTROS ACTIVOS FINANCIEROS</t>
  </si>
  <si>
    <t xml:space="preserve">	2.6. VARIACIÓN CUENTAS TESORERÍA EN EL B.E.</t>
  </si>
  <si>
    <t>3. NECESIDAD (-) O CAPACIDAD (+) DE ENDEUDAMIENTO (1+2)</t>
  </si>
  <si>
    <t>NECESIDAD DE ENDEUDAMIENTO TOTAL
HASTA EL 31 DE OCTUBRE</t>
  </si>
  <si>
    <t>TASAS VARIACIÓN                                         1/2</t>
  </si>
  <si>
    <t>VARIACION</t>
  </si>
  <si>
    <t>1.- VARIACIÓN DE PASIVOS FINANCIEROS</t>
  </si>
  <si>
    <t xml:space="preserve">	1.1 DEUDA PÚBLICA</t>
  </si>
  <si>
    <t xml:space="preserve">		Letras del Tesoro</t>
  </si>
  <si>
    <t xml:space="preserve">		Deuda moneda nacional</t>
  </si>
  <si>
    <t xml:space="preserve">		Deuda moneda extranjera</t>
  </si>
  <si>
    <t xml:space="preserve">	1.2. PRÉSTAMOS:</t>
  </si>
  <si>
    <t xml:space="preserve">		Préstamos moneda nacional</t>
  </si>
  <si>
    <t xml:space="preserve">		Endeudamiento por Fondos Europeos MEDE</t>
  </si>
  <si>
    <t xml:space="preserve">		Endeudamiento por Fondos Europeos SURE</t>
  </si>
  <si>
    <t xml:space="preserve">	1.3. DEPÓSITOS:</t>
  </si>
  <si>
    <t xml:space="preserve">		Fondos de la Unión Europea</t>
  </si>
  <si>
    <t xml:space="preserve">		Entidades Locales e Instituciones</t>
  </si>
  <si>
    <t xml:space="preserve">		Otros</t>
  </si>
  <si>
    <t xml:space="preserve">	1.4. OTRAS OPERACIONES</t>
  </si>
  <si>
    <t>2. FINANCIACIÓN NECESIDAD DE ENDEUDAMIENTO</t>
  </si>
  <si>
    <t>FINANCIACIÓN DE LA NECESIDAD DE ENDEUDAMIENTO
HASTA EL 31 DE OCTUBRE</t>
  </si>
  <si>
    <t>1. IMPUESTOS DIRECTOS Y COTIZACIONES SOCIALES</t>
  </si>
  <si>
    <t xml:space="preserve">   Impuesto sobre la renta de las personas físicas</t>
  </si>
  <si>
    <t xml:space="preserve">   Impuesto sobre sociedades</t>
  </si>
  <si>
    <t xml:space="preserve">   Impuesto sobre la renta de no residentes</t>
  </si>
  <si>
    <t xml:space="preserve">   Impuesto sobre sucesiones y donaciones</t>
  </si>
  <si>
    <t xml:space="preserve">   Impuesto sobre el patrimonio</t>
  </si>
  <si>
    <t xml:space="preserve">   Imp. prod. y almac. de energía eléctr. y comb.</t>
  </si>
  <si>
    <t xml:space="preserve">   Cuota de derechos pasivos</t>
  </si>
  <si>
    <t xml:space="preserve">   Otros impuestos directos y extinguidos</t>
  </si>
  <si>
    <t>2. IMPUESTOS INDIRECTOS</t>
  </si>
  <si>
    <t xml:space="preserve">   Impuesto sobre el valor añadido</t>
  </si>
  <si>
    <t xml:space="preserve">   Impuestos especiales</t>
  </si>
  <si>
    <t xml:space="preserve">   Tráfico exterior</t>
  </si>
  <si>
    <t xml:space="preserve">   Otros impuestos indirectos y extinguidos</t>
  </si>
  <si>
    <t>3. TASAS, PRECIOS PÚBLICOS Y OTROS INGRESOS</t>
  </si>
  <si>
    <t>4. TRANSFERENCIAS CORRIENTES</t>
  </si>
  <si>
    <t>5. INGRESOS PATRIMONIALES</t>
  </si>
  <si>
    <t>6. ENAJENACIÓN DE INVERSIONES REALES</t>
  </si>
  <si>
    <t>7. TRANSFERENCIAS DE CAPITAL</t>
  </si>
  <si>
    <t xml:space="preserve">    SIN CLASIFICAR</t>
  </si>
  <si>
    <t xml:space="preserve">               TOTAL OPERACIONES NO FINANCIERAS</t>
  </si>
  <si>
    <t>8. ACTIVOS FINANCIEROS</t>
  </si>
  <si>
    <t>9. PASIVOS FINANCIEROS</t>
  </si>
  <si>
    <t xml:space="preserve">               TOTAL OPERACIONES FINANCIERAS</t>
  </si>
  <si>
    <t>T O T A L E S</t>
  </si>
  <si>
    <t>PRESUPUESTO DE INGRESOS
RECAUDACIÓN NETA
HASTA EL 31 DE OCTUBRE</t>
  </si>
  <si>
    <t>TASAS VARIACIÓN 5/10</t>
  </si>
  <si>
    <t>RECAUDACIÓN TOTAL</t>
  </si>
  <si>
    <t>RECAUDACIÓN CEDIDA</t>
  </si>
  <si>
    <t>PRESUPUESTO DE INGRESOS
RECAUDACIÓN NETA APLICADA A PRESUPUESTOS. CAPÍTULOS
HASTA EL 31 DE OCTUBRE</t>
  </si>
  <si>
    <t>TASAS VARIACIÓN        3/6</t>
  </si>
  <si>
    <t>PRESUPUESTO CORRIENTE
(1)</t>
  </si>
  <si>
    <t>PRESUPUESTOS CERRADOS
(2)</t>
  </si>
  <si>
    <t>TOTAL</t>
  </si>
  <si>
    <t>TOTAL
(3)</t>
  </si>
  <si>
    <t>PRESUPUESTO CORRIENTE
(4)</t>
  </si>
  <si>
    <t>PRESUPUESTOS CERRADOS
(5)</t>
  </si>
  <si>
    <t>TOTAL
(6)</t>
  </si>
  <si>
    <t xml:space="preserve">      Retenciones trabajo, act. prof. y premios</t>
  </si>
  <si>
    <t xml:space="preserve">      Retención capital mobiliario</t>
  </si>
  <si>
    <t xml:space="preserve">      Retención ganancias fondos inversión</t>
  </si>
  <si>
    <t xml:space="preserve">      Retenciones e ing. a cta. arrendamientos</t>
  </si>
  <si>
    <t xml:space="preserve">      Retenciones gravamen esp. determinadas loterías</t>
  </si>
  <si>
    <t xml:space="preserve">      Pago fraccionado profesionales y empresarios</t>
  </si>
  <si>
    <t xml:space="preserve">      Resultado declaración anual</t>
  </si>
  <si>
    <t xml:space="preserve">      Liquidaciones Practicadas por la Administración</t>
  </si>
  <si>
    <t xml:space="preserve">      Participación CC.AA. y EE.LL en IRPF</t>
  </si>
  <si>
    <t xml:space="preserve">      Asignación tributaria Iglesia Católica</t>
  </si>
  <si>
    <t xml:space="preserve">      Otros conceptos</t>
  </si>
  <si>
    <t xml:space="preserve">      Pago fraccionado</t>
  </si>
  <si>
    <t xml:space="preserve">      Retenciones e ingresos a cuenta</t>
  </si>
  <si>
    <t xml:space="preserve">      Declaración anual, actas y otros</t>
  </si>
  <si>
    <t xml:space="preserve">      Sobre el valor produc. de energía eléctrica</t>
  </si>
  <si>
    <t xml:space="preserve">      Sobre prod.comb. nuclear gastado y res. radiac.</t>
  </si>
  <si>
    <t xml:space="preserve">      Sobre almac. combus. nuclear  gastado res.radiac</t>
  </si>
  <si>
    <t xml:space="preserve">      I.V.A. sobre importaciones</t>
  </si>
  <si>
    <t xml:space="preserve">      I.V.A. operaciones interiores</t>
  </si>
  <si>
    <t xml:space="preserve">      Participación CC.AA y EE.LL</t>
  </si>
  <si>
    <t xml:space="preserve">      Alcohol y bebidas derivadas</t>
  </si>
  <si>
    <t xml:space="preserve">         Importación y operaciones interiores</t>
  </si>
  <si>
    <t xml:space="preserve">         Participación CC.AA y EE.LL</t>
  </si>
  <si>
    <t xml:space="preserve">      Cerveza</t>
  </si>
  <si>
    <t xml:space="preserve">      Labores de tabaco</t>
  </si>
  <si>
    <t xml:space="preserve">         Operaciones interiores</t>
  </si>
  <si>
    <t xml:space="preserve">         Participación CC.AA. y EE.LL.</t>
  </si>
  <si>
    <t xml:space="preserve">      Hidrocarburos</t>
  </si>
  <si>
    <t xml:space="preserve">      Productos intermedios</t>
  </si>
  <si>
    <t xml:space="preserve">      Electricidad</t>
  </si>
  <si>
    <t xml:space="preserve">         Participación CC.AA. y EE.LL</t>
  </si>
  <si>
    <t xml:space="preserve">      Determinados medios de transporte</t>
  </si>
  <si>
    <t xml:space="preserve">      Carbón</t>
  </si>
  <si>
    <t xml:space="preserve">         Derechos de aduanas y exacc. de efecto equivalente</t>
  </si>
  <si>
    <t xml:space="preserve">         Exacciones regul. y otros gravámenes agrícolas</t>
  </si>
  <si>
    <t xml:space="preserve">      Cotización producción y almac. azúcar e isoglucosa</t>
  </si>
  <si>
    <t xml:space="preserve">      Impuesto sobre las primas de seguros</t>
  </si>
  <si>
    <t xml:space="preserve">      Impuesto sobre actividades del juego</t>
  </si>
  <si>
    <t xml:space="preserve">      Impuesto sobre gases fluorados de efecto invernadero</t>
  </si>
  <si>
    <t xml:space="preserve">      Impuesto Transmisiones Patrimoniales Intervivos</t>
  </si>
  <si>
    <t xml:space="preserve">      Otros impuestos</t>
  </si>
  <si>
    <t xml:space="preserve">   Tasas</t>
  </si>
  <si>
    <t xml:space="preserve">      Dchos. exped. tar. ident. profes. a trabajad. extranj.</t>
  </si>
  <si>
    <t xml:space="preserve">      Canon ocup. y aprov. dominio públ. marítimo-terr.</t>
  </si>
  <si>
    <t xml:space="preserve">      Tasa por dirección e inspección de obras</t>
  </si>
  <si>
    <t xml:space="preserve">      Tasa por ejercicio de la potestad jurisdiccional</t>
  </si>
  <si>
    <t xml:space="preserve">      Tasa expedición D.N.I. y Pasaporte</t>
  </si>
  <si>
    <t xml:space="preserve">      Tasas consulares</t>
  </si>
  <si>
    <t xml:space="preserve">      Canon utilizac. aguas contin. para energía eléctrica</t>
  </si>
  <si>
    <t xml:space="preserve">      Otras Tasas:</t>
  </si>
  <si>
    <t xml:space="preserve">         Tasa por reserva del dominio radioeléctrico</t>
  </si>
  <si>
    <t xml:space="preserve">         Tasa comisión nacional mercados y de la competencia</t>
  </si>
  <si>
    <t xml:space="preserve">         Tasa por regularización y acreditación catastral</t>
  </si>
  <si>
    <t xml:space="preserve">         Tasas de juego</t>
  </si>
  <si>
    <t xml:space="preserve">         Tasa por reconocimientos, autoriz. y concursos</t>
  </si>
  <si>
    <t xml:space="preserve">         Tasa general de telecomunicaciones</t>
  </si>
  <si>
    <t xml:space="preserve">         Tasa cont. sanid.carnes prod. animal paises no com.</t>
  </si>
  <si>
    <t xml:space="preserve">         Derechos de examen</t>
  </si>
  <si>
    <t xml:space="preserve">         Tasa gestión administrativa del juego</t>
  </si>
  <si>
    <t xml:space="preserve">         Otras</t>
  </si>
  <si>
    <t xml:space="preserve">   Precios públicos</t>
  </si>
  <si>
    <t xml:space="preserve">   Prestaciones de servicios</t>
  </si>
  <si>
    <t xml:space="preserve">      Comisiones por avales y seguros op. financieras</t>
  </si>
  <si>
    <t xml:space="preserve">      De la Administración financiera</t>
  </si>
  <si>
    <t xml:space="preserve">         Compens. gastos recursos propios tradic. U.E.</t>
  </si>
  <si>
    <t xml:space="preserve">         Otros ingresos</t>
  </si>
  <si>
    <t xml:space="preserve">      Asistencia sanitaria</t>
  </si>
  <si>
    <t xml:space="preserve">         Gestionada por INGESA</t>
  </si>
  <si>
    <t xml:space="preserve">         Otros conciertos</t>
  </si>
  <si>
    <t xml:space="preserve">      Otras prestaciones de servicios</t>
  </si>
  <si>
    <t xml:space="preserve">   Venta de bienes</t>
  </si>
  <si>
    <t xml:space="preserve">      Publicaciones y otros</t>
  </si>
  <si>
    <t xml:space="preserve">      Medicamentos</t>
  </si>
  <si>
    <t xml:space="preserve">      Bienes decomisados Ley 17/2003</t>
  </si>
  <si>
    <t xml:space="preserve">      Monedas de colección</t>
  </si>
  <si>
    <t xml:space="preserve">      Otros bienes</t>
  </si>
  <si>
    <t xml:space="preserve">   Reintegros operaciones corrientes</t>
  </si>
  <si>
    <t xml:space="preserve">      Ejercicios cerrados</t>
  </si>
  <si>
    <t xml:space="preserve">      Presupuesto corriente</t>
  </si>
  <si>
    <t xml:space="preserve">   Recargos, intereses, sanciones y multas</t>
  </si>
  <si>
    <t xml:space="preserve">      Tributarios</t>
  </si>
  <si>
    <t xml:space="preserve">      No tributarios</t>
  </si>
  <si>
    <t xml:space="preserve">   Diferencias de cambio</t>
  </si>
  <si>
    <t xml:space="preserve">   Diferencias entre los valores de reembolso y emisión</t>
  </si>
  <si>
    <t xml:space="preserve">   Prest. patrim. conversión activos imp. diferido (IS)</t>
  </si>
  <si>
    <t xml:space="preserve">   Ingresos procedentes herencias abintestato</t>
  </si>
  <si>
    <t xml:space="preserve">   Otros ingresos</t>
  </si>
  <si>
    <t xml:space="preserve">      Compensación servicios prestados funcionarios públ.</t>
  </si>
  <si>
    <t xml:space="preserve">      Recursos eventuales</t>
  </si>
  <si>
    <t xml:space="preserve">      Ingresos por delitos</t>
  </si>
  <si>
    <t xml:space="preserve">         Tributarios</t>
  </si>
  <si>
    <t xml:space="preserve">         No tributarios</t>
  </si>
  <si>
    <t xml:space="preserve">      Otros ingresos diversos</t>
  </si>
  <si>
    <t xml:space="preserve">         Volumen de ventas sistema nacional de salud</t>
  </si>
  <si>
    <t xml:space="preserve">         Otros</t>
  </si>
  <si>
    <t xml:space="preserve">   De Organismos Autónomos</t>
  </si>
  <si>
    <t xml:space="preserve">      Compensación gastos gestión centralizada.</t>
  </si>
  <si>
    <t xml:space="preserve">      Jefatura de tráfico</t>
  </si>
  <si>
    <t xml:space="preserve">      Servicio Público de Empleo Estatal</t>
  </si>
  <si>
    <t xml:space="preserve">      Comisionado para el mercado de tabacos</t>
  </si>
  <si>
    <t xml:space="preserve">      Otros Organismos Autónomos</t>
  </si>
  <si>
    <t xml:space="preserve">   De la Seguridad Social</t>
  </si>
  <si>
    <t xml:space="preserve">   De otras Entid. del S.P. Admin. Estatal. Ppto limitativo</t>
  </si>
  <si>
    <t xml:space="preserve">      Compensación gastos gestión centralizada</t>
  </si>
  <si>
    <t xml:space="preserve">      Agencia estatal del B.O.E.</t>
  </si>
  <si>
    <t xml:space="preserve">      Agencia Esp. de medicamentos y productos sanitarios</t>
  </si>
  <si>
    <t xml:space="preserve">      Otras entidades</t>
  </si>
  <si>
    <t xml:space="preserve">   De Soc., Ent. púb. emp., fundaciones y resto entid. s.p.</t>
  </si>
  <si>
    <t xml:space="preserve">   De Comunidades Autonomas</t>
  </si>
  <si>
    <t xml:space="preserve">      Contribuciones concertadas</t>
  </si>
  <si>
    <t xml:space="preserve">         País Vasco</t>
  </si>
  <si>
    <t xml:space="preserve">         Navarra</t>
  </si>
  <si>
    <t xml:space="preserve">      Compensaciones financieras</t>
  </si>
  <si>
    <t xml:space="preserve">      Compensaciones C.A. Canarias supresión IGTE</t>
  </si>
  <si>
    <t xml:space="preserve">      Fondo de Suficiencia y Otros</t>
  </si>
  <si>
    <t xml:space="preserve">      Otras transferencias de CC.AA</t>
  </si>
  <si>
    <t xml:space="preserve">   De Entidades Locales</t>
  </si>
  <si>
    <t xml:space="preserve">      De Municipios</t>
  </si>
  <si>
    <t xml:space="preserve">      De Diputaciones</t>
  </si>
  <si>
    <t xml:space="preserve">   De Empresas Privadas</t>
  </si>
  <si>
    <t xml:space="preserve">   De familias e instituciones sin fines de lucro</t>
  </si>
  <si>
    <t xml:space="preserve">   Del Exterior</t>
  </si>
  <si>
    <t xml:space="preserve">      De la Unión Europea</t>
  </si>
  <si>
    <t xml:space="preserve">         Fondo social europeo</t>
  </si>
  <si>
    <t xml:space="preserve">         Otras transferencias de la U.E.</t>
  </si>
  <si>
    <t xml:space="preserve">      Otras</t>
  </si>
  <si>
    <t xml:space="preserve">   Intereses anticipos y préstamos concedidos</t>
  </si>
  <si>
    <t xml:space="preserve">      A Soc., Entes Pub. Empr. Fund. y resto entes públicos</t>
  </si>
  <si>
    <t xml:space="preserve">      A Comunidades Autónomas</t>
  </si>
  <si>
    <t xml:space="preserve">      A Entidades Locales</t>
  </si>
  <si>
    <t xml:space="preserve">      A Empresas Privadas</t>
  </si>
  <si>
    <t xml:space="preserve">      A Familias e Instituciones sin Fines de Lucro</t>
  </si>
  <si>
    <t xml:space="preserve">      Al Exterior</t>
  </si>
  <si>
    <t xml:space="preserve">   Intereses de depósitos</t>
  </si>
  <si>
    <t xml:space="preserve">      Intereses consignaciones judiciales</t>
  </si>
  <si>
    <t xml:space="preserve">      Tesoro Público</t>
  </si>
  <si>
    <t xml:space="preserve">      Otras cuentas bancarias</t>
  </si>
  <si>
    <t xml:space="preserve">   Dividendos y participaciones en beneficios</t>
  </si>
  <si>
    <t xml:space="preserve">      Banco de España</t>
  </si>
  <si>
    <t xml:space="preserve">      I.C.O.</t>
  </si>
  <si>
    <t xml:space="preserve">      Real casa de la moneda. FNMT.</t>
  </si>
  <si>
    <t xml:space="preserve">      ENAIRE</t>
  </si>
  <si>
    <t xml:space="preserve">      SELAE</t>
  </si>
  <si>
    <t xml:space="preserve">      Otras sociedades estatales del grupo patrimonio</t>
  </si>
  <si>
    <t xml:space="preserve">      Otros dividendos</t>
  </si>
  <si>
    <t xml:space="preserve">   Renta de bienes inmuebles</t>
  </si>
  <si>
    <t xml:space="preserve">   Productos  concesiones y aprovech. especiales</t>
  </si>
  <si>
    <t xml:space="preserve">      Concesiones administrativas</t>
  </si>
  <si>
    <t xml:space="preserve">      Subastas derechos emisión gases efecto invernadero</t>
  </si>
  <si>
    <t xml:space="preserve">   Otros ingresos patrimoniales</t>
  </si>
  <si>
    <t xml:space="preserve">   De terrenos</t>
  </si>
  <si>
    <t xml:space="preserve">   De las demás inversiones reales</t>
  </si>
  <si>
    <t xml:space="preserve">   Reintegros por operaciones de capital</t>
  </si>
  <si>
    <t xml:space="preserve">      De ejercicios cerrados</t>
  </si>
  <si>
    <t xml:space="preserve">      De presupuesto corriente</t>
  </si>
  <si>
    <t xml:space="preserve">      Del FEGA. "ayudas desarrollo rural"</t>
  </si>
  <si>
    <t xml:space="preserve">      Otros organismos autónomos</t>
  </si>
  <si>
    <t xml:space="preserve">   De Comunidades Autónomas</t>
  </si>
  <si>
    <t xml:space="preserve">      Fondo europeo de desarrollo regional</t>
  </si>
  <si>
    <t xml:space="preserve">      Fondo de cohesión</t>
  </si>
  <si>
    <t xml:space="preserve">      Fondo europeo pesca y otros recursos agríc. y pesq.</t>
  </si>
  <si>
    <t xml:space="preserve">      Otros fondos y tranferencias de la U.E.</t>
  </si>
  <si>
    <t xml:space="preserve">   Reintegros préstamos concedidos:</t>
  </si>
  <si>
    <t xml:space="preserve">      Al sector público</t>
  </si>
  <si>
    <t xml:space="preserve">      Fuera del sector público</t>
  </si>
  <si>
    <t xml:space="preserve">   Devolución de depósitos y fianzas</t>
  </si>
  <si>
    <t xml:space="preserve">   Enajenación acciones y participaciones</t>
  </si>
  <si>
    <t xml:space="preserve">   Devolución de aportaciones patrimoniales</t>
  </si>
  <si>
    <t xml:space="preserve">   Emisión de deuda pública en moneda nacional</t>
  </si>
  <si>
    <t xml:space="preserve">      A corto plazo</t>
  </si>
  <si>
    <t xml:space="preserve">      A largo plazo</t>
  </si>
  <si>
    <t xml:space="preserve">   Emisión de deuda pública en moneda extranjera</t>
  </si>
  <si>
    <t xml:space="preserve">   Préstamos recibidos en moneda nacional</t>
  </si>
  <si>
    <t xml:space="preserve">   Préstamos recibidos en moneda extranjera</t>
  </si>
  <si>
    <t xml:space="preserve">   Depósitos y fianzas recibidos</t>
  </si>
  <si>
    <t xml:space="preserve">   Puesta en circulación moneda metálica</t>
  </si>
  <si>
    <t>PRESUPUESTO DE INGRESOS
RECAUDACIÓN NETA APLICADA A PRESUPUESTOS. CONCEPTOS
HASTA EL 31 DE OCTUBRE</t>
  </si>
  <si>
    <t>TASAS VARIACIÓN 3/6</t>
  </si>
  <si>
    <t>PAÍS VASCO</t>
  </si>
  <si>
    <t xml:space="preserve">     ARABA/ÁLAVA</t>
  </si>
  <si>
    <t xml:space="preserve">     GUIPÚZKOA</t>
  </si>
  <si>
    <t xml:space="preserve">     BIZKAIA</t>
  </si>
  <si>
    <t>CATALUÑA</t>
  </si>
  <si>
    <t xml:space="preserve">     BARCELONA</t>
  </si>
  <si>
    <t xml:space="preserve">     GIRONA</t>
  </si>
  <si>
    <t xml:space="preserve">     LLEIDA</t>
  </si>
  <si>
    <t xml:space="preserve">     TARRAGONA</t>
  </si>
  <si>
    <t>GALICIA</t>
  </si>
  <si>
    <t xml:space="preserve">     A CORUÑA</t>
  </si>
  <si>
    <t xml:space="preserve">     LUGO</t>
  </si>
  <si>
    <t xml:space="preserve">     OURENSE</t>
  </si>
  <si>
    <t xml:space="preserve">     PONTEVEDRA</t>
  </si>
  <si>
    <t xml:space="preserve">     VIGO</t>
  </si>
  <si>
    <t>ANDALUCÍA</t>
  </si>
  <si>
    <t xml:space="preserve">     ALMERIA</t>
  </si>
  <si>
    <t xml:space="preserve">     CÁDIZ</t>
  </si>
  <si>
    <t xml:space="preserve">     CÓRDOBA</t>
  </si>
  <si>
    <t xml:space="preserve">     GRANADA</t>
  </si>
  <si>
    <t xml:space="preserve">     HUELVA</t>
  </si>
  <si>
    <t xml:space="preserve">     JAÉN</t>
  </si>
  <si>
    <t xml:space="preserve">     MÁLAGA</t>
  </si>
  <si>
    <t xml:space="preserve">     SEVILLA</t>
  </si>
  <si>
    <t xml:space="preserve">     JEREZ FRONTERA</t>
  </si>
  <si>
    <t>PRINCIPADO DE ASTURIAS</t>
  </si>
  <si>
    <t xml:space="preserve">     OVIEDO</t>
  </si>
  <si>
    <t xml:space="preserve">     GIJÓN</t>
  </si>
  <si>
    <t>CANTABRIA</t>
  </si>
  <si>
    <t>LA RIOJA</t>
  </si>
  <si>
    <t>REGIÓN DE MURCIA</t>
  </si>
  <si>
    <t xml:space="preserve">     MURCIA</t>
  </si>
  <si>
    <t xml:space="preserve">     CARTAGENA</t>
  </si>
  <si>
    <t>COMUNIDAD VALENCIANA</t>
  </si>
  <si>
    <t xml:space="preserve">     ALICANTE</t>
  </si>
  <si>
    <t xml:space="preserve">     CASTELLÓN DE LA PLANA</t>
  </si>
  <si>
    <t xml:space="preserve">     VALENCIA</t>
  </si>
  <si>
    <t>ARAGÓN</t>
  </si>
  <si>
    <t xml:space="preserve">     HUESCA</t>
  </si>
  <si>
    <t xml:space="preserve">     TERUEL</t>
  </si>
  <si>
    <t xml:space="preserve">     ZARAGOZA</t>
  </si>
  <si>
    <t>CASTILLA-LA MANCHA</t>
  </si>
  <si>
    <t xml:space="preserve">     ALBACETE</t>
  </si>
  <si>
    <t xml:space="preserve">     CIUDAD REAL</t>
  </si>
  <si>
    <t xml:space="preserve">     CUENCA</t>
  </si>
  <si>
    <t xml:space="preserve">     GUADALAJARA</t>
  </si>
  <si>
    <t xml:space="preserve">     TOLEDO</t>
  </si>
  <si>
    <t>CANARIAS</t>
  </si>
  <si>
    <t xml:space="preserve">     LAS PALMAS</t>
  </si>
  <si>
    <t xml:space="preserve">     SANTA CRUZ DE TENERIFE</t>
  </si>
  <si>
    <t>NAVARRA</t>
  </si>
  <si>
    <t>EXTREMADURA</t>
  </si>
  <si>
    <t xml:space="preserve">     BADAJOZ</t>
  </si>
  <si>
    <t xml:space="preserve">     CÁCERES</t>
  </si>
  <si>
    <t>ILLES BALEARS</t>
  </si>
  <si>
    <t>COMUNIDAD DE MADRID</t>
  </si>
  <si>
    <t>CASTILLA Y LEÓN</t>
  </si>
  <si>
    <t xml:space="preserve">     ÁVILA</t>
  </si>
  <si>
    <t xml:space="preserve">     BURGOS</t>
  </si>
  <si>
    <t xml:space="preserve">     LEÓN</t>
  </si>
  <si>
    <t xml:space="preserve">     PALENCIA</t>
  </si>
  <si>
    <t xml:space="preserve">     SALAMANCA</t>
  </si>
  <si>
    <t xml:space="preserve">     SEGOVIA</t>
  </si>
  <si>
    <t xml:space="preserve">     SORIA</t>
  </si>
  <si>
    <t xml:space="preserve">     VALLADOLID</t>
  </si>
  <si>
    <t xml:space="preserve">     ZAMORA</t>
  </si>
  <si>
    <t>CEUTA</t>
  </si>
  <si>
    <t>MELILLA</t>
  </si>
  <si>
    <t>S.G. TESORO Y P.F.</t>
  </si>
  <si>
    <t>PRESUPUESTO DE INGRESOS
RECAUDACIÓN NETA APLICADA A PRESUPUESTOS. OFICINAS
HASTA EL 31 DE OCTUBRE</t>
  </si>
  <si>
    <t>TASAS  VARIACIÓN                     3/6</t>
  </si>
  <si>
    <t>1. GASTOS DE PERSONAL</t>
  </si>
  <si>
    <t>2. GASTOS EN BIENES Y SERVICIOS</t>
  </si>
  <si>
    <t>3. GASTOS FINANCIEROS</t>
  </si>
  <si>
    <t xml:space="preserve">    TOTAL OPERACIONES CORRIENTES</t>
  </si>
  <si>
    <t>5. FDO. DE CONTINGENCIA Y OTROS IMPREV.</t>
  </si>
  <si>
    <t xml:space="preserve">    TOTAL FDO. CONTINGENCIA Y OTROS IMPREV.</t>
  </si>
  <si>
    <t>6. INVERSIONES REALES</t>
  </si>
  <si>
    <t xml:space="preserve">    TOTAL OPERACIONES DE CAPITAL</t>
  </si>
  <si>
    <t xml:space="preserve">    TOTAL OPERACIONES NO FINANCIERAS</t>
  </si>
  <si>
    <t xml:space="preserve">    TOTAL OPERACIONES FINANCIERAS</t>
  </si>
  <si>
    <t>PRESUPUESTO DE GASTOS
PAGOS REALIZADOS
HASTA EL 31 DE OCTUBRE</t>
  </si>
  <si>
    <t>TASAS         VARIACIÓN         3/6</t>
  </si>
  <si>
    <t>PAGOS APLICADOS     A PRESUPUESTO
(1)</t>
  </si>
  <si>
    <t>PAGOS PENDIENTES DE APLICACIÓN
(2)</t>
  </si>
  <si>
    <t>PAGOS APLICADOS     A PRESUPUESTO
(4)</t>
  </si>
  <si>
    <t>PAGOS PENDIENTES DE APLICACIÓN
(5)</t>
  </si>
  <si>
    <t>CASA DE SU MAJESTAD EL REY</t>
  </si>
  <si>
    <t>CORTES GENERALES</t>
  </si>
  <si>
    <t>TRIBUNAL DE CUENTAS</t>
  </si>
  <si>
    <t>TRIBUNAL CONSTITUCIONAL</t>
  </si>
  <si>
    <t>CONSEJO DE ESTADO</t>
  </si>
  <si>
    <t>DEUDA PÚBLICA</t>
  </si>
  <si>
    <t>CLASES PASIVAS</t>
  </si>
  <si>
    <t>CONSEJO GENERAL DEL PODER JUDICIAL</t>
  </si>
  <si>
    <t>APORT. MUTUALISMO ADMINISTRATIVO</t>
  </si>
  <si>
    <t>CONTRATACIÓN CENTRALIZADA</t>
  </si>
  <si>
    <t>ASUNTOS EXT, U. E. Y COOPERACIÓN</t>
  </si>
  <si>
    <t>JUSTICIA</t>
  </si>
  <si>
    <t>DEFENSA</t>
  </si>
  <si>
    <t>HACIENDA</t>
  </si>
  <si>
    <t>INTERIOR</t>
  </si>
  <si>
    <t>FOMENTO</t>
  </si>
  <si>
    <t>EDUCACIÓN Y FORMACIÓN PROFESIONAL</t>
  </si>
  <si>
    <t>TRABAJO, MIGRACIONES Y S.S.</t>
  </si>
  <si>
    <t>INDUSTRIA, COMERCIO Y TURISMO</t>
  </si>
  <si>
    <t>AGRICULTURA, PESCA Y ALIMENTACIÓN</t>
  </si>
  <si>
    <t>POLÍTICA TERRITORIAL Y FUNCIÓN PÚB.</t>
  </si>
  <si>
    <t>TRANSICIÓN ECOLÓGICA</t>
  </si>
  <si>
    <t>CULTURA Y DEPORTE</t>
  </si>
  <si>
    <t>PRESIDENCIA, REL., CORTES E IGUALDAD</t>
  </si>
  <si>
    <t>SANIDAD, CONSUMO Y BIENESTAR SOCIAL</t>
  </si>
  <si>
    <t>ECONOMÍA Y EMPRESA</t>
  </si>
  <si>
    <t>CIENCIA, INNOVACIÓN Y UNIVERSIDADES</t>
  </si>
  <si>
    <t>OTRAS RELAC. FINANC. CON ENTES TERRIT.</t>
  </si>
  <si>
    <t>FONDOS DE COMPENSACIÓN INTERTERRIT.</t>
  </si>
  <si>
    <t>RELACIONES FINANCIERAS CON LA U. E.</t>
  </si>
  <si>
    <t>FONDO DE CONTINGENCIA</t>
  </si>
  <si>
    <t>SISTEMAS DE FINANC. DE ENTES TERRIT.</t>
  </si>
  <si>
    <t>TOTALES</t>
  </si>
  <si>
    <t>PRESUPUESTO DE GASTOS
PAGOS APLICADOS A PRESUPUESTOS. SECCIONES
HASTA EL 31 DE OCTUBRE</t>
  </si>
  <si>
    <t>TASAS VARIACIÓN</t>
  </si>
  <si>
    <t>1/4</t>
  </si>
  <si>
    <t>2/5</t>
  </si>
  <si>
    <t>3/6</t>
  </si>
  <si>
    <t>PRESUPUESTO DE GASTOS
PAGOS APLICADOS A PRESUPUESTOS. CAPÍTULOS
HASTA EL 31 DE OCTUBRE</t>
  </si>
  <si>
    <t>TASAS VARIACION            3/6</t>
  </si>
  <si>
    <t>1. OPERACIONES NO FINANCIERAS NO PRESUPUESTARIAS</t>
  </si>
  <si>
    <t xml:space="preserve">	1.1. PAGOS PENDIENTES DE APLICACIÓN</t>
  </si>
  <si>
    <t xml:space="preserve">	1.2. INGRESOS PENDIENTES DE APLICACIÓN</t>
  </si>
  <si>
    <t xml:space="preserve">		TOTAL OPERACIONES NO FINANCIERAS</t>
  </si>
  <si>
    <t>2. OPERACIONES FINANCIERAS</t>
  </si>
  <si>
    <t xml:space="preserve">	2.1 RECURSOS LOCALES E INSTITUCIONALES</t>
  </si>
  <si>
    <t xml:space="preserve">	2.2. C/C EN EFECTIVO CON CORPORACIONES LOCALES</t>
  </si>
  <si>
    <t xml:space="preserve">	2.3. OTRAS OPERACIONES</t>
  </si>
  <si>
    <t xml:space="preserve">		2.3.1. Deudores</t>
  </si>
  <si>
    <t xml:space="preserve">		2.3.2. Pagos pendientes de aplicación</t>
  </si>
  <si>
    <t xml:space="preserve">		2.3.3. Acreedores</t>
  </si>
  <si>
    <t xml:space="preserve">		2.3.4. Ingresos pendientes de aplicación</t>
  </si>
  <si>
    <t xml:space="preserve">		2.3.5. Operaciones entre oficinas y otras agrupaciones</t>
  </si>
  <si>
    <t xml:space="preserve">		TOTAL OPERACIONES FINANCIERAS</t>
  </si>
  <si>
    <t>OPERACIONES NO PRESUPUESTARIAS
MOVIMIENTO POR OPERACIONES NO PRESUPUESTARIAS
HASTA EL 31 DE OCTUBRE</t>
  </si>
  <si>
    <t>DIFERENCIA                    2020-2019</t>
  </si>
  <si>
    <t>INGRESOS</t>
  </si>
  <si>
    <t>PAGOS</t>
  </si>
  <si>
    <t>OPERACIONES FINANCIERAS</t>
  </si>
  <si>
    <t xml:space="preserve">	Anticipos FEGA</t>
  </si>
  <si>
    <t xml:space="preserve">	Anticipos INEM-FSE</t>
  </si>
  <si>
    <t xml:space="preserve">	Anticipos A.E.A.T para pago devoluciones tributarias</t>
  </si>
  <si>
    <t xml:space="preserve">	Anticipos CC.AA. Ampliación aplaz. liq.2008/2009</t>
  </si>
  <si>
    <t xml:space="preserve">	Anticipos a Entidades Locales</t>
  </si>
  <si>
    <t xml:space="preserve">	Anticipos FEAGA</t>
  </si>
  <si>
    <t xml:space="preserve">	Anticipos FEADER</t>
  </si>
  <si>
    <t xml:space="preserve">	Anticipos FEAGA- PESCA</t>
  </si>
  <si>
    <t xml:space="preserve">	Demas conceptos</t>
  </si>
  <si>
    <t>OPERACIONES NO PRESUPUESTARIAS
DEUDORES
HASTA EL 31 DE OCTUBRE</t>
  </si>
  <si>
    <t>DIFERENCIA                   2020-2019</t>
  </si>
  <si>
    <t>OPERACIONES NO FINANCIERAS</t>
  </si>
  <si>
    <t xml:space="preserve">	Anticipos Recursos IVA</t>
  </si>
  <si>
    <t xml:space="preserve">	Anticipos Recursos RNB</t>
  </si>
  <si>
    <t xml:space="preserve">	Anticipos Recursos Propios de la U.E.</t>
  </si>
  <si>
    <t xml:space="preserve">	Anticipos U.E. Fondo Europeo Desarrollo</t>
  </si>
  <si>
    <t xml:space="preserve">	Otros Anticipos a la U.E.</t>
  </si>
  <si>
    <t xml:space="preserve">	FNMT Gastos acuñación moneda a reembolsar</t>
  </si>
  <si>
    <t xml:space="preserve">	Anticipos a Comunidades Autónomas</t>
  </si>
  <si>
    <t xml:space="preserve">	Anticipos CC.AA Ley 22/2009 Sistema Financiación</t>
  </si>
  <si>
    <t xml:space="preserve">	Anticipos a Entidades Locales. LPGE</t>
  </si>
  <si>
    <t xml:space="preserve">	Transferencias del Fondo de Garantía de CC.AA.</t>
  </si>
  <si>
    <t xml:space="preserve">	Demás Conceptos</t>
  </si>
  <si>
    <t>OPERACIONES NO PRESUPUESTARIAS
PAGOS PENDIENTES DE APLICACIÓN
HASTA EL 31 DE OCTUBRE</t>
  </si>
  <si>
    <t>DIFERENCIA                2020-2019</t>
  </si>
  <si>
    <t xml:space="preserve">    Letras del Tesoro</t>
  </si>
  <si>
    <t xml:space="preserve">    FNMT emisión moneda metálica pte. aplicar</t>
  </si>
  <si>
    <t xml:space="preserve">    AEAT Acreedor Impuesto (Patrim.,Transp., Hidroc.y Juego)</t>
  </si>
  <si>
    <t xml:space="preserve">    Fondos U.E.</t>
  </si>
  <si>
    <t xml:space="preserve">    Fondos FEDER</t>
  </si>
  <si>
    <t xml:space="preserve">    Fondo Social Europeo</t>
  </si>
  <si>
    <t xml:space="preserve">    Otros Fondos Comunitarios</t>
  </si>
  <si>
    <t xml:space="preserve">    Fondos FEOGA-Orientación</t>
  </si>
  <si>
    <t xml:space="preserve">    Fondo de Cohesión</t>
  </si>
  <si>
    <t xml:space="preserve">    F.S.E. Fomento del empleo</t>
  </si>
  <si>
    <t xml:space="preserve">    Prefinanciación FEADER</t>
  </si>
  <si>
    <t xml:space="preserve">    Demás Conceptos</t>
  </si>
  <si>
    <t>OPERACIONES NO PRESUPUESTARIAS
ACREEDORES
HASTA EL 31 DE OCTUBRE</t>
  </si>
  <si>
    <t xml:space="preserve">	Variación del BE Pdte Aplicación</t>
  </si>
  <si>
    <t xml:space="preserve">	Cobros EE.CC pendientes aplicación Autoliquidaciones</t>
  </si>
  <si>
    <t xml:space="preserve">	Cobros EE.CC pendientes aplicación. LPA</t>
  </si>
  <si>
    <t xml:space="preserve">		Cobros EE.CC pdtes apli. LPA Tributarias</t>
  </si>
  <si>
    <t xml:space="preserve">		Cobros EE.CC pdtes apli. LPA Aduanas</t>
  </si>
  <si>
    <t xml:space="preserve">		Cobros EE.CC pdtes apli. LPA No Tribut.</t>
  </si>
  <si>
    <t xml:space="preserve">	Cobros EE.CC Tasas del Estado</t>
  </si>
  <si>
    <t xml:space="preserve">	C/C Tributaria</t>
  </si>
  <si>
    <t xml:space="preserve">	Tasas y Exacciones Parafiscales</t>
  </si>
  <si>
    <t xml:space="preserve">	Cobros en Banco de España pendientes de aplicación</t>
  </si>
  <si>
    <t xml:space="preserve">	Tasas Financieras</t>
  </si>
  <si>
    <t>T OT A L E S</t>
  </si>
  <si>
    <t>OPERACIONES NO PRESUPUESTARIAS
INGRESOS PENDIENTES DE APLICACIÓN
HASTA EL 31 DE OCTUBRE</t>
  </si>
  <si>
    <t>DIFERENCIA                     2020 - 2019</t>
  </si>
  <si>
    <t xml:space="preserve">	Movimientos internos de Tesoreria</t>
  </si>
  <si>
    <t xml:space="preserve">	Remesas de efectivo</t>
  </si>
  <si>
    <t xml:space="preserve">	Operaciones de intercambio financiero</t>
  </si>
  <si>
    <t xml:space="preserve">	Retenciones Capital Mobiliario en Intereses Deuda Pública.</t>
  </si>
  <si>
    <t xml:space="preserve">	Compraventas dobles de valores</t>
  </si>
  <si>
    <t xml:space="preserve">	Demás conceptos</t>
  </si>
  <si>
    <t>OPERACIONES NO PRESUPUESTARIAS
OTRAS AGRUPACIONES
HASTA EL 31 DE OCTUBRE</t>
  </si>
  <si>
    <t>DIFERENCIA                       2020-2019</t>
  </si>
  <si>
    <t>PRESUPUESTO DE INGRESOS
ESTADO DE EJECUCIÓN
HASTA EL 31 DE OCTUBRE</t>
  </si>
  <si>
    <t>% DE REALIZACIÓN</t>
  </si>
  <si>
    <t>PREVISIONES PRESUPUESTARIAS
(1)</t>
  </si>
  <si>
    <t>DERECHOS RECONOCIDOS NETOS
(2)</t>
  </si>
  <si>
    <t>RECAUDACIÓN      NETA
(3)</t>
  </si>
  <si>
    <t>PREVISIONES PRESUPUESTARIAS
(4)</t>
  </si>
  <si>
    <t>DERECHOS RECONOCIDOS NETOS
(5)</t>
  </si>
  <si>
    <t>RECAUDACIÓN     NETA
(6)</t>
  </si>
  <si>
    <t>3/2</t>
  </si>
  <si>
    <t>6/5</t>
  </si>
  <si>
    <t>PRESUPUESTO DE INGRESOS
ESTADO DE EJECUCIÓN. CONCEPTOS
HASTA EL 31 DE OCTUBRE</t>
  </si>
  <si>
    <t>RECAUDACIÓN NETA
(3)</t>
  </si>
  <si>
    <t>RECAUDACIÓN NETA
(6)</t>
  </si>
  <si>
    <t>% 2/1</t>
  </si>
  <si>
    <t>PRESUPUESTO DE INGRESOS
ESTADO DE EJECUCIÓN. OFICINAS
HASTA EL 31 DE OCTUBRE</t>
  </si>
  <si>
    <t>DERECHOS RECONOCIDOS      NETOS
(1)</t>
  </si>
  <si>
    <t>RECAUDACIÓN           NETA
(2)</t>
  </si>
  <si>
    <t>DERECHOS RECONOCIDOS      NETOS
(3)</t>
  </si>
  <si>
    <t>RECAUDACIÓN           NETA
(4)</t>
  </si>
  <si>
    <t>2/1</t>
  </si>
  <si>
    <t>4/3</t>
  </si>
  <si>
    <t>1/3</t>
  </si>
  <si>
    <t>2/4</t>
  </si>
  <si>
    <t>PRESUPUESTO DE GASTOS
MODIFICACIONES DE CRÉDITO. POR SECCIONES
HASTA EL 31 DE OCTUBRE</t>
  </si>
  <si>
    <t>CRÉDITOS EXTRAORDINARIOS
(1)</t>
  </si>
  <si>
    <t>SUPLEMENTOS DE CRÉDITO
(2)</t>
  </si>
  <si>
    <t>AMPLIACIONES DE CRÉDITO
(3)</t>
  </si>
  <si>
    <t>TRANSFERENCIAS DE CRÉDITO</t>
  </si>
  <si>
    <t>INCORPOR. REMANENTES DE CRÉDITO
(6)</t>
  </si>
  <si>
    <t>CRÉDITOS GENERADOS POR INGRESOS
(7)</t>
  </si>
  <si>
    <t>BAJAS POR ANULACIÓN Y RECTIFICAC.
(8)</t>
  </si>
  <si>
    <t>OTRAS MODIFICACIONES
(9)</t>
  </si>
  <si>
    <t>TOTAL MODIFICACIONES
(10)</t>
  </si>
  <si>
    <t>POSITIVAS
(4)</t>
  </si>
  <si>
    <t>NEGATIVAS
(5)</t>
  </si>
  <si>
    <t>0. TRANSFERENCIAS INTERNAS</t>
  </si>
  <si>
    <t xml:space="preserve">      0. Transferencias Internas</t>
  </si>
  <si>
    <t>1. SERVICIOS PÚBLICOS BASICOS</t>
  </si>
  <si>
    <t xml:space="preserve">      1. Justicia</t>
  </si>
  <si>
    <t xml:space="preserve">      2. Defensa</t>
  </si>
  <si>
    <t xml:space="preserve">      3. Seguridad ciudadana e Instituciones penitenciarias</t>
  </si>
  <si>
    <t xml:space="preserve">      4. Política Exterior</t>
  </si>
  <si>
    <t>2. ACTUACIONES DE PROTECCIÓN Y PROMOCIÓN SOCIAL</t>
  </si>
  <si>
    <t xml:space="preserve">      1. Pensiones</t>
  </si>
  <si>
    <t xml:space="preserve">      3. Servicios sociales y Promoción social</t>
  </si>
  <si>
    <t xml:space="preserve">      4. Fomento del empleo</t>
  </si>
  <si>
    <t xml:space="preserve">      6. Acceso a la vivienda y Fomento de la edificación</t>
  </si>
  <si>
    <t xml:space="preserve">      9. Gestión y administración de la Seguridad Social</t>
  </si>
  <si>
    <t>3. PRODUCCIÓN BIENES PÚB. CARÁCTER PREFERENTE</t>
  </si>
  <si>
    <t xml:space="preserve">      1. Sanidad</t>
  </si>
  <si>
    <t xml:space="preserve">      2. Educación</t>
  </si>
  <si>
    <t xml:space="preserve">      3. Cultura</t>
  </si>
  <si>
    <t>4. ACTUACIONES DE CARÁCTER ECONÓMICO</t>
  </si>
  <si>
    <t xml:space="preserve">    1. Agricultura, Pesca y Alimentación</t>
  </si>
  <si>
    <t xml:space="preserve">    2. Industria y Energia</t>
  </si>
  <si>
    <t xml:space="preserve">    3. Comercio, Turismo y Pymes</t>
  </si>
  <si>
    <t xml:space="preserve">    4. Subvenciones al transporte</t>
  </si>
  <si>
    <t xml:space="preserve">    5. Infraestructuras</t>
  </si>
  <si>
    <t xml:space="preserve">    6. Investigación, desarrollo e innovación</t>
  </si>
  <si>
    <t xml:space="preserve">    9. Otras actuaciones de carácter económico</t>
  </si>
  <si>
    <t>9. ACTUACIONES DE CARÁCTER GENERAL</t>
  </si>
  <si>
    <t xml:space="preserve">     1. Órganos Constitucionales, Gobierno y otros</t>
  </si>
  <si>
    <t xml:space="preserve">     2. Servicios de carácter general</t>
  </si>
  <si>
    <t xml:space="preserve">     3. Administración Financiera y Tributaria</t>
  </si>
  <si>
    <t xml:space="preserve">     4. Transferencias a otras Administraciones Públicas</t>
  </si>
  <si>
    <t xml:space="preserve">     5. Deuda Pública</t>
  </si>
  <si>
    <t>PRESUPUESTO DE GASTOS
MODIFICACIONES DE CREDITO. ÁREAS DE GASTO Y POLITICAS
HASTA EL 31 DE OCTUBRE</t>
  </si>
  <si>
    <t>CRÉDITOS            EXTRAORDINARIOS
(1)</t>
  </si>
  <si>
    <t>BAJAS POR ANULACIÓN Y  RECTIFICAC.
(8)</t>
  </si>
  <si>
    <t>10. Altos Cargos</t>
  </si>
  <si>
    <t>11. Personal Eventual</t>
  </si>
  <si>
    <t>12. Funcionarios</t>
  </si>
  <si>
    <t>13. Laborales</t>
  </si>
  <si>
    <t>14. Otro Personal</t>
  </si>
  <si>
    <t>15. Incentivos al rendimiento</t>
  </si>
  <si>
    <t>16. Cuotas, prestac. y gts. sociales a cargo empleador</t>
  </si>
  <si>
    <t>2. GASTOS CORRIENTES EN BIENES Y SERVICIOS</t>
  </si>
  <si>
    <t>20. Arrendamientos y cánones</t>
  </si>
  <si>
    <t>21. Reparaciones, mantenimiento y conservación</t>
  </si>
  <si>
    <t>22. Material, suministros y otros</t>
  </si>
  <si>
    <t>23. Indemnizaciones por razón del servicio</t>
  </si>
  <si>
    <t>24. Gastos de publicaciones</t>
  </si>
  <si>
    <t>25. Conciertos de asistencia sanitaria</t>
  </si>
  <si>
    <t>30. De deuda pública en euros</t>
  </si>
  <si>
    <t>31. De préstamos en euros</t>
  </si>
  <si>
    <t>32. De deuda pública en moneda extranjera</t>
  </si>
  <si>
    <t>33. De préstamos en moneda extranjera</t>
  </si>
  <si>
    <t>34. De depósitos y fianzas</t>
  </si>
  <si>
    <t>35. Intereses de demora y otros gastos financieros</t>
  </si>
  <si>
    <t>41. A Organismos Autónomos</t>
  </si>
  <si>
    <t>42. A la Seguridad Social</t>
  </si>
  <si>
    <t>43. A otras Entid. del S.P. Admin. Estatal. Ppto limitativo</t>
  </si>
  <si>
    <t>44. A soc, ent. púb .emp, fundac y resto entid. Sector Púb.</t>
  </si>
  <si>
    <t>45. A Comunidades Autónomas</t>
  </si>
  <si>
    <t>46. A Entidades Locales</t>
  </si>
  <si>
    <t>47. A empresas privadas</t>
  </si>
  <si>
    <t>48. A familias e instituciones sin fines de lucro</t>
  </si>
  <si>
    <t>49. Al exterior</t>
  </si>
  <si>
    <t>5. FONDO DE CONTINGENCIA Y OTROS IMPREVISTOS</t>
  </si>
  <si>
    <t>50. Dotación al Fondo de Contingencia de ejecución pptaria.</t>
  </si>
  <si>
    <t>60. Inv.nueva en infraestr. y bienes destinados uso general</t>
  </si>
  <si>
    <t>61. Inv.reposición infraestr.y bienes destinados uso general</t>
  </si>
  <si>
    <t>62. Inv.nueva asociada funcionamiento operativo servicios</t>
  </si>
  <si>
    <t>63. Inv.reposición asoc. funcionamiento operativo servicios</t>
  </si>
  <si>
    <t>64. Gastos de inversiones de carácter inmaterial</t>
  </si>
  <si>
    <t>65. Inversiones militares en infraestructura y otros bienes</t>
  </si>
  <si>
    <t>66. Inv. militares asoc. funcionamiento operativo servicios</t>
  </si>
  <si>
    <t>67. Gastos militares de inversiones de carácter inmaterial</t>
  </si>
  <si>
    <t>68. Inversión infraestruc. y bienes uso gral. Oblig. ej. ant</t>
  </si>
  <si>
    <t>71. A Organismos Autónomos</t>
  </si>
  <si>
    <t>72. A la Seguridad Social</t>
  </si>
  <si>
    <t>73. A otras Entid. del S.P. Admin. Estatal. Ppto limitativo</t>
  </si>
  <si>
    <t>74. A soc, ent. púb .emp, fundac y resto entid. Sector Púb.</t>
  </si>
  <si>
    <t>75. A Comunidades Autónomas</t>
  </si>
  <si>
    <t>76. A Entidades Locales</t>
  </si>
  <si>
    <t>77. A empresas privadas</t>
  </si>
  <si>
    <t>78. A familias e instituciones sin fines de lucro</t>
  </si>
  <si>
    <t>79. Al exterior</t>
  </si>
  <si>
    <t>TOTAL OPERACIONES NO FINANCIERAS</t>
  </si>
  <si>
    <t>82. Concesión de préstamos al Sector Público</t>
  </si>
  <si>
    <t>83. Concesión de préstamos fuera del Sector Público</t>
  </si>
  <si>
    <t>84. Constitución de depósitos y fianzas</t>
  </si>
  <si>
    <t>85. Adquisición de acciones y particip. del Sector Púb.</t>
  </si>
  <si>
    <t>86. Adquisición de acciones y particip.fuera del Sector Púb.</t>
  </si>
  <si>
    <t>87. Aportaciones patrimoniales</t>
  </si>
  <si>
    <t>89. Suscripción acciones y aport.fondos org. internacionales</t>
  </si>
  <si>
    <t>90. Amortización de deuda pública en euros</t>
  </si>
  <si>
    <t>91. Amortización de préstamos en euros</t>
  </si>
  <si>
    <t>92. Amortización de deuda pública en moneda extranjera</t>
  </si>
  <si>
    <t>93. Amortización de préstamos en moneda extranjera</t>
  </si>
  <si>
    <t>94. Devolución de depósitos y fianzas</t>
  </si>
  <si>
    <t>95. Puesta en circulación de moneda metálica</t>
  </si>
  <si>
    <t>TOTAL OPERACIONES FINANCIERAS</t>
  </si>
  <si>
    <t>PRESUPUESTO DE GASTOS
MODIFICACIONES DE CREDITO. ARTÍCULOS
HASTA EL 31 DE OCTUBRE</t>
  </si>
  <si>
    <t>PRESUPUESTO DE GASTOS
MODIFICACIONES DE CRÉDITO. SECCIONES Y CAPÍTULOS
HASTA EL 31 DE OCTUBRE</t>
  </si>
  <si>
    <t>GASTOS DE PERSONAL                                                                     CAPÍTULO 1
(1)</t>
  </si>
  <si>
    <t>GASTOS EN BIENES Y            SERVICIOS                        CAPÍTULO 2
(2)</t>
  </si>
  <si>
    <t>GASTOS FINANCIEROS     CAPÍTULO 3
(3)</t>
  </si>
  <si>
    <t>TRANSFERENCIAS CORRIENTES    CAPÍTULO 4
(4)</t>
  </si>
  <si>
    <t>FONDO DE CONTINGENCIA           Y OTROS IMP.       CAPÍTULO 5
(5)</t>
  </si>
  <si>
    <t>INVERSIONES       REALES       CAPÍTULO 6
(6)</t>
  </si>
  <si>
    <t>TRANSFERENCIAS DE CAPITAL           CAPÍTULO 7
(7)</t>
  </si>
  <si>
    <t>ACTIVOS FINANCIEROS     CAPÍTULO 8
(8)</t>
  </si>
  <si>
    <t>PASIVOS FINANCIEROS          CAPÍTULO 9
(9)</t>
  </si>
  <si>
    <t>TOTAL
(10)</t>
  </si>
  <si>
    <t>PRESUPUESTO DE GASTOS
ESTADO DE EJECUCIÓN. SECCIONES
HASTA EL 31 DE OCTUBRE</t>
  </si>
  <si>
    <t>CRÉDITOS DEFINITIVOS</t>
  </si>
  <si>
    <t>GASTOS COMPROMETIDOS</t>
  </si>
  <si>
    <t>OBLIGACIONES RECONOCIDAS NETAS</t>
  </si>
  <si>
    <t>TASAS              VAR.                   1/2</t>
  </si>
  <si>
    <t>TASAS            VAR.              3/4</t>
  </si>
  <si>
    <t>2020
(7)</t>
  </si>
  <si>
    <t>2019
(8)</t>
  </si>
  <si>
    <t>TASAS          VAR.              5/6</t>
  </si>
  <si>
    <t>3/1</t>
  </si>
  <si>
    <t>5/1</t>
  </si>
  <si>
    <t>PAGOS REALIZADOS</t>
  </si>
  <si>
    <t>OBLIGACIONES PENDIENTES DE PAGO</t>
  </si>
  <si>
    <t>REMANENTES DE CRÉDITO</t>
  </si>
  <si>
    <t>TASAS                  VAR.               7/8</t>
  </si>
  <si>
    <t>TASAS        VAR.                         9/10</t>
  </si>
  <si>
    <t>TASAS                VAR.                       11/12</t>
  </si>
  <si>
    <t>7/1</t>
  </si>
  <si>
    <t>7/5</t>
  </si>
  <si>
    <t>PRESUPUESTO DE GASTOS
ESTADO DE EJECUCIÓN: ÁREAS DE GASTO Y POLÍTICAS
HASTA EL 31 DE OCTUBRE</t>
  </si>
  <si>
    <t>CRÉDITOS             DEFINITIVOS
(1)</t>
  </si>
  <si>
    <t>OBLIGACIONES RECONOCIDAS                        NETAS
(2)</t>
  </si>
  <si>
    <t>PAGOS           REALIZADOS
(3)</t>
  </si>
  <si>
    <t>Jefatura del Estado</t>
  </si>
  <si>
    <t>Actividad legislativa</t>
  </si>
  <si>
    <t>Control externo del Sector Público</t>
  </si>
  <si>
    <t>Control Constitucional</t>
  </si>
  <si>
    <t>Alto asesoramiento del Estado</t>
  </si>
  <si>
    <t>Amortiz. y gastos finan. de la deuda pública en euros</t>
  </si>
  <si>
    <t>Amortiz. y gastos finan. de deuda pública en mon. extranjera</t>
  </si>
  <si>
    <t>Pensiones de Clases Pasivas</t>
  </si>
  <si>
    <t>Otras pensiones y prestaciones de Clases Pasivas</t>
  </si>
  <si>
    <t>Pensiones de guerra</t>
  </si>
  <si>
    <t>Otros</t>
  </si>
  <si>
    <t>Gobierno del Poder Judicial</t>
  </si>
  <si>
    <t>Selección y formación de jueces</t>
  </si>
  <si>
    <t>Documentación y publicaciones judiciales</t>
  </si>
  <si>
    <t>Transferencias internas</t>
  </si>
  <si>
    <t>Aportaciones al Mutualismo Administrativo</t>
  </si>
  <si>
    <t>Contratación centralizada</t>
  </si>
  <si>
    <t>Dirección y Servicios Grales Asuntos Exteriores, U.E y Coop.</t>
  </si>
  <si>
    <t>Acción del Estado en el exterior</t>
  </si>
  <si>
    <t>Acción Diplomática ante la Unión Europea</t>
  </si>
  <si>
    <t>Cooperación para el desarrollo</t>
  </si>
  <si>
    <t>Dirección y Servicios Generales de Justicia</t>
  </si>
  <si>
    <t>Tribunales de Justicia y Ministerio Fiscal</t>
  </si>
  <si>
    <t>Registros vinculados con la Fe Pública</t>
  </si>
  <si>
    <t>Asesoramiento y defensa de los intereses del Estado</t>
  </si>
  <si>
    <t>Administración y Servicios Generales de Defensa</t>
  </si>
  <si>
    <t>Formación del Personal de las Fuerzas Armadas</t>
  </si>
  <si>
    <t>Personal en reserva</t>
  </si>
  <si>
    <t>Modernización de las Fuerzas Armadas</t>
  </si>
  <si>
    <t>Programas especiales de modernización</t>
  </si>
  <si>
    <t>Gastos Operativos de las Fuerzas Armadas</t>
  </si>
  <si>
    <t>Apoyo Logístico</t>
  </si>
  <si>
    <t>Asistencia hospitalaria en las Fuerzas Armadas</t>
  </si>
  <si>
    <t>Investigación y estudios de las Fuerzas Armadas</t>
  </si>
  <si>
    <t>Conservación y restauración de bienes culturales</t>
  </si>
  <si>
    <t>Incentivos regionales a la localización industrial</t>
  </si>
  <si>
    <t>Investigación y desarrollo de la Sociedad de la Información</t>
  </si>
  <si>
    <t>Regulación del juego</t>
  </si>
  <si>
    <t>Coordinación y relaciones financieras con los Entes Territ.</t>
  </si>
  <si>
    <t>Gestión del Patrimonio del Estado</t>
  </si>
  <si>
    <t>Dirección y Servicios Generales de Hacienda</t>
  </si>
  <si>
    <t>Política presupuestaria</t>
  </si>
  <si>
    <t>Control interno y Contabilidad Pública</t>
  </si>
  <si>
    <t>Gestión del catastro inmobiliario</t>
  </si>
  <si>
    <t>Resolución de reclamaciones económico-administrativas</t>
  </si>
  <si>
    <t>Dirección y Servicios Grales de Seguridad y Protección Civil</t>
  </si>
  <si>
    <t>Formación de Fuerzas y Cuerpos de Seguridad del Estado</t>
  </si>
  <si>
    <t>Fuerzas y Cuerpos en reserva</t>
  </si>
  <si>
    <t>Derecho de asilo y apátridas</t>
  </si>
  <si>
    <t>Seguridad ciudadana</t>
  </si>
  <si>
    <t>Actuaciones policiales en materia de droga</t>
  </si>
  <si>
    <t>Centros e Instituciones Penitenciarias</t>
  </si>
  <si>
    <t>Protección Civil</t>
  </si>
  <si>
    <t>Elecciones y Partidos Políticos</t>
  </si>
  <si>
    <t>Promoción, admin. y ayudas para rehabilit. y acceso vivienda</t>
  </si>
  <si>
    <t>Ordenación y fomento de la edificación</t>
  </si>
  <si>
    <t>Subvenciones y apoyo al transporte terrestre</t>
  </si>
  <si>
    <t>Subvenciones y apoyo al transporte marítimo</t>
  </si>
  <si>
    <t>Subvenciones y apoyo al transporte aéreo</t>
  </si>
  <si>
    <t>Subvenciones al transporte extrapeninsular de mercancías</t>
  </si>
  <si>
    <t>Dirección y Servicios Generales de Fomento</t>
  </si>
  <si>
    <t>Infraestructura del transporte ferroviario</t>
  </si>
  <si>
    <t>Creación de infraestructura de carreteras</t>
  </si>
  <si>
    <t>Conservación y explotación de carreteras</t>
  </si>
  <si>
    <t>Ordenación e inspección del transporte terrestre</t>
  </si>
  <si>
    <t>Regulación y seguridad del tráfico marítimo</t>
  </si>
  <si>
    <t>Regulación y supervisión de la aviación civil</t>
  </si>
  <si>
    <t>Servicio postal universal</t>
  </si>
  <si>
    <t>Desarrollo y aplicación de la información geográfica español</t>
  </si>
  <si>
    <t>Salvamento y lucha contra la contaminación en la mar</t>
  </si>
  <si>
    <t>Cooperación, promoción y difusión educativa en el exterior</t>
  </si>
  <si>
    <t>Dirección y Serv Grales de Educación y Formación Profesional</t>
  </si>
  <si>
    <t>Educación infantil y primaria</t>
  </si>
  <si>
    <t>Educación secundaria, formación profesional y EOI</t>
  </si>
  <si>
    <t>Educación en el exterior</t>
  </si>
  <si>
    <t>Inversiones en centros educativos y otras activ. educativas</t>
  </si>
  <si>
    <t>Becas y ayudas a estudiantes</t>
  </si>
  <si>
    <t>Pensiones no contributivas y prestaciones asistenciales</t>
  </si>
  <si>
    <t>Acciones en favor de los emigrantes</t>
  </si>
  <si>
    <t>Acciones en favor de los inmigrantes</t>
  </si>
  <si>
    <t>Desarrollo trabajo aut., eco. social y de resp. social emp.</t>
  </si>
  <si>
    <t>Dirección y Serv. Grales. de Seguridad Social y Protec. Soc.</t>
  </si>
  <si>
    <t>Administración de las rel. lab. y condiciones de trabajo</t>
  </si>
  <si>
    <t>Dirección y Serv. Grales de Industria, Comercio y Turismo</t>
  </si>
  <si>
    <t>Desarrollo industrial</t>
  </si>
  <si>
    <t>Reconversión y reindustrialización</t>
  </si>
  <si>
    <t>Promoción comercial e internacionalización de la empresa</t>
  </si>
  <si>
    <t>Ordenación del comercio exterior</t>
  </si>
  <si>
    <t>Ordenación y modernización de las estructuras comerciales</t>
  </si>
  <si>
    <t>Coordinación y promoción del turismo</t>
  </si>
  <si>
    <t>Apoyo a la pequeña y mediana empresa</t>
  </si>
  <si>
    <t>Apoyo a la innovación tecnológica en el sector de la defensa</t>
  </si>
  <si>
    <t>Investigación y desarrollo tecnológico-industrial</t>
  </si>
  <si>
    <t>Dirección y Serv. Grales de Agricultura,Pesca y Alimentación</t>
  </si>
  <si>
    <t>Competitividad y calidad de la produc. y mercados agrarios</t>
  </si>
  <si>
    <t>Competitividad y calidad de la sanidad agraria</t>
  </si>
  <si>
    <t>Regulación de los mercados agrarios</t>
  </si>
  <si>
    <t>Competitividad industria agroalimentaria y calidad aliment.</t>
  </si>
  <si>
    <t>Gestión de Recursos Hídricos para el Regadío</t>
  </si>
  <si>
    <t>Desarrollo del medio rural</t>
  </si>
  <si>
    <t>Protección de los recursos pesqueros y desarrollo sostenible</t>
  </si>
  <si>
    <t>Mejora de estructuras y mercados pesqueros</t>
  </si>
  <si>
    <t>Desarrollo de la política forestal</t>
  </si>
  <si>
    <t>Dirección y Serv. Grales Política Territorial y Función Púb.</t>
  </si>
  <si>
    <t>Dirección y organización de la Administración Pública</t>
  </si>
  <si>
    <t>Administración periférica del Estado</t>
  </si>
  <si>
    <t>Organización territ. Estado y desarrollo de sus sist. colab.</t>
  </si>
  <si>
    <t>Cooperación económica local del Estado</t>
  </si>
  <si>
    <t>Explotación minera</t>
  </si>
  <si>
    <t>Normativa y desarrollo energético</t>
  </si>
  <si>
    <t>Dirección y Servicios Generales para la Transición Ecológica</t>
  </si>
  <si>
    <t>Gestión e infraestructuras del agua</t>
  </si>
  <si>
    <t>Normativa y ordenación territorial de los recursos hídricos</t>
  </si>
  <si>
    <t>Calidad del agua</t>
  </si>
  <si>
    <t>Protección y mejora del medio ambiente</t>
  </si>
  <si>
    <t>Protección y mejora del medio natural</t>
  </si>
  <si>
    <t>Actuación en la costa</t>
  </si>
  <si>
    <t>Actuac. para la preven. de la contaminación y cambio clim.</t>
  </si>
  <si>
    <t>Dirección y Servicios Generales de Cultura y Deporte</t>
  </si>
  <si>
    <t>Archivos</t>
  </si>
  <si>
    <t>Museos</t>
  </si>
  <si>
    <t>Promoción y cooperación cultural</t>
  </si>
  <si>
    <t>Promoción del libro y publicaciones culturales</t>
  </si>
  <si>
    <t>Fomento de las industrias culturales</t>
  </si>
  <si>
    <t>Protección del Patrimonio Histórico</t>
  </si>
  <si>
    <t>Actuaciones para la preven. integral violencia de género</t>
  </si>
  <si>
    <t>Apoyo a la gestión administrativa de la Jefatura del Estado</t>
  </si>
  <si>
    <t>Presidencia del Gobierno</t>
  </si>
  <si>
    <t>Relac. Cortes Grales, Secret del Gob. y apoyo Alta Dirección</t>
  </si>
  <si>
    <t>Cobertura informativa</t>
  </si>
  <si>
    <t>Plan Nacional sobre Drogas</t>
  </si>
  <si>
    <t>Otros servicios sociales del Estado</t>
  </si>
  <si>
    <t>Atención a la infancia y a las familias</t>
  </si>
  <si>
    <t>Dirección y Serv.Grales de Sanidad, Consumo y Bienestar Soc.</t>
  </si>
  <si>
    <t>Políticas de Salud y Ordenación Profesional</t>
  </si>
  <si>
    <t>Prestaciones sanitarias y farmacia</t>
  </si>
  <si>
    <t>Salud pública, sanidad exterior y calidad</t>
  </si>
  <si>
    <t>Protección y prom. de derechos de consumidores y usuarios</t>
  </si>
  <si>
    <t>Innovación tecnológica de las telecomunicaciones</t>
  </si>
  <si>
    <t>Ordenación y prom. de las telecomun. y de Soc. Información</t>
  </si>
  <si>
    <t>Dirección, control y gestión de seguros</t>
  </si>
  <si>
    <t>Gestión de la Deuda y de la Tesorería del Estado</t>
  </si>
  <si>
    <t>Relaciones con Instituciones Financieras Multilaterales</t>
  </si>
  <si>
    <t>Dirección y Servicios Generales de Economía y Empresa</t>
  </si>
  <si>
    <t>Previsión y política económica</t>
  </si>
  <si>
    <t>Enseñanzas universitarias</t>
  </si>
  <si>
    <t>Dirección y Serv.Grales Ciencia, Innovación y Universidades</t>
  </si>
  <si>
    <t>Investigación científica</t>
  </si>
  <si>
    <t>Fomento y coordinación de la investig. científica y técnica</t>
  </si>
  <si>
    <t>Otras transferencias a Comunidades Autónomas</t>
  </si>
  <si>
    <t>Otras aportaciones a Entidades Locales</t>
  </si>
  <si>
    <t>Transferencias a CC.AA por Fondos de Compen. Interterrit.</t>
  </si>
  <si>
    <t>Transferencias al Presupuesto General de la Unión Europea</t>
  </si>
  <si>
    <t>Cooperación al desarrollo a través del FED</t>
  </si>
  <si>
    <t>Fondo de contingencia de ejecución presupuestaria</t>
  </si>
  <si>
    <t>Transferencias a CC.AA por particip. en ingresos del Estado</t>
  </si>
  <si>
    <t>Transferencias a EE.LL por particip. en ingresos del Estado</t>
  </si>
  <si>
    <t>PRESUPUESTO DE GASTOS
ESTADO DE EJECUCIÓN. PROGRAMAS POR SECCIONES
HASTA EL 31 DE OCTUBRE</t>
  </si>
  <si>
    <t>CRÉDITOS DEFINITIVOS
(1)</t>
  </si>
  <si>
    <t>IMPORTE
(2)</t>
  </si>
  <si>
    <t>% 3/2</t>
  </si>
  <si>
    <t>PRESUPUESTO DE GASTOS
CRÉDITOS DEFINITIVOS POR PROGRAMAS  Y CAPÍTULOS
HASTA EL 31 DE OCTUBRE</t>
  </si>
  <si>
    <t>CAPÍTULO 1</t>
  </si>
  <si>
    <t>CAPÍTULO 2</t>
  </si>
  <si>
    <t>CAPÍTULO 3</t>
  </si>
  <si>
    <t>CAPÍTULO 4</t>
  </si>
  <si>
    <t>CAPÍTULO 5</t>
  </si>
  <si>
    <t>CAPÍTULO 6</t>
  </si>
  <si>
    <t>CAPÍTULO 7</t>
  </si>
  <si>
    <t>CAPÍTULO 8</t>
  </si>
  <si>
    <t>CAPÍTULO 9</t>
  </si>
  <si>
    <t>GASTOS PERSONAL
(1)</t>
  </si>
  <si>
    <t>GASTOS EN BIENES Y          SERVICIOS
(2)</t>
  </si>
  <si>
    <t>GASTOS FINANCIEROS
(3)</t>
  </si>
  <si>
    <t>TRANSFERENCIAS CORRIENTES
(4)</t>
  </si>
  <si>
    <t>FONDO DE     CONTING.                Y OTROS IMP.
(5)</t>
  </si>
  <si>
    <t>INVERSIONES REALES
(6)</t>
  </si>
  <si>
    <t>TRANSFERENCIAS    DE CAPITAL
(7)</t>
  </si>
  <si>
    <t>ACTIVOS FINANCIEROS
(8)</t>
  </si>
  <si>
    <t>PASIVOS FINANCIEROS
(9)</t>
  </si>
  <si>
    <t>PRESUPUESTO DE GASTOS
OBLIGACIONES RECONOCIDAS NETAS POR PROGRAMAS  Y CAPÍTULOS
HASTA EL 31 DE OCTUBRE</t>
  </si>
  <si>
    <t>GASTOS EN        BIENES Y         SERVICIOS
(2)</t>
  </si>
  <si>
    <t>TRANSFERENCIAS       DE CAPITAL
(7)</t>
  </si>
  <si>
    <t>PRESUPUESTO DE GASTOS
PAGOS REALIZADOS POR PROGRAMAS  Y CAPÍTULOS
HASTA EL 31 DE OCTUBRE</t>
  </si>
  <si>
    <t>GASTOS EN        BIENES Y               SERVICIOS
(2)</t>
  </si>
  <si>
    <t>PRESUPUESTO DE GASTOS
ESTADO DE EJECUCIÓN. CAPÍTULOS
HASTA EL 31 DE OCTUBRE</t>
  </si>
  <si>
    <t>TASAS DE VARIACIÓN</t>
  </si>
  <si>
    <t>GASTOS COMPROMETIDOS
(2)</t>
  </si>
  <si>
    <t>OBLIGACIONES RECONOCIDAS NETAS
(3)</t>
  </si>
  <si>
    <t>PAGOS REALIZADOS
(4)</t>
  </si>
  <si>
    <t>CRÉDITOS DEFINITIVOS
(5)</t>
  </si>
  <si>
    <t>GASTOS COMPROMETIDOS
(6)</t>
  </si>
  <si>
    <t>OBLIGACIONES RECONOCIDAS NETAS
(7)</t>
  </si>
  <si>
    <t>PAGOS REALIZADOS
(8)</t>
  </si>
  <si>
    <t>8/7</t>
  </si>
  <si>
    <t>1/5</t>
  </si>
  <si>
    <t>3/7</t>
  </si>
  <si>
    <t>4/8</t>
  </si>
  <si>
    <t>PRESUPUESTO DE GASTOS
EJECUCIÓN CAPITULO 1: GASTOS DE PERSONAL. SECCIONES
HASTA EL 31 DE OCTUBRE</t>
  </si>
  <si>
    <t>OBLIGACIONES RECONOCIDAS NETAS
(2)</t>
  </si>
  <si>
    <t>PAGOS REALIZADOS
(3)</t>
  </si>
  <si>
    <t>CRÉDITOS DEFINITIVOS
(4)</t>
  </si>
  <si>
    <t>OBLIGACIONES RECONOCIDAS NETAS
(5)</t>
  </si>
  <si>
    <t>PAGOS REALIZADOS
(6)</t>
  </si>
  <si>
    <t>5/4</t>
  </si>
  <si>
    <t>PRESUPUESTO DE GASTOS
EJECUCIÓN CAPITULO 2: GTOS. EN BIENES Y SERVICIOS. SECCIONES
HASTA EL 31 DE OCTUBRE</t>
  </si>
  <si>
    <t>PRESUPUESTO DE GASTOS
EJECUCIÓN CAPITULO 3: GASTOS FINANCIEROS. SECCIONES
HASTA EL 31 DE OCTUBRE</t>
  </si>
  <si>
    <t>PRESUPUESTO DE GASTOS
EJECUCIÓN CAPITULO 4.TRANSFERENCIAS CORRIENTES. SECCIONES
HASTA EL 31 DE OCTUBRE</t>
  </si>
  <si>
    <t>Organismos Autónomos</t>
  </si>
  <si>
    <t>Seguridad Social</t>
  </si>
  <si>
    <t>Otras Entid. del S.P. Admin. Estatal. Ppto limitativo</t>
  </si>
  <si>
    <t>Soc., Ent. Públ. Emp., Fund. y resto entid. S.P.</t>
  </si>
  <si>
    <t>Comunidades Autónomas</t>
  </si>
  <si>
    <t>Entidades Locales</t>
  </si>
  <si>
    <t>Empresas Privadas</t>
  </si>
  <si>
    <t>Familias e Instituciones sin fines de lucro</t>
  </si>
  <si>
    <t>Exterior</t>
  </si>
  <si>
    <t>PRESUPUESTO DE GASTOS
EJECUCIÓN CAPÍTULO 4: TRANSFERENCIAS CORRIENTES. ARTÍCULOS
HASTA EL 31 DE OCTUBRE</t>
  </si>
  <si>
    <t>% DE REALIZACION</t>
  </si>
  <si>
    <t>TASAS VARIACION</t>
  </si>
  <si>
    <t>OBLIGACIONES RECONOCIDAS     NETAS
(2)</t>
  </si>
  <si>
    <t>OBLIGACIONES RECONOCIDAS     NETAS
(5)</t>
  </si>
  <si>
    <t>Aportación del Estado a MUFACE, ISFAS Y MUGEJU</t>
  </si>
  <si>
    <t>Centro de Estudios Jurídicos de la Admón. de Justicia</t>
  </si>
  <si>
    <t>INTA, Instituto Vivienda, Infraestruc. y Equip. Defensa.</t>
  </si>
  <si>
    <t>Parque Móvil del Estado</t>
  </si>
  <si>
    <t>Instituto de Estudios Fiscales</t>
  </si>
  <si>
    <t>Instituto Nacional de Administración Pública</t>
  </si>
  <si>
    <t>Centro de Estudios y Experimentación de Obras Públicas</t>
  </si>
  <si>
    <t>Consejo Superior de Deportes</t>
  </si>
  <si>
    <t>Servicio Español para la Internacionalización Educación</t>
  </si>
  <si>
    <t>Agencia Nacional de Evaluación de la Calidad y Acreditación</t>
  </si>
  <si>
    <t>Biblioteca Nacional</t>
  </si>
  <si>
    <t>Instituto de la Cinematografía y de las Artes Audiovisuales</t>
  </si>
  <si>
    <t>ICAA creación Fondo Social Extraordinario crisis COVID-19</t>
  </si>
  <si>
    <t>Instituto Nacional de las Artes Escénicas y de la Música</t>
  </si>
  <si>
    <t>INAEM necesidades excepcionales provocadas crisis COVID-19</t>
  </si>
  <si>
    <t>Gerencia de Infraestructuras y Equipamientos de Cultura</t>
  </si>
  <si>
    <t>Universidad Internacional Menéndez Pelayo</t>
  </si>
  <si>
    <t>Servicio Público de Empleo Estatal</t>
  </si>
  <si>
    <t>Instit. Nac. Seguridad y Salud en el Trabajo</t>
  </si>
  <si>
    <t>Al Fondo de Garantía Salarial para cumplimiento de sus fines</t>
  </si>
  <si>
    <t>Al O.E. Inspección de Trabajo y Seguridad Social</t>
  </si>
  <si>
    <t>Instituto de Turismo de España</t>
  </si>
  <si>
    <t>Instituto Reestructuración de la Minería del Carbón y DACM</t>
  </si>
  <si>
    <t>Entidad Estatal Seguros Agrarios</t>
  </si>
  <si>
    <t>Parques Nacionales</t>
  </si>
  <si>
    <t>Confederaciones Hidrográficas</t>
  </si>
  <si>
    <t>Fondo Español de Garantía Agraria (FEGA)</t>
  </si>
  <si>
    <t>Consejo de Administración del Patrimonio Nacional</t>
  </si>
  <si>
    <t>Centro de Investigaciones Sociológicas</t>
  </si>
  <si>
    <t>Agencia Española de Seguridad Alimentaria y Nutrición</t>
  </si>
  <si>
    <t>Instituto de la Juventud</t>
  </si>
  <si>
    <t>Instituto de la Mujer y para la Igualdad de Oportunidades</t>
  </si>
  <si>
    <t>Instituto Nacional de Estadística (INE)</t>
  </si>
  <si>
    <t>Instituto Geológico y Minero de España</t>
  </si>
  <si>
    <t>Centro Investig. Energéticas y Medioambient. (CIEMAT)</t>
  </si>
  <si>
    <t>Instituto Español de Oceanografía (IEO)</t>
  </si>
  <si>
    <t>Instituto Nacional Investig. y Tecnología Agraria (INIA)</t>
  </si>
  <si>
    <t>Instituto de Salud Carlos III</t>
  </si>
  <si>
    <t>PRESUPUESTO DE GASTOS
EJECUCIÓN ART. 41: ORGANISMOS AUTÓNOMOS
HASTA EL 31 DE OCTUBRE</t>
  </si>
  <si>
    <t>Aport. Estado S.S. finan. prestaciones no contributivas</t>
  </si>
  <si>
    <t>Aport. Estado S.S. finan. compl. pensiones mín. de S.S.</t>
  </si>
  <si>
    <t>Aport. Estado S.S. para financiar servic. sociales I.S.M.</t>
  </si>
  <si>
    <t>Aport. Estado S.S. para financiar el Ingresos Mínimo Vital</t>
  </si>
  <si>
    <t>Al Instituto de Gestión Sanitaria</t>
  </si>
  <si>
    <t>INGESA atención necesidades derivadas COVID-19</t>
  </si>
  <si>
    <t>Al IMSERSO</t>
  </si>
  <si>
    <t>Ayudas previas jubilación ordinaria trabajadores</t>
  </si>
  <si>
    <t>Aport.S.S:Impacto COVID-19, apoyar su equilib.presup.y otras</t>
  </si>
  <si>
    <t>PRESUPUESTO DE GASTOS
EJECUCIÓN ART. 42: SEGURIDAD SOCIAL
HASTA EL 31 DE OCTUBRE</t>
  </si>
  <si>
    <t>Agencia Española Cooperación Internacional para Desarrollo</t>
  </si>
  <si>
    <t>Instituto Cervantes</t>
  </si>
  <si>
    <t>Agencia Estatal de la Administración Tributaria</t>
  </si>
  <si>
    <t>Agencia Estatal de Seguridad Ferroviaria</t>
  </si>
  <si>
    <t>Agencia Española de Protección de la Salud en el Deporte</t>
  </si>
  <si>
    <t>Museo Nacional del Prado</t>
  </si>
  <si>
    <t>Museo Nacional Centro de Arte Reina Sofía</t>
  </si>
  <si>
    <t>Consejo Económico y Social</t>
  </si>
  <si>
    <t>Agencia Estatal de Meteorología</t>
  </si>
  <si>
    <t>Centro Nacional de Inteligencia</t>
  </si>
  <si>
    <t>Comisión Nacional de los Mercados y la Competencia (CNMC)</t>
  </si>
  <si>
    <t>Consejo Superior de Investigaciones Científicas (CSIC)</t>
  </si>
  <si>
    <t>Agencia Estatal de Investigación</t>
  </si>
  <si>
    <t>PRESUPUESTO DE GASTOS
EJECUCIÓN ART.43: OTRAS ENTID.S.P.ADMIN.ESTATAL PPTO. LIMIT.
HASTA EL 31 DE OCTUBRE</t>
  </si>
  <si>
    <t>Centros Universitarios de la Defensa e Interior</t>
  </si>
  <si>
    <t>Ente Público Radio Televisión Española</t>
  </si>
  <si>
    <t>Corporación RTVE S.A.</t>
  </si>
  <si>
    <t>Trabajo Penitenciario y Formación para el Empleo</t>
  </si>
  <si>
    <t>Sociedad Estatal Correos y Telégrafos S.A.</t>
  </si>
  <si>
    <t>Compensac. econ. empr. públ. o priv. transporte marítimo</t>
  </si>
  <si>
    <t>Sociedad Estatal Salvamento y Seguridad Marítima (SASEMAR)</t>
  </si>
  <si>
    <t>RENFE Viajeros, S.A. comp. obligaciones servicio público</t>
  </si>
  <si>
    <t>RENFE Viajeros comp. cercanías Cataluña, ejercic. ptes liq.</t>
  </si>
  <si>
    <t>Universidad Nacional de Educación a Distancia</t>
  </si>
  <si>
    <t>IDAE. Financiación encomiendas de gestión y otros</t>
  </si>
  <si>
    <t>Fundación Biodiversidad</t>
  </si>
  <si>
    <t>Fundación Thyssen Bornemisza défic.COVID y dota.y gtos.func.</t>
  </si>
  <si>
    <t>I.C.E.X. España, Exportación e Inversiones</t>
  </si>
  <si>
    <t>Consorcios, FECYT, IAC y otros Centros de Investigación</t>
  </si>
  <si>
    <t>PRESUPUESTO DE GASTOS
EJECUCIÓN ART. 44: SOC., ENT. PÚB, FUND. Y RESTO ENTID. S.P.
HASTA EL 31 DE OCTUBRE</t>
  </si>
  <si>
    <t>Transferencias a CC.AA. Formación Escuelas de Suboficiales</t>
  </si>
  <si>
    <t>Programa cobertura de libros de texto y material didáctico</t>
  </si>
  <si>
    <t>Acciones de refuerzo educativo (FSE)- Lucha fracaso escolar</t>
  </si>
  <si>
    <t>Ayudas para el impulso de la Formación Profesional</t>
  </si>
  <si>
    <t>Plan de Choque para la F.P. y la Empleabilidad</t>
  </si>
  <si>
    <t>CC.AA. atención a menores extranjeros no acompañados</t>
  </si>
  <si>
    <t>A la Universidad de Granada para centros en Ceuta y Melilla</t>
  </si>
  <si>
    <t>Medidas excepcionales por el COVID-19 en el Sector Ganadero</t>
  </si>
  <si>
    <t>Medidas Excepcionales COVID-19 en el sector agrícola</t>
  </si>
  <si>
    <t>Abaratar coste desalación-extracc.agua riego agríc.Canarias</t>
  </si>
  <si>
    <t>Bono Social Térmico</t>
  </si>
  <si>
    <t>A las CC.AA: desarrollo del Pacto Estado para Violencia Gº</t>
  </si>
  <si>
    <t>Prestac. básicas serv. soc. Apoyo a la familia e infancia</t>
  </si>
  <si>
    <t>Transf. CC.AA. Gtos.Política Cohesión sanitaria y COVID-19</t>
  </si>
  <si>
    <t>Actividades interés social artículo 2 R.D.L. 7/2013, 28-06</t>
  </si>
  <si>
    <t>A la C.A. Canarias. Programas Servicios Sociales</t>
  </si>
  <si>
    <t>Estrategia Nacional sobre drogas</t>
  </si>
  <si>
    <t>Progr. asist. social para mujeres victimas violencia género</t>
  </si>
  <si>
    <t>Autoridad Transp. Metrop. Barna, transporte reg. viajeros</t>
  </si>
  <si>
    <t>Comunidad Autónoma de Canarias transporte regular viajeros</t>
  </si>
  <si>
    <t>Consorcio Reg. Transp. Madrid, transporte regular viajeros</t>
  </si>
  <si>
    <t>Autoridad Transp.Metrop. Valencia, transporte reg. viajeros</t>
  </si>
  <si>
    <t>Comp. financ. derv. del IE s/labores de tabaco País Vasco</t>
  </si>
  <si>
    <t>P.Vasco:compensar cupo por regulariz. quinquenios anteriores</t>
  </si>
  <si>
    <t>Financiación jubilación anticipada policía autónoma Vasca</t>
  </si>
  <si>
    <t>Compensac. a CCAA Art. 6.2 LO Financiación de las CCAA</t>
  </si>
  <si>
    <t>A Lanbide-Servicio Vasco de Empleo</t>
  </si>
  <si>
    <t>Fondo Covid-19</t>
  </si>
  <si>
    <t>Fondo de Suficiencia Global</t>
  </si>
  <si>
    <t>Liquidación Sistema de Financiación</t>
  </si>
  <si>
    <t>Aportación del Estado al Fondo de Garantía</t>
  </si>
  <si>
    <t>PRESUPUESTO DE GASTOS
EJECUCIÓN ART. 45: COMUNIDADES AUTONOMAS
HASTA EL 31 DE OCTUBRE</t>
  </si>
  <si>
    <t>OBLIGACIONES RECONOCIDAS    NETAS
(2)</t>
  </si>
  <si>
    <t>OBLIGACIONES RECONOCIDAS    NETAS
(5)</t>
  </si>
  <si>
    <t>Atenciones por siniestros, catástrofes y otros recon. urg.</t>
  </si>
  <si>
    <t>A EE.LL: desarrollo del Pacto de Estado para Violencia Gº</t>
  </si>
  <si>
    <t>Comp. por beneficios fiscales en tributos locales y otras</t>
  </si>
  <si>
    <t>A EE.LL. para cofinanciar servicios transp. colectivo urbano</t>
  </si>
  <si>
    <t>Financiación actuaciones en Melilla</t>
  </si>
  <si>
    <t>Aytos. Participación ingresos del Estado y FCF.</t>
  </si>
  <si>
    <t>Diput. y Cabildos Insulares. Particip. ingresos del Estado</t>
  </si>
  <si>
    <t>EE.LL. Liquid. definitiva participación ingresos del Estado</t>
  </si>
  <si>
    <t>PRESUPUESTO DE GASTOS
EJECUCIÓN ART. 46: ENTIDADES LOCALES
HASTA EL 31 DE OCTUBRE</t>
  </si>
  <si>
    <t>Pago Sentencia T.S 20/11/13 y otras senten. Res. Patrimonial</t>
  </si>
  <si>
    <t>Exención y reducciones peajes autopistas</t>
  </si>
  <si>
    <t>Compensac. por modific. tarifas peaje (sdades.conc. autop.)</t>
  </si>
  <si>
    <t>Subv. Transp. marítimo y aéreo. Baleares y Canarias</t>
  </si>
  <si>
    <t>Titulares contratos transporte viajeros carretera COVID-19</t>
  </si>
  <si>
    <t>FSE Proy.mejor,calid.transf.conoc.,I+D y exper.orienta. y FP</t>
  </si>
  <si>
    <t>PRESUPUESTO DE GASTOS
EJECUCIÓN ART. 47: EMPRESAS PRIVADAS
HASTA EL 31 DE OCTUBRE</t>
  </si>
  <si>
    <t>Casa de su Majestad el Rey</t>
  </si>
  <si>
    <t>Familias e Instituciones sin fines lucro (Cortes Generales)</t>
  </si>
  <si>
    <t>Pensiones a funcionarios y familias carácter civil y militar</t>
  </si>
  <si>
    <t>Pensiones de Guerra</t>
  </si>
  <si>
    <t>Consejo Gral. Abogacía Esp. (asistencia jurídica gratuita)</t>
  </si>
  <si>
    <t>Federación Española de Municipios y Provincias</t>
  </si>
  <si>
    <t>Indemnizaciones a víctimas terrorismo</t>
  </si>
  <si>
    <t>Financiación a Partidos Políticos</t>
  </si>
  <si>
    <t>Bonif. resident. no penins. traslado por vía marítima</t>
  </si>
  <si>
    <t>Bonif. billetes de transporte marítimo a familias numerosas</t>
  </si>
  <si>
    <t>Subv.tráfico aéreo:Península y resto del territorio nacional</t>
  </si>
  <si>
    <t>Ayudas al Instituto de España, Reales Academias y otras</t>
  </si>
  <si>
    <t>Actividades de cooperac. e intercamb. cultural y educativo</t>
  </si>
  <si>
    <t>Gratuidad enseñanza primaria e infantil. Centros concertados</t>
  </si>
  <si>
    <t>Financ. enseñan. educ. secund. oblig. centros priv. concert.</t>
  </si>
  <si>
    <t>Becas, compensaciones y ayudas al estudio</t>
  </si>
  <si>
    <t>Ayudas carácter especial: aprendizaje lenguas extranjeras</t>
  </si>
  <si>
    <t>Proyectos mejora de calidad y transfe. de conocimiento en FP</t>
  </si>
  <si>
    <t>Organizaciones sindicales</t>
  </si>
  <si>
    <t>Ancianos y enferm. incapacit. trabajo en estado de necesidad</t>
  </si>
  <si>
    <t>Asistencia económica extraordinaria a los trabajadores</t>
  </si>
  <si>
    <t>Ayudas y subvenciones a favor de inmigrantes y refugiados</t>
  </si>
  <si>
    <t>Actividades interés social D.A.103ª Ley 6/2018</t>
  </si>
  <si>
    <t>PRESUPUESTO DE GASTOS
EJECUCIÓN ART. 48: FAMILIAS E INSTIT. SIN FINES DE LUCRO
HASTA EL 31 DE OCTUBRE</t>
  </si>
  <si>
    <t>Contribuciones Estratégicas Organismos Multilaterales Desarr</t>
  </si>
  <si>
    <t>Contribución Organismos Internac. (Mº Asuntos Exteriores)</t>
  </si>
  <si>
    <t>Facilidad Financiera Internacional para la Inmunización</t>
  </si>
  <si>
    <t>Contribución Organismos Internac. (Mº Defensa)</t>
  </si>
  <si>
    <t>Contribución Organismos Internac. (Mº Interior)</t>
  </si>
  <si>
    <t>Al Tesoro Púb. dif. liq. FEAGA-UE (por cuenta del FEGA)</t>
  </si>
  <si>
    <t>Gts. particip. Centros o Programas Internacionales Investig.</t>
  </si>
  <si>
    <t>Financiación de la participación CERN</t>
  </si>
  <si>
    <t>Contribuciones a Instituciones Financieras Multilaterales</t>
  </si>
  <si>
    <t>Acuerdo Europeo aportación a Grecia</t>
  </si>
  <si>
    <t>Aportación a la U.E. por Recurso propio procedente del IVA</t>
  </si>
  <si>
    <t>Aportación a la U.E. Recurso propio basado en RNB</t>
  </si>
  <si>
    <t>Aportación a la U.E. Recursos propios tradicionales</t>
  </si>
  <si>
    <t>A la U.E. Fondo refugiados Turquía e Indem.Sentencias (TJUE)</t>
  </si>
  <si>
    <t>PRESUPUESTO DE GASTOS
EJECUCIÓN ART. 49: EXTERIOR
HASTA EL 31 DE OCTUBRE</t>
  </si>
  <si>
    <t>PRESUPUESTO DE GASTOS
EJECUCIÓN CAPÍTULO 6:  INVERSIONES REALES. SECCIONES
HASTA EL 31 DE OCTUBRE</t>
  </si>
  <si>
    <t>GASTOS           COMPROMETIDOS
(2)</t>
  </si>
  <si>
    <t>PAGOS     REALIZADOS
(4)</t>
  </si>
  <si>
    <t>GASTOS        COMPROMETIDOS
(6)</t>
  </si>
  <si>
    <t>PAGOS     REALIZADOS
(8)</t>
  </si>
  <si>
    <t>PRESUPUESTO DE GASTOS
EJECUCIÓN CAPÍTULO 7.TRANSFERENCIAS DE CAPITAL. SECCIONES
HASTA EL 31 DE OCTUBRE</t>
  </si>
  <si>
    <t>Soc., Ent. Públ., Emp., Fund. y resto entid. S.P.</t>
  </si>
  <si>
    <t>PRESUPUESTO DE GASTOS
EJECUCIÓN CAPÍTULO 7: TRANSFERENCIAS DE CAPITAL. ARTÍCULOS
HASTA EL 31 DE OCTUBRE</t>
  </si>
  <si>
    <t>Instituto Nac. Técnica Aeroespacial "Esteban Terradas"</t>
  </si>
  <si>
    <t>Gerencia de Infraestructuras y Equipamientos</t>
  </si>
  <si>
    <t>Instituto Reestructuración de la Minería del carbón y DACM</t>
  </si>
  <si>
    <t>Inst.Salud Carlos III investigación y necesidades COVID-19</t>
  </si>
  <si>
    <t>Inst.Salud Carlos III Programa Nacional Medicina Personaliza</t>
  </si>
  <si>
    <t>PRESUPUESTO DE GASTOS
EJECUCIÓN ART. 71: ORGANISMOS AUTÓNOMOS
HASTA EL 31 DE OCTUBRE</t>
  </si>
  <si>
    <t>PRESUPUESTO DE GASTOS
EJECUCIÓN ART. 72: SEGURIDAD SOCIAL
HASTA EL 31 DE OCTUBRE</t>
  </si>
  <si>
    <t>A la Agencia Estatal de Investigación</t>
  </si>
  <si>
    <t>CNMC.Financ. costes sector eléctrico D.A. 2ª Ley 15/2012</t>
  </si>
  <si>
    <t>CNMC. Extracoste de Generación D.A. 15ª Ley 24/2013</t>
  </si>
  <si>
    <t>CNMC.Compensar reducc. ingr. consecuenc. elimin. peaje 6.1.b</t>
  </si>
  <si>
    <t>PRESUPUESTO DE GASTOS
EJECUCIÓN ART.73: OTRAS ENTID.S.P.ADMIN.ESTATAL PPTO. LIMIT.
HASTA EL 31 DE OCTUBRE</t>
  </si>
  <si>
    <t>Entidad Pública Empresarial de Suelo (SEPES)</t>
  </si>
  <si>
    <t>Conv. Autoridad Portuaria Melilla: ampliación Puerto Melilla</t>
  </si>
  <si>
    <t>IDAE. Para actuaciones de fomento de la movilidad sostenible</t>
  </si>
  <si>
    <t>ADIF, mantenimiento e inversiones red convencional</t>
  </si>
  <si>
    <t>Comp. Esp. de Reafian. S.A. (CERSA), ENISA y otras</t>
  </si>
  <si>
    <t>A la Entidad Pública Empresarial ICEX</t>
  </si>
  <si>
    <t>Actuaciones relacionadas con el 1% Cultural</t>
  </si>
  <si>
    <t>CDTI cobertura de costes de sus actividades de financiación</t>
  </si>
  <si>
    <t>Consorcios, BSC, FECYT, IAC y otros Centros Investigación</t>
  </si>
  <si>
    <t>Entidad Pública Empresarial RED.Es</t>
  </si>
  <si>
    <t>PRESUPUESTO DE GASTOS
EJECUCIÓN ART. 74: SOC., ENT. PÚB, FUND. Y RESTO ENTID. S.P.
HASTA EL 31 DE OCTUBRE</t>
  </si>
  <si>
    <t>Subvenciones a planes estatales de viviendas</t>
  </si>
  <si>
    <t>Otras actuaciones del Departamento: Serv. Grales Fomento</t>
  </si>
  <si>
    <t>C.A. Canarias. Convenio para financiar obras y expropiac.</t>
  </si>
  <si>
    <t>Convenio con Murcia- Autovía Zeneta-Santomera</t>
  </si>
  <si>
    <t>A Euskadi por aplicación de la D.A. 4ª de la Ley 12/2002</t>
  </si>
  <si>
    <t>A la Comunidad Autónoma de las Illes Balears según convenio</t>
  </si>
  <si>
    <t>Otros Convenios con Comunidades Autónomas</t>
  </si>
  <si>
    <t>Ayudas Beatriz Galindo docentes e investig.atracción talento</t>
  </si>
  <si>
    <t>Programa Operativo FEMP a CC.AA</t>
  </si>
  <si>
    <t>Convenio colab. Gob. Canarias actuaciones materia de agua</t>
  </si>
  <si>
    <t>Apoyo a la producción agrícola. Programa POSEI</t>
  </si>
  <si>
    <t>Financ.AGE a Programas Desarrollo Rural Sostenible 2014-2020</t>
  </si>
  <si>
    <t>Prevención y lucha contra plagas y enfermedades animales</t>
  </si>
  <si>
    <t>C.A. Aragón para financiar proyectos de inversión en Teruel</t>
  </si>
  <si>
    <t>Actuaciones diversas en Canarias. Acondicionamiento playas.</t>
  </si>
  <si>
    <t>Planes PIMA. Prevención contaminación y cambio climático</t>
  </si>
  <si>
    <t>Transf.CCAA gtos.origin.SNS emergencia salud pública COVID19</t>
  </si>
  <si>
    <t>Financiación infraestr. transporte metrop. Sevilla y Málaga</t>
  </si>
  <si>
    <t>C.A. Extremadura para financiar proyectos de inversión</t>
  </si>
  <si>
    <t>Cantabria para financ. invers. Hosp. U. Marqués Valdecilla</t>
  </si>
  <si>
    <t>C.A. Canarias para financiar proyectos de inversión</t>
  </si>
  <si>
    <t>CC.AA. Fondo de Compensación</t>
  </si>
  <si>
    <t>CC.AA. Fondo Complementario</t>
  </si>
  <si>
    <t>Financ. incorporación de remanentes de crédito de F.C.I.</t>
  </si>
  <si>
    <t>PRESUPUESTO DE GASTOS
EJECUCIÓN ART. 75: COMUNIDADES AUTONOMAS
HASTA EL 31 DE OCTUBRE</t>
  </si>
  <si>
    <t>Convenios con EE.LL Creación infraestructuras de carreteras</t>
  </si>
  <si>
    <t>R.D.11/2019 Medidas urg. daños temporales y otras sit.catas.</t>
  </si>
  <si>
    <t>A EE.LL. para actuaciones en materia de energía</t>
  </si>
  <si>
    <t>Emergencia Protección Civil Peninsula y Baleares</t>
  </si>
  <si>
    <t>Planes de sostenibilidad turística en destinos</t>
  </si>
  <si>
    <t>PRESUPUESTO DE GASTOS
EJECUCIÓN ART. 76: ENTIDADES LOCALES
HASTA EL 31 DE OCTUBRE</t>
  </si>
  <si>
    <t>OBLIGACIONES RECONOCIDAS   NETAS
(2)</t>
  </si>
  <si>
    <t>OBLIGACIONES RECONOCIDAS   NETAS
(5)</t>
  </si>
  <si>
    <t>Subv. empresas en zonas promoción económica. Acuerdo Gob.</t>
  </si>
  <si>
    <t>Programa de medidas mejora sector transporte por carretera</t>
  </si>
  <si>
    <t>Agenda Digital para España</t>
  </si>
  <si>
    <t>Prog. compensac. costes indirec. emisión gases efecto inver.</t>
  </si>
  <si>
    <t>Plan Renove. Plan Impulso Cadena Valor Industria Automoción</t>
  </si>
  <si>
    <t>Compens. inter. prést. constr. naval incl. oblig. ejer. ant.</t>
  </si>
  <si>
    <t>Proy.fabrica. product. y bienes considerad.emergen. COVID-19</t>
  </si>
  <si>
    <t>Apoyo financ. daños por sequía y otras causas extraordinar.</t>
  </si>
  <si>
    <t>Fomento modernización maquinaria y tecnología agrícola</t>
  </si>
  <si>
    <t>Ayudas para compensar los efectos del COVID-19</t>
  </si>
  <si>
    <t>S.G.R.A.Fianzas S.G.R,dotación fondo de provis.técnica</t>
  </si>
  <si>
    <t>Segundo dividendo digital. Radiodifusores privados</t>
  </si>
  <si>
    <t>PRESUPUESTO DE GASTOS
EJECUCIÓN ART. 77: EMPRESAS PRIVADAS
HASTA EL 31 DE OCTUBRE</t>
  </si>
  <si>
    <t>Subsidiación préstamos y ayuda adquisición vivienda</t>
  </si>
  <si>
    <t>Prog. Nac. Formación, Movilidad I+D+i y Prog. Paulo Freire</t>
  </si>
  <si>
    <t>Apoyo redes "Business Angels" y Agrup.Empresariales innovad.</t>
  </si>
  <si>
    <t>Plan Renove.Plan Impulso Cadena Valor Industria Automoción</t>
  </si>
  <si>
    <t>PRESUPUESTO DE GASTOS
EJECUCIÓN ART. 78: FAMILIAS E INSTIT. SIN FINES DE LUCRO
HASTA EL 31 DE OCTUBRE</t>
  </si>
  <si>
    <t>Aportación al Fondo Europeo de Desarrollo (FED)</t>
  </si>
  <si>
    <t>PRESUPUESTO DE GASTOS
EJECUCIÓN ART. 79: EXTERIOR
HASTA EL 31 DE OCTUBRE</t>
  </si>
  <si>
    <t>PRESUPUESTO DE GASTOS
EJECUCIÓN CAPÍTULO 8. ACTIVOS FINANCIEROS. SECCIONES
HASTA EL 31 DE OCTUBRE</t>
  </si>
  <si>
    <t>PRESUPUESTO DE GASTOS
EJECUCIÓN CAPÍTULO 9. PASIVOS FINANCIEROS. SECCIONES
HASTA EL 31 DE OCTUBRE</t>
  </si>
  <si>
    <t>PRESUPUESTO DE GASTOS
GASTOS DE CARÁCTER PLURIANUAL. SECCIONES
HASTA EL 31 DE OCTUBRE</t>
  </si>
  <si>
    <t>RETENCIONES
(1)</t>
  </si>
  <si>
    <t>AUTORIZACIONES
(2)</t>
  </si>
  <si>
    <t>COMPROMISOS
(3)</t>
  </si>
  <si>
    <t>PRESUPUESTO DE GASTOS
GASTOS DE CARACTER PLURIANUAL CAPÍTULOS
HASTA EL 31 DE OCTUBRE</t>
  </si>
  <si>
    <t>PRESUPUESTO DE GASTOS
GASTOS DE CARACTER PLURIANUAL EJERCICIOS
HASTA EL 31 DE OCTUBRE</t>
  </si>
  <si>
    <t xml:space="preserve">		a. Operaciones corrientes</t>
  </si>
  <si>
    <t xml:space="preserve">		b. Operaciones de capital</t>
  </si>
  <si>
    <t xml:space="preserve">	1. Total operaciones no financieras (a+b)</t>
  </si>
  <si>
    <t xml:space="preserve">		c. Activos financieros</t>
  </si>
  <si>
    <t xml:space="preserve">		d. Pasivos financieros</t>
  </si>
  <si>
    <t xml:space="preserve">	2. Total operaciones financieras (c+d)</t>
  </si>
  <si>
    <t>RESULTADO PRESUPUESTARIO DEL EJERCICIO (1+2)</t>
  </si>
  <si>
    <t>RESULTADO PRESUPUESTARIO DEL EJERCICIO
HASTA EL 31 DE OCTUBRE</t>
  </si>
  <si>
    <t>DERECHOS                                                  RECONOCIDOS                                       NETOS
(1)</t>
  </si>
  <si>
    <t>OBLIGACIONES                                     RECONOCIDAS                                 NETAS
(2)</t>
  </si>
  <si>
    <t>IMPORTES                                             (1-2)
(3)</t>
  </si>
  <si>
    <t>10. Sobre la renta</t>
  </si>
  <si>
    <t>11. Sobre el capital</t>
  </si>
  <si>
    <t>12. Cotizaciones sociales</t>
  </si>
  <si>
    <t>13. Sobre producc. y almac. energía eléctr. y comb.</t>
  </si>
  <si>
    <t>19. Otros impuestos directos</t>
  </si>
  <si>
    <t>21. Sobre el valor añadido</t>
  </si>
  <si>
    <t>22. Sobre consumos específicos</t>
  </si>
  <si>
    <t>23. Sobre tráfico exterior</t>
  </si>
  <si>
    <t>28. Otros impuestos indirectos</t>
  </si>
  <si>
    <t>30. Tasas</t>
  </si>
  <si>
    <t>31. Precios públicos</t>
  </si>
  <si>
    <t>32. Otros ingresos procedentes de prestación de servicios</t>
  </si>
  <si>
    <t>33. Venta de bienes</t>
  </si>
  <si>
    <t>38. Reintegros de operaciones corrientes</t>
  </si>
  <si>
    <t>39. Otros ingresos</t>
  </si>
  <si>
    <t>41. De Organismos Autónomos</t>
  </si>
  <si>
    <t>42. De la Seguridad Social</t>
  </si>
  <si>
    <t>43. De otras Entid. del S.P. Admin. Estatal. Ppto limitativo</t>
  </si>
  <si>
    <t>44. De sociedades, entes p. emp., fundac. y resto entid. SP</t>
  </si>
  <si>
    <t>45. De Comunidades Autónomas</t>
  </si>
  <si>
    <t>46. De Entidades Locales</t>
  </si>
  <si>
    <t>47. De empresas privadas</t>
  </si>
  <si>
    <t>48. De familias e instituciones sin fines de lucro</t>
  </si>
  <si>
    <t>49. Del exterior</t>
  </si>
  <si>
    <t>51. Intereses de anticipos y préstamos concedidos</t>
  </si>
  <si>
    <t>52. Intereses de depósitos</t>
  </si>
  <si>
    <t>53. Dividendos y participaciones en beneficios</t>
  </si>
  <si>
    <t>54. Rentas de bienes inmuebles</t>
  </si>
  <si>
    <t>55. Productos de concesiones y aprovech. especiales</t>
  </si>
  <si>
    <t>59. Otros ingresos patrimoniales</t>
  </si>
  <si>
    <t>6 . ENAJENACIÓN DE INVERSIONES REALES</t>
  </si>
  <si>
    <t>60. De terrenos</t>
  </si>
  <si>
    <t>61. De las demás inversiones</t>
  </si>
  <si>
    <t>68. Reintegros por operaciones de capital</t>
  </si>
  <si>
    <t>71. De Organismos Autónomos</t>
  </si>
  <si>
    <t>73. De otras Entid. del S.P. Admin. Estatal. Ppto limitativo</t>
  </si>
  <si>
    <t>74. De soc., ent. públ. emp., fundac. y resto entid. SP</t>
  </si>
  <si>
    <t>75. De Comunidades Autónomas</t>
  </si>
  <si>
    <t>76. De Entidades Locales</t>
  </si>
  <si>
    <t>77. De empresas privadas</t>
  </si>
  <si>
    <t>78. De familias e instituciones sin fines de lucro</t>
  </si>
  <si>
    <t>79. Del exterior</t>
  </si>
  <si>
    <t>82. Reintegro préstamos concedidos al SP</t>
  </si>
  <si>
    <t>83. Reintegro préstamos concedidos fuera del SP</t>
  </si>
  <si>
    <t>84. Devolución de depósitos y fianzas</t>
  </si>
  <si>
    <t>85. Enajenación de acciones y partic. del sector público</t>
  </si>
  <si>
    <t>86. Enajenación de acciones y participaciones de fuera S.P.</t>
  </si>
  <si>
    <t>88. Devolución aportaciones patrimoniales</t>
  </si>
  <si>
    <t>90. Emisión deuda pública en euros</t>
  </si>
  <si>
    <t>91. Prestamos recibidos en euros</t>
  </si>
  <si>
    <t>92. Emisión deuda pública en moneda extranjera</t>
  </si>
  <si>
    <t>93. Préstamos recibidos en moneda extranjera</t>
  </si>
  <si>
    <t>94. Depósitos y fianzas recibidos</t>
  </si>
  <si>
    <t>95. Puesta en circulación positiva de moneda metálica</t>
  </si>
  <si>
    <t>PRESUPUESTO DE INGRESOS
ESTADO DE EJECUCIÓN. ARTÍCULOS
HASTA EL 31 DE OCTUBRE</t>
  </si>
  <si>
    <t>PREVISIONES    PRESUPUESTARIAS
(1)</t>
  </si>
  <si>
    <t>DERECHOS                              RECONOCIDOS                             NETOS
(2)</t>
  </si>
  <si>
    <t>RECAUDACIÓN                                         NETA
(3)</t>
  </si>
  <si>
    <t>DERECHOS                                 PENDIENTES                                  DE COBRO                                               (2-3)
(4)</t>
  </si>
  <si>
    <t>PRESUPUESTO DE GASTOS
ESTADO DE EJECUCION. SECCIONES
HASTA EL 31 DE OCTUBRE</t>
  </si>
  <si>
    <t>CRÉDITOS PRESUPUESTARIOS</t>
  </si>
  <si>
    <t>GASTOS COMPROMETIDOS
(4)</t>
  </si>
  <si>
    <t>OBLIGACIONES PENDIENTES         DE PAGO
(7)</t>
  </si>
  <si>
    <t>REMANENTES       DE CRÉDITO
(8)</t>
  </si>
  <si>
    <t>INICIALES
(1)</t>
  </si>
  <si>
    <t>MODIFICACIONES
(2)</t>
  </si>
  <si>
    <t>DEFINITIVOS
(3)</t>
  </si>
  <si>
    <t>PRESUPUESTO DE GASTOS
ESTADO DE EJECUCIÓN. ÁREAS DE GASTO Y POLÍTICAS
HASTA EL 31 DE OCTUBRE</t>
  </si>
  <si>
    <t>OBLIGACIONES PENDIENTES               DE PAGO
(7)</t>
  </si>
  <si>
    <t>REMANENTES         DE CRÉDITO
(8)</t>
  </si>
  <si>
    <t>PRESUPUESTO DE GASTOS
ESTADO DE EJECUCIÓN. POR ARTICULOS
HASTA EL 31 DE OCTUBRE</t>
  </si>
  <si>
    <t>OBLIGACIONES PENDIENTES            DE PAGO
(7)</t>
  </si>
  <si>
    <t>PAIS VASCO</t>
  </si>
  <si>
    <t>ANDALUCIA</t>
  </si>
  <si>
    <t>REGION DE MURCIA</t>
  </si>
  <si>
    <t>ARAGON</t>
  </si>
  <si>
    <t>CASTILLA- LA MANCHA</t>
  </si>
  <si>
    <t>MADRID</t>
  </si>
  <si>
    <t>CASTILLA Y LEON</t>
  </si>
  <si>
    <t>APORT. DEL ESTADO AL FDO. DE GARANTIA</t>
  </si>
  <si>
    <t>LIQUID. DEFINITIVA CC.AA</t>
  </si>
  <si>
    <t>SIN DETALLE</t>
  </si>
  <si>
    <t>PRESUPUESTO DE GASTOS
PAGOS REALIZADOS POR TRANSFERENCIAS A LAS CC.AA.
HASTA EL 31 DE OCTUBRE</t>
  </si>
  <si>
    <t>SISTEMAS DE FINANCIACION DE ENTES TERRITORIALES
(1)</t>
  </si>
  <si>
    <t>OTRAS RELACIONES FINANCIERAS CON ENTES TERRITORIALES
(2)</t>
  </si>
  <si>
    <t>FONDOS DE COMPENSACION INTERTERRITORIAL
(3)</t>
  </si>
  <si>
    <t>RESTO         TRANSFERENCIAS
(4)</t>
  </si>
  <si>
    <t>1. Impuesto sobre actividades económicas</t>
  </si>
  <si>
    <t>2. Tributos cedidos a Comunidades Autónomas:</t>
  </si>
  <si>
    <t xml:space="preserve">     2.1. Impuesto sobre el patrimonio</t>
  </si>
  <si>
    <t xml:space="preserve">     2.2. Impuesto sobre determinados medios de transporte</t>
  </si>
  <si>
    <t xml:space="preserve">     2.3. Impuesto sobre hidrocarburos</t>
  </si>
  <si>
    <t xml:space="preserve">     2.4. Impuesto sobre actividades del juego</t>
  </si>
  <si>
    <t xml:space="preserve">     2.5. Impuesto sobre los depósitos Entidades de Crédito</t>
  </si>
  <si>
    <t>3. Fondos Europeos</t>
  </si>
  <si>
    <t>4. Demás Conceptos</t>
  </si>
  <si>
    <t>RECURSOS LOCALES
INGRESOS DE RECURSOS LOCALES E INSTITUCIONALES
HASTA EL 31 DE OCTUBRE</t>
  </si>
  <si>
    <t>INGRESOS TOTALES DE RECURSOS LOCALES E INSTITUCIONALES</t>
  </si>
  <si>
    <t>TASAS VARIACIÓN                                                    1/2</t>
  </si>
  <si>
    <t>RECURSOS LOCALES
INGRESOS DE RECURSOS LOCALES E INSTITUCIONALES. CC.AA.
HASTA EL 31 DE OCTUBRE</t>
  </si>
  <si>
    <t>IMPUESTO   SOBRE     ACTIVIDADES ECONÓMICAS</t>
  </si>
  <si>
    <t>TRIBUTOS CEDIDOS A ENTES TERRITORIALES</t>
  </si>
  <si>
    <t>FONDOS      EUROPEOS</t>
  </si>
  <si>
    <t>DEMÁS    CONCEPTOS</t>
  </si>
  <si>
    <t>TOTAL RECURSOS LOCALES</t>
  </si>
  <si>
    <t>IMPUESTO    SOBRE     PATRIMONIO</t>
  </si>
  <si>
    <t>IMPUESTO DET. MEDIOS TRANSPORTE</t>
  </si>
  <si>
    <t>IMPUESTO ESPECIAL   HIDROCARBUROS</t>
  </si>
  <si>
    <t>IMPUESTO ACTIVIDADES     DEL JUEGO</t>
  </si>
  <si>
    <t>IMPUESTO DEPÓSITOS        ENT. CRÉDITO</t>
  </si>
  <si>
    <t>TOTAL             CEDIDOS</t>
  </si>
  <si>
    <t>PARTICIPACIÓN DE CC.AA. EN TRIBUTOS DEL ESTADO Y FONDOS DE SUFICIENCIA, GARANTIA Y CONVERGENCIA</t>
  </si>
  <si>
    <t>ENTREGAS A CUENTA PRESUPUESTARIAS
HASTA EL 31 DE OCTUBRE</t>
  </si>
  <si>
    <t>IMPUESTO SOBRE LA RENTA
DE LAS PERSONAS FÍSICAS</t>
  </si>
  <si>
    <t>IMPUESTO SOBRE EL
VALOR AÑADIDO</t>
  </si>
  <si>
    <t>IMPUESTO ESPECIAL 
ALCOHOL Y BEB. DERIV.</t>
  </si>
  <si>
    <t>IMPUESTO ESPECIAL
SOBRE LA CERVEZA</t>
  </si>
  <si>
    <t>IMPUESTO ESPECIAL
SOBRE LABORES TABACO</t>
  </si>
  <si>
    <t>IMPUESTO ESPECIAL
SOBRE HIDROCARBUROS</t>
  </si>
  <si>
    <t>TASAS</t>
  </si>
  <si>
    <t>1</t>
  </si>
  <si>
    <t>2</t>
  </si>
  <si>
    <t>1/2</t>
  </si>
  <si>
    <t>3</t>
  </si>
  <si>
    <t>4</t>
  </si>
  <si>
    <t>3/4</t>
  </si>
  <si>
    <t>5</t>
  </si>
  <si>
    <t>6</t>
  </si>
  <si>
    <t>5/6</t>
  </si>
  <si>
    <t>7</t>
  </si>
  <si>
    <t>8</t>
  </si>
  <si>
    <t>7/8</t>
  </si>
  <si>
    <t>9</t>
  </si>
  <si>
    <t>10</t>
  </si>
  <si>
    <t>9/10</t>
  </si>
  <si>
    <t>11</t>
  </si>
  <si>
    <t>12</t>
  </si>
  <si>
    <t>11/12</t>
  </si>
  <si>
    <t>ASTURIAS</t>
  </si>
  <si>
    <t>MURCIA</t>
  </si>
  <si>
    <t>VALENCIA</t>
  </si>
  <si>
    <t xml:space="preserve">         TOTALES                                                                                    </t>
  </si>
  <si>
    <t>PARTICIPACIÓN DE CC.AA. EN TRIBUTOS DEL ESTADO Y FONDOS DE SUFICIENCIA, GARANTÍA Y CONVERGENCIA</t>
  </si>
  <si>
    <t>ENTREGAS A CUENTA PRESUPUESTARIAS (2)
HASTA EL 31 DE OCTUBRE</t>
  </si>
  <si>
    <t>IMPUESTO ESPECIAL
SOBRE PROD. INTERM.</t>
  </si>
  <si>
    <t>IMPUESTO ESPECIAL
SOBRE LA ELECTRICIDAD</t>
  </si>
  <si>
    <t>TOTAL PARTICIPACIÓN EN
TRIBUTOS DEL ESTADO</t>
  </si>
  <si>
    <t>FONDO DE SUFICIENCIA
PRESUPUESTO DE INGRESOS</t>
  </si>
  <si>
    <t>TOTAL
PRESUPUESTO DE INGRESOS</t>
  </si>
  <si>
    <t>13</t>
  </si>
  <si>
    <t>14</t>
  </si>
  <si>
    <t>13/14</t>
  </si>
  <si>
    <t>15</t>
  </si>
  <si>
    <t>16</t>
  </si>
  <si>
    <t>15/16</t>
  </si>
  <si>
    <t>17</t>
  </si>
  <si>
    <t>18</t>
  </si>
  <si>
    <t>17/18</t>
  </si>
  <si>
    <t>19</t>
  </si>
  <si>
    <t>20</t>
  </si>
  <si>
    <t>19/20</t>
  </si>
  <si>
    <t>21 = 17 + 19</t>
  </si>
  <si>
    <t>22 = 18 + 20</t>
  </si>
  <si>
    <t>21/22</t>
  </si>
  <si>
    <t>ENTREGAS A CUENTA PRESUPUESTARIAS (3)
HASTA EL 31 DE OCTUBRE</t>
  </si>
  <si>
    <t>FONDO DE SUFICIENCIA
PRESUP. DE GASTOS</t>
  </si>
  <si>
    <t>FONDOS DE CONVERGENCIA</t>
  </si>
  <si>
    <t>OTROS
RECURSOS</t>
  </si>
  <si>
    <t>TOTAL
PRESUPUESTO DE GASTOS</t>
  </si>
  <si>
    <t>TOTAL
ENTREGAS A CUENTA</t>
  </si>
  <si>
    <t>FONDO DE
COOPERACIÓN</t>
  </si>
  <si>
    <t>FONDO DE
COMPETITIVIDAD</t>
  </si>
  <si>
    <t>23</t>
  </si>
  <si>
    <t>24</t>
  </si>
  <si>
    <t>23/24</t>
  </si>
  <si>
    <t>25</t>
  </si>
  <si>
    <t>26</t>
  </si>
  <si>
    <t>27</t>
  </si>
  <si>
    <t>28</t>
  </si>
  <si>
    <t>29</t>
  </si>
  <si>
    <t>30</t>
  </si>
  <si>
    <t>31 = 23 a 29</t>
  </si>
  <si>
    <t>32 = 24 a 30</t>
  </si>
  <si>
    <t>31/32</t>
  </si>
  <si>
    <t>33 = 21 + 31</t>
  </si>
  <si>
    <t>34 = 22 + 32</t>
  </si>
  <si>
    <t>33/34</t>
  </si>
  <si>
    <t>FONDO DE GARANTÍA Y ANTICIPOS NO PRESUPUESTARIOS
HASTA EL 31 DE OCTUBRE</t>
  </si>
  <si>
    <t>FONDO DE GARANTÍA</t>
  </si>
  <si>
    <t>OTROS ANTICIPOS LEY 22/2009</t>
  </si>
  <si>
    <t>REINT. DISPOSIC. ADIC. 36
LEY 2/2012</t>
  </si>
  <si>
    <t>ENTREGAS
2020</t>
  </si>
  <si>
    <t>LIQUIDAC.
2018</t>
  </si>
  <si>
    <t>CONCEDIDOS 2020</t>
  </si>
  <si>
    <t>REINTEGRADOS 2020</t>
  </si>
  <si>
    <t>ENTREGAS
2019</t>
  </si>
  <si>
    <t>LIQUIDAC.
2017</t>
  </si>
  <si>
    <t>CONCEDIDOS 2019</t>
  </si>
  <si>
    <t>REINTEGRADOS 2019</t>
  </si>
  <si>
    <t>3 = 1 + 2</t>
  </si>
  <si>
    <t>6 = 4 + 5</t>
  </si>
  <si>
    <t>10 = 8 + 9</t>
  </si>
  <si>
    <t>13 = 11 + 12</t>
  </si>
  <si>
    <t>LIQUIDACIÓN DEFINITIVA 2018
HASTA EL 31 DE OCTUBRE</t>
  </si>
  <si>
    <t>GASTOS</t>
  </si>
  <si>
    <t>PARTICIPACIÓN EN TRIBUTOS DEL ESTADO</t>
  </si>
  <si>
    <t>FONDO DE SUFICIENCIA</t>
  </si>
  <si>
    <t>FONDOS DE
CONVERGENCIA</t>
  </si>
  <si>
    <t>I.R.P.F.</t>
  </si>
  <si>
    <t>I.V.A.</t>
  </si>
  <si>
    <t>ALCOHOL
Y BEB. D.</t>
  </si>
  <si>
    <t>CERVEZA</t>
  </si>
  <si>
    <t>LABORES TABACO</t>
  </si>
  <si>
    <t>HIDROC.</t>
  </si>
  <si>
    <t>PROD.
INTERM.</t>
  </si>
  <si>
    <t>ELECTR.</t>
  </si>
  <si>
    <t>FONDO
COOPER.</t>
  </si>
  <si>
    <t>FONDO
COMPET.</t>
  </si>
  <si>
    <t>14 = 1 a 13</t>
  </si>
  <si>
    <t>APLICADO A PRESUPUESTO
HASTA EL 31 DE OCTUBRE</t>
  </si>
  <si>
    <t>IMPUESTO ESPECIAL S/
ALCOHOL Y BEB. DERIV.</t>
  </si>
  <si>
    <t>APLICADO A PRESUPUESTO (2)
HASTA EL 31 DE OCTUBRE</t>
  </si>
  <si>
    <t>IMPUESTO ESPECIAL
SOBRE PROD.
 INTERM.</t>
  </si>
  <si>
    <t>FONDO DE GARANTÍA Y
 OTRAS TRANSFERENCIAS</t>
  </si>
  <si>
    <t>17 = 1 a 15</t>
  </si>
  <si>
    <t>18 = 2 a 16</t>
  </si>
  <si>
    <t>21</t>
  </si>
  <si>
    <t>22</t>
  </si>
  <si>
    <t>23 = 17+19+21</t>
  </si>
  <si>
    <t>24 = 18+20+22</t>
  </si>
  <si>
    <t>APLICADO A PRESUPUESTO (3)
HASTA EL 31 DE OCTUBRE</t>
  </si>
  <si>
    <t>FONDO DE
GARANTÍA</t>
  </si>
  <si>
    <t>TOTAL APLICADO A PRESUPUESTO</t>
  </si>
  <si>
    <t>25/26</t>
  </si>
  <si>
    <t>31</t>
  </si>
  <si>
    <t>32</t>
  </si>
  <si>
    <t>33</t>
  </si>
  <si>
    <t>34</t>
  </si>
  <si>
    <t>35 = 25 a 33</t>
  </si>
  <si>
    <t>36 = 26 a 34</t>
  </si>
  <si>
    <t>35/36</t>
  </si>
  <si>
    <t>37 = 23 + 35</t>
  </si>
  <si>
    <t>38 = 24 + 36</t>
  </si>
  <si>
    <t>37/38</t>
  </si>
  <si>
    <t>APLICADO A PRESUPUESTO, FONDO DE GARANTÍA Y ANTICIPOS NO PRESUPUESTARIOS
HASTA EL 31 DE OCTUBRE</t>
  </si>
  <si>
    <t>DISPOSIC. ADIC. 36
LEY 2/2012</t>
  </si>
  <si>
    <t>11=1+3+5+7+9</t>
  </si>
  <si>
    <t>12=2+4+6+8+10</t>
  </si>
  <si>
    <t>APLICADA
(1)</t>
  </si>
  <si>
    <t>PENDIENTE     DE APLICAR
(2)</t>
  </si>
  <si>
    <t>CC.AA.
(3)</t>
  </si>
  <si>
    <t>EE.LL.
(4)</t>
  </si>
  <si>
    <t>REC. NETA ESTADO
(5)</t>
  </si>
  <si>
    <t>APLICADA
(6)</t>
  </si>
  <si>
    <t>PENDIENTE     DE APLICAR
(7)</t>
  </si>
  <si>
    <t>CC.AA.
(8)</t>
  </si>
  <si>
    <t>EE.LL.
(9)</t>
  </si>
  <si>
    <t>REC. NETA ESTADO
(10)</t>
  </si>
  <si>
    <t>2020
(3)</t>
  </si>
  <si>
    <t>2019
(4)</t>
  </si>
  <si>
    <t>2020
(5)</t>
  </si>
  <si>
    <t>2019
(6)</t>
  </si>
  <si>
    <t>2020
(9)</t>
  </si>
  <si>
    <t>2019
(10)</t>
  </si>
  <si>
    <t>2020
(11)</t>
  </si>
  <si>
    <t>2019
(12)</t>
  </si>
  <si>
    <t>IMPORTE
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</si>
</sst>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#,##0&quot;  &quot;;\-#,##0&quot;  &quot;;&quot;-  &quot;"/>
    <numFmt numFmtId="166" formatCode="#,##0&quot;   &quot;;\-#,##0&quot;   &quot;;&quot;-   &quot;"/>
    <numFmt numFmtId="167" formatCode="#,##0&quot;     &quot;;\-#,##0&quot;     &quot;;&quot;-     &quot;"/>
    <numFmt numFmtId="168" formatCode="#,##0.0\ ;\-#,##0.0\ ;\-\ "/>
    <numFmt numFmtId="169" formatCode="#,##0&quot; &quot;;\-#,##0&quot; &quot;;&quot;- &quot;"/>
    <numFmt numFmtId="170" formatCode="#,##0\ \ \ \ \ ;\-#,##0\ \ \ \ \ ;\-\ \ \ \ \ "/>
    <numFmt numFmtId="171" formatCode="#,##0;\-#,##0;\-"/>
    <numFmt numFmtId="172" formatCode="#,##0\ ;\-#,##0\ ;\-\ "/>
  </numFmts>
  <fonts count="4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Times New Roman"/>
      <family val="1"/>
    </font>
    <font>
      <sz val="10"/>
      <name val="Calibri"/>
      <family val="2"/>
      <scheme val="minor"/>
    </font>
    <font>
      <u val="singleAccounting"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b/>
      <sz val="7"/>
      <name val="Arial"/>
      <family val="2"/>
    </font>
    <font>
      <b/>
      <sz val="9"/>
      <name val="Times New Roman"/>
      <family val="1"/>
    </font>
    <font>
      <sz val="7.5"/>
      <name val="Arial"/>
      <family val="2"/>
    </font>
    <font>
      <b/>
      <sz val="7.5"/>
      <name val="Times New Roman"/>
      <family val="1"/>
    </font>
    <font>
      <sz val="7.5"/>
      <name val="Times New Roman"/>
      <family val="1"/>
    </font>
    <font>
      <b/>
      <sz val="7.5"/>
      <name val="Arial"/>
      <family val="2"/>
    </font>
    <font>
      <sz val="7.5"/>
      <name val="MS Sans Serif"/>
      <family val="2"/>
    </font>
    <font>
      <sz val="6"/>
      <name val="MS Sans Serif"/>
      <family val="2"/>
    </font>
    <font>
      <sz val="6"/>
      <name val="Times New Roman"/>
      <family val="1"/>
    </font>
    <font>
      <sz val="8.5"/>
      <name val="Times New Roman"/>
      <family val="1"/>
    </font>
    <font>
      <sz val="10"/>
      <name val="Times New Roman"/>
      <family val="1"/>
    </font>
    <font>
      <b/>
      <sz val="6"/>
      <name val="Arial"/>
      <family val="2"/>
    </font>
    <font>
      <sz val="9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10"/>
      <name val="MS Sans Serif"/>
    </font>
    <font>
      <u val="singleAccounting"/>
      <sz val="10"/>
      <name val="Arial"/>
      <family val="2"/>
    </font>
    <font>
      <sz val="7"/>
      <color theme="1"/>
      <name val="Calibri"/>
      <family val="2"/>
      <scheme val="minor"/>
    </font>
    <font>
      <sz val="8.5"/>
      <name val="MS Sans Serif"/>
      <family val="2"/>
    </font>
    <font>
      <b/>
      <sz val="7.5"/>
      <name val="MS Sans Serif"/>
      <family val="2"/>
    </font>
    <font>
      <b/>
      <sz val="6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62">
    <xf numFmtId="0" fontId="0" fillId="0" borderId="0" xfId="0"/>
    <xf numFmtId="0" fontId="1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16" fontId="0" fillId="0" borderId="0" xfId="0" applyNumberFormat="1"/>
    <xf numFmtId="16" fontId="1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8" fillId="0" borderId="0" xfId="4" applyNumberFormat="1" applyFont="1" applyAlignment="1" applyProtection="1">
      <alignment horizontal="left" vertical="center"/>
    </xf>
    <xf numFmtId="166" fontId="9" fillId="0" borderId="0" xfId="5" applyNumberFormat="1" applyFont="1" applyAlignment="1" applyProtection="1">
      <alignment horizontal="left" vertical="center"/>
    </xf>
    <xf numFmtId="166" fontId="9" fillId="0" borderId="0" xfId="5" applyNumberFormat="1" applyFont="1" applyBorder="1" applyAlignment="1" applyProtection="1">
      <alignment horizontal="left" vertical="center"/>
    </xf>
    <xf numFmtId="166" fontId="10" fillId="0" borderId="0" xfId="5" applyNumberFormat="1" applyFont="1" applyBorder="1" applyAlignment="1" applyProtection="1">
      <alignment horizontal="left" vertical="center"/>
    </xf>
    <xf numFmtId="166" fontId="6" fillId="0" borderId="0" xfId="5" applyNumberFormat="1" applyFont="1" applyBorder="1" applyAlignment="1" applyProtection="1">
      <alignment horizontal="left" vertical="center"/>
    </xf>
    <xf numFmtId="165" fontId="6" fillId="0" borderId="0" xfId="6" applyNumberFormat="1" applyFont="1" applyBorder="1" applyAlignment="1" applyProtection="1">
      <alignment horizontal="left" vertical="center"/>
    </xf>
    <xf numFmtId="165" fontId="11" fillId="0" borderId="0" xfId="6" applyNumberFormat="1" applyFont="1" applyBorder="1" applyAlignment="1" applyProtection="1">
      <alignment horizontal="right" vertical="center"/>
    </xf>
    <xf numFmtId="165" fontId="12" fillId="0" borderId="0" xfId="6" applyNumberFormat="1" applyFont="1" applyBorder="1" applyAlignment="1" applyProtection="1">
      <alignment vertical="center"/>
    </xf>
    <xf numFmtId="14" fontId="12" fillId="0" borderId="0" xfId="6" applyNumberFormat="1" applyFont="1" applyBorder="1" applyAlignment="1" applyProtection="1">
      <alignment vertical="center"/>
    </xf>
    <xf numFmtId="14" fontId="13" fillId="0" borderId="0" xfId="6" applyNumberFormat="1" applyFont="1" applyBorder="1" applyAlignment="1" applyProtection="1">
      <alignment vertical="center"/>
    </xf>
    <xf numFmtId="165" fontId="13" fillId="0" borderId="0" xfId="6" applyNumberFormat="1" applyFont="1" applyBorder="1" applyAlignment="1" applyProtection="1">
      <alignment vertical="center"/>
    </xf>
    <xf numFmtId="165" fontId="9" fillId="0" borderId="0" xfId="4" applyNumberFormat="1" applyFont="1" applyBorder="1" applyAlignment="1" applyProtection="1">
      <alignment horizontal="centerContinuous" vertical="center"/>
    </xf>
    <xf numFmtId="166" fontId="14" fillId="0" borderId="0" xfId="5" applyNumberFormat="1" applyFont="1" applyBorder="1" applyAlignment="1" applyProtection="1">
      <alignment horizontal="centerContinuous" vertical="center"/>
    </xf>
    <xf numFmtId="165" fontId="6" fillId="0" borderId="0" xfId="6" applyNumberFormat="1" applyFont="1" applyBorder="1" applyAlignment="1" applyProtection="1">
      <alignment horizontal="centerContinuous" vertical="center"/>
    </xf>
    <xf numFmtId="166" fontId="15" fillId="0" borderId="0" xfId="5" applyNumberFormat="1" applyFont="1" applyBorder="1" applyAlignment="1" applyProtection="1">
      <alignment horizontal="right" vertical="center"/>
    </xf>
    <xf numFmtId="165" fontId="16" fillId="0" borderId="0" xfId="7" applyNumberFormat="1" applyFont="1" applyBorder="1" applyAlignment="1" applyProtection="1">
      <alignment horizontal="centerContinuous" vertical="center"/>
    </xf>
    <xf numFmtId="166" fontId="15" fillId="0" borderId="0" xfId="5" applyNumberFormat="1" applyFont="1" applyBorder="1" applyAlignment="1" applyProtection="1">
      <alignment horizontal="right"/>
    </xf>
    <xf numFmtId="165" fontId="17" fillId="0" borderId="0" xfId="7" applyNumberFormat="1" applyFont="1" applyAlignment="1">
      <alignment vertical="center"/>
    </xf>
    <xf numFmtId="165" fontId="13" fillId="0" borderId="0" xfId="7" applyNumberFormat="1" applyFont="1" applyBorder="1" applyAlignment="1" applyProtection="1">
      <alignment vertical="center"/>
    </xf>
    <xf numFmtId="165" fontId="17" fillId="0" borderId="0" xfId="7" applyNumberFormat="1" applyFont="1" applyBorder="1" applyAlignment="1" applyProtection="1">
      <alignment vertical="center"/>
    </xf>
    <xf numFmtId="165" fontId="16" fillId="0" borderId="0" xfId="7" applyNumberFormat="1" applyFont="1" applyAlignment="1" applyProtection="1">
      <alignment horizontal="centerContinuous" vertical="center"/>
    </xf>
    <xf numFmtId="166" fontId="9" fillId="0" borderId="0" xfId="5" applyNumberFormat="1" applyFont="1" applyBorder="1" applyAlignment="1" applyProtection="1">
      <alignment horizontal="right" vertical="center"/>
    </xf>
    <xf numFmtId="165" fontId="8" fillId="0" borderId="0" xfId="7" applyNumberFormat="1" applyFont="1" applyAlignment="1" applyProtection="1">
      <alignment horizontal="centerContinuous" vertical="center"/>
    </xf>
    <xf numFmtId="165" fontId="18" fillId="0" borderId="0" xfId="7" applyNumberFormat="1" applyFont="1" applyBorder="1" applyAlignment="1" applyProtection="1">
      <alignment horizontal="centerContinuous" vertical="center"/>
    </xf>
    <xf numFmtId="165" fontId="8" fillId="0" borderId="0" xfId="7" applyNumberFormat="1" applyFont="1" applyBorder="1" applyAlignment="1" applyProtection="1">
      <alignment horizontal="centerContinuous" vertical="center"/>
    </xf>
    <xf numFmtId="166" fontId="11" fillId="0" borderId="0" xfId="5" applyNumberFormat="1" applyFont="1" applyBorder="1" applyAlignment="1" applyProtection="1">
      <alignment horizontal="right" vertical="center"/>
    </xf>
    <xf numFmtId="165" fontId="19" fillId="0" borderId="0" xfId="7" applyNumberFormat="1" applyFont="1" applyAlignment="1">
      <alignment vertical="center"/>
    </xf>
    <xf numFmtId="165" fontId="19" fillId="0" borderId="0" xfId="7" applyNumberFormat="1" applyFont="1" applyBorder="1" applyAlignment="1" applyProtection="1">
      <alignment vertical="center"/>
    </xf>
    <xf numFmtId="165" fontId="10" fillId="0" borderId="0" xfId="7" applyNumberFormat="1" applyFont="1" applyBorder="1" applyAlignment="1" applyProtection="1">
      <alignment vertical="center"/>
    </xf>
    <xf numFmtId="165" fontId="9" fillId="0" borderId="0" xfId="7" applyNumberFormat="1" applyFont="1" applyBorder="1" applyAlignment="1" applyProtection="1">
      <alignment vertical="center"/>
    </xf>
    <xf numFmtId="165" fontId="10" fillId="0" borderId="0" xfId="7" applyNumberFormat="1" applyFont="1" applyBorder="1" applyAlignment="1" applyProtection="1">
      <alignment horizontal="right" vertical="center"/>
    </xf>
    <xf numFmtId="165" fontId="5" fillId="0" borderId="0" xfId="7" applyNumberFormat="1" applyAlignment="1">
      <alignment vertical="center"/>
    </xf>
    <xf numFmtId="165" fontId="20" fillId="0" borderId="0" xfId="7" applyNumberFormat="1" applyFont="1" applyBorder="1" applyAlignment="1" applyProtection="1">
      <alignment vertical="center"/>
    </xf>
    <xf numFmtId="1" fontId="15" fillId="0" borderId="0" xfId="5" applyNumberFormat="1" applyFont="1" applyFill="1" applyAlignment="1">
      <alignment vertical="center"/>
    </xf>
    <xf numFmtId="165" fontId="22" fillId="0" borderId="0" xfId="7" applyNumberFormat="1" applyFont="1" applyFill="1"/>
    <xf numFmtId="165" fontId="13" fillId="0" borderId="0" xfId="7" applyNumberFormat="1" applyFont="1" applyFill="1" applyAlignment="1" applyProtection="1">
      <alignment vertical="center"/>
    </xf>
    <xf numFmtId="165" fontId="22" fillId="0" borderId="0" xfId="7" applyNumberFormat="1" applyFont="1" applyFill="1" applyAlignment="1" applyProtection="1">
      <alignment vertical="center"/>
    </xf>
    <xf numFmtId="165" fontId="22" fillId="0" borderId="0" xfId="7" applyNumberFormat="1" applyFont="1" applyFill="1" applyBorder="1" applyAlignment="1" applyProtection="1">
      <alignment vertical="center"/>
    </xf>
    <xf numFmtId="1" fontId="15" fillId="0" borderId="2" xfId="7" applyNumberFormat="1" applyFont="1" applyFill="1" applyBorder="1" applyAlignment="1">
      <alignment horizontal="center" vertical="center"/>
    </xf>
    <xf numFmtId="1" fontId="15" fillId="0" borderId="10" xfId="7" applyNumberFormat="1" applyFont="1" applyFill="1" applyBorder="1" applyAlignment="1">
      <alignment horizontal="center" vertical="center"/>
    </xf>
    <xf numFmtId="49" fontId="21" fillId="0" borderId="2" xfId="7" applyNumberFormat="1" applyFont="1" applyFill="1" applyBorder="1" applyAlignment="1">
      <alignment horizontal="center" vertical="center" wrapText="1"/>
    </xf>
    <xf numFmtId="166" fontId="15" fillId="0" borderId="0" xfId="5" applyNumberFormat="1" applyFont="1" applyFill="1" applyAlignment="1">
      <alignment vertical="center"/>
    </xf>
    <xf numFmtId="165" fontId="22" fillId="0" borderId="0" xfId="7" applyNumberFormat="1" applyFont="1" applyFill="1" applyAlignment="1">
      <alignment vertical="center"/>
    </xf>
    <xf numFmtId="49" fontId="11" fillId="0" borderId="9" xfId="7" applyNumberFormat="1" applyFont="1" applyBorder="1" applyAlignment="1" applyProtection="1">
      <alignment horizontal="left" vertical="center"/>
    </xf>
    <xf numFmtId="49" fontId="11" fillId="0" borderId="9" xfId="7" quotePrefix="1" applyNumberFormat="1" applyFont="1" applyBorder="1" applyAlignment="1" applyProtection="1">
      <alignment horizontal="left" vertical="center"/>
    </xf>
    <xf numFmtId="49" fontId="11" fillId="0" borderId="0" xfId="5" applyNumberFormat="1" applyFont="1" applyAlignment="1">
      <alignment horizontal="left" vertical="center"/>
    </xf>
    <xf numFmtId="49" fontId="11" fillId="0" borderId="0" xfId="7" applyNumberFormat="1" applyFont="1" applyAlignment="1">
      <alignment horizontal="left"/>
    </xf>
    <xf numFmtId="49" fontId="13" fillId="0" borderId="0" xfId="7" applyNumberFormat="1" applyFont="1" applyAlignment="1" applyProtection="1">
      <alignment horizontal="left"/>
    </xf>
    <xf numFmtId="49" fontId="11" fillId="0" borderId="0" xfId="7" applyNumberFormat="1" applyFont="1" applyAlignment="1" applyProtection="1">
      <alignment horizontal="left"/>
    </xf>
    <xf numFmtId="49" fontId="11" fillId="0" borderId="0" xfId="7" applyNumberFormat="1" applyFont="1" applyBorder="1" applyAlignment="1" applyProtection="1">
      <alignment horizontal="left" vertical="center"/>
    </xf>
    <xf numFmtId="168" fontId="11" fillId="0" borderId="0" xfId="7" applyNumberFormat="1" applyFont="1" applyBorder="1" applyAlignment="1" applyProtection="1">
      <alignment horizontal="left" vertical="center"/>
    </xf>
    <xf numFmtId="0" fontId="10" fillId="0" borderId="0" xfId="7" applyNumberFormat="1" applyFont="1" applyBorder="1" applyAlignment="1" applyProtection="1">
      <alignment vertical="center"/>
    </xf>
    <xf numFmtId="169" fontId="23" fillId="0" borderId="0" xfId="7" applyNumberFormat="1" applyFont="1" applyBorder="1" applyAlignment="1" applyProtection="1">
      <alignment vertical="center"/>
    </xf>
    <xf numFmtId="168" fontId="23" fillId="0" borderId="0" xfId="7" applyNumberFormat="1" applyFont="1" applyBorder="1" applyAlignment="1" applyProtection="1">
      <alignment vertical="center"/>
    </xf>
    <xf numFmtId="166" fontId="24" fillId="0" borderId="0" xfId="5" applyNumberFormat="1" applyFont="1" applyAlignment="1">
      <alignment vertical="center"/>
    </xf>
    <xf numFmtId="165" fontId="22" fillId="0" borderId="0" xfId="7" applyNumberFormat="1" applyFont="1"/>
    <xf numFmtId="165" fontId="13" fillId="0" borderId="0" xfId="7" applyNumberFormat="1" applyFont="1" applyProtection="1"/>
    <xf numFmtId="165" fontId="22" fillId="0" borderId="0" xfId="7" applyNumberFormat="1" applyFont="1" applyProtection="1"/>
    <xf numFmtId="165" fontId="22" fillId="0" borderId="0" xfId="7" applyNumberFormat="1" applyFont="1" applyBorder="1" applyAlignment="1" applyProtection="1">
      <alignment vertical="center"/>
    </xf>
    <xf numFmtId="166" fontId="25" fillId="0" borderId="0" xfId="5" applyNumberFormat="1" applyFont="1" applyAlignment="1">
      <alignment vertical="center"/>
    </xf>
    <xf numFmtId="165" fontId="12" fillId="0" borderId="0" xfId="7" applyNumberFormat="1" applyFont="1"/>
    <xf numFmtId="165" fontId="12" fillId="0" borderId="0" xfId="7" applyNumberFormat="1" applyFont="1" applyProtection="1"/>
    <xf numFmtId="165" fontId="12" fillId="0" borderId="0" xfId="7" applyNumberFormat="1" applyFont="1" applyBorder="1" applyAlignment="1" applyProtection="1">
      <alignment vertical="center"/>
    </xf>
    <xf numFmtId="0" fontId="9" fillId="0" borderId="0" xfId="7" applyNumberFormat="1" applyFont="1" applyFill="1" applyBorder="1" applyAlignment="1" applyProtection="1">
      <alignment vertical="center"/>
    </xf>
    <xf numFmtId="166" fontId="26" fillId="0" borderId="0" xfId="5" applyNumberFormat="1" applyFont="1" applyFill="1" applyAlignment="1">
      <alignment vertical="center"/>
    </xf>
    <xf numFmtId="165" fontId="9" fillId="0" borderId="0" xfId="7" applyNumberFormat="1" applyFont="1" applyFill="1"/>
    <xf numFmtId="165" fontId="9" fillId="0" borderId="0" xfId="7" applyNumberFormat="1" applyFont="1" applyFill="1" applyProtection="1"/>
    <xf numFmtId="165" fontId="13" fillId="0" borderId="0" xfId="7" applyNumberFormat="1" applyFont="1" applyFill="1" applyProtection="1"/>
    <xf numFmtId="165" fontId="9" fillId="0" borderId="0" xfId="7" applyNumberFormat="1" applyFont="1" applyFill="1" applyBorder="1" applyAlignment="1" applyProtection="1">
      <alignment vertical="center"/>
    </xf>
    <xf numFmtId="165" fontId="5" fillId="0" borderId="0" xfId="7" applyNumberFormat="1" applyBorder="1"/>
    <xf numFmtId="165" fontId="27" fillId="0" borderId="0" xfId="7" applyNumberFormat="1" applyFont="1" applyBorder="1"/>
    <xf numFmtId="165" fontId="5" fillId="0" borderId="0" xfId="7" applyNumberFormat="1"/>
    <xf numFmtId="165" fontId="5" fillId="0" borderId="0" xfId="7" applyNumberFormat="1" applyProtection="1"/>
    <xf numFmtId="165" fontId="28" fillId="0" borderId="0" xfId="7" applyNumberFormat="1" applyFont="1"/>
    <xf numFmtId="166" fontId="29" fillId="0" borderId="0" xfId="5" applyNumberFormat="1" applyFont="1" applyAlignment="1">
      <alignment vertical="center"/>
    </xf>
    <xf numFmtId="165" fontId="28" fillId="0" borderId="0" xfId="7" applyNumberFormat="1" applyFont="1" applyProtection="1"/>
    <xf numFmtId="166" fontId="12" fillId="0" borderId="0" xfId="5" applyNumberFormat="1" applyFont="1" applyAlignment="1">
      <alignment vertical="center"/>
    </xf>
    <xf numFmtId="166" fontId="30" fillId="0" borderId="0" xfId="5" applyNumberFormat="1" applyFont="1" applyAlignment="1">
      <alignment vertical="center"/>
    </xf>
    <xf numFmtId="49" fontId="11" fillId="0" borderId="0" xfId="5" applyNumberFormat="1" applyFont="1" applyAlignment="1">
      <alignment vertical="center"/>
    </xf>
    <xf numFmtId="165" fontId="13" fillId="0" borderId="0" xfId="7" applyNumberFormat="1" applyFont="1"/>
    <xf numFmtId="166" fontId="22" fillId="0" borderId="0" xfId="5" applyNumberFormat="1" applyFont="1" applyAlignment="1">
      <alignment vertical="center"/>
    </xf>
    <xf numFmtId="166" fontId="31" fillId="0" borderId="0" xfId="5" applyNumberFormat="1" applyFont="1" applyAlignment="1">
      <alignment vertical="center"/>
    </xf>
    <xf numFmtId="166" fontId="9" fillId="0" borderId="0" xfId="5" applyNumberFormat="1" applyFont="1" applyAlignment="1" applyProtection="1">
      <alignment horizontal="centerContinuous" vertical="center"/>
    </xf>
    <xf numFmtId="166" fontId="9" fillId="0" borderId="0" xfId="5" applyNumberFormat="1" applyFont="1" applyBorder="1" applyAlignment="1" applyProtection="1">
      <alignment horizontal="centerContinuous" vertical="center"/>
    </xf>
    <xf numFmtId="166" fontId="10" fillId="0" borderId="0" xfId="5" applyNumberFormat="1" applyFont="1" applyBorder="1" applyAlignment="1" applyProtection="1">
      <alignment horizontal="centerContinuous" vertical="center"/>
    </xf>
    <xf numFmtId="166" fontId="6" fillId="0" borderId="0" xfId="5" applyNumberFormat="1" applyFont="1" applyBorder="1" applyAlignment="1" applyProtection="1">
      <alignment horizontal="centerContinuous" vertical="center"/>
    </xf>
    <xf numFmtId="1" fontId="15" fillId="0" borderId="0" xfId="5" applyNumberFormat="1" applyFont="1" applyAlignment="1">
      <alignment vertical="center"/>
    </xf>
    <xf numFmtId="165" fontId="22" fillId="0" borderId="0" xfId="7" applyNumberFormat="1" applyFont="1" applyAlignment="1" applyProtection="1">
      <alignment vertical="center"/>
    </xf>
    <xf numFmtId="1" fontId="15" fillId="0" borderId="1" xfId="7" applyNumberFormat="1" applyFont="1" applyFill="1" applyBorder="1" applyAlignment="1">
      <alignment horizontal="center" vertical="center"/>
    </xf>
    <xf numFmtId="1" fontId="15" fillId="0" borderId="7" xfId="7" applyNumberFormat="1" applyFont="1" applyFill="1" applyBorder="1" applyAlignment="1">
      <alignment horizontal="center" vertical="center"/>
    </xf>
    <xf numFmtId="49" fontId="21" fillId="0" borderId="1" xfId="7" applyNumberFormat="1" applyFont="1" applyFill="1" applyBorder="1" applyAlignment="1">
      <alignment horizontal="center" vertical="center" wrapText="1"/>
    </xf>
    <xf numFmtId="166" fontId="15" fillId="0" borderId="0" xfId="5" applyNumberFormat="1" applyFont="1" applyAlignment="1">
      <alignment vertical="center"/>
    </xf>
    <xf numFmtId="165" fontId="22" fillId="0" borderId="0" xfId="7" applyNumberFormat="1" applyFont="1" applyAlignment="1">
      <alignment vertical="center"/>
    </xf>
    <xf numFmtId="49" fontId="11" fillId="0" borderId="0" xfId="7" quotePrefix="1" applyNumberFormat="1" applyFont="1" applyBorder="1" applyAlignment="1" applyProtection="1">
      <alignment horizontal="left" vertical="center"/>
    </xf>
    <xf numFmtId="166" fontId="26" fillId="0" borderId="0" xfId="5" applyNumberFormat="1" applyFont="1" applyAlignment="1">
      <alignment vertical="center"/>
    </xf>
    <xf numFmtId="165" fontId="9" fillId="0" borderId="0" xfId="7" applyNumberFormat="1" applyFont="1"/>
    <xf numFmtId="165" fontId="9" fillId="0" borderId="0" xfId="7" applyNumberFormat="1" applyFont="1" applyProtection="1"/>
    <xf numFmtId="165" fontId="27" fillId="0" borderId="0" xfId="7" applyNumberFormat="1" applyFont="1"/>
    <xf numFmtId="0" fontId="9" fillId="0" borderId="1" xfId="1" applyFont="1" applyFill="1" applyBorder="1" applyAlignment="1">
      <alignment horizontal="centerContinuous" vertical="center" wrapText="1"/>
    </xf>
    <xf numFmtId="0" fontId="9" fillId="0" borderId="2" xfId="1" applyFont="1" applyFill="1" applyBorder="1" applyAlignment="1">
      <alignment horizontal="centerContinuous" vertical="center" wrapText="1"/>
    </xf>
    <xf numFmtId="0" fontId="9" fillId="0" borderId="8" xfId="1" applyFont="1" applyFill="1" applyBorder="1" applyAlignment="1">
      <alignment horizontal="centerContinuous" vertical="center" wrapText="1"/>
    </xf>
    <xf numFmtId="49" fontId="32" fillId="0" borderId="1" xfId="7" applyNumberFormat="1" applyFont="1" applyFill="1" applyBorder="1" applyAlignment="1">
      <alignment horizontal="center" vertical="center" wrapText="1"/>
    </xf>
    <xf numFmtId="166" fontId="8" fillId="0" borderId="0" xfId="5" applyNumberFormat="1" applyFont="1" applyAlignment="1" applyProtection="1">
      <alignment horizontal="left" vertical="center"/>
    </xf>
    <xf numFmtId="166" fontId="8" fillId="0" borderId="0" xfId="5" applyNumberFormat="1" applyFont="1" applyBorder="1" applyAlignment="1" applyProtection="1">
      <alignment horizontal="left" vertical="center"/>
    </xf>
    <xf numFmtId="165" fontId="11" fillId="0" borderId="0" xfId="6" applyNumberFormat="1" applyFont="1" applyBorder="1" applyAlignment="1" applyProtection="1">
      <alignment horizontal="left" vertical="center"/>
    </xf>
    <xf numFmtId="165" fontId="8" fillId="0" borderId="0" xfId="4" applyNumberFormat="1" applyFont="1" applyBorder="1" applyAlignment="1" applyProtection="1">
      <alignment horizontal="centerContinuous" vertical="center"/>
    </xf>
    <xf numFmtId="165" fontId="33" fillId="0" borderId="0" xfId="6" applyNumberFormat="1" applyFont="1" applyBorder="1" applyAlignment="1" applyProtection="1">
      <alignment horizontal="centerContinuous" vertical="center"/>
    </xf>
    <xf numFmtId="165" fontId="15" fillId="0" borderId="0" xfId="4" applyNumberFormat="1" applyFont="1" applyBorder="1" applyAlignment="1" applyProtection="1">
      <alignment horizontal="centerContinuous" vertical="center"/>
    </xf>
    <xf numFmtId="165" fontId="17" fillId="0" borderId="0" xfId="7" applyNumberFormat="1" applyFont="1" applyAlignment="1" applyProtection="1">
      <alignment vertical="center"/>
    </xf>
    <xf numFmtId="165" fontId="9" fillId="0" borderId="0" xfId="7" applyNumberFormat="1" applyFont="1" applyAlignment="1" applyProtection="1">
      <alignment horizontal="centerContinuous" vertical="center"/>
    </xf>
    <xf numFmtId="165" fontId="9" fillId="0" borderId="0" xfId="7" applyNumberFormat="1" applyFont="1" applyBorder="1" applyAlignment="1" applyProtection="1">
      <alignment horizontal="centerContinuous" vertical="center"/>
    </xf>
    <xf numFmtId="165" fontId="19" fillId="0" borderId="0" xfId="7" applyNumberFormat="1" applyFont="1" applyAlignment="1" applyProtection="1">
      <alignment vertical="center"/>
    </xf>
    <xf numFmtId="165" fontId="20" fillId="0" borderId="0" xfId="7" applyNumberFormat="1" applyFont="1" applyAlignment="1" applyProtection="1">
      <alignment vertical="center"/>
    </xf>
    <xf numFmtId="49" fontId="9" fillId="0" borderId="6" xfId="7" applyNumberFormat="1" applyFont="1" applyFill="1" applyBorder="1" applyAlignment="1">
      <alignment horizontal="centerContinuous" vertical="center"/>
    </xf>
    <xf numFmtId="0" fontId="10" fillId="0" borderId="6" xfId="1" applyFont="1" applyFill="1" applyBorder="1" applyAlignment="1">
      <alignment horizontal="centerContinuous" vertical="center"/>
    </xf>
    <xf numFmtId="49" fontId="9" fillId="0" borderId="5" xfId="7" applyNumberFormat="1" applyFont="1" applyFill="1" applyBorder="1" applyAlignment="1">
      <alignment horizontal="centerContinuous" vertical="center"/>
    </xf>
    <xf numFmtId="166" fontId="15" fillId="0" borderId="7" xfId="5" applyNumberFormat="1" applyFont="1" applyBorder="1" applyAlignment="1">
      <alignment horizontal="centerContinuous" vertical="center"/>
    </xf>
    <xf numFmtId="49" fontId="9" fillId="0" borderId="10" xfId="7" applyNumberFormat="1" applyFont="1" applyFill="1" applyBorder="1" applyAlignment="1">
      <alignment horizontal="centerContinuous" vertical="center"/>
    </xf>
    <xf numFmtId="49" fontId="9" fillId="0" borderId="1" xfId="7" applyNumberFormat="1" applyFont="1" applyFill="1" applyBorder="1" applyAlignment="1">
      <alignment horizontal="centerContinuous" vertical="center"/>
    </xf>
    <xf numFmtId="0" fontId="21" fillId="0" borderId="13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165" fontId="34" fillId="0" borderId="0" xfId="7" applyNumberFormat="1" applyFont="1" applyAlignment="1">
      <alignment vertical="center"/>
    </xf>
    <xf numFmtId="165" fontId="34" fillId="0" borderId="0" xfId="7" applyNumberFormat="1" applyFont="1" applyAlignment="1" applyProtection="1">
      <alignment vertical="center"/>
    </xf>
    <xf numFmtId="165" fontId="34" fillId="0" borderId="0" xfId="7" applyNumberFormat="1" applyFont="1" applyBorder="1" applyAlignment="1" applyProtection="1">
      <alignment vertical="center"/>
    </xf>
    <xf numFmtId="49" fontId="11" fillId="0" borderId="0" xfId="5" applyNumberFormat="1" applyFont="1" applyBorder="1" applyAlignment="1">
      <alignment horizontal="left" vertical="center"/>
    </xf>
    <xf numFmtId="170" fontId="10" fillId="0" borderId="0" xfId="7" applyNumberFormat="1" applyFont="1" applyBorder="1" applyAlignment="1" applyProtection="1">
      <alignment horizontal="left" vertical="center"/>
    </xf>
    <xf numFmtId="169" fontId="26" fillId="0" borderId="0" xfId="7" applyNumberFormat="1" applyFont="1" applyBorder="1" applyAlignment="1" applyProtection="1">
      <alignment vertical="center"/>
    </xf>
    <xf numFmtId="169" fontId="26" fillId="0" borderId="0" xfId="7" applyNumberFormat="1" applyFont="1" applyFill="1" applyBorder="1" applyAlignment="1" applyProtection="1">
      <alignment vertical="center"/>
    </xf>
    <xf numFmtId="165" fontId="36" fillId="0" borderId="0" xfId="7" applyNumberFormat="1" applyFont="1"/>
    <xf numFmtId="165" fontId="5" fillId="0" borderId="0" xfId="7" applyNumberFormat="1" applyBorder="1" applyAlignment="1" applyProtection="1">
      <alignment vertical="center"/>
    </xf>
    <xf numFmtId="166" fontId="37" fillId="0" borderId="0" xfId="5" applyNumberFormat="1" applyFont="1" applyBorder="1" applyAlignment="1" applyProtection="1">
      <alignment horizontal="centerContinuous" vertical="center"/>
    </xf>
    <xf numFmtId="165" fontId="15" fillId="0" borderId="0" xfId="7" applyNumberFormat="1" applyFont="1" applyBorder="1" applyAlignment="1" applyProtection="1">
      <alignment horizontal="centerContinuous" vertical="center"/>
    </xf>
    <xf numFmtId="165" fontId="10" fillId="0" borderId="0" xfId="7" applyNumberFormat="1" applyFont="1" applyBorder="1" applyAlignment="1" applyProtection="1">
      <alignment horizontal="center"/>
    </xf>
    <xf numFmtId="0" fontId="10" fillId="0" borderId="6" xfId="2" applyFont="1" applyFill="1" applyBorder="1" applyAlignment="1">
      <alignment horizontal="centerContinuous" vertical="center"/>
    </xf>
    <xf numFmtId="0" fontId="10" fillId="0" borderId="7" xfId="2" applyFont="1" applyFill="1" applyBorder="1" applyAlignment="1">
      <alignment horizontal="centerContinuous" vertical="center"/>
    </xf>
    <xf numFmtId="0" fontId="9" fillId="0" borderId="1" xfId="2" applyFont="1" applyFill="1" applyBorder="1" applyAlignment="1">
      <alignment horizontal="centerContinuous" vertical="center" wrapText="1"/>
    </xf>
    <xf numFmtId="1" fontId="9" fillId="0" borderId="1" xfId="7" applyNumberFormat="1" applyFont="1" applyFill="1" applyBorder="1" applyAlignment="1">
      <alignment horizontal="center" vertical="center"/>
    </xf>
    <xf numFmtId="1" fontId="9" fillId="0" borderId="7" xfId="7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1" fontId="9" fillId="0" borderId="7" xfId="7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/>
    </xf>
    <xf numFmtId="1" fontId="9" fillId="0" borderId="1" xfId="7" applyNumberFormat="1" applyFont="1" applyFill="1" applyBorder="1" applyAlignment="1">
      <alignment horizontal="center" vertical="center" wrapText="1"/>
    </xf>
    <xf numFmtId="49" fontId="10" fillId="0" borderId="0" xfId="7" applyNumberFormat="1" applyFont="1" applyBorder="1" applyAlignment="1" applyProtection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171" fontId="26" fillId="0" borderId="0" xfId="7" applyNumberFormat="1" applyFont="1" applyFill="1" applyBorder="1" applyAlignment="1" applyProtection="1">
      <alignment horizontal="centerContinuous" vertical="center"/>
    </xf>
    <xf numFmtId="172" fontId="26" fillId="0" borderId="0" xfId="7" applyNumberFormat="1" applyFont="1" applyFill="1" applyBorder="1" applyAlignment="1" applyProtection="1">
      <alignment horizontal="centerContinuous" vertical="center"/>
    </xf>
    <xf numFmtId="172" fontId="26" fillId="0" borderId="0" xfId="7" applyNumberFormat="1" applyFont="1" applyFill="1" applyBorder="1" applyAlignment="1" applyProtection="1">
      <alignment vertical="center"/>
    </xf>
    <xf numFmtId="166" fontId="26" fillId="0" borderId="0" xfId="5" applyNumberFormat="1" applyFont="1" applyFill="1" applyBorder="1" applyAlignment="1">
      <alignment vertical="center"/>
    </xf>
    <xf numFmtId="171" fontId="26" fillId="0" borderId="0" xfId="7" applyNumberFormat="1" applyFont="1" applyFill="1" applyBorder="1" applyAlignment="1" applyProtection="1">
      <alignment vertical="center"/>
    </xf>
    <xf numFmtId="165" fontId="27" fillId="0" borderId="0" xfId="7" applyNumberFormat="1" applyFont="1" applyAlignment="1"/>
    <xf numFmtId="165" fontId="5" fillId="0" borderId="0" xfId="7" applyNumberFormat="1" applyAlignment="1"/>
    <xf numFmtId="165" fontId="39" fillId="0" borderId="0" xfId="7" applyNumberFormat="1" applyFont="1"/>
    <xf numFmtId="166" fontId="9" fillId="0" borderId="0" xfId="5" applyNumberFormat="1" applyFont="1" applyAlignment="1" applyProtection="1">
      <alignment vertical="center"/>
    </xf>
    <xf numFmtId="171" fontId="40" fillId="0" borderId="0" xfId="7" applyNumberFormat="1" applyFont="1"/>
    <xf numFmtId="171" fontId="27" fillId="0" borderId="0" xfId="7" applyNumberFormat="1" applyFont="1" applyAlignment="1">
      <alignment horizontal="centerContinuous" vertical="center"/>
    </xf>
    <xf numFmtId="165" fontId="27" fillId="0" borderId="0" xfId="7" applyNumberFormat="1" applyFont="1" applyAlignment="1">
      <alignment horizontal="centerContinuous" vertical="center"/>
    </xf>
    <xf numFmtId="165" fontId="5" fillId="0" borderId="0" xfId="7" applyNumberFormat="1" applyFont="1"/>
    <xf numFmtId="171" fontId="41" fillId="0" borderId="0" xfId="7" applyNumberFormat="1" applyFont="1"/>
    <xf numFmtId="49" fontId="32" fillId="0" borderId="2" xfId="7" applyNumberFormat="1" applyFont="1" applyFill="1" applyBorder="1" applyAlignment="1">
      <alignment horizontal="center" vertical="center" wrapText="1"/>
    </xf>
    <xf numFmtId="49" fontId="11" fillId="0" borderId="0" xfId="7" applyNumberFormat="1" applyFont="1" applyBorder="1" applyAlignment="1" applyProtection="1">
      <alignment horizontal="left" vertical="top"/>
    </xf>
    <xf numFmtId="166" fontId="26" fillId="0" borderId="0" xfId="5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9" fillId="0" borderId="8" xfId="7" applyNumberFormat="1" applyFont="1" applyFill="1" applyBorder="1" applyAlignment="1">
      <alignment horizontal="center" vertical="center" wrapText="1"/>
    </xf>
    <xf numFmtId="0" fontId="6" fillId="0" borderId="9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/>
    </xf>
    <xf numFmtId="0" fontId="6" fillId="0" borderId="11" xfId="1" applyFill="1" applyBorder="1" applyAlignment="1">
      <alignment horizontal="center" vertical="center"/>
    </xf>
    <xf numFmtId="0" fontId="6" fillId="0" borderId="12" xfId="1" applyFill="1" applyBorder="1" applyAlignment="1">
      <alignment horizontal="center" vertical="center"/>
    </xf>
    <xf numFmtId="0" fontId="6" fillId="0" borderId="13" xfId="1" applyFill="1" applyBorder="1" applyAlignment="1">
      <alignment horizontal="center" vertical="center"/>
    </xf>
    <xf numFmtId="167" fontId="21" fillId="0" borderId="2" xfId="8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49" fontId="9" fillId="0" borderId="9" xfId="7" applyNumberFormat="1" applyFont="1" applyFill="1" applyBorder="1" applyAlignment="1">
      <alignment horizontal="center" vertical="center" wrapText="1"/>
    </xf>
    <xf numFmtId="49" fontId="9" fillId="0" borderId="10" xfId="7" applyNumberFormat="1" applyFont="1" applyFill="1" applyBorder="1" applyAlignment="1">
      <alignment horizontal="center" vertical="center" wrapText="1"/>
    </xf>
    <xf numFmtId="49" fontId="9" fillId="0" borderId="11" xfId="7" applyNumberFormat="1" applyFont="1" applyFill="1" applyBorder="1" applyAlignment="1">
      <alignment horizontal="center" vertical="center" wrapText="1"/>
    </xf>
    <xf numFmtId="49" fontId="9" fillId="0" borderId="12" xfId="7" applyNumberFormat="1" applyFont="1" applyFill="1" applyBorder="1" applyAlignment="1">
      <alignment horizontal="center" vertical="center" wrapText="1"/>
    </xf>
    <xf numFmtId="49" fontId="9" fillId="0" borderId="13" xfId="7" applyNumberFormat="1" applyFont="1" applyFill="1" applyBorder="1" applyAlignment="1">
      <alignment horizontal="center" vertical="center" wrapText="1"/>
    </xf>
    <xf numFmtId="0" fontId="6" fillId="0" borderId="11" xfId="1" applyFill="1" applyBorder="1" applyAlignment="1">
      <alignment horizontal="center" vertical="center" wrapText="1"/>
    </xf>
    <xf numFmtId="0" fontId="6" fillId="0" borderId="12" xfId="1" applyFill="1" applyBorder="1" applyAlignment="1">
      <alignment horizontal="center" vertical="center" wrapText="1"/>
    </xf>
    <xf numFmtId="0" fontId="6" fillId="0" borderId="13" xfId="1" applyFill="1" applyBorder="1" applyAlignment="1">
      <alignment horizontal="center" vertical="center" wrapText="1"/>
    </xf>
    <xf numFmtId="0" fontId="6" fillId="0" borderId="10" xfId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6" fillId="0" borderId="7" xfId="1" applyFill="1" applyBorder="1" applyAlignment="1">
      <alignment horizontal="center" vertical="center" wrapText="1"/>
    </xf>
    <xf numFmtId="165" fontId="35" fillId="0" borderId="0" xfId="7" applyNumberFormat="1" applyFont="1" applyBorder="1" applyAlignment="1">
      <alignment wrapText="1"/>
    </xf>
    <xf numFmtId="0" fontId="35" fillId="0" borderId="0" xfId="1" applyFont="1" applyBorder="1" applyAlignment="1">
      <alignment wrapText="1"/>
    </xf>
    <xf numFmtId="165" fontId="21" fillId="0" borderId="2" xfId="7" applyNumberFormat="1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" fontId="9" fillId="2" borderId="8" xfId="7" applyNumberFormat="1" applyFont="1" applyFill="1" applyBorder="1" applyAlignment="1">
      <alignment horizontal="center" vertical="center" wrapText="1"/>
    </xf>
    <xf numFmtId="0" fontId="6" fillId="2" borderId="9" xfId="1" applyFill="1" applyBorder="1" applyAlignment="1">
      <alignment horizontal="center" vertical="center" wrapText="1"/>
    </xf>
    <xf numFmtId="0" fontId="6" fillId="2" borderId="10" xfId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166" fontId="9" fillId="0" borderId="2" xfId="5" applyNumberFormat="1" applyFont="1" applyBorder="1" applyAlignment="1">
      <alignment horizontal="center" vertical="center" wrapText="1"/>
    </xf>
    <xf numFmtId="166" fontId="9" fillId="0" borderId="4" xfId="5" applyNumberFormat="1" applyFont="1" applyBorder="1" applyAlignment="1">
      <alignment horizontal="center" vertical="center" wrapText="1"/>
    </xf>
    <xf numFmtId="165" fontId="10" fillId="0" borderId="12" xfId="7" applyNumberFormat="1" applyFont="1" applyBorder="1" applyAlignment="1" applyProtection="1">
      <alignment horizontal="right"/>
    </xf>
    <xf numFmtId="0" fontId="0" fillId="0" borderId="12" xfId="0" applyBorder="1" applyAlignment="1">
      <alignment horizontal="right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49" fontId="9" fillId="0" borderId="5" xfId="7" applyNumberFormat="1" applyFont="1" applyFill="1" applyBorder="1" applyAlignment="1">
      <alignment horizontal="center" vertical="center"/>
    </xf>
    <xf numFmtId="49" fontId="9" fillId="0" borderId="6" xfId="7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9" xfId="3" applyFill="1" applyBorder="1" applyAlignment="1">
      <alignment horizontal="center" vertical="center"/>
    </xf>
    <xf numFmtId="0" fontId="6" fillId="0" borderId="10" xfId="3" applyFill="1" applyBorder="1" applyAlignment="1">
      <alignment horizontal="center" vertical="center"/>
    </xf>
    <xf numFmtId="0" fontId="6" fillId="0" borderId="11" xfId="3" applyFill="1" applyBorder="1" applyAlignment="1">
      <alignment horizontal="center" vertical="center"/>
    </xf>
    <xf numFmtId="0" fontId="6" fillId="0" borderId="12" xfId="3" applyFill="1" applyBorder="1" applyAlignment="1">
      <alignment horizontal="center" vertical="center"/>
    </xf>
    <xf numFmtId="0" fontId="6" fillId="0" borderId="13" xfId="3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9">
    <cellStyle name="Normal" xfId="0" builtinId="0"/>
    <cellStyle name="Normal 3" xfId="1"/>
    <cellStyle name="Normal 3 2" xfId="3"/>
    <cellStyle name="Normal 4 2" xfId="2"/>
    <cellStyle name="Normal_IG15" xfId="4"/>
    <cellStyle name="Normal_II21" xfId="6"/>
    <cellStyle name="Normal_II23" xfId="7"/>
    <cellStyle name="Normal_IT31" xfId="5"/>
    <cellStyle name="Normal_IT3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theme" Target="theme/theme1.xml"/><Relationship Id="rId89" Type="http://schemas.openxmlformats.org/officeDocument/2006/relationships/customXml" Target="../customXml/item2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ustomXml" Target="../customXml/item3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externalLink" Target="externalLinks/externalLink3.xml"/><Relationship Id="rId88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externalLink" Target="externalLinks/externalLink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2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&#237;stica\Ingresos\ESTADISTICA\ESTADISTICA2013\ESTADISTICA2012\CCAA\07%20Julio\CEIM170%202012%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G\Estad&#237;stica\Ingresos\ESTADISTICA\ESTADISTICA2012\CCAA\09%20Septiembre\CEIM170%202012%2009%20-%20cop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stad&#237;stica\Ingresos\ESTADISTICA\ESTADISTICA2012\CCAA\09%20Septiembre\CEIM170%202012%2009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0 Entr A"/>
      <sheetName val="170 Entr B"/>
      <sheetName val="170 Entr C"/>
      <sheetName val="171 Reintegros"/>
      <sheetName val="172 Anticipos"/>
      <sheetName val="173 Liquid. Año Actual"/>
      <sheetName val="174 Presup A"/>
      <sheetName val="174 Presup B"/>
      <sheetName val="174 Presup C"/>
      <sheetName val="175 Caja A"/>
      <sheetName val="175 Caja B"/>
      <sheetName val="175 Caja C"/>
      <sheetName val="175 Caja D"/>
      <sheetName val="Liq. Año Ant."/>
      <sheetName val="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/>
  </sheetViews>
  <sheetFormatPr baseColWidth="10" defaultRowHeight="15" x14ac:dyDescent="0.25"/>
  <cols>
    <col min="1" max="1" width="53.42578125" customWidth="1"/>
    <col min="2" max="4" width="27.5703125" customWidth="1"/>
  </cols>
  <sheetData>
    <row r="1" spans="1:4" x14ac:dyDescent="0.25">
      <c r="D1" s="1" t="s">
        <v>16</v>
      </c>
    </row>
    <row r="2" spans="1:4" ht="42.6" customHeight="1" x14ac:dyDescent="0.25">
      <c r="A2" s="2" t="s">
        <v>17</v>
      </c>
      <c r="B2" s="2" t="s">
        <v>19</v>
      </c>
      <c r="C2" s="2" t="s">
        <v>21</v>
      </c>
      <c r="D2" s="2" t="s">
        <v>22</v>
      </c>
    </row>
    <row r="3" spans="1:4" ht="15.95" customHeight="1" x14ac:dyDescent="0.25">
      <c r="A3" s="3"/>
      <c r="B3" s="1"/>
      <c r="C3" s="1"/>
      <c r="D3" s="1"/>
    </row>
    <row r="4" spans="1:4" ht="15.95" customHeight="1" x14ac:dyDescent="0.25">
      <c r="A4" s="3" t="s">
        <v>0</v>
      </c>
      <c r="B4" s="4">
        <v>-45046918</v>
      </c>
      <c r="C4" s="4">
        <v>1279556</v>
      </c>
      <c r="D4" s="1" t="s">
        <v>1</v>
      </c>
    </row>
    <row r="5" spans="1:4" ht="15.95" customHeight="1" x14ac:dyDescent="0.25">
      <c r="A5" s="3"/>
      <c r="B5" s="1"/>
      <c r="C5" s="1"/>
      <c r="D5" s="1"/>
    </row>
    <row r="6" spans="1:4" ht="15.95" customHeight="1" x14ac:dyDescent="0.25">
      <c r="A6" s="3" t="s">
        <v>2</v>
      </c>
      <c r="B6" s="4">
        <v>100910046</v>
      </c>
      <c r="C6" s="4">
        <v>128321264</v>
      </c>
      <c r="D6" s="5">
        <v>-21.4</v>
      </c>
    </row>
    <row r="7" spans="1:4" ht="15.95" customHeight="1" x14ac:dyDescent="0.25">
      <c r="A7" s="3" t="s">
        <v>3</v>
      </c>
      <c r="B7" s="4">
        <v>71573296</v>
      </c>
      <c r="C7" s="4">
        <v>121835256</v>
      </c>
      <c r="D7" s="5">
        <v>-41.3</v>
      </c>
    </row>
    <row r="8" spans="1:4" ht="15.95" customHeight="1" x14ac:dyDescent="0.25">
      <c r="A8" s="3" t="s">
        <v>4</v>
      </c>
      <c r="B8" s="4">
        <v>3236157</v>
      </c>
      <c r="C8" s="4">
        <v>3786153</v>
      </c>
      <c r="D8" s="5">
        <v>-14.5</v>
      </c>
    </row>
    <row r="9" spans="1:4" ht="15.95" customHeight="1" x14ac:dyDescent="0.25">
      <c r="A9" s="3" t="s">
        <v>5</v>
      </c>
      <c r="B9" s="4">
        <v>26100593</v>
      </c>
      <c r="C9" s="4">
        <v>2699855</v>
      </c>
      <c r="D9" s="1" t="s">
        <v>1</v>
      </c>
    </row>
    <row r="10" spans="1:4" ht="15.95" customHeight="1" x14ac:dyDescent="0.25">
      <c r="A10" s="3"/>
      <c r="B10" s="1"/>
      <c r="C10" s="1"/>
      <c r="D10" s="1"/>
    </row>
    <row r="11" spans="1:4" ht="15.95" customHeight="1" x14ac:dyDescent="0.25">
      <c r="A11" s="3" t="s">
        <v>6</v>
      </c>
      <c r="B11" s="4">
        <v>-145956964</v>
      </c>
      <c r="C11" s="4">
        <v>-127041708</v>
      </c>
      <c r="D11" s="5">
        <v>14.9</v>
      </c>
    </row>
    <row r="12" spans="1:4" ht="15.95" customHeight="1" x14ac:dyDescent="0.25">
      <c r="A12" s="3" t="s">
        <v>3</v>
      </c>
      <c r="B12" s="4">
        <v>-132871787</v>
      </c>
      <c r="C12" s="4">
        <v>-113770986</v>
      </c>
      <c r="D12" s="5">
        <v>16.8</v>
      </c>
    </row>
    <row r="13" spans="1:4" ht="15.95" customHeight="1" x14ac:dyDescent="0.25">
      <c r="A13" s="3" t="s">
        <v>4</v>
      </c>
      <c r="B13" s="4">
        <v>-3530157</v>
      </c>
      <c r="C13" s="4">
        <v>-4113865</v>
      </c>
      <c r="D13" s="5">
        <v>-14.2</v>
      </c>
    </row>
    <row r="14" spans="1:4" ht="15.95" customHeight="1" x14ac:dyDescent="0.25">
      <c r="A14" s="3" t="s">
        <v>5</v>
      </c>
      <c r="B14" s="4">
        <v>-9555020</v>
      </c>
      <c r="C14" s="4">
        <v>-9156857</v>
      </c>
      <c r="D14" s="5">
        <v>4.3</v>
      </c>
    </row>
    <row r="15" spans="1:4" ht="15.95" customHeight="1" x14ac:dyDescent="0.25">
      <c r="A15" s="3"/>
      <c r="B15" s="1"/>
      <c r="C15" s="1"/>
      <c r="D15" s="1"/>
    </row>
    <row r="16" spans="1:4" ht="15.95" customHeight="1" x14ac:dyDescent="0.25">
      <c r="A16" s="3" t="s">
        <v>7</v>
      </c>
      <c r="B16" s="4">
        <v>-81364046</v>
      </c>
      <c r="C16" s="4">
        <v>-17246025</v>
      </c>
      <c r="D16" s="1" t="s">
        <v>1</v>
      </c>
    </row>
    <row r="17" spans="1:4" ht="15.95" customHeight="1" x14ac:dyDescent="0.25">
      <c r="A17" s="3" t="s">
        <v>8</v>
      </c>
      <c r="B17" s="4">
        <v>-24771588</v>
      </c>
      <c r="C17" s="4">
        <v>-12367547</v>
      </c>
      <c r="D17" s="5">
        <v>100.3</v>
      </c>
    </row>
    <row r="18" spans="1:4" ht="15.95" customHeight="1" x14ac:dyDescent="0.25">
      <c r="A18" s="3" t="s">
        <v>9</v>
      </c>
      <c r="B18" s="4">
        <v>2069592</v>
      </c>
      <c r="C18" s="4">
        <v>2270098</v>
      </c>
      <c r="D18" s="5">
        <v>-8.8000000000000007</v>
      </c>
    </row>
    <row r="19" spans="1:4" ht="15.95" customHeight="1" x14ac:dyDescent="0.25">
      <c r="A19" s="3" t="s">
        <v>10</v>
      </c>
      <c r="B19" s="4">
        <v>-58662050</v>
      </c>
      <c r="C19" s="4">
        <v>-7148576</v>
      </c>
      <c r="D19" s="1" t="s">
        <v>1</v>
      </c>
    </row>
    <row r="20" spans="1:4" ht="15.95" customHeight="1" x14ac:dyDescent="0.25">
      <c r="A20" s="3"/>
      <c r="B20" s="1"/>
      <c r="C20" s="1"/>
      <c r="D20" s="1"/>
    </row>
    <row r="21" spans="1:4" ht="15.95" customHeight="1" x14ac:dyDescent="0.25">
      <c r="A21" s="3" t="s">
        <v>11</v>
      </c>
      <c r="B21" s="4">
        <v>-126410964</v>
      </c>
      <c r="C21" s="4">
        <v>-15966469</v>
      </c>
      <c r="D21" s="1" t="s">
        <v>1</v>
      </c>
    </row>
    <row r="22" spans="1:4" ht="15.95" customHeight="1" x14ac:dyDescent="0.25">
      <c r="A22" s="3"/>
      <c r="B22" s="1"/>
      <c r="C22" s="1"/>
      <c r="D22" s="1"/>
    </row>
    <row r="23" spans="1:4" ht="15.95" customHeight="1" x14ac:dyDescent="0.25">
      <c r="A23" s="3" t="s">
        <v>12</v>
      </c>
      <c r="B23" s="4">
        <v>126410964</v>
      </c>
      <c r="C23" s="4">
        <v>15966469</v>
      </c>
      <c r="D23" s="1" t="s">
        <v>1</v>
      </c>
    </row>
    <row r="24" spans="1:4" ht="15.95" customHeight="1" x14ac:dyDescent="0.25">
      <c r="A24" s="3" t="s">
        <v>13</v>
      </c>
      <c r="B24" s="4">
        <v>108209700</v>
      </c>
      <c r="C24" s="4">
        <v>20036915</v>
      </c>
      <c r="D24" s="1" t="s">
        <v>1</v>
      </c>
    </row>
    <row r="25" spans="1:4" ht="15.95" customHeight="1" x14ac:dyDescent="0.25">
      <c r="A25" s="3" t="s">
        <v>14</v>
      </c>
      <c r="B25" s="4">
        <v>18201264</v>
      </c>
      <c r="C25" s="4">
        <v>-4070446</v>
      </c>
      <c r="D25" s="1" t="s">
        <v>1</v>
      </c>
    </row>
    <row r="26" spans="1:4" ht="15.95" customHeight="1" x14ac:dyDescent="0.25">
      <c r="A26" s="3"/>
      <c r="B26" s="1"/>
      <c r="C26" s="1"/>
      <c r="D26" s="1"/>
    </row>
    <row r="27" spans="1:4" ht="15.95" customHeight="1" x14ac:dyDescent="0.25">
      <c r="A27" s="3" t="s">
        <v>15</v>
      </c>
      <c r="B27" s="4">
        <v>126410964</v>
      </c>
      <c r="C27" s="4">
        <v>15966469</v>
      </c>
      <c r="D27" s="1" t="s">
        <v>1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/>
  </sheetViews>
  <sheetFormatPr baseColWidth="10" defaultRowHeight="15" x14ac:dyDescent="0.25"/>
  <cols>
    <col min="1" max="1" width="43" customWidth="1"/>
    <col min="2" max="2" width="12.42578125" customWidth="1"/>
    <col min="3" max="3" width="13.140625" customWidth="1"/>
    <col min="4" max="5" width="12.42578125" customWidth="1"/>
    <col min="6" max="6" width="13.140625" customWidth="1"/>
    <col min="7" max="7" width="12.42578125" customWidth="1"/>
    <col min="8" max="10" width="7.28515625" customWidth="1"/>
  </cols>
  <sheetData>
    <row r="1" spans="1:10" x14ac:dyDescent="0.25">
      <c r="H1" s="7"/>
      <c r="I1" s="7"/>
      <c r="J1" s="8" t="s">
        <v>16</v>
      </c>
    </row>
    <row r="2" spans="1:10" ht="31.15" customHeight="1" x14ac:dyDescent="0.25">
      <c r="A2" s="188" t="s">
        <v>405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406</v>
      </c>
      <c r="I2" s="183"/>
      <c r="J2" s="184"/>
    </row>
    <row r="3" spans="1:10" ht="31.15" customHeight="1" x14ac:dyDescent="0.25">
      <c r="A3" s="190"/>
      <c r="B3" s="2" t="s">
        <v>100</v>
      </c>
      <c r="C3" s="2" t="s">
        <v>101</v>
      </c>
      <c r="D3" s="2" t="s">
        <v>103</v>
      </c>
      <c r="E3" s="2" t="s">
        <v>104</v>
      </c>
      <c r="F3" s="2" t="s">
        <v>105</v>
      </c>
      <c r="G3" s="2" t="s">
        <v>106</v>
      </c>
      <c r="H3" s="2" t="s">
        <v>407</v>
      </c>
      <c r="I3" s="2" t="s">
        <v>408</v>
      </c>
      <c r="J3" s="2" t="s">
        <v>409</v>
      </c>
    </row>
    <row r="4" spans="1:10" ht="12.75" customHeight="1" x14ac:dyDescent="0.25">
      <c r="A4" s="9" t="s">
        <v>372</v>
      </c>
      <c r="B4" s="10">
        <v>7887</v>
      </c>
      <c r="C4" s="11" t="s">
        <v>1</v>
      </c>
      <c r="D4" s="10">
        <v>7887</v>
      </c>
      <c r="E4" s="10">
        <v>5861</v>
      </c>
      <c r="F4" s="11" t="s">
        <v>1</v>
      </c>
      <c r="G4" s="10">
        <v>5861</v>
      </c>
      <c r="H4" s="12">
        <v>34.6</v>
      </c>
      <c r="I4" s="11" t="s">
        <v>1</v>
      </c>
      <c r="J4" s="12">
        <v>34.6</v>
      </c>
    </row>
    <row r="5" spans="1:10" ht="12.75" customHeight="1" x14ac:dyDescent="0.25">
      <c r="A5" s="9" t="s">
        <v>373</v>
      </c>
      <c r="B5" s="10">
        <v>212134</v>
      </c>
      <c r="C5" s="11" t="s">
        <v>1</v>
      </c>
      <c r="D5" s="10">
        <v>212134</v>
      </c>
      <c r="E5" s="10">
        <v>212134</v>
      </c>
      <c r="F5" s="11" t="s">
        <v>1</v>
      </c>
      <c r="G5" s="10">
        <v>212134</v>
      </c>
      <c r="H5" s="11" t="s">
        <v>1</v>
      </c>
      <c r="I5" s="11" t="s">
        <v>1</v>
      </c>
      <c r="J5" s="11" t="s">
        <v>1</v>
      </c>
    </row>
    <row r="6" spans="1:10" ht="12.75" customHeight="1" x14ac:dyDescent="0.25">
      <c r="A6" s="9" t="s">
        <v>374</v>
      </c>
      <c r="B6" s="10">
        <v>42491</v>
      </c>
      <c r="C6" s="11">
        <v>231</v>
      </c>
      <c r="D6" s="10">
        <v>42722</v>
      </c>
      <c r="E6" s="10">
        <v>43609</v>
      </c>
      <c r="F6" s="11">
        <v>208</v>
      </c>
      <c r="G6" s="10">
        <v>43817</v>
      </c>
      <c r="H6" s="12">
        <v>-2.6</v>
      </c>
      <c r="I6" s="12">
        <v>11.1</v>
      </c>
      <c r="J6" s="12">
        <v>-2.5</v>
      </c>
    </row>
    <row r="7" spans="1:10" ht="12.75" customHeight="1" x14ac:dyDescent="0.25">
      <c r="A7" s="9" t="s">
        <v>375</v>
      </c>
      <c r="B7" s="10">
        <v>15929</v>
      </c>
      <c r="C7" s="11">
        <v>749</v>
      </c>
      <c r="D7" s="10">
        <v>16678</v>
      </c>
      <c r="E7" s="10">
        <v>15719</v>
      </c>
      <c r="F7" s="11">
        <v>261</v>
      </c>
      <c r="G7" s="10">
        <v>15980</v>
      </c>
      <c r="H7" s="12">
        <v>1.3</v>
      </c>
      <c r="I7" s="12">
        <v>187</v>
      </c>
      <c r="J7" s="12">
        <v>4.4000000000000004</v>
      </c>
    </row>
    <row r="8" spans="1:10" ht="12.75" customHeight="1" x14ac:dyDescent="0.25">
      <c r="A8" s="9" t="s">
        <v>376</v>
      </c>
      <c r="B8" s="10">
        <v>7019</v>
      </c>
      <c r="C8" s="11">
        <v>7</v>
      </c>
      <c r="D8" s="10">
        <v>7026</v>
      </c>
      <c r="E8" s="10">
        <v>6903</v>
      </c>
      <c r="F8" s="11">
        <v>28</v>
      </c>
      <c r="G8" s="10">
        <v>6931</v>
      </c>
      <c r="H8" s="12">
        <v>1.7</v>
      </c>
      <c r="I8" s="12">
        <v>-75</v>
      </c>
      <c r="J8" s="12">
        <v>1.4</v>
      </c>
    </row>
    <row r="9" spans="1:10" ht="12.75" customHeight="1" x14ac:dyDescent="0.25">
      <c r="A9" s="9" t="s">
        <v>377</v>
      </c>
      <c r="B9" s="10">
        <v>86172656</v>
      </c>
      <c r="C9" s="11" t="s">
        <v>1</v>
      </c>
      <c r="D9" s="10">
        <v>86172656</v>
      </c>
      <c r="E9" s="10">
        <v>109944850</v>
      </c>
      <c r="F9" s="11" t="s">
        <v>1</v>
      </c>
      <c r="G9" s="10">
        <v>109944850</v>
      </c>
      <c r="H9" s="12">
        <v>-21.6</v>
      </c>
      <c r="I9" s="11" t="s">
        <v>1</v>
      </c>
      <c r="J9" s="12">
        <v>-21.6</v>
      </c>
    </row>
    <row r="10" spans="1:10" ht="12.75" customHeight="1" x14ac:dyDescent="0.25">
      <c r="A10" s="9" t="s">
        <v>378</v>
      </c>
      <c r="B10" s="10">
        <v>12776460</v>
      </c>
      <c r="C10" s="11">
        <v>180</v>
      </c>
      <c r="D10" s="10">
        <v>12776640</v>
      </c>
      <c r="E10" s="10">
        <v>12302686</v>
      </c>
      <c r="F10" s="11">
        <v>44</v>
      </c>
      <c r="G10" s="10">
        <v>12302730</v>
      </c>
      <c r="H10" s="12">
        <v>3.9</v>
      </c>
      <c r="I10" s="11" t="s">
        <v>1</v>
      </c>
      <c r="J10" s="12">
        <v>3.9</v>
      </c>
    </row>
    <row r="11" spans="1:10" ht="12.75" customHeight="1" x14ac:dyDescent="0.25">
      <c r="A11" s="9" t="s">
        <v>379</v>
      </c>
      <c r="B11" s="10">
        <v>38699</v>
      </c>
      <c r="C11" s="10">
        <v>1849</v>
      </c>
      <c r="D11" s="10">
        <v>40548</v>
      </c>
      <c r="E11" s="10">
        <v>36512</v>
      </c>
      <c r="F11" s="10">
        <v>2194</v>
      </c>
      <c r="G11" s="10">
        <v>38706</v>
      </c>
      <c r="H11" s="12">
        <v>6</v>
      </c>
      <c r="I11" s="12">
        <v>-15.7</v>
      </c>
      <c r="J11" s="12">
        <v>4.8</v>
      </c>
    </row>
    <row r="12" spans="1:10" ht="12.75" customHeight="1" x14ac:dyDescent="0.25">
      <c r="A12" s="9" t="s">
        <v>380</v>
      </c>
      <c r="B12" s="10">
        <v>1521249</v>
      </c>
      <c r="C12" s="10">
        <v>304556</v>
      </c>
      <c r="D12" s="10">
        <v>1825805</v>
      </c>
      <c r="E12" s="10">
        <v>1350230</v>
      </c>
      <c r="F12" s="10">
        <v>281829</v>
      </c>
      <c r="G12" s="10">
        <v>1632059</v>
      </c>
      <c r="H12" s="12">
        <v>12.7</v>
      </c>
      <c r="I12" s="12">
        <v>8.1</v>
      </c>
      <c r="J12" s="12">
        <v>11.9</v>
      </c>
    </row>
    <row r="13" spans="1:10" ht="12.75" customHeight="1" x14ac:dyDescent="0.25">
      <c r="A13" s="9" t="s">
        <v>381</v>
      </c>
      <c r="B13" s="10">
        <v>206240</v>
      </c>
      <c r="C13" s="10">
        <v>2236</v>
      </c>
      <c r="D13" s="10">
        <v>208476</v>
      </c>
      <c r="E13" s="10">
        <v>215250</v>
      </c>
      <c r="F13" s="10">
        <v>2942</v>
      </c>
      <c r="G13" s="10">
        <v>218192</v>
      </c>
      <c r="H13" s="12">
        <v>-4.2</v>
      </c>
      <c r="I13" s="12">
        <v>-24</v>
      </c>
      <c r="J13" s="12">
        <v>-4.5</v>
      </c>
    </row>
    <row r="14" spans="1:10" ht="12.75" customHeight="1" x14ac:dyDescent="0.25">
      <c r="A14" s="9" t="s">
        <v>382</v>
      </c>
      <c r="B14" s="10">
        <v>862725</v>
      </c>
      <c r="C14" s="10">
        <v>51989</v>
      </c>
      <c r="D14" s="10">
        <v>914714</v>
      </c>
      <c r="E14" s="10">
        <v>745321</v>
      </c>
      <c r="F14" s="10">
        <v>125378</v>
      </c>
      <c r="G14" s="10">
        <v>870699</v>
      </c>
      <c r="H14" s="12">
        <v>15.8</v>
      </c>
      <c r="I14" s="12">
        <v>-58.5</v>
      </c>
      <c r="J14" s="12">
        <v>5.0999999999999996</v>
      </c>
    </row>
    <row r="15" spans="1:10" ht="12.75" customHeight="1" x14ac:dyDescent="0.25">
      <c r="A15" s="9" t="s">
        <v>383</v>
      </c>
      <c r="B15" s="10">
        <v>1350476</v>
      </c>
      <c r="C15" s="10">
        <v>32424</v>
      </c>
      <c r="D15" s="10">
        <v>1382900</v>
      </c>
      <c r="E15" s="10">
        <v>1330622</v>
      </c>
      <c r="F15" s="10">
        <v>58316</v>
      </c>
      <c r="G15" s="10">
        <v>1388938</v>
      </c>
      <c r="H15" s="12">
        <v>1.5</v>
      </c>
      <c r="I15" s="12">
        <v>-44.4</v>
      </c>
      <c r="J15" s="12">
        <v>-0.4</v>
      </c>
    </row>
    <row r="16" spans="1:10" ht="12.75" customHeight="1" x14ac:dyDescent="0.25">
      <c r="A16" s="9" t="s">
        <v>384</v>
      </c>
      <c r="B16" s="10">
        <v>5783646</v>
      </c>
      <c r="C16" s="10">
        <v>291330</v>
      </c>
      <c r="D16" s="10">
        <v>6074976</v>
      </c>
      <c r="E16" s="10">
        <v>6048769</v>
      </c>
      <c r="F16" s="10">
        <v>379971</v>
      </c>
      <c r="G16" s="10">
        <v>6428740</v>
      </c>
      <c r="H16" s="12">
        <v>-4.4000000000000004</v>
      </c>
      <c r="I16" s="12">
        <v>-23.3</v>
      </c>
      <c r="J16" s="12">
        <v>-5.5</v>
      </c>
    </row>
    <row r="17" spans="1:10" ht="12.75" customHeight="1" x14ac:dyDescent="0.25">
      <c r="A17" s="9" t="s">
        <v>385</v>
      </c>
      <c r="B17" s="10">
        <v>13913702</v>
      </c>
      <c r="C17" s="10">
        <v>459172</v>
      </c>
      <c r="D17" s="10">
        <v>14372874</v>
      </c>
      <c r="E17" s="10">
        <v>2470697</v>
      </c>
      <c r="F17" s="10">
        <v>181699</v>
      </c>
      <c r="G17" s="10">
        <v>2652396</v>
      </c>
      <c r="H17" s="11" t="s">
        <v>1</v>
      </c>
      <c r="I17" s="12">
        <v>152.69999999999999</v>
      </c>
      <c r="J17" s="11" t="s">
        <v>1</v>
      </c>
    </row>
    <row r="18" spans="1:10" ht="12.75" customHeight="1" x14ac:dyDescent="0.25">
      <c r="A18" s="9" t="s">
        <v>386</v>
      </c>
      <c r="B18" s="10">
        <v>6397513</v>
      </c>
      <c r="C18" s="10">
        <v>59098</v>
      </c>
      <c r="D18" s="10">
        <v>6456611</v>
      </c>
      <c r="E18" s="10">
        <v>6604271</v>
      </c>
      <c r="F18" s="10">
        <v>162486</v>
      </c>
      <c r="G18" s="10">
        <v>6766757</v>
      </c>
      <c r="H18" s="12">
        <v>-3.1</v>
      </c>
      <c r="I18" s="12">
        <v>-63.6</v>
      </c>
      <c r="J18" s="12">
        <v>-4.5999999999999996</v>
      </c>
    </row>
    <row r="19" spans="1:10" ht="12.75" customHeight="1" x14ac:dyDescent="0.25">
      <c r="A19" s="9" t="s">
        <v>387</v>
      </c>
      <c r="B19" s="10">
        <v>3789334</v>
      </c>
      <c r="C19" s="10">
        <v>999718</v>
      </c>
      <c r="D19" s="10">
        <v>4789052</v>
      </c>
      <c r="E19" s="10">
        <v>3130495</v>
      </c>
      <c r="F19" s="10">
        <v>1437051</v>
      </c>
      <c r="G19" s="10">
        <v>4567546</v>
      </c>
      <c r="H19" s="12">
        <v>21</v>
      </c>
      <c r="I19" s="12">
        <v>-30.4</v>
      </c>
      <c r="J19" s="12">
        <v>4.8</v>
      </c>
    </row>
    <row r="20" spans="1:10" ht="12.75" customHeight="1" x14ac:dyDescent="0.25">
      <c r="A20" s="9" t="s">
        <v>388</v>
      </c>
      <c r="B20" s="10">
        <v>1588539</v>
      </c>
      <c r="C20" s="10">
        <v>5385</v>
      </c>
      <c r="D20" s="10">
        <v>1593924</v>
      </c>
      <c r="E20" s="10">
        <v>1550162</v>
      </c>
      <c r="F20" s="10">
        <v>175207</v>
      </c>
      <c r="G20" s="10">
        <v>1725369</v>
      </c>
      <c r="H20" s="12">
        <v>2.5</v>
      </c>
      <c r="I20" s="12">
        <v>-96.9</v>
      </c>
      <c r="J20" s="12">
        <v>-7.6</v>
      </c>
    </row>
    <row r="21" spans="1:10" ht="12.75" customHeight="1" x14ac:dyDescent="0.25">
      <c r="A21" s="9" t="s">
        <v>389</v>
      </c>
      <c r="B21" s="10">
        <v>47926333</v>
      </c>
      <c r="C21" s="10">
        <v>91358</v>
      </c>
      <c r="D21" s="10">
        <v>48017691</v>
      </c>
      <c r="E21" s="10">
        <v>23784824</v>
      </c>
      <c r="F21" s="10">
        <v>3829</v>
      </c>
      <c r="G21" s="10">
        <v>23788653</v>
      </c>
      <c r="H21" s="12">
        <v>101.5</v>
      </c>
      <c r="I21" s="11" t="s">
        <v>1</v>
      </c>
      <c r="J21" s="12">
        <v>101.9</v>
      </c>
    </row>
    <row r="22" spans="1:10" ht="12.75" customHeight="1" x14ac:dyDescent="0.25">
      <c r="A22" s="9" t="s">
        <v>390</v>
      </c>
      <c r="B22" s="10">
        <v>528010</v>
      </c>
      <c r="C22" s="10">
        <v>470508</v>
      </c>
      <c r="D22" s="10">
        <v>998518</v>
      </c>
      <c r="E22" s="10">
        <v>636935</v>
      </c>
      <c r="F22" s="10">
        <v>392585</v>
      </c>
      <c r="G22" s="10">
        <v>1029520</v>
      </c>
      <c r="H22" s="12">
        <v>-17.100000000000001</v>
      </c>
      <c r="I22" s="12">
        <v>19.8</v>
      </c>
      <c r="J22" s="12">
        <v>-3</v>
      </c>
    </row>
    <row r="23" spans="1:10" ht="12.75" customHeight="1" x14ac:dyDescent="0.25">
      <c r="A23" s="9" t="s">
        <v>391</v>
      </c>
      <c r="B23" s="10">
        <v>545080</v>
      </c>
      <c r="C23" s="10">
        <v>39179</v>
      </c>
      <c r="D23" s="10">
        <v>584259</v>
      </c>
      <c r="E23" s="10">
        <v>485159</v>
      </c>
      <c r="F23" s="10">
        <v>68740</v>
      </c>
      <c r="G23" s="10">
        <v>553899</v>
      </c>
      <c r="H23" s="12">
        <v>12.4</v>
      </c>
      <c r="I23" s="12">
        <v>-43</v>
      </c>
      <c r="J23" s="12">
        <v>5.5</v>
      </c>
    </row>
    <row r="24" spans="1:10" ht="12.75" customHeight="1" x14ac:dyDescent="0.25">
      <c r="A24" s="9" t="s">
        <v>392</v>
      </c>
      <c r="B24" s="10">
        <v>282312</v>
      </c>
      <c r="C24" s="10">
        <v>36415</v>
      </c>
      <c r="D24" s="10">
        <v>318727</v>
      </c>
      <c r="E24" s="10">
        <v>269113</v>
      </c>
      <c r="F24" s="10">
        <v>19403</v>
      </c>
      <c r="G24" s="10">
        <v>288516</v>
      </c>
      <c r="H24" s="12">
        <v>4.9000000000000004</v>
      </c>
      <c r="I24" s="12">
        <v>87.7</v>
      </c>
      <c r="J24" s="12">
        <v>10.5</v>
      </c>
    </row>
    <row r="25" spans="1:10" ht="12.75" customHeight="1" x14ac:dyDescent="0.25">
      <c r="A25" s="9" t="s">
        <v>393</v>
      </c>
      <c r="B25" s="10">
        <v>2460187</v>
      </c>
      <c r="C25" s="10">
        <v>302724</v>
      </c>
      <c r="D25" s="10">
        <v>2762911</v>
      </c>
      <c r="E25" s="10">
        <v>2644748</v>
      </c>
      <c r="F25" s="10">
        <v>255494</v>
      </c>
      <c r="G25" s="10">
        <v>2900242</v>
      </c>
      <c r="H25" s="12">
        <v>-7</v>
      </c>
      <c r="I25" s="12">
        <v>18.5</v>
      </c>
      <c r="J25" s="12">
        <v>-4.7</v>
      </c>
    </row>
    <row r="26" spans="1:10" ht="12.75" customHeight="1" x14ac:dyDescent="0.25">
      <c r="A26" s="9" t="s">
        <v>394</v>
      </c>
      <c r="B26" s="10">
        <v>319512</v>
      </c>
      <c r="C26" s="10">
        <v>143421</v>
      </c>
      <c r="D26" s="10">
        <v>462933</v>
      </c>
      <c r="E26" s="10">
        <v>299582</v>
      </c>
      <c r="F26" s="10">
        <v>136231</v>
      </c>
      <c r="G26" s="10">
        <v>435813</v>
      </c>
      <c r="H26" s="12">
        <v>6.7</v>
      </c>
      <c r="I26" s="12">
        <v>5.3</v>
      </c>
      <c r="J26" s="12">
        <v>6.2</v>
      </c>
    </row>
    <row r="27" spans="1:10" ht="12.75" customHeight="1" x14ac:dyDescent="0.25">
      <c r="A27" s="9" t="s">
        <v>395</v>
      </c>
      <c r="B27" s="10">
        <v>202614</v>
      </c>
      <c r="C27" s="10">
        <v>55943</v>
      </c>
      <c r="D27" s="10">
        <v>258557</v>
      </c>
      <c r="E27" s="10">
        <v>255875</v>
      </c>
      <c r="F27" s="10">
        <v>61784</v>
      </c>
      <c r="G27" s="10">
        <v>317659</v>
      </c>
      <c r="H27" s="12">
        <v>-20.8</v>
      </c>
      <c r="I27" s="12">
        <v>-9.5</v>
      </c>
      <c r="J27" s="12">
        <v>-18.600000000000001</v>
      </c>
    </row>
    <row r="28" spans="1:10" ht="12.75" customHeight="1" x14ac:dyDescent="0.25">
      <c r="A28" s="9" t="s">
        <v>396</v>
      </c>
      <c r="B28" s="10">
        <v>3417149</v>
      </c>
      <c r="C28" s="10">
        <v>59054</v>
      </c>
      <c r="D28" s="10">
        <v>3476203</v>
      </c>
      <c r="E28" s="10">
        <v>1705571</v>
      </c>
      <c r="F28" s="10">
        <v>161146</v>
      </c>
      <c r="G28" s="10">
        <v>1866717</v>
      </c>
      <c r="H28" s="12">
        <v>100.4</v>
      </c>
      <c r="I28" s="12">
        <v>-63.4</v>
      </c>
      <c r="J28" s="12">
        <v>86.2</v>
      </c>
    </row>
    <row r="29" spans="1:10" ht="12.75" customHeight="1" x14ac:dyDescent="0.25">
      <c r="A29" s="9" t="s">
        <v>397</v>
      </c>
      <c r="B29" s="10">
        <v>647065</v>
      </c>
      <c r="C29" s="10">
        <v>408068</v>
      </c>
      <c r="D29" s="10">
        <v>1055133</v>
      </c>
      <c r="E29" s="10">
        <v>468406</v>
      </c>
      <c r="F29" s="10">
        <v>234005</v>
      </c>
      <c r="G29" s="10">
        <v>702411</v>
      </c>
      <c r="H29" s="12">
        <v>38.1</v>
      </c>
      <c r="I29" s="12">
        <v>74.400000000000006</v>
      </c>
      <c r="J29" s="12">
        <v>50.2</v>
      </c>
    </row>
    <row r="30" spans="1:10" ht="12.75" customHeight="1" x14ac:dyDescent="0.25">
      <c r="A30" s="9" t="s">
        <v>398</v>
      </c>
      <c r="B30" s="10">
        <v>1484954</v>
      </c>
      <c r="C30" s="10">
        <v>589040</v>
      </c>
      <c r="D30" s="10">
        <v>2073994</v>
      </c>
      <c r="E30" s="10">
        <v>1005903</v>
      </c>
      <c r="F30" s="10">
        <v>648213</v>
      </c>
      <c r="G30" s="10">
        <v>1654116</v>
      </c>
      <c r="H30" s="12">
        <v>47.6</v>
      </c>
      <c r="I30" s="12">
        <v>-9.1</v>
      </c>
      <c r="J30" s="12">
        <v>25.4</v>
      </c>
    </row>
    <row r="31" spans="1:10" ht="12.75" customHeight="1" x14ac:dyDescent="0.25">
      <c r="A31" s="9" t="s">
        <v>399</v>
      </c>
      <c r="B31" s="10">
        <v>8383944</v>
      </c>
      <c r="C31" s="10">
        <v>62487</v>
      </c>
      <c r="D31" s="10">
        <v>8446431</v>
      </c>
      <c r="E31" s="10">
        <v>258359</v>
      </c>
      <c r="F31" s="10">
        <v>119958</v>
      </c>
      <c r="G31" s="10">
        <v>378317</v>
      </c>
      <c r="H31" s="11" t="s">
        <v>1</v>
      </c>
      <c r="I31" s="12">
        <v>-47.9</v>
      </c>
      <c r="J31" s="11" t="s">
        <v>1</v>
      </c>
    </row>
    <row r="32" spans="1:10" ht="12.75" customHeight="1" x14ac:dyDescent="0.25">
      <c r="A32" s="9" t="s">
        <v>400</v>
      </c>
      <c r="B32" s="10">
        <v>23388</v>
      </c>
      <c r="C32" s="11" t="s">
        <v>1</v>
      </c>
      <c r="D32" s="10">
        <v>23388</v>
      </c>
      <c r="E32" s="11" t="s">
        <v>1</v>
      </c>
      <c r="F32" s="10">
        <v>224670</v>
      </c>
      <c r="G32" s="10">
        <v>224670</v>
      </c>
      <c r="H32" s="11" t="s">
        <v>1</v>
      </c>
      <c r="I32" s="11" t="s">
        <v>1</v>
      </c>
      <c r="J32" s="12">
        <v>-89.6</v>
      </c>
    </row>
    <row r="33" spans="1:10" ht="12.75" customHeight="1" x14ac:dyDescent="0.25">
      <c r="A33" s="9" t="s">
        <v>401</v>
      </c>
      <c r="B33" s="10">
        <v>9337835</v>
      </c>
      <c r="C33" s="11" t="s">
        <v>1</v>
      </c>
      <c r="D33" s="10">
        <v>9337835</v>
      </c>
      <c r="E33" s="10">
        <v>9971151</v>
      </c>
      <c r="F33" s="11" t="s">
        <v>1</v>
      </c>
      <c r="G33" s="10">
        <v>9971151</v>
      </c>
      <c r="H33" s="12">
        <v>-6.4</v>
      </c>
      <c r="I33" s="11" t="s">
        <v>1</v>
      </c>
      <c r="J33" s="12">
        <v>-6.4</v>
      </c>
    </row>
    <row r="34" spans="1:10" ht="12.7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</row>
    <row r="35" spans="1:10" ht="12.75" customHeight="1" x14ac:dyDescent="0.25">
      <c r="A35" s="9" t="s">
        <v>403</v>
      </c>
      <c r="B35" s="10">
        <v>23442181</v>
      </c>
      <c r="C35" s="11" t="s">
        <v>1</v>
      </c>
      <c r="D35" s="10">
        <v>23442181</v>
      </c>
      <c r="E35" s="10">
        <v>22441972</v>
      </c>
      <c r="F35" s="11" t="s">
        <v>1</v>
      </c>
      <c r="G35" s="10">
        <v>22441972</v>
      </c>
      <c r="H35" s="12">
        <v>4.5</v>
      </c>
      <c r="I35" s="11" t="s">
        <v>1</v>
      </c>
      <c r="J35" s="12">
        <v>4.5</v>
      </c>
    </row>
    <row r="36" spans="1:10" ht="12.75" customHeight="1" x14ac:dyDescent="0.25">
      <c r="A36" s="9" t="s">
        <v>404</v>
      </c>
      <c r="B36" s="10">
        <v>233687263</v>
      </c>
      <c r="C36" s="10">
        <v>4467121</v>
      </c>
      <c r="D36" s="10">
        <v>238154384</v>
      </c>
      <c r="E36" s="10">
        <v>210241689</v>
      </c>
      <c r="F36" s="10">
        <v>5133672</v>
      </c>
      <c r="G36" s="10">
        <v>215375361</v>
      </c>
      <c r="H36" s="12">
        <v>11.2</v>
      </c>
      <c r="I36" s="12">
        <v>-13</v>
      </c>
      <c r="J36" s="12">
        <v>10.6</v>
      </c>
    </row>
  </sheetData>
  <mergeCells count="4">
    <mergeCell ref="A2:A3"/>
    <mergeCell ref="B2:D2"/>
    <mergeCell ref="E2:G2"/>
    <mergeCell ref="H2:J2"/>
  </mergeCells>
  <pageMargins left="0" right="0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.25"/>
  <cols>
    <col min="1" max="1" width="47.7109375" customWidth="1"/>
    <col min="2" max="7" width="13.7109375" customWidth="1"/>
    <col min="8" max="8" width="10.140625" customWidth="1"/>
  </cols>
  <sheetData>
    <row r="1" spans="1:8" x14ac:dyDescent="0.25">
      <c r="H1" s="8" t="s">
        <v>16</v>
      </c>
    </row>
    <row r="2" spans="1:8" ht="28.35" customHeight="1" x14ac:dyDescent="0.25">
      <c r="A2" s="185" t="s">
        <v>410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411</v>
      </c>
    </row>
    <row r="3" spans="1:8" ht="28.35" customHeight="1" x14ac:dyDescent="0.25">
      <c r="A3" s="187"/>
      <c r="B3" s="2" t="s">
        <v>100</v>
      </c>
      <c r="C3" s="2" t="s">
        <v>101</v>
      </c>
      <c r="D3" s="2" t="s">
        <v>103</v>
      </c>
      <c r="E3" s="2" t="s">
        <v>104</v>
      </c>
      <c r="F3" s="2" t="s">
        <v>105</v>
      </c>
      <c r="G3" s="2" t="s">
        <v>106</v>
      </c>
      <c r="H3" s="187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356</v>
      </c>
      <c r="B5" s="4">
        <v>13778458</v>
      </c>
      <c r="C5" s="4">
        <v>270125</v>
      </c>
      <c r="D5" s="4">
        <v>14048583</v>
      </c>
      <c r="E5" s="4">
        <v>13414711</v>
      </c>
      <c r="F5" s="4">
        <v>216158</v>
      </c>
      <c r="G5" s="4">
        <v>13630869</v>
      </c>
      <c r="H5" s="5">
        <v>3.1</v>
      </c>
    </row>
    <row r="6" spans="1:8" ht="27" customHeight="1" x14ac:dyDescent="0.25">
      <c r="A6" s="3" t="s">
        <v>357</v>
      </c>
      <c r="B6" s="4">
        <v>3298355</v>
      </c>
      <c r="C6" s="4">
        <v>100551</v>
      </c>
      <c r="D6" s="4">
        <v>3398906</v>
      </c>
      <c r="E6" s="4">
        <v>2658603</v>
      </c>
      <c r="F6" s="4">
        <v>301045</v>
      </c>
      <c r="G6" s="4">
        <v>2959648</v>
      </c>
      <c r="H6" s="5">
        <v>14.8</v>
      </c>
    </row>
    <row r="7" spans="1:8" ht="27" customHeight="1" x14ac:dyDescent="0.25">
      <c r="A7" s="3" t="s">
        <v>358</v>
      </c>
      <c r="B7" s="4">
        <v>20110198</v>
      </c>
      <c r="C7" s="1">
        <v>465</v>
      </c>
      <c r="D7" s="4">
        <v>20110663</v>
      </c>
      <c r="E7" s="4">
        <v>27650271</v>
      </c>
      <c r="F7" s="1">
        <v>95</v>
      </c>
      <c r="G7" s="4">
        <v>27650366</v>
      </c>
      <c r="H7" s="5">
        <v>-27.3</v>
      </c>
    </row>
    <row r="8" spans="1:8" ht="27" customHeight="1" x14ac:dyDescent="0.25">
      <c r="A8" s="3" t="s">
        <v>84</v>
      </c>
      <c r="B8" s="4">
        <v>88878249</v>
      </c>
      <c r="C8" s="4">
        <v>1847550</v>
      </c>
      <c r="D8" s="4">
        <v>90725799</v>
      </c>
      <c r="E8" s="4">
        <v>63698928</v>
      </c>
      <c r="F8" s="4">
        <v>1929618</v>
      </c>
      <c r="G8" s="4">
        <v>65628546</v>
      </c>
      <c r="H8" s="5">
        <v>38.200000000000003</v>
      </c>
    </row>
    <row r="9" spans="1:8" ht="27" customHeight="1" x14ac:dyDescent="0.25">
      <c r="A9" s="3" t="s">
        <v>359</v>
      </c>
      <c r="B9" s="4">
        <v>126065260</v>
      </c>
      <c r="C9" s="4">
        <v>2218691</v>
      </c>
      <c r="D9" s="4">
        <v>128283951</v>
      </c>
      <c r="E9" s="4">
        <v>107422513</v>
      </c>
      <c r="F9" s="4">
        <v>2446916</v>
      </c>
      <c r="G9" s="4">
        <v>109869429</v>
      </c>
      <c r="H9" s="5">
        <v>16.8</v>
      </c>
    </row>
    <row r="10" spans="1:8" ht="27" customHeight="1" x14ac:dyDescent="0.25">
      <c r="A10" s="3" t="s">
        <v>360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</row>
    <row r="11" spans="1:8" ht="27" customHeight="1" x14ac:dyDescent="0.25">
      <c r="A11" s="3" t="s">
        <v>361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</row>
    <row r="12" spans="1:8" ht="27" customHeight="1" x14ac:dyDescent="0.25">
      <c r="A12" s="3" t="s">
        <v>362</v>
      </c>
      <c r="B12" s="4">
        <v>2343292</v>
      </c>
      <c r="C12" s="4">
        <v>400714</v>
      </c>
      <c r="D12" s="4">
        <v>2744006</v>
      </c>
      <c r="E12" s="4">
        <v>2627011</v>
      </c>
      <c r="F12" s="4">
        <v>406630</v>
      </c>
      <c r="G12" s="4">
        <v>3033641</v>
      </c>
      <c r="H12" s="5">
        <v>-9.5</v>
      </c>
    </row>
    <row r="13" spans="1:8" ht="27" customHeight="1" x14ac:dyDescent="0.25">
      <c r="A13" s="3" t="s">
        <v>87</v>
      </c>
      <c r="B13" s="4">
        <v>4463235</v>
      </c>
      <c r="C13" s="4">
        <v>910752</v>
      </c>
      <c r="D13" s="4">
        <v>5373987</v>
      </c>
      <c r="E13" s="4">
        <v>3721462</v>
      </c>
      <c r="F13" s="4">
        <v>1260319</v>
      </c>
      <c r="G13" s="4">
        <v>4981781</v>
      </c>
      <c r="H13" s="5">
        <v>7.9</v>
      </c>
    </row>
    <row r="14" spans="1:8" ht="27" customHeight="1" x14ac:dyDescent="0.25">
      <c r="A14" s="3" t="s">
        <v>363</v>
      </c>
      <c r="B14" s="4">
        <v>6806527</v>
      </c>
      <c r="C14" s="4">
        <v>1311466</v>
      </c>
      <c r="D14" s="4">
        <v>8117993</v>
      </c>
      <c r="E14" s="4">
        <v>6348473</v>
      </c>
      <c r="F14" s="4">
        <v>1666949</v>
      </c>
      <c r="G14" s="4">
        <v>8015422</v>
      </c>
      <c r="H14" s="5">
        <v>1.3</v>
      </c>
    </row>
    <row r="15" spans="1:8" ht="27" customHeight="1" x14ac:dyDescent="0.25">
      <c r="A15" s="3" t="s">
        <v>364</v>
      </c>
      <c r="B15" s="4">
        <v>132871787</v>
      </c>
      <c r="C15" s="4">
        <v>3530157</v>
      </c>
      <c r="D15" s="4">
        <v>136401944</v>
      </c>
      <c r="E15" s="4">
        <v>113770986</v>
      </c>
      <c r="F15" s="4">
        <v>4113865</v>
      </c>
      <c r="G15" s="4">
        <v>117884851</v>
      </c>
      <c r="H15" s="5">
        <v>15.7</v>
      </c>
    </row>
    <row r="16" spans="1:8" ht="27" customHeight="1" x14ac:dyDescent="0.25">
      <c r="A16" s="3" t="s">
        <v>90</v>
      </c>
      <c r="B16" s="4">
        <v>34730473</v>
      </c>
      <c r="C16" s="4">
        <v>936964</v>
      </c>
      <c r="D16" s="4">
        <v>35667437</v>
      </c>
      <c r="E16" s="4">
        <v>14152885</v>
      </c>
      <c r="F16" s="4">
        <v>1019807</v>
      </c>
      <c r="G16" s="4">
        <v>15172692</v>
      </c>
      <c r="H16" s="5">
        <v>135.1</v>
      </c>
    </row>
    <row r="17" spans="1:8" ht="27" customHeight="1" x14ac:dyDescent="0.25">
      <c r="A17" s="3" t="s">
        <v>91</v>
      </c>
      <c r="B17" s="4">
        <v>66085003</v>
      </c>
      <c r="C17" s="1" t="s">
        <v>1</v>
      </c>
      <c r="D17" s="4">
        <v>66085003</v>
      </c>
      <c r="E17" s="4">
        <v>82317818</v>
      </c>
      <c r="F17" s="1" t="s">
        <v>1</v>
      </c>
      <c r="G17" s="4">
        <v>82317818</v>
      </c>
      <c r="H17" s="5">
        <v>-19.7</v>
      </c>
    </row>
    <row r="18" spans="1:8" ht="27" customHeight="1" x14ac:dyDescent="0.25">
      <c r="A18" s="3" t="s">
        <v>365</v>
      </c>
      <c r="B18" s="4">
        <v>100815476</v>
      </c>
      <c r="C18" s="4">
        <v>936964</v>
      </c>
      <c r="D18" s="4">
        <v>101752440</v>
      </c>
      <c r="E18" s="4">
        <v>96470703</v>
      </c>
      <c r="F18" s="4">
        <v>1019807</v>
      </c>
      <c r="G18" s="4">
        <v>97490510</v>
      </c>
      <c r="H18" s="5">
        <v>4.4000000000000004</v>
      </c>
    </row>
    <row r="19" spans="1:8" ht="27" customHeight="1" x14ac:dyDescent="0.25">
      <c r="A19" s="3" t="s">
        <v>404</v>
      </c>
      <c r="B19" s="4">
        <v>233687263</v>
      </c>
      <c r="C19" s="4">
        <v>4467121</v>
      </c>
      <c r="D19" s="4">
        <v>238154384</v>
      </c>
      <c r="E19" s="4">
        <v>210241689</v>
      </c>
      <c r="F19" s="4">
        <v>5133672</v>
      </c>
      <c r="G19" s="4">
        <v>215375361</v>
      </c>
      <c r="H19" s="5">
        <v>10.6</v>
      </c>
    </row>
  </sheetData>
  <mergeCells count="4">
    <mergeCell ref="A2:A3"/>
    <mergeCell ref="B2:D2"/>
    <mergeCell ref="E2:G2"/>
    <mergeCell ref="H2:H3"/>
  </mergeCells>
  <pageMargins left="0" right="0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8" t="s">
        <v>426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427</v>
      </c>
    </row>
    <row r="3" spans="1:8" ht="28.35" customHeight="1" x14ac:dyDescent="0.25">
      <c r="A3" s="190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7"/>
    </row>
    <row r="4" spans="1:8" ht="16.899999999999999" customHeight="1" x14ac:dyDescent="0.2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25">
      <c r="A5" s="3" t="s">
        <v>412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25">
      <c r="A6" s="3" t="s">
        <v>413</v>
      </c>
      <c r="B6" s="4">
        <v>19654419</v>
      </c>
      <c r="C6" s="4">
        <v>29209439</v>
      </c>
      <c r="D6" s="4">
        <v>-9555020</v>
      </c>
      <c r="E6" s="4">
        <v>16504698</v>
      </c>
      <c r="F6" s="4">
        <v>25661555</v>
      </c>
      <c r="G6" s="4">
        <v>-9156857</v>
      </c>
      <c r="H6" s="4">
        <v>-398163</v>
      </c>
    </row>
    <row r="7" spans="1:8" ht="16.899999999999999" customHeight="1" x14ac:dyDescent="0.25">
      <c r="A7" s="3" t="s">
        <v>414</v>
      </c>
      <c r="B7" s="4">
        <v>234295163</v>
      </c>
      <c r="C7" s="4">
        <v>208194570</v>
      </c>
      <c r="D7" s="4">
        <v>26100593</v>
      </c>
      <c r="E7" s="4">
        <v>256487759</v>
      </c>
      <c r="F7" s="4">
        <v>253787904</v>
      </c>
      <c r="G7" s="4">
        <v>2699855</v>
      </c>
      <c r="H7" s="4">
        <v>23400738</v>
      </c>
    </row>
    <row r="8" spans="1:8" ht="16.899999999999999" customHeight="1" x14ac:dyDescent="0.25">
      <c r="A8" s="3"/>
      <c r="B8" s="1"/>
      <c r="C8" s="1"/>
      <c r="D8" s="1"/>
      <c r="E8" s="1"/>
      <c r="F8" s="1"/>
      <c r="G8" s="1"/>
      <c r="H8" s="1"/>
    </row>
    <row r="9" spans="1:8" ht="16.899999999999999" customHeight="1" x14ac:dyDescent="0.25">
      <c r="A9" s="3" t="s">
        <v>415</v>
      </c>
      <c r="B9" s="4">
        <v>253949582</v>
      </c>
      <c r="C9" s="4">
        <v>237404009</v>
      </c>
      <c r="D9" s="4">
        <v>16545573</v>
      </c>
      <c r="E9" s="4">
        <v>272992457</v>
      </c>
      <c r="F9" s="4">
        <v>279449459</v>
      </c>
      <c r="G9" s="4">
        <v>-6457002</v>
      </c>
      <c r="H9" s="4">
        <v>23002575</v>
      </c>
    </row>
    <row r="10" spans="1:8" ht="16.899999999999999" customHeight="1" x14ac:dyDescent="0.25">
      <c r="A10" s="3"/>
      <c r="B10" s="1"/>
      <c r="C10" s="1"/>
      <c r="D10" s="1"/>
      <c r="E10" s="1"/>
      <c r="F10" s="1"/>
      <c r="G10" s="1"/>
      <c r="H10" s="1"/>
    </row>
    <row r="11" spans="1:8" ht="16.899999999999999" customHeight="1" x14ac:dyDescent="0.25">
      <c r="A11" s="3"/>
      <c r="B11" s="1"/>
      <c r="C11" s="1"/>
      <c r="D11" s="1"/>
      <c r="E11" s="1"/>
      <c r="F11" s="1"/>
      <c r="G11" s="1"/>
      <c r="H11" s="1"/>
    </row>
    <row r="12" spans="1:8" ht="16.899999999999999" customHeight="1" x14ac:dyDescent="0.25">
      <c r="A12" s="3" t="s">
        <v>416</v>
      </c>
      <c r="B12" s="1"/>
      <c r="C12" s="1"/>
      <c r="D12" s="1"/>
      <c r="E12" s="1"/>
      <c r="F12" s="1"/>
      <c r="G12" s="1"/>
      <c r="H12" s="1"/>
    </row>
    <row r="13" spans="1:8" ht="16.899999999999999" customHeight="1" x14ac:dyDescent="0.25">
      <c r="A13" s="3" t="s">
        <v>417</v>
      </c>
      <c r="B13" s="4">
        <v>2086092</v>
      </c>
      <c r="C13" s="4">
        <v>2275986</v>
      </c>
      <c r="D13" s="4">
        <v>-189894</v>
      </c>
      <c r="E13" s="4">
        <v>3235990</v>
      </c>
      <c r="F13" s="4">
        <v>2572868</v>
      </c>
      <c r="G13" s="4">
        <v>663122</v>
      </c>
      <c r="H13" s="4">
        <v>-853016</v>
      </c>
    </row>
    <row r="14" spans="1:8" ht="16.899999999999999" customHeight="1" x14ac:dyDescent="0.25">
      <c r="A14" s="3" t="s">
        <v>418</v>
      </c>
      <c r="B14" s="4">
        <v>328511</v>
      </c>
      <c r="C14" s="4">
        <v>573378</v>
      </c>
      <c r="D14" s="4">
        <v>-244867</v>
      </c>
      <c r="E14" s="4">
        <v>274315</v>
      </c>
      <c r="F14" s="4">
        <v>591657</v>
      </c>
      <c r="G14" s="4">
        <v>-317342</v>
      </c>
      <c r="H14" s="4">
        <v>72475</v>
      </c>
    </row>
    <row r="15" spans="1:8" ht="16.899999999999999" customHeight="1" x14ac:dyDescent="0.25">
      <c r="A15" s="3" t="s">
        <v>419</v>
      </c>
      <c r="B15" s="4">
        <v>680282999</v>
      </c>
      <c r="C15" s="4">
        <v>660418716</v>
      </c>
      <c r="D15" s="4">
        <v>19864283</v>
      </c>
      <c r="E15" s="4">
        <v>561882625</v>
      </c>
      <c r="F15" s="4">
        <v>561970566</v>
      </c>
      <c r="G15" s="4">
        <v>-87941</v>
      </c>
      <c r="H15" s="4">
        <v>19952224</v>
      </c>
    </row>
    <row r="16" spans="1:8" ht="16.899999999999999" customHeight="1" x14ac:dyDescent="0.25">
      <c r="A16" s="3" t="s">
        <v>420</v>
      </c>
      <c r="B16" s="4">
        <v>50428116</v>
      </c>
      <c r="C16" s="4">
        <v>48357721</v>
      </c>
      <c r="D16" s="4">
        <v>2070395</v>
      </c>
      <c r="E16" s="4">
        <v>49937482</v>
      </c>
      <c r="F16" s="4">
        <v>47665669</v>
      </c>
      <c r="G16" s="4">
        <v>2271813</v>
      </c>
      <c r="H16" s="4">
        <v>-201418</v>
      </c>
    </row>
    <row r="17" spans="1:8" ht="16.899999999999999" customHeight="1" x14ac:dyDescent="0.25">
      <c r="A17" s="3" t="s">
        <v>421</v>
      </c>
      <c r="B17" s="4">
        <v>4599</v>
      </c>
      <c r="C17" s="4">
        <v>5957</v>
      </c>
      <c r="D17" s="4">
        <v>-1358</v>
      </c>
      <c r="E17" s="4">
        <v>3857</v>
      </c>
      <c r="F17" s="4">
        <v>5572</v>
      </c>
      <c r="G17" s="4">
        <v>-1715</v>
      </c>
      <c r="H17" s="1">
        <v>357</v>
      </c>
    </row>
    <row r="18" spans="1:8" ht="16.899999999999999" customHeight="1" x14ac:dyDescent="0.25">
      <c r="A18" s="3" t="s">
        <v>422</v>
      </c>
      <c r="B18" s="4">
        <v>113420465</v>
      </c>
      <c r="C18" s="4">
        <v>95524355</v>
      </c>
      <c r="D18" s="4">
        <v>17896110</v>
      </c>
      <c r="E18" s="4">
        <v>87502132</v>
      </c>
      <c r="F18" s="4">
        <v>90284345</v>
      </c>
      <c r="G18" s="4">
        <v>-2782213</v>
      </c>
      <c r="H18" s="4">
        <v>20678323</v>
      </c>
    </row>
    <row r="19" spans="1:8" ht="16.899999999999999" customHeight="1" x14ac:dyDescent="0.25">
      <c r="A19" s="3" t="s">
        <v>423</v>
      </c>
      <c r="B19" s="4">
        <v>512790474</v>
      </c>
      <c r="C19" s="4">
        <v>512781001</v>
      </c>
      <c r="D19" s="4">
        <v>9473</v>
      </c>
      <c r="E19" s="4">
        <v>419268032</v>
      </c>
      <c r="F19" s="4">
        <v>420211443</v>
      </c>
      <c r="G19" s="4">
        <v>-943411</v>
      </c>
      <c r="H19" s="4">
        <v>952884</v>
      </c>
    </row>
    <row r="20" spans="1:8" ht="16.899999999999999" customHeight="1" x14ac:dyDescent="0.25">
      <c r="A20" s="3" t="s">
        <v>424</v>
      </c>
      <c r="B20" s="4">
        <v>3639345</v>
      </c>
      <c r="C20" s="4">
        <v>3749682</v>
      </c>
      <c r="D20" s="4">
        <v>-110337</v>
      </c>
      <c r="E20" s="4">
        <v>5171122</v>
      </c>
      <c r="F20" s="4">
        <v>3803537</v>
      </c>
      <c r="G20" s="4">
        <v>1367585</v>
      </c>
      <c r="H20" s="4">
        <v>-1477922</v>
      </c>
    </row>
    <row r="21" spans="1:8" ht="16.899999999999999" customHeight="1" x14ac:dyDescent="0.25">
      <c r="A21" s="3"/>
      <c r="B21" s="1"/>
      <c r="C21" s="1"/>
      <c r="D21" s="1"/>
      <c r="E21" s="1"/>
      <c r="F21" s="1"/>
      <c r="G21" s="1"/>
      <c r="H21" s="1"/>
    </row>
    <row r="22" spans="1:8" ht="16.899999999999999" customHeight="1" x14ac:dyDescent="0.25">
      <c r="A22" s="3" t="s">
        <v>425</v>
      </c>
      <c r="B22" s="4">
        <v>682697602</v>
      </c>
      <c r="C22" s="4">
        <v>663268080</v>
      </c>
      <c r="D22" s="4">
        <v>19429522</v>
      </c>
      <c r="E22" s="4">
        <v>565392930</v>
      </c>
      <c r="F22" s="4">
        <v>565135091</v>
      </c>
      <c r="G22" s="4">
        <v>257839</v>
      </c>
      <c r="H22" s="4">
        <v>19171683</v>
      </c>
    </row>
    <row r="23" spans="1:8" ht="16.899999999999999" customHeight="1" x14ac:dyDescent="0.25">
      <c r="A23" s="3"/>
      <c r="B23" s="1"/>
      <c r="C23" s="1"/>
      <c r="D23" s="1"/>
      <c r="E23" s="1"/>
      <c r="F23" s="1"/>
      <c r="G23" s="1"/>
      <c r="H23" s="1"/>
    </row>
    <row r="24" spans="1:8" ht="16.899999999999999" customHeight="1" x14ac:dyDescent="0.2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25">
      <c r="A25" s="3" t="s">
        <v>93</v>
      </c>
      <c r="B25" s="4">
        <v>936647184</v>
      </c>
      <c r="C25" s="4">
        <v>900672089</v>
      </c>
      <c r="D25" s="4">
        <v>35975095</v>
      </c>
      <c r="E25" s="4">
        <v>838385387</v>
      </c>
      <c r="F25" s="4">
        <v>844584550</v>
      </c>
      <c r="G25" s="4">
        <v>-6199163</v>
      </c>
      <c r="H25" s="4">
        <v>42174258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5.5" customHeight="1" x14ac:dyDescent="0.25">
      <c r="A2" s="185" t="s">
        <v>440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441</v>
      </c>
    </row>
    <row r="3" spans="1:8" ht="25.5" customHeight="1" x14ac:dyDescent="0.25">
      <c r="A3" s="187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7"/>
    </row>
    <row r="4" spans="1:8" ht="30.4" customHeight="1" x14ac:dyDescent="0.25">
      <c r="A4" s="3"/>
      <c r="B4" s="1"/>
      <c r="C4" s="1"/>
      <c r="D4" s="1"/>
      <c r="E4" s="1"/>
      <c r="F4" s="1"/>
      <c r="G4" s="1"/>
      <c r="H4" s="1"/>
    </row>
    <row r="5" spans="1:8" ht="30.4" customHeight="1" x14ac:dyDescent="0.25">
      <c r="A5" s="3" t="s">
        <v>430</v>
      </c>
      <c r="B5" s="1"/>
      <c r="C5" s="1"/>
      <c r="D5" s="1"/>
      <c r="E5" s="1"/>
      <c r="F5" s="1"/>
      <c r="G5" s="1"/>
      <c r="H5" s="1"/>
    </row>
    <row r="6" spans="1:8" ht="30.4" customHeight="1" x14ac:dyDescent="0.25">
      <c r="A6" s="3" t="s">
        <v>431</v>
      </c>
      <c r="B6" s="4">
        <v>66375</v>
      </c>
      <c r="C6" s="4">
        <v>57795</v>
      </c>
      <c r="D6" s="4">
        <v>8580</v>
      </c>
      <c r="E6" s="4">
        <v>60606</v>
      </c>
      <c r="F6" s="4">
        <v>62046</v>
      </c>
      <c r="G6" s="4">
        <v>-1440</v>
      </c>
      <c r="H6" s="4">
        <v>10020</v>
      </c>
    </row>
    <row r="7" spans="1:8" ht="30.4" customHeight="1" x14ac:dyDescent="0.25">
      <c r="A7" s="3" t="s">
        <v>432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</row>
    <row r="8" spans="1:8" ht="30.4" customHeight="1" x14ac:dyDescent="0.25">
      <c r="A8" s="3" t="s">
        <v>433</v>
      </c>
      <c r="B8" s="4">
        <v>43152604</v>
      </c>
      <c r="C8" s="4">
        <v>43154540</v>
      </c>
      <c r="D8" s="4">
        <v>-1936</v>
      </c>
      <c r="E8" s="4">
        <v>42866307</v>
      </c>
      <c r="F8" s="4">
        <v>43269975</v>
      </c>
      <c r="G8" s="4">
        <v>-403668</v>
      </c>
      <c r="H8" s="4">
        <v>401732</v>
      </c>
    </row>
    <row r="9" spans="1:8" ht="30.4" customHeight="1" x14ac:dyDescent="0.25">
      <c r="A9" s="3" t="s">
        <v>434</v>
      </c>
      <c r="B9" s="4">
        <v>780694</v>
      </c>
      <c r="C9" s="1" t="s">
        <v>1</v>
      </c>
      <c r="D9" s="4">
        <v>780694</v>
      </c>
      <c r="E9" s="4">
        <v>780694</v>
      </c>
      <c r="F9" s="1" t="s">
        <v>1</v>
      </c>
      <c r="G9" s="4">
        <v>780694</v>
      </c>
      <c r="H9" s="1" t="s">
        <v>1</v>
      </c>
    </row>
    <row r="10" spans="1:8" ht="30.4" customHeight="1" x14ac:dyDescent="0.25">
      <c r="A10" s="3" t="s">
        <v>435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</row>
    <row r="11" spans="1:8" ht="30.4" customHeight="1" x14ac:dyDescent="0.25">
      <c r="A11" s="3" t="s">
        <v>436</v>
      </c>
      <c r="B11" s="4">
        <v>5410473</v>
      </c>
      <c r="C11" s="4">
        <v>4258043</v>
      </c>
      <c r="D11" s="4">
        <v>1152430</v>
      </c>
      <c r="E11" s="4">
        <v>5245941</v>
      </c>
      <c r="F11" s="4">
        <v>3593000</v>
      </c>
      <c r="G11" s="4">
        <v>1652941</v>
      </c>
      <c r="H11" s="4">
        <v>-500511</v>
      </c>
    </row>
    <row r="12" spans="1:8" ht="30.4" customHeight="1" x14ac:dyDescent="0.25">
      <c r="A12" s="3" t="s">
        <v>437</v>
      </c>
      <c r="B12" s="4">
        <v>981169</v>
      </c>
      <c r="C12" s="4">
        <v>855000</v>
      </c>
      <c r="D12" s="4">
        <v>126169</v>
      </c>
      <c r="E12" s="4">
        <v>946415</v>
      </c>
      <c r="F12" s="4">
        <v>705000</v>
      </c>
      <c r="G12" s="4">
        <v>241415</v>
      </c>
      <c r="H12" s="4">
        <v>-115246</v>
      </c>
    </row>
    <row r="13" spans="1:8" ht="30.4" customHeight="1" x14ac:dyDescent="0.25">
      <c r="A13" s="3" t="s">
        <v>438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</row>
    <row r="14" spans="1:8" ht="30.4" customHeight="1" x14ac:dyDescent="0.25">
      <c r="A14" s="3" t="s">
        <v>439</v>
      </c>
      <c r="B14" s="4">
        <v>36801</v>
      </c>
      <c r="C14" s="4">
        <v>32343</v>
      </c>
      <c r="D14" s="4">
        <v>4458</v>
      </c>
      <c r="E14" s="4">
        <v>37519</v>
      </c>
      <c r="F14" s="4">
        <v>35648</v>
      </c>
      <c r="G14" s="4">
        <v>1871</v>
      </c>
      <c r="H14" s="4">
        <v>2587</v>
      </c>
    </row>
    <row r="15" spans="1:8" ht="30.4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30.4" customHeight="1" x14ac:dyDescent="0.25">
      <c r="A16" s="3" t="s">
        <v>93</v>
      </c>
      <c r="B16" s="4">
        <v>50428116</v>
      </c>
      <c r="C16" s="4">
        <v>48357721</v>
      </c>
      <c r="D16" s="4">
        <v>2070395</v>
      </c>
      <c r="E16" s="4">
        <v>49937482</v>
      </c>
      <c r="F16" s="4">
        <v>47665669</v>
      </c>
      <c r="G16" s="4">
        <v>2271813</v>
      </c>
      <c r="H16" s="4">
        <v>-201418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5" t="s">
        <v>454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455</v>
      </c>
    </row>
    <row r="3" spans="1:8" ht="28.35" customHeight="1" x14ac:dyDescent="0.25">
      <c r="A3" s="187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7"/>
    </row>
    <row r="4" spans="1:8" ht="20.25" customHeight="1" x14ac:dyDescent="0.25">
      <c r="A4" s="3"/>
      <c r="B4" s="1"/>
      <c r="C4" s="1"/>
      <c r="D4" s="1"/>
      <c r="E4" s="1"/>
      <c r="F4" s="1"/>
      <c r="G4" s="1"/>
      <c r="H4" s="1"/>
    </row>
    <row r="5" spans="1:8" ht="20.25" customHeight="1" x14ac:dyDescent="0.25">
      <c r="A5" s="3" t="s">
        <v>442</v>
      </c>
      <c r="B5" s="1"/>
      <c r="C5" s="1"/>
      <c r="D5" s="1"/>
      <c r="E5" s="1"/>
      <c r="F5" s="1"/>
      <c r="G5" s="1"/>
      <c r="H5" s="1"/>
    </row>
    <row r="6" spans="1:8" ht="20.25" customHeight="1" x14ac:dyDescent="0.25">
      <c r="A6" s="3" t="s">
        <v>443</v>
      </c>
      <c r="B6" s="4">
        <v>1456715</v>
      </c>
      <c r="C6" s="4">
        <v>1604273</v>
      </c>
      <c r="D6" s="4">
        <v>-147558</v>
      </c>
      <c r="E6" s="4">
        <v>1340203</v>
      </c>
      <c r="F6" s="4">
        <v>1474224</v>
      </c>
      <c r="G6" s="4">
        <v>-134021</v>
      </c>
      <c r="H6" s="4">
        <v>-13537</v>
      </c>
    </row>
    <row r="7" spans="1:8" ht="20.25" customHeight="1" x14ac:dyDescent="0.25">
      <c r="A7" s="3" t="s">
        <v>444</v>
      </c>
      <c r="B7" s="4">
        <v>6846788</v>
      </c>
      <c r="C7" s="4">
        <v>7607542</v>
      </c>
      <c r="D7" s="4">
        <v>-760754</v>
      </c>
      <c r="E7" s="4">
        <v>7499192</v>
      </c>
      <c r="F7" s="4">
        <v>8243771</v>
      </c>
      <c r="G7" s="4">
        <v>-744579</v>
      </c>
      <c r="H7" s="4">
        <v>-16175</v>
      </c>
    </row>
    <row r="8" spans="1:8" ht="20.25" customHeight="1" x14ac:dyDescent="0.25">
      <c r="A8" s="3" t="s">
        <v>445</v>
      </c>
      <c r="B8" s="4">
        <v>703176</v>
      </c>
      <c r="C8" s="4">
        <v>1109895</v>
      </c>
      <c r="D8" s="4">
        <v>-406719</v>
      </c>
      <c r="E8" s="4">
        <v>764710</v>
      </c>
      <c r="F8" s="4">
        <v>1301448</v>
      </c>
      <c r="G8" s="4">
        <v>-536738</v>
      </c>
      <c r="H8" s="4">
        <v>130019</v>
      </c>
    </row>
    <row r="9" spans="1:8" ht="20.25" customHeight="1" x14ac:dyDescent="0.25">
      <c r="A9" s="3" t="s">
        <v>446</v>
      </c>
      <c r="B9" s="4">
        <v>150643</v>
      </c>
      <c r="C9" s="4">
        <v>285505</v>
      </c>
      <c r="D9" s="4">
        <v>-134862</v>
      </c>
      <c r="E9" s="4">
        <v>166500</v>
      </c>
      <c r="F9" s="4">
        <v>293417</v>
      </c>
      <c r="G9" s="4">
        <v>-126917</v>
      </c>
      <c r="H9" s="4">
        <v>-7945</v>
      </c>
    </row>
    <row r="10" spans="1:8" ht="20.25" customHeight="1" x14ac:dyDescent="0.25">
      <c r="A10" s="3" t="s">
        <v>447</v>
      </c>
      <c r="B10" s="1" t="s">
        <v>1</v>
      </c>
      <c r="C10" s="4">
        <v>22368</v>
      </c>
      <c r="D10" s="4">
        <v>-22368</v>
      </c>
      <c r="E10" s="4">
        <v>18961</v>
      </c>
      <c r="F10" s="4">
        <v>34138</v>
      </c>
      <c r="G10" s="4">
        <v>-15177</v>
      </c>
      <c r="H10" s="4">
        <v>-7191</v>
      </c>
    </row>
    <row r="11" spans="1:8" ht="20.25" customHeight="1" x14ac:dyDescent="0.25">
      <c r="A11" s="3" t="s">
        <v>448</v>
      </c>
      <c r="B11" s="4">
        <v>2524</v>
      </c>
      <c r="C11" s="4">
        <v>38715</v>
      </c>
      <c r="D11" s="4">
        <v>-36191</v>
      </c>
      <c r="E11" s="4">
        <v>1094</v>
      </c>
      <c r="F11" s="4">
        <v>58228</v>
      </c>
      <c r="G11" s="4">
        <v>-57134</v>
      </c>
      <c r="H11" s="4">
        <v>20943</v>
      </c>
    </row>
    <row r="12" spans="1:8" ht="20.25" customHeight="1" x14ac:dyDescent="0.25">
      <c r="A12" s="3" t="s">
        <v>449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</row>
    <row r="13" spans="1:8" ht="20.25" customHeight="1" x14ac:dyDescent="0.25">
      <c r="A13" s="3" t="s">
        <v>450</v>
      </c>
      <c r="B13" s="4">
        <v>4581674</v>
      </c>
      <c r="C13" s="4">
        <v>4581674</v>
      </c>
      <c r="D13" s="1" t="s">
        <v>1</v>
      </c>
      <c r="E13" s="4">
        <v>1035200</v>
      </c>
      <c r="F13" s="4">
        <v>1035200</v>
      </c>
      <c r="G13" s="1" t="s">
        <v>1</v>
      </c>
      <c r="H13" s="1" t="s">
        <v>1</v>
      </c>
    </row>
    <row r="14" spans="1:8" ht="20.25" customHeight="1" x14ac:dyDescent="0.25">
      <c r="A14" s="3" t="s">
        <v>451</v>
      </c>
      <c r="B14" s="4">
        <v>8896</v>
      </c>
      <c r="C14" s="4">
        <v>11250</v>
      </c>
      <c r="D14" s="4">
        <v>-2354</v>
      </c>
      <c r="E14" s="4">
        <v>8727</v>
      </c>
      <c r="F14" s="4">
        <v>11220</v>
      </c>
      <c r="G14" s="4">
        <v>-2493</v>
      </c>
      <c r="H14" s="1">
        <v>139</v>
      </c>
    </row>
    <row r="15" spans="1:8" ht="20.25" customHeight="1" x14ac:dyDescent="0.25">
      <c r="A15" s="3" t="s">
        <v>452</v>
      </c>
      <c r="B15" s="4">
        <v>5885703</v>
      </c>
      <c r="C15" s="4">
        <v>13932782</v>
      </c>
      <c r="D15" s="4">
        <v>-8047079</v>
      </c>
      <c r="E15" s="4">
        <v>5658828</v>
      </c>
      <c r="F15" s="4">
        <v>13205692</v>
      </c>
      <c r="G15" s="4">
        <v>-7546864</v>
      </c>
      <c r="H15" s="4">
        <v>-500215</v>
      </c>
    </row>
    <row r="16" spans="1:8" ht="20.25" customHeight="1" x14ac:dyDescent="0.25">
      <c r="A16" s="3" t="s">
        <v>453</v>
      </c>
      <c r="B16" s="4">
        <v>18300</v>
      </c>
      <c r="C16" s="4">
        <v>15435</v>
      </c>
      <c r="D16" s="4">
        <v>2865</v>
      </c>
      <c r="E16" s="4">
        <v>11283</v>
      </c>
      <c r="F16" s="4">
        <v>4217</v>
      </c>
      <c r="G16" s="4">
        <v>7066</v>
      </c>
      <c r="H16" s="4">
        <v>-4201</v>
      </c>
    </row>
    <row r="17" spans="1:8" ht="20.25" customHeight="1" x14ac:dyDescent="0.25">
      <c r="A17" s="3" t="s">
        <v>415</v>
      </c>
      <c r="B17" s="4">
        <v>19654419</v>
      </c>
      <c r="C17" s="4">
        <v>29209439</v>
      </c>
      <c r="D17" s="4">
        <v>-9555020</v>
      </c>
      <c r="E17" s="4">
        <v>16504698</v>
      </c>
      <c r="F17" s="4">
        <v>25661555</v>
      </c>
      <c r="G17" s="4">
        <v>-9156857</v>
      </c>
      <c r="H17" s="4">
        <v>-398163</v>
      </c>
    </row>
    <row r="18" spans="1:8" ht="20.25" customHeight="1" x14ac:dyDescent="0.25">
      <c r="A18" s="3"/>
      <c r="B18" s="1"/>
      <c r="C18" s="1"/>
      <c r="D18" s="1"/>
      <c r="E18" s="1"/>
      <c r="F18" s="1"/>
      <c r="G18" s="1"/>
      <c r="H18" s="1"/>
    </row>
    <row r="19" spans="1:8" ht="20.25" customHeight="1" x14ac:dyDescent="0.25">
      <c r="A19" s="3" t="s">
        <v>430</v>
      </c>
      <c r="B19" s="1"/>
      <c r="C19" s="1"/>
      <c r="D19" s="1"/>
      <c r="E19" s="1"/>
      <c r="F19" s="1"/>
      <c r="G19" s="1"/>
      <c r="H19" s="1"/>
    </row>
    <row r="20" spans="1:8" ht="20.25" customHeight="1" x14ac:dyDescent="0.25">
      <c r="A20" s="3" t="s">
        <v>453</v>
      </c>
      <c r="B20" s="4">
        <v>4599</v>
      </c>
      <c r="C20" s="4">
        <v>5957</v>
      </c>
      <c r="D20" s="4">
        <v>-1358</v>
      </c>
      <c r="E20" s="4">
        <v>3857</v>
      </c>
      <c r="F20" s="4">
        <v>5572</v>
      </c>
      <c r="G20" s="4">
        <v>-1715</v>
      </c>
      <c r="H20" s="1">
        <v>357</v>
      </c>
    </row>
    <row r="21" spans="1:8" ht="20.25" customHeight="1" x14ac:dyDescent="0.25">
      <c r="A21" s="3" t="s">
        <v>425</v>
      </c>
      <c r="B21" s="4">
        <v>4599</v>
      </c>
      <c r="C21" s="4">
        <v>5957</v>
      </c>
      <c r="D21" s="4">
        <v>-1358</v>
      </c>
      <c r="E21" s="4">
        <v>3857</v>
      </c>
      <c r="F21" s="4">
        <v>5572</v>
      </c>
      <c r="G21" s="4">
        <v>-1715</v>
      </c>
      <c r="H21" s="1">
        <v>357</v>
      </c>
    </row>
    <row r="22" spans="1:8" ht="20.25" customHeight="1" x14ac:dyDescent="0.25">
      <c r="A22" s="3" t="s">
        <v>93</v>
      </c>
      <c r="B22" s="4">
        <v>19659018</v>
      </c>
      <c r="C22" s="4">
        <v>29215396</v>
      </c>
      <c r="D22" s="4">
        <v>-9556378</v>
      </c>
      <c r="E22" s="4">
        <v>16508555</v>
      </c>
      <c r="F22" s="4">
        <v>25667127</v>
      </c>
      <c r="G22" s="4">
        <v>-9158572</v>
      </c>
      <c r="H22" s="4">
        <v>-397806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8" t="s">
        <v>468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427</v>
      </c>
    </row>
    <row r="3" spans="1:8" ht="28.35" customHeight="1" x14ac:dyDescent="0.25">
      <c r="A3" s="190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7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430</v>
      </c>
      <c r="B5" s="1"/>
      <c r="C5" s="1"/>
      <c r="D5" s="1"/>
      <c r="E5" s="1"/>
      <c r="F5" s="1"/>
      <c r="G5" s="1"/>
      <c r="H5" s="1"/>
    </row>
    <row r="6" spans="1:8" ht="27" customHeight="1" x14ac:dyDescent="0.25">
      <c r="A6" s="3" t="s">
        <v>456</v>
      </c>
      <c r="B6" s="4">
        <v>85880996</v>
      </c>
      <c r="C6" s="4">
        <v>68437468</v>
      </c>
      <c r="D6" s="4">
        <v>17443528</v>
      </c>
      <c r="E6" s="4">
        <v>63665795</v>
      </c>
      <c r="F6" s="4">
        <v>68154862</v>
      </c>
      <c r="G6" s="4">
        <v>-4489067</v>
      </c>
      <c r="H6" s="4">
        <v>21932595</v>
      </c>
    </row>
    <row r="7" spans="1:8" ht="27" customHeight="1" x14ac:dyDescent="0.25">
      <c r="A7" s="3" t="s">
        <v>457</v>
      </c>
      <c r="B7" s="4">
        <v>88883</v>
      </c>
      <c r="C7" s="1" t="s">
        <v>1</v>
      </c>
      <c r="D7" s="4">
        <v>88883</v>
      </c>
      <c r="E7" s="4">
        <v>142379</v>
      </c>
      <c r="F7" s="1" t="s">
        <v>1</v>
      </c>
      <c r="G7" s="4">
        <v>142379</v>
      </c>
      <c r="H7" s="4">
        <v>-53496</v>
      </c>
    </row>
    <row r="8" spans="1:8" ht="27" customHeight="1" x14ac:dyDescent="0.25">
      <c r="A8" s="3" t="s">
        <v>458</v>
      </c>
      <c r="B8" s="4">
        <v>1628217</v>
      </c>
      <c r="C8" s="4">
        <v>1628249</v>
      </c>
      <c r="D8" s="1">
        <v>-32</v>
      </c>
      <c r="E8" s="4">
        <v>1753976</v>
      </c>
      <c r="F8" s="4">
        <v>1753177</v>
      </c>
      <c r="G8" s="1">
        <v>799</v>
      </c>
      <c r="H8" s="1">
        <v>-831</v>
      </c>
    </row>
    <row r="9" spans="1:8" ht="27" customHeight="1" x14ac:dyDescent="0.25">
      <c r="A9" s="3" t="s">
        <v>459</v>
      </c>
      <c r="B9" s="4">
        <v>12784853</v>
      </c>
      <c r="C9" s="4">
        <v>12918190</v>
      </c>
      <c r="D9" s="4">
        <v>-133337</v>
      </c>
      <c r="E9" s="4">
        <v>12397676</v>
      </c>
      <c r="F9" s="4">
        <v>10131776</v>
      </c>
      <c r="G9" s="4">
        <v>2265900</v>
      </c>
      <c r="H9" s="4">
        <v>-2399237</v>
      </c>
    </row>
    <row r="10" spans="1:8" ht="27" customHeight="1" x14ac:dyDescent="0.25">
      <c r="A10" s="3" t="s">
        <v>460</v>
      </c>
      <c r="B10" s="4">
        <v>2138509</v>
      </c>
      <c r="C10" s="4">
        <v>1206932</v>
      </c>
      <c r="D10" s="4">
        <v>931577</v>
      </c>
      <c r="E10" s="4">
        <v>1505284</v>
      </c>
      <c r="F10" s="4">
        <v>2389212</v>
      </c>
      <c r="G10" s="4">
        <v>-883928</v>
      </c>
      <c r="H10" s="4">
        <v>1815505</v>
      </c>
    </row>
    <row r="11" spans="1:8" ht="27" customHeight="1" x14ac:dyDescent="0.25">
      <c r="A11" s="3" t="s">
        <v>461</v>
      </c>
      <c r="B11" s="4">
        <v>961597</v>
      </c>
      <c r="C11" s="4">
        <v>1188908</v>
      </c>
      <c r="D11" s="4">
        <v>-227311</v>
      </c>
      <c r="E11" s="4">
        <v>1601428</v>
      </c>
      <c r="F11" s="4">
        <v>1444435</v>
      </c>
      <c r="G11" s="4">
        <v>156993</v>
      </c>
      <c r="H11" s="4">
        <v>-384304</v>
      </c>
    </row>
    <row r="12" spans="1:8" ht="27" customHeight="1" x14ac:dyDescent="0.25">
      <c r="A12" s="3" t="s">
        <v>462</v>
      </c>
      <c r="B12" s="4">
        <v>45558</v>
      </c>
      <c r="C12" s="4">
        <v>45324</v>
      </c>
      <c r="D12" s="1">
        <v>234</v>
      </c>
      <c r="E12" s="4">
        <v>20146</v>
      </c>
      <c r="F12" s="4">
        <v>54105</v>
      </c>
      <c r="G12" s="4">
        <v>-33959</v>
      </c>
      <c r="H12" s="4">
        <v>34193</v>
      </c>
    </row>
    <row r="13" spans="1:8" ht="27" customHeight="1" x14ac:dyDescent="0.25">
      <c r="A13" s="3" t="s">
        <v>463</v>
      </c>
      <c r="B13" s="4">
        <v>92262</v>
      </c>
      <c r="C13" s="4">
        <v>205983</v>
      </c>
      <c r="D13" s="4">
        <v>-113721</v>
      </c>
      <c r="E13" s="4">
        <v>92480</v>
      </c>
      <c r="F13" s="4">
        <v>103177</v>
      </c>
      <c r="G13" s="4">
        <v>-10697</v>
      </c>
      <c r="H13" s="4">
        <v>-103024</v>
      </c>
    </row>
    <row r="14" spans="1:8" ht="27" customHeight="1" x14ac:dyDescent="0.25">
      <c r="A14" s="3" t="s">
        <v>464</v>
      </c>
      <c r="B14" s="1" t="s">
        <v>1</v>
      </c>
      <c r="C14" s="1" t="s">
        <v>1</v>
      </c>
      <c r="D14" s="1" t="s">
        <v>1</v>
      </c>
      <c r="E14" s="1" t="s">
        <v>1</v>
      </c>
      <c r="F14" s="4">
        <v>141508</v>
      </c>
      <c r="G14" s="4">
        <v>-141508</v>
      </c>
      <c r="H14" s="4">
        <v>141508</v>
      </c>
    </row>
    <row r="15" spans="1:8" ht="27" customHeight="1" x14ac:dyDescent="0.25">
      <c r="A15" s="3" t="s">
        <v>465</v>
      </c>
      <c r="B15" s="4">
        <v>36637</v>
      </c>
      <c r="C15" s="4">
        <v>121169</v>
      </c>
      <c r="D15" s="4">
        <v>-84532</v>
      </c>
      <c r="E15" s="4">
        <v>150797</v>
      </c>
      <c r="F15" s="4">
        <v>11661</v>
      </c>
      <c r="G15" s="4">
        <v>139136</v>
      </c>
      <c r="H15" s="4">
        <v>-223668</v>
      </c>
    </row>
    <row r="16" spans="1:8" ht="27" customHeight="1" x14ac:dyDescent="0.25">
      <c r="A16" s="3" t="s">
        <v>466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</row>
    <row r="17" spans="1:8" ht="27" customHeight="1" x14ac:dyDescent="0.25">
      <c r="A17" s="3" t="s">
        <v>467</v>
      </c>
      <c r="B17" s="4">
        <v>9762953</v>
      </c>
      <c r="C17" s="4">
        <v>9772132</v>
      </c>
      <c r="D17" s="4">
        <v>-9179</v>
      </c>
      <c r="E17" s="4">
        <v>6172171</v>
      </c>
      <c r="F17" s="4">
        <v>6100432</v>
      </c>
      <c r="G17" s="4">
        <v>71739</v>
      </c>
      <c r="H17" s="4">
        <v>-80918</v>
      </c>
    </row>
    <row r="18" spans="1:8" ht="27" customHeight="1" x14ac:dyDescent="0.25">
      <c r="A18" s="3" t="s">
        <v>93</v>
      </c>
      <c r="B18" s="4">
        <v>113420465</v>
      </c>
      <c r="C18" s="4">
        <v>95524355</v>
      </c>
      <c r="D18" s="4">
        <v>17896110</v>
      </c>
      <c r="E18" s="4">
        <v>87502132</v>
      </c>
      <c r="F18" s="4">
        <v>90284345</v>
      </c>
      <c r="G18" s="4">
        <v>-2782213</v>
      </c>
      <c r="H18" s="4">
        <v>20678323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5" t="s">
        <v>481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482</v>
      </c>
    </row>
    <row r="3" spans="1:8" ht="28.35" customHeight="1" x14ac:dyDescent="0.25">
      <c r="A3" s="187"/>
      <c r="B3" s="2" t="s">
        <v>428</v>
      </c>
      <c r="C3" s="2" t="s">
        <v>429</v>
      </c>
      <c r="D3" s="2" t="s">
        <v>52</v>
      </c>
      <c r="E3" s="2" t="s">
        <v>428</v>
      </c>
      <c r="F3" s="2" t="s">
        <v>429</v>
      </c>
      <c r="G3" s="2" t="s">
        <v>52</v>
      </c>
      <c r="H3" s="187"/>
    </row>
    <row r="4" spans="1:8" ht="16.899999999999999" customHeight="1" x14ac:dyDescent="0.25">
      <c r="A4" s="3"/>
      <c r="B4" s="1"/>
      <c r="C4" s="1"/>
      <c r="D4" s="1"/>
      <c r="E4" s="1"/>
      <c r="F4" s="1"/>
      <c r="G4" s="1"/>
      <c r="H4" s="1"/>
    </row>
    <row r="5" spans="1:8" ht="16.899999999999999" customHeight="1" x14ac:dyDescent="0.25">
      <c r="A5" s="3" t="s">
        <v>442</v>
      </c>
      <c r="B5" s="1"/>
      <c r="C5" s="1"/>
      <c r="D5" s="1"/>
      <c r="E5" s="1"/>
      <c r="F5" s="1"/>
      <c r="G5" s="1"/>
      <c r="H5" s="1"/>
    </row>
    <row r="6" spans="1:8" ht="16.899999999999999" customHeight="1" x14ac:dyDescent="0.25">
      <c r="A6" s="3" t="s">
        <v>469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</row>
    <row r="7" spans="1:8" ht="16.899999999999999" customHeight="1" x14ac:dyDescent="0.25">
      <c r="A7" s="3" t="s">
        <v>470</v>
      </c>
      <c r="B7" s="4">
        <v>192005193</v>
      </c>
      <c r="C7" s="4">
        <v>166413145</v>
      </c>
      <c r="D7" s="4">
        <v>25592048</v>
      </c>
      <c r="E7" s="4">
        <v>210187747</v>
      </c>
      <c r="F7" s="4">
        <v>208713646</v>
      </c>
      <c r="G7" s="4">
        <v>1474101</v>
      </c>
      <c r="H7" s="4">
        <v>24117947</v>
      </c>
    </row>
    <row r="8" spans="1:8" ht="16.899999999999999" customHeight="1" x14ac:dyDescent="0.25">
      <c r="A8" s="3" t="s">
        <v>471</v>
      </c>
      <c r="B8" s="4">
        <v>18913770</v>
      </c>
      <c r="C8" s="4">
        <v>18824224</v>
      </c>
      <c r="D8" s="4">
        <v>89546</v>
      </c>
      <c r="E8" s="4">
        <v>20432947</v>
      </c>
      <c r="F8" s="4">
        <v>20431566</v>
      </c>
      <c r="G8" s="4">
        <v>1381</v>
      </c>
      <c r="H8" s="4">
        <v>88165</v>
      </c>
    </row>
    <row r="9" spans="1:8" ht="16.899999999999999" customHeight="1" x14ac:dyDescent="0.25">
      <c r="A9" s="3" t="s">
        <v>472</v>
      </c>
      <c r="B9" s="4">
        <v>10343687</v>
      </c>
      <c r="C9" s="4">
        <v>10343687</v>
      </c>
      <c r="D9" s="1" t="s">
        <v>1</v>
      </c>
      <c r="E9" s="4">
        <v>9798874</v>
      </c>
      <c r="F9" s="4">
        <v>9798874</v>
      </c>
      <c r="G9" s="1" t="s">
        <v>1</v>
      </c>
      <c r="H9" s="1" t="s">
        <v>1</v>
      </c>
    </row>
    <row r="10" spans="1:8" ht="16.899999999999999" customHeight="1" x14ac:dyDescent="0.25">
      <c r="A10" s="3" t="s">
        <v>473</v>
      </c>
      <c r="B10" s="4">
        <v>4820530</v>
      </c>
      <c r="C10" s="4">
        <v>4820530</v>
      </c>
      <c r="D10" s="1" t="s">
        <v>1</v>
      </c>
      <c r="E10" s="4">
        <v>5912123</v>
      </c>
      <c r="F10" s="4">
        <v>5909600</v>
      </c>
      <c r="G10" s="4">
        <v>2523</v>
      </c>
      <c r="H10" s="4">
        <v>-2523</v>
      </c>
    </row>
    <row r="11" spans="1:8" ht="16.899999999999999" customHeight="1" x14ac:dyDescent="0.25">
      <c r="A11" s="3" t="s">
        <v>474</v>
      </c>
      <c r="B11" s="4">
        <v>3617189</v>
      </c>
      <c r="C11" s="4">
        <v>3617181</v>
      </c>
      <c r="D11" s="1">
        <v>8</v>
      </c>
      <c r="E11" s="4">
        <v>4638655</v>
      </c>
      <c r="F11" s="4">
        <v>4638651</v>
      </c>
      <c r="G11" s="1">
        <v>4</v>
      </c>
      <c r="H11" s="1">
        <v>4</v>
      </c>
    </row>
    <row r="12" spans="1:8" ht="16.899999999999999" customHeight="1" x14ac:dyDescent="0.25">
      <c r="A12" s="3" t="s">
        <v>475</v>
      </c>
      <c r="B12" s="4">
        <v>778960</v>
      </c>
      <c r="C12" s="4">
        <v>777966</v>
      </c>
      <c r="D12" s="1">
        <v>994</v>
      </c>
      <c r="E12" s="4">
        <v>842244</v>
      </c>
      <c r="F12" s="4">
        <v>842071</v>
      </c>
      <c r="G12" s="1">
        <v>173</v>
      </c>
      <c r="H12" s="1">
        <v>821</v>
      </c>
    </row>
    <row r="13" spans="1:8" ht="16.899999999999999" customHeight="1" x14ac:dyDescent="0.25">
      <c r="A13" s="3" t="s">
        <v>476</v>
      </c>
      <c r="B13" s="4">
        <v>293538</v>
      </c>
      <c r="C13" s="4">
        <v>-89816</v>
      </c>
      <c r="D13" s="4">
        <v>383354</v>
      </c>
      <c r="E13" s="4">
        <v>28964</v>
      </c>
      <c r="F13" s="4">
        <v>-93183</v>
      </c>
      <c r="G13" s="4">
        <v>122147</v>
      </c>
      <c r="H13" s="4">
        <v>261207</v>
      </c>
    </row>
    <row r="14" spans="1:8" ht="16.899999999999999" customHeight="1" x14ac:dyDescent="0.25">
      <c r="A14" s="3" t="s">
        <v>477</v>
      </c>
      <c r="B14" s="4">
        <v>286319</v>
      </c>
      <c r="C14" s="4">
        <v>286299</v>
      </c>
      <c r="D14" s="1">
        <v>20</v>
      </c>
      <c r="E14" s="4">
        <v>431252</v>
      </c>
      <c r="F14" s="4">
        <v>431454</v>
      </c>
      <c r="G14" s="1">
        <v>-202</v>
      </c>
      <c r="H14" s="1">
        <v>222</v>
      </c>
    </row>
    <row r="15" spans="1:8" ht="16.899999999999999" customHeight="1" x14ac:dyDescent="0.25">
      <c r="A15" s="3" t="s">
        <v>453</v>
      </c>
      <c r="B15" s="4">
        <v>3235977</v>
      </c>
      <c r="C15" s="4">
        <v>3201354</v>
      </c>
      <c r="D15" s="4">
        <v>34623</v>
      </c>
      <c r="E15" s="4">
        <v>4214953</v>
      </c>
      <c r="F15" s="4">
        <v>3115225</v>
      </c>
      <c r="G15" s="4">
        <v>1099728</v>
      </c>
      <c r="H15" s="4">
        <v>-1065105</v>
      </c>
    </row>
    <row r="16" spans="1:8" ht="16.899999999999999" customHeight="1" x14ac:dyDescent="0.25">
      <c r="A16" s="3" t="s">
        <v>415</v>
      </c>
      <c r="B16" s="4">
        <v>234295163</v>
      </c>
      <c r="C16" s="4">
        <v>208194570</v>
      </c>
      <c r="D16" s="4">
        <v>26100593</v>
      </c>
      <c r="E16" s="4">
        <v>256487759</v>
      </c>
      <c r="F16" s="4">
        <v>253787904</v>
      </c>
      <c r="G16" s="4">
        <v>2699855</v>
      </c>
      <c r="H16" s="4">
        <v>23400738</v>
      </c>
    </row>
    <row r="17" spans="1:8" ht="16.899999999999999" customHeight="1" x14ac:dyDescent="0.25">
      <c r="A17" s="3"/>
      <c r="B17" s="1"/>
      <c r="C17" s="1"/>
      <c r="D17" s="1"/>
      <c r="E17" s="1"/>
      <c r="F17" s="1"/>
      <c r="G17" s="1"/>
      <c r="H17" s="1"/>
    </row>
    <row r="18" spans="1:8" ht="16.899999999999999" customHeight="1" x14ac:dyDescent="0.25">
      <c r="A18" s="3" t="s">
        <v>430</v>
      </c>
      <c r="B18" s="1"/>
      <c r="C18" s="1"/>
      <c r="D18" s="1"/>
      <c r="E18" s="1"/>
      <c r="F18" s="1"/>
      <c r="G18" s="1"/>
      <c r="H18" s="1"/>
    </row>
    <row r="19" spans="1:8" ht="16.899999999999999" customHeight="1" x14ac:dyDescent="0.25">
      <c r="A19" s="3" t="s">
        <v>478</v>
      </c>
      <c r="B19" s="4">
        <v>510978565</v>
      </c>
      <c r="C19" s="4">
        <v>510978565</v>
      </c>
      <c r="D19" s="1" t="s">
        <v>1</v>
      </c>
      <c r="E19" s="4">
        <v>418634910</v>
      </c>
      <c r="F19" s="4">
        <v>418634910</v>
      </c>
      <c r="G19" s="1" t="s">
        <v>1</v>
      </c>
      <c r="H19" s="1" t="s">
        <v>1</v>
      </c>
    </row>
    <row r="20" spans="1:8" ht="16.899999999999999" customHeight="1" x14ac:dyDescent="0.25">
      <c r="A20" s="3" t="s">
        <v>479</v>
      </c>
      <c r="B20" s="4">
        <v>1080752</v>
      </c>
      <c r="C20" s="4">
        <v>1102414</v>
      </c>
      <c r="D20" s="4">
        <v>-21662</v>
      </c>
      <c r="E20" s="4">
        <v>1304521</v>
      </c>
      <c r="F20" s="4">
        <v>1281880</v>
      </c>
      <c r="G20" s="4">
        <v>22641</v>
      </c>
      <c r="H20" s="4">
        <v>-44303</v>
      </c>
    </row>
    <row r="21" spans="1:8" ht="16.899999999999999" customHeight="1" x14ac:dyDescent="0.25">
      <c r="A21" s="3" t="s">
        <v>453</v>
      </c>
      <c r="B21" s="4">
        <v>731157</v>
      </c>
      <c r="C21" s="4">
        <v>700022</v>
      </c>
      <c r="D21" s="4">
        <v>31135</v>
      </c>
      <c r="E21" s="4">
        <v>-671399</v>
      </c>
      <c r="F21" s="4">
        <v>294653</v>
      </c>
      <c r="G21" s="4">
        <v>-966052</v>
      </c>
      <c r="H21" s="4">
        <v>997187</v>
      </c>
    </row>
    <row r="22" spans="1:8" ht="16.899999999999999" customHeight="1" x14ac:dyDescent="0.25">
      <c r="A22" s="3"/>
      <c r="B22" s="1"/>
      <c r="C22" s="1"/>
      <c r="D22" s="1"/>
      <c r="E22" s="1"/>
      <c r="F22" s="1"/>
      <c r="G22" s="1"/>
      <c r="H22" s="1"/>
    </row>
    <row r="23" spans="1:8" ht="16.899999999999999" customHeight="1" x14ac:dyDescent="0.25">
      <c r="A23" s="3" t="s">
        <v>425</v>
      </c>
      <c r="B23" s="4">
        <v>512790474</v>
      </c>
      <c r="C23" s="4">
        <v>512781001</v>
      </c>
      <c r="D23" s="4">
        <v>9473</v>
      </c>
      <c r="E23" s="4">
        <v>419268032</v>
      </c>
      <c r="F23" s="4">
        <v>420211443</v>
      </c>
      <c r="G23" s="4">
        <v>-943411</v>
      </c>
      <c r="H23" s="4">
        <v>952884</v>
      </c>
    </row>
    <row r="24" spans="1:8" ht="16.899999999999999" customHeight="1" x14ac:dyDescent="0.25">
      <c r="A24" s="3"/>
      <c r="B24" s="1"/>
      <c r="C24" s="1"/>
      <c r="D24" s="1"/>
      <c r="E24" s="1"/>
      <c r="F24" s="1"/>
      <c r="G24" s="1"/>
      <c r="H24" s="1"/>
    </row>
    <row r="25" spans="1:8" ht="16.899999999999999" customHeight="1" x14ac:dyDescent="0.25">
      <c r="A25" s="3" t="s">
        <v>480</v>
      </c>
      <c r="B25" s="4">
        <v>747085637</v>
      </c>
      <c r="C25" s="4">
        <v>720975571</v>
      </c>
      <c r="D25" s="4">
        <v>26110066</v>
      </c>
      <c r="E25" s="4">
        <v>675755791</v>
      </c>
      <c r="F25" s="4">
        <v>673999347</v>
      </c>
      <c r="G25" s="4">
        <v>1756444</v>
      </c>
      <c r="H25" s="4">
        <v>24353622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/>
  </sheetViews>
  <sheetFormatPr baseColWidth="10" defaultRowHeight="15" x14ac:dyDescent="0.25"/>
  <cols>
    <col min="1" max="1" width="44.5703125" customWidth="1"/>
    <col min="2" max="8" width="13.42578125" customWidth="1"/>
  </cols>
  <sheetData>
    <row r="1" spans="1:8" x14ac:dyDescent="0.25">
      <c r="H1" s="1" t="s">
        <v>16</v>
      </c>
    </row>
    <row r="2" spans="1:8" ht="28.35" customHeight="1" x14ac:dyDescent="0.25">
      <c r="A2" s="185" t="s">
        <v>489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490</v>
      </c>
    </row>
    <row r="3" spans="1:8" ht="28.35" customHeight="1" x14ac:dyDescent="0.25">
      <c r="A3" s="187"/>
      <c r="B3" s="2" t="s">
        <v>428</v>
      </c>
      <c r="C3" s="2" t="s">
        <v>429</v>
      </c>
      <c r="D3" s="2" t="s">
        <v>52</v>
      </c>
      <c r="E3" s="13" t="s">
        <v>428</v>
      </c>
      <c r="F3" s="2" t="s">
        <v>429</v>
      </c>
      <c r="G3" s="2" t="s">
        <v>52</v>
      </c>
      <c r="H3" s="187"/>
    </row>
    <row r="4" spans="1:8" ht="27" customHeight="1" x14ac:dyDescent="0.25">
      <c r="A4" s="3"/>
      <c r="B4" s="1"/>
      <c r="C4" s="1"/>
      <c r="D4" s="1"/>
      <c r="E4" s="1"/>
      <c r="F4" s="1"/>
      <c r="G4" s="1"/>
      <c r="H4" s="1"/>
    </row>
    <row r="5" spans="1:8" ht="27" customHeight="1" x14ac:dyDescent="0.25">
      <c r="A5" s="3" t="s">
        <v>430</v>
      </c>
      <c r="B5" s="1"/>
      <c r="C5" s="1"/>
      <c r="D5" s="1"/>
      <c r="E5" s="1"/>
      <c r="F5" s="1"/>
      <c r="G5" s="1"/>
      <c r="H5" s="1"/>
    </row>
    <row r="6" spans="1:8" ht="27" customHeight="1" x14ac:dyDescent="0.25">
      <c r="A6" s="3" t="s">
        <v>483</v>
      </c>
      <c r="B6" s="4">
        <v>3102</v>
      </c>
      <c r="C6" s="4">
        <v>5988</v>
      </c>
      <c r="D6" s="4">
        <v>-2886</v>
      </c>
      <c r="E6" s="4">
        <v>1671</v>
      </c>
      <c r="F6" s="4">
        <v>1971</v>
      </c>
      <c r="G6" s="1">
        <v>-300</v>
      </c>
      <c r="H6" s="4">
        <v>-2586</v>
      </c>
    </row>
    <row r="7" spans="1:8" ht="27" customHeight="1" x14ac:dyDescent="0.25">
      <c r="A7" s="3" t="s">
        <v>484</v>
      </c>
      <c r="B7" s="1" t="s">
        <v>1</v>
      </c>
      <c r="C7" s="1" t="s">
        <v>1</v>
      </c>
      <c r="D7" s="1" t="s">
        <v>1</v>
      </c>
      <c r="E7" s="4">
        <v>38804</v>
      </c>
      <c r="F7" s="4">
        <v>38803</v>
      </c>
      <c r="G7" s="1">
        <v>1</v>
      </c>
      <c r="H7" s="1">
        <v>-1</v>
      </c>
    </row>
    <row r="8" spans="1:8" ht="27" customHeight="1" x14ac:dyDescent="0.25">
      <c r="A8" s="3" t="s">
        <v>485</v>
      </c>
      <c r="B8" s="4">
        <v>2456</v>
      </c>
      <c r="C8" s="4">
        <v>1693</v>
      </c>
      <c r="D8" s="1">
        <v>763</v>
      </c>
      <c r="E8" s="4">
        <v>2391</v>
      </c>
      <c r="F8" s="4">
        <v>1769</v>
      </c>
      <c r="G8" s="1">
        <v>622</v>
      </c>
      <c r="H8" s="1">
        <v>141</v>
      </c>
    </row>
    <row r="9" spans="1:8" ht="27" customHeight="1" x14ac:dyDescent="0.25">
      <c r="A9" s="3" t="s">
        <v>486</v>
      </c>
      <c r="B9" s="4">
        <v>3624799</v>
      </c>
      <c r="C9" s="4">
        <v>3733256</v>
      </c>
      <c r="D9" s="4">
        <v>-108457</v>
      </c>
      <c r="E9" s="4">
        <v>5121382</v>
      </c>
      <c r="F9" s="4">
        <v>3754661</v>
      </c>
      <c r="G9" s="4">
        <v>1366721</v>
      </c>
      <c r="H9" s="4">
        <v>-1475178</v>
      </c>
    </row>
    <row r="10" spans="1:8" ht="27" customHeight="1" x14ac:dyDescent="0.25">
      <c r="A10" s="3" t="s">
        <v>487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</row>
    <row r="11" spans="1:8" ht="27" customHeight="1" x14ac:dyDescent="0.25">
      <c r="A11" s="3" t="s">
        <v>488</v>
      </c>
      <c r="B11" s="4">
        <v>8988</v>
      </c>
      <c r="C11" s="4">
        <v>8745</v>
      </c>
      <c r="D11" s="1">
        <v>243</v>
      </c>
      <c r="E11" s="4">
        <v>6874</v>
      </c>
      <c r="F11" s="4">
        <v>6333</v>
      </c>
      <c r="G11" s="1">
        <v>541</v>
      </c>
      <c r="H11" s="1">
        <v>-298</v>
      </c>
    </row>
    <row r="12" spans="1:8" ht="27" customHeight="1" x14ac:dyDescent="0.25">
      <c r="A12" s="3" t="s">
        <v>93</v>
      </c>
      <c r="B12" s="4">
        <v>3639345</v>
      </c>
      <c r="C12" s="4">
        <v>3749682</v>
      </c>
      <c r="D12" s="4">
        <v>-110337</v>
      </c>
      <c r="E12" s="4">
        <v>5171122</v>
      </c>
      <c r="F12" s="4">
        <v>3803537</v>
      </c>
      <c r="G12" s="4">
        <v>1367585</v>
      </c>
      <c r="H12" s="4">
        <v>-1477922</v>
      </c>
    </row>
  </sheetData>
  <mergeCells count="4">
    <mergeCell ref="A2:A3"/>
    <mergeCell ref="B2:D2"/>
    <mergeCell ref="E2:G2"/>
    <mergeCell ref="H2:H3"/>
  </mergeCells>
  <pageMargins left="1.527777769499355E-3" right="1.527777769499355E-3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5" x14ac:dyDescent="0.25"/>
  <cols>
    <col min="1" max="1" width="39.7109375" customWidth="1"/>
    <col min="2" max="2" width="13.42578125" customWidth="1"/>
    <col min="3" max="4" width="13" customWidth="1"/>
    <col min="5" max="5" width="13.42578125" customWidth="1"/>
    <col min="6" max="7" width="13" customWidth="1"/>
    <col min="8" max="11" width="5.85546875" customWidth="1"/>
  </cols>
  <sheetData>
    <row r="1" spans="1:11" x14ac:dyDescent="0.25">
      <c r="K1" s="1" t="s">
        <v>16</v>
      </c>
    </row>
    <row r="2" spans="1:11" ht="19.899999999999999" customHeight="1" x14ac:dyDescent="0.25">
      <c r="A2" s="185" t="s">
        <v>491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19.899999999999999" customHeight="1" x14ac:dyDescent="0.25">
      <c r="A3" s="186"/>
      <c r="B3" s="185" t="s">
        <v>493</v>
      </c>
      <c r="C3" s="185" t="s">
        <v>494</v>
      </c>
      <c r="D3" s="185" t="s">
        <v>495</v>
      </c>
      <c r="E3" s="185" t="s">
        <v>496</v>
      </c>
      <c r="F3" s="185" t="s">
        <v>497</v>
      </c>
      <c r="G3" s="185" t="s">
        <v>498</v>
      </c>
      <c r="H3" s="185" t="s">
        <v>499</v>
      </c>
      <c r="I3" s="185" t="s">
        <v>500</v>
      </c>
      <c r="J3" s="185" t="s">
        <v>408</v>
      </c>
      <c r="K3" s="185" t="s">
        <v>409</v>
      </c>
    </row>
    <row r="4" spans="1:11" ht="19.899999999999999" customHeight="1" x14ac:dyDescent="0.2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1" ht="11.1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1" customHeight="1" x14ac:dyDescent="0.25">
      <c r="A6" s="3" t="s">
        <v>69</v>
      </c>
      <c r="B6" s="4">
        <v>69490522</v>
      </c>
      <c r="C6" s="4">
        <v>30081098</v>
      </c>
      <c r="D6" s="4">
        <v>26734935</v>
      </c>
      <c r="E6" s="4">
        <v>69490522</v>
      </c>
      <c r="F6" s="4">
        <v>59975366</v>
      </c>
      <c r="G6" s="4">
        <v>56720065</v>
      </c>
      <c r="H6" s="5">
        <v>88.9</v>
      </c>
      <c r="I6" s="5">
        <v>94.6</v>
      </c>
      <c r="J6" s="5">
        <v>-49.8</v>
      </c>
      <c r="K6" s="5">
        <v>-52.9</v>
      </c>
    </row>
    <row r="7" spans="1:11" ht="11.1" customHeight="1" x14ac:dyDescent="0.25">
      <c r="A7" s="3" t="s">
        <v>70</v>
      </c>
      <c r="B7" s="4">
        <v>39587000</v>
      </c>
      <c r="C7" s="4">
        <v>22202463</v>
      </c>
      <c r="D7" s="4">
        <v>20199963</v>
      </c>
      <c r="E7" s="4">
        <v>39587000</v>
      </c>
      <c r="F7" s="4">
        <v>36191311</v>
      </c>
      <c r="G7" s="4">
        <v>34708501</v>
      </c>
      <c r="H7" s="5">
        <v>91</v>
      </c>
      <c r="I7" s="5">
        <v>95.9</v>
      </c>
      <c r="J7" s="5">
        <v>-38.700000000000003</v>
      </c>
      <c r="K7" s="5">
        <v>-41.8</v>
      </c>
    </row>
    <row r="8" spans="1:11" ht="11.1" customHeight="1" x14ac:dyDescent="0.25">
      <c r="A8" s="3" t="s">
        <v>71</v>
      </c>
      <c r="B8" s="4">
        <v>24258000</v>
      </c>
      <c r="C8" s="4">
        <v>4999257</v>
      </c>
      <c r="D8" s="4">
        <v>3710703</v>
      </c>
      <c r="E8" s="4">
        <v>24258000</v>
      </c>
      <c r="F8" s="4">
        <v>20494075</v>
      </c>
      <c r="G8" s="4">
        <v>18770105</v>
      </c>
      <c r="H8" s="5">
        <v>74.2</v>
      </c>
      <c r="I8" s="5">
        <v>91.6</v>
      </c>
      <c r="J8" s="5">
        <v>-75.599999999999994</v>
      </c>
      <c r="K8" s="5">
        <v>-80.2</v>
      </c>
    </row>
    <row r="9" spans="1:11" ht="11.1" customHeight="1" x14ac:dyDescent="0.25">
      <c r="A9" s="3" t="s">
        <v>72</v>
      </c>
      <c r="B9" s="4">
        <v>2674000</v>
      </c>
      <c r="C9" s="4">
        <v>1150743</v>
      </c>
      <c r="D9" s="4">
        <v>1117554</v>
      </c>
      <c r="E9" s="4">
        <v>2674000</v>
      </c>
      <c r="F9" s="4">
        <v>1932380</v>
      </c>
      <c r="G9" s="4">
        <v>1896122</v>
      </c>
      <c r="H9" s="5">
        <v>97.1</v>
      </c>
      <c r="I9" s="5">
        <v>98.1</v>
      </c>
      <c r="J9" s="5">
        <v>-40.4</v>
      </c>
      <c r="K9" s="5">
        <v>-41.1</v>
      </c>
    </row>
    <row r="10" spans="1:11" ht="11.1" customHeight="1" x14ac:dyDescent="0.25">
      <c r="A10" s="3" t="s">
        <v>73</v>
      </c>
      <c r="B10" s="4">
        <v>131000</v>
      </c>
      <c r="C10" s="4">
        <v>31099</v>
      </c>
      <c r="D10" s="4">
        <v>28170</v>
      </c>
      <c r="E10" s="4">
        <v>131000</v>
      </c>
      <c r="F10" s="4">
        <v>84805</v>
      </c>
      <c r="G10" s="4">
        <v>78442</v>
      </c>
      <c r="H10" s="5">
        <v>90.6</v>
      </c>
      <c r="I10" s="5">
        <v>92.5</v>
      </c>
      <c r="J10" s="5">
        <v>-63.3</v>
      </c>
      <c r="K10" s="5">
        <v>-64.099999999999994</v>
      </c>
    </row>
    <row r="11" spans="1:11" ht="11.1" customHeight="1" x14ac:dyDescent="0.25">
      <c r="A11" s="3" t="s">
        <v>74</v>
      </c>
      <c r="B11" s="4">
        <v>69000</v>
      </c>
      <c r="C11" s="4">
        <v>59406</v>
      </c>
      <c r="D11" s="4">
        <v>56057</v>
      </c>
      <c r="E11" s="4">
        <v>69000</v>
      </c>
      <c r="F11" s="4">
        <v>58570</v>
      </c>
      <c r="G11" s="4">
        <v>57275</v>
      </c>
      <c r="H11" s="5">
        <v>94.4</v>
      </c>
      <c r="I11" s="5">
        <v>97.8</v>
      </c>
      <c r="J11" s="5">
        <v>1.4</v>
      </c>
      <c r="K11" s="5">
        <v>-2.1</v>
      </c>
    </row>
    <row r="12" spans="1:11" ht="11.1" customHeight="1" x14ac:dyDescent="0.25">
      <c r="A12" s="3" t="s">
        <v>75</v>
      </c>
      <c r="B12" s="4">
        <v>1808000</v>
      </c>
      <c r="C12" s="4">
        <v>916986</v>
      </c>
      <c r="D12" s="4">
        <v>901551</v>
      </c>
      <c r="E12" s="4">
        <v>1808000</v>
      </c>
      <c r="F12" s="4">
        <v>475540</v>
      </c>
      <c r="G12" s="4">
        <v>470935</v>
      </c>
      <c r="H12" s="5">
        <v>98.3</v>
      </c>
      <c r="I12" s="5">
        <v>99</v>
      </c>
      <c r="J12" s="5">
        <v>92.8</v>
      </c>
      <c r="K12" s="5">
        <v>91.4</v>
      </c>
    </row>
    <row r="13" spans="1:11" ht="11.1" customHeight="1" x14ac:dyDescent="0.25">
      <c r="A13" s="3" t="s">
        <v>76</v>
      </c>
      <c r="B13" s="4">
        <v>963522</v>
      </c>
      <c r="C13" s="4">
        <v>718468</v>
      </c>
      <c r="D13" s="4">
        <v>718468</v>
      </c>
      <c r="E13" s="4">
        <v>963522</v>
      </c>
      <c r="F13" s="4">
        <v>741446</v>
      </c>
      <c r="G13" s="4">
        <v>741446</v>
      </c>
      <c r="H13" s="5">
        <v>100</v>
      </c>
      <c r="I13" s="5">
        <v>100</v>
      </c>
      <c r="J13" s="5">
        <v>-3.1</v>
      </c>
      <c r="K13" s="5">
        <v>-3.1</v>
      </c>
    </row>
    <row r="14" spans="1:11" ht="11.1" customHeight="1" x14ac:dyDescent="0.25">
      <c r="A14" s="3" t="s">
        <v>77</v>
      </c>
      <c r="B14" s="1" t="s">
        <v>1</v>
      </c>
      <c r="C14" s="4">
        <v>2676</v>
      </c>
      <c r="D14" s="4">
        <v>2469</v>
      </c>
      <c r="E14" s="1" t="s">
        <v>1</v>
      </c>
      <c r="F14" s="4">
        <v>-2761</v>
      </c>
      <c r="G14" s="4">
        <v>-2761</v>
      </c>
      <c r="H14" s="5">
        <v>92.3</v>
      </c>
      <c r="I14" s="5">
        <v>100</v>
      </c>
      <c r="J14" s="1" t="s">
        <v>1</v>
      </c>
      <c r="K14" s="1" t="s">
        <v>1</v>
      </c>
    </row>
    <row r="15" spans="1:11" ht="11.1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1.1" customHeight="1" x14ac:dyDescent="0.25">
      <c r="A16" s="3" t="s">
        <v>78</v>
      </c>
      <c r="B16" s="4">
        <v>47191000</v>
      </c>
      <c r="C16" s="4">
        <v>24947680</v>
      </c>
      <c r="D16" s="4">
        <v>22086499</v>
      </c>
      <c r="E16" s="4">
        <v>47191000</v>
      </c>
      <c r="F16" s="4">
        <v>45618888</v>
      </c>
      <c r="G16" s="4">
        <v>43221400</v>
      </c>
      <c r="H16" s="5">
        <v>88.5</v>
      </c>
      <c r="I16" s="5">
        <v>94.7</v>
      </c>
      <c r="J16" s="5">
        <v>-45.3</v>
      </c>
      <c r="K16" s="5">
        <v>-48.9</v>
      </c>
    </row>
    <row r="17" spans="1:11" ht="11.1" customHeight="1" x14ac:dyDescent="0.25">
      <c r="A17" s="3" t="s">
        <v>79</v>
      </c>
      <c r="B17" s="4">
        <v>34992000</v>
      </c>
      <c r="C17" s="4">
        <v>19689177</v>
      </c>
      <c r="D17" s="4">
        <v>16960042</v>
      </c>
      <c r="E17" s="4">
        <v>34992000</v>
      </c>
      <c r="F17" s="4">
        <v>36550087</v>
      </c>
      <c r="G17" s="4">
        <v>34254848</v>
      </c>
      <c r="H17" s="5">
        <v>86.1</v>
      </c>
      <c r="I17" s="5">
        <v>93.7</v>
      </c>
      <c r="J17" s="5">
        <v>-46.1</v>
      </c>
      <c r="K17" s="5">
        <v>-50.5</v>
      </c>
    </row>
    <row r="18" spans="1:11" ht="11.1" customHeight="1" x14ac:dyDescent="0.25">
      <c r="A18" s="3" t="s">
        <v>80</v>
      </c>
      <c r="B18" s="4">
        <v>8463000</v>
      </c>
      <c r="C18" s="4">
        <v>2591068</v>
      </c>
      <c r="D18" s="4">
        <v>2484296</v>
      </c>
      <c r="E18" s="4">
        <v>8463000</v>
      </c>
      <c r="F18" s="4">
        <v>5998326</v>
      </c>
      <c r="G18" s="4">
        <v>5903919</v>
      </c>
      <c r="H18" s="5">
        <v>95.9</v>
      </c>
      <c r="I18" s="5">
        <v>98.4</v>
      </c>
      <c r="J18" s="5">
        <v>-56.8</v>
      </c>
      <c r="K18" s="5">
        <v>-57.9</v>
      </c>
    </row>
    <row r="19" spans="1:11" ht="11.1" customHeight="1" x14ac:dyDescent="0.25">
      <c r="A19" s="3" t="s">
        <v>81</v>
      </c>
      <c r="B19" s="4">
        <v>1993000</v>
      </c>
      <c r="C19" s="4">
        <v>1388950</v>
      </c>
      <c r="D19" s="4">
        <v>1366416</v>
      </c>
      <c r="E19" s="4">
        <v>1993000</v>
      </c>
      <c r="F19" s="4">
        <v>1643755</v>
      </c>
      <c r="G19" s="4">
        <v>1640806</v>
      </c>
      <c r="H19" s="5">
        <v>98.4</v>
      </c>
      <c r="I19" s="5">
        <v>99.8</v>
      </c>
      <c r="J19" s="5">
        <v>-15.5</v>
      </c>
      <c r="K19" s="5">
        <v>-16.7</v>
      </c>
    </row>
    <row r="20" spans="1:11" ht="11.1" customHeight="1" x14ac:dyDescent="0.25">
      <c r="A20" s="3" t="s">
        <v>82</v>
      </c>
      <c r="B20" s="4">
        <v>1743000</v>
      </c>
      <c r="C20" s="4">
        <v>1278485</v>
      </c>
      <c r="D20" s="4">
        <v>1275745</v>
      </c>
      <c r="E20" s="4">
        <v>1743000</v>
      </c>
      <c r="F20" s="4">
        <v>1426720</v>
      </c>
      <c r="G20" s="4">
        <v>1421827</v>
      </c>
      <c r="H20" s="5">
        <v>99.8</v>
      </c>
      <c r="I20" s="5">
        <v>99.7</v>
      </c>
      <c r="J20" s="5">
        <v>-10.4</v>
      </c>
      <c r="K20" s="5">
        <v>-10.3</v>
      </c>
    </row>
    <row r="21" spans="1:11" ht="11.1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1.1" customHeight="1" x14ac:dyDescent="0.25">
      <c r="A22" s="3" t="s">
        <v>83</v>
      </c>
      <c r="B22" s="4">
        <v>10971231</v>
      </c>
      <c r="C22" s="4">
        <v>14051326</v>
      </c>
      <c r="D22" s="4">
        <v>11991742</v>
      </c>
      <c r="E22" s="4">
        <v>10971231</v>
      </c>
      <c r="F22" s="4">
        <v>13385588</v>
      </c>
      <c r="G22" s="4">
        <v>10267406</v>
      </c>
      <c r="H22" s="5">
        <v>85.3</v>
      </c>
      <c r="I22" s="5">
        <v>76.7</v>
      </c>
      <c r="J22" s="5">
        <v>5</v>
      </c>
      <c r="K22" s="5">
        <v>16.8</v>
      </c>
    </row>
    <row r="23" spans="1:11" ht="11.1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1.1" customHeight="1" x14ac:dyDescent="0.25">
      <c r="A24" s="3" t="s">
        <v>84</v>
      </c>
      <c r="B24" s="4">
        <v>6446008</v>
      </c>
      <c r="C24" s="4">
        <v>6517915</v>
      </c>
      <c r="D24" s="4">
        <v>6512962</v>
      </c>
      <c r="E24" s="4">
        <v>6446008</v>
      </c>
      <c r="F24" s="4">
        <v>5677254</v>
      </c>
      <c r="G24" s="4">
        <v>5650744</v>
      </c>
      <c r="H24" s="5">
        <v>99.9</v>
      </c>
      <c r="I24" s="5">
        <v>99.5</v>
      </c>
      <c r="J24" s="5">
        <v>14.8</v>
      </c>
      <c r="K24" s="5">
        <v>15.3</v>
      </c>
    </row>
    <row r="25" spans="1:11" ht="11.1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1.1" customHeight="1" x14ac:dyDescent="0.25">
      <c r="A26" s="3" t="s">
        <v>85</v>
      </c>
      <c r="B26" s="4">
        <v>5603028</v>
      </c>
      <c r="C26" s="4">
        <v>4018149</v>
      </c>
      <c r="D26" s="4">
        <v>4008658</v>
      </c>
      <c r="E26" s="4">
        <v>5603028</v>
      </c>
      <c r="F26" s="4">
        <v>5352772</v>
      </c>
      <c r="G26" s="4">
        <v>5337133</v>
      </c>
      <c r="H26" s="5">
        <v>99.8</v>
      </c>
      <c r="I26" s="5">
        <v>99.7</v>
      </c>
      <c r="J26" s="5">
        <v>-24.9</v>
      </c>
      <c r="K26" s="5">
        <v>-24.9</v>
      </c>
    </row>
    <row r="27" spans="1:11" ht="11.1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1.1" customHeight="1" x14ac:dyDescent="0.25">
      <c r="A28" s="3" t="s">
        <v>86</v>
      </c>
      <c r="B28" s="4">
        <v>101407</v>
      </c>
      <c r="C28" s="4">
        <v>45786</v>
      </c>
      <c r="D28" s="4">
        <v>43326</v>
      </c>
      <c r="E28" s="4">
        <v>101407</v>
      </c>
      <c r="F28" s="4">
        <v>160045</v>
      </c>
      <c r="G28" s="4">
        <v>152901</v>
      </c>
      <c r="H28" s="5">
        <v>94.6</v>
      </c>
      <c r="I28" s="5">
        <v>95.5</v>
      </c>
      <c r="J28" s="5">
        <v>-71.400000000000006</v>
      </c>
      <c r="K28" s="5">
        <v>-71.7</v>
      </c>
    </row>
    <row r="29" spans="1:11" ht="11.1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1.1" customHeight="1" x14ac:dyDescent="0.25">
      <c r="A30" s="3" t="s">
        <v>87</v>
      </c>
      <c r="B30" s="4">
        <v>1503581</v>
      </c>
      <c r="C30" s="4">
        <v>195174</v>
      </c>
      <c r="D30" s="4">
        <v>195174</v>
      </c>
      <c r="E30" s="4">
        <v>1503581</v>
      </c>
      <c r="F30" s="4">
        <v>485607</v>
      </c>
      <c r="G30" s="4">
        <v>485607</v>
      </c>
      <c r="H30" s="5">
        <v>100</v>
      </c>
      <c r="I30" s="5">
        <v>100</v>
      </c>
      <c r="J30" s="5">
        <v>-59.8</v>
      </c>
      <c r="K30" s="5">
        <v>-59.8</v>
      </c>
    </row>
    <row r="31" spans="1:11" ht="11.1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1.1" customHeight="1" x14ac:dyDescent="0.25">
      <c r="A32" s="3" t="s">
        <v>89</v>
      </c>
      <c r="B32" s="4">
        <v>141306777</v>
      </c>
      <c r="C32" s="4">
        <v>79857128</v>
      </c>
      <c r="D32" s="4">
        <v>71573296</v>
      </c>
      <c r="E32" s="4">
        <v>141306777</v>
      </c>
      <c r="F32" s="4">
        <v>130655520</v>
      </c>
      <c r="G32" s="4">
        <v>121835256</v>
      </c>
      <c r="H32" s="5">
        <v>89.6</v>
      </c>
      <c r="I32" s="5">
        <v>93.2</v>
      </c>
      <c r="J32" s="5">
        <v>-38.9</v>
      </c>
      <c r="K32" s="5">
        <v>-41.3</v>
      </c>
    </row>
    <row r="33" spans="1:11" ht="11.1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1.1" customHeight="1" x14ac:dyDescent="0.25">
      <c r="A34" s="3" t="s">
        <v>90</v>
      </c>
      <c r="B34" s="4">
        <v>1779224</v>
      </c>
      <c r="C34" s="4">
        <v>10733362</v>
      </c>
      <c r="D34" s="4">
        <v>10415915</v>
      </c>
      <c r="E34" s="4">
        <v>1779224</v>
      </c>
      <c r="F34" s="4">
        <v>1601720</v>
      </c>
      <c r="G34" s="4">
        <v>1210550</v>
      </c>
      <c r="H34" s="5">
        <v>97</v>
      </c>
      <c r="I34" s="5">
        <v>75.599999999999994</v>
      </c>
      <c r="J34" s="1" t="s">
        <v>1</v>
      </c>
      <c r="K34" s="1" t="s">
        <v>1</v>
      </c>
    </row>
    <row r="35" spans="1:11" ht="11.1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1.1" customHeight="1" x14ac:dyDescent="0.25">
      <c r="A36" s="3" t="s">
        <v>91</v>
      </c>
      <c r="B36" s="1" t="s">
        <v>1</v>
      </c>
      <c r="C36" s="4">
        <v>174294703</v>
      </c>
      <c r="D36" s="4">
        <v>174294703</v>
      </c>
      <c r="E36" s="1" t="s">
        <v>1</v>
      </c>
      <c r="F36" s="4">
        <v>102354733</v>
      </c>
      <c r="G36" s="4">
        <v>102354733</v>
      </c>
      <c r="H36" s="5">
        <v>100</v>
      </c>
      <c r="I36" s="5">
        <v>100</v>
      </c>
      <c r="J36" s="5">
        <v>70.3</v>
      </c>
      <c r="K36" s="5">
        <v>70.3</v>
      </c>
    </row>
    <row r="37" spans="1:11" ht="11.1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1.1" customHeight="1" x14ac:dyDescent="0.25">
      <c r="A38" s="3" t="s">
        <v>92</v>
      </c>
      <c r="B38" s="4">
        <v>1779224</v>
      </c>
      <c r="C38" s="4">
        <v>185028065</v>
      </c>
      <c r="D38" s="4">
        <v>184710618</v>
      </c>
      <c r="E38" s="4">
        <v>1779224</v>
      </c>
      <c r="F38" s="4">
        <v>103956453</v>
      </c>
      <c r="G38" s="4">
        <v>103565283</v>
      </c>
      <c r="H38" s="5">
        <v>99.8</v>
      </c>
      <c r="I38" s="5">
        <v>99.6</v>
      </c>
      <c r="J38" s="5">
        <v>78</v>
      </c>
      <c r="K38" s="5">
        <v>78.400000000000006</v>
      </c>
    </row>
    <row r="39" spans="1:11" ht="11.1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1.1" customHeight="1" x14ac:dyDescent="0.25">
      <c r="A40" s="3" t="s">
        <v>93</v>
      </c>
      <c r="B40" s="4">
        <v>143086001</v>
      </c>
      <c r="C40" s="4">
        <v>264885193</v>
      </c>
      <c r="D40" s="4">
        <v>256283914</v>
      </c>
      <c r="E40" s="4">
        <v>143086001</v>
      </c>
      <c r="F40" s="4">
        <v>234611973</v>
      </c>
      <c r="G40" s="4">
        <v>225400539</v>
      </c>
      <c r="H40" s="5">
        <v>96.8</v>
      </c>
      <c r="I40" s="5">
        <v>96.1</v>
      </c>
      <c r="J40" s="5">
        <v>12.9</v>
      </c>
      <c r="K40" s="5">
        <v>13.7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4"/>
  <sheetViews>
    <sheetView workbookViewId="0"/>
  </sheetViews>
  <sheetFormatPr baseColWidth="10" defaultRowHeight="15" x14ac:dyDescent="0.25"/>
  <cols>
    <col min="1" max="1" width="41.7109375" customWidth="1"/>
    <col min="2" max="2" width="13.42578125" customWidth="1"/>
    <col min="3" max="4" width="12.42578125" customWidth="1"/>
    <col min="5" max="5" width="13.42578125" customWidth="1"/>
    <col min="6" max="7" width="12.42578125" customWidth="1"/>
    <col min="8" max="11" width="5.85546875" customWidth="1"/>
  </cols>
  <sheetData>
    <row r="1" spans="1:11" x14ac:dyDescent="0.25">
      <c r="K1" s="1" t="s">
        <v>16</v>
      </c>
    </row>
    <row r="2" spans="1:11" ht="17.850000000000001" customHeight="1" x14ac:dyDescent="0.25">
      <c r="A2" s="185" t="s">
        <v>501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17.850000000000001" customHeight="1" x14ac:dyDescent="0.25">
      <c r="A3" s="186"/>
      <c r="B3" s="185" t="s">
        <v>493</v>
      </c>
      <c r="C3" s="185" t="s">
        <v>494</v>
      </c>
      <c r="D3" s="185" t="s">
        <v>502</v>
      </c>
      <c r="E3" s="185" t="s">
        <v>496</v>
      </c>
      <c r="F3" s="185" t="s">
        <v>497</v>
      </c>
      <c r="G3" s="185" t="s">
        <v>503</v>
      </c>
      <c r="H3" s="185" t="s">
        <v>499</v>
      </c>
      <c r="I3" s="185" t="s">
        <v>500</v>
      </c>
      <c r="J3" s="185" t="s">
        <v>408</v>
      </c>
      <c r="K3" s="185" t="s">
        <v>409</v>
      </c>
    </row>
    <row r="4" spans="1:11" ht="17.850000000000001" customHeight="1" x14ac:dyDescent="0.2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1" ht="11.4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1.45" customHeight="1" x14ac:dyDescent="0.25">
      <c r="A6" s="3" t="s">
        <v>69</v>
      </c>
      <c r="B6" s="4">
        <v>69490522</v>
      </c>
      <c r="C6" s="4">
        <v>30081098</v>
      </c>
      <c r="D6" s="4">
        <v>26734935</v>
      </c>
      <c r="E6" s="4">
        <v>69490522</v>
      </c>
      <c r="F6" s="4">
        <v>59975366</v>
      </c>
      <c r="G6" s="4">
        <v>56720065</v>
      </c>
      <c r="H6" s="5">
        <v>88.9</v>
      </c>
      <c r="I6" s="5">
        <v>94.6</v>
      </c>
      <c r="J6" s="5">
        <v>-49.8</v>
      </c>
      <c r="K6" s="5">
        <v>-52.9</v>
      </c>
    </row>
    <row r="7" spans="1:11" ht="11.45" customHeight="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1.45" customHeight="1" x14ac:dyDescent="0.25">
      <c r="A8" s="3" t="s">
        <v>70</v>
      </c>
      <c r="B8" s="4">
        <v>39587000</v>
      </c>
      <c r="C8" s="4">
        <v>22202463</v>
      </c>
      <c r="D8" s="4">
        <v>20199963</v>
      </c>
      <c r="E8" s="4">
        <v>39587000</v>
      </c>
      <c r="F8" s="4">
        <v>36191311</v>
      </c>
      <c r="G8" s="4">
        <v>34708501</v>
      </c>
      <c r="H8" s="5">
        <v>91</v>
      </c>
      <c r="I8" s="5">
        <v>95.9</v>
      </c>
      <c r="J8" s="5">
        <v>-38.700000000000003</v>
      </c>
      <c r="K8" s="5">
        <v>-41.8</v>
      </c>
    </row>
    <row r="9" spans="1:11" ht="11.45" customHeight="1" x14ac:dyDescent="0.25">
      <c r="A9" s="3" t="s">
        <v>107</v>
      </c>
      <c r="B9" s="4">
        <v>39831000</v>
      </c>
      <c r="C9" s="4">
        <v>60621713</v>
      </c>
      <c r="D9" s="4">
        <v>60091594</v>
      </c>
      <c r="E9" s="4">
        <v>39831000</v>
      </c>
      <c r="F9" s="4">
        <v>66289670</v>
      </c>
      <c r="G9" s="4">
        <v>66053094</v>
      </c>
      <c r="H9" s="5">
        <v>99.1</v>
      </c>
      <c r="I9" s="5">
        <v>99.6</v>
      </c>
      <c r="J9" s="5">
        <v>-8.6</v>
      </c>
      <c r="K9" s="5">
        <v>-9</v>
      </c>
    </row>
    <row r="10" spans="1:11" ht="11.45" customHeight="1" x14ac:dyDescent="0.25">
      <c r="A10" s="3" t="s">
        <v>108</v>
      </c>
      <c r="B10" s="1" t="s">
        <v>1</v>
      </c>
      <c r="C10" s="4">
        <v>2137550</v>
      </c>
      <c r="D10" s="4">
        <v>2127705</v>
      </c>
      <c r="E10" s="1" t="s">
        <v>1</v>
      </c>
      <c r="F10" s="4">
        <v>2921483</v>
      </c>
      <c r="G10" s="4">
        <v>2916598</v>
      </c>
      <c r="H10" s="5">
        <v>99.5</v>
      </c>
      <c r="I10" s="5">
        <v>99.8</v>
      </c>
      <c r="J10" s="5">
        <v>-26.8</v>
      </c>
      <c r="K10" s="5">
        <v>-27</v>
      </c>
    </row>
    <row r="11" spans="1:11" ht="11.45" customHeight="1" x14ac:dyDescent="0.25">
      <c r="A11" s="3" t="s">
        <v>109</v>
      </c>
      <c r="B11" s="1" t="s">
        <v>1</v>
      </c>
      <c r="C11" s="4">
        <v>408008</v>
      </c>
      <c r="D11" s="4">
        <v>407973</v>
      </c>
      <c r="E11" s="1" t="s">
        <v>1</v>
      </c>
      <c r="F11" s="4">
        <v>417671</v>
      </c>
      <c r="G11" s="4">
        <v>417376</v>
      </c>
      <c r="H11" s="5">
        <v>100</v>
      </c>
      <c r="I11" s="5">
        <v>99.9</v>
      </c>
      <c r="J11" s="5">
        <v>-2.2999999999999998</v>
      </c>
      <c r="K11" s="5">
        <v>-2.2999999999999998</v>
      </c>
    </row>
    <row r="12" spans="1:11" ht="11.45" customHeight="1" x14ac:dyDescent="0.25">
      <c r="A12" s="3" t="s">
        <v>110</v>
      </c>
      <c r="B12" s="1" t="s">
        <v>1</v>
      </c>
      <c r="C12" s="4">
        <v>1401309</v>
      </c>
      <c r="D12" s="4">
        <v>1254067</v>
      </c>
      <c r="E12" s="1" t="s">
        <v>1</v>
      </c>
      <c r="F12" s="4">
        <v>1831074</v>
      </c>
      <c r="G12" s="4">
        <v>1764488</v>
      </c>
      <c r="H12" s="5">
        <v>89.5</v>
      </c>
      <c r="I12" s="5">
        <v>96.4</v>
      </c>
      <c r="J12" s="5">
        <v>-23.5</v>
      </c>
      <c r="K12" s="5">
        <v>-28.9</v>
      </c>
    </row>
    <row r="13" spans="1:11" ht="11.45" customHeight="1" x14ac:dyDescent="0.25">
      <c r="A13" s="3" t="s">
        <v>111</v>
      </c>
      <c r="B13" s="1" t="s">
        <v>1</v>
      </c>
      <c r="C13" s="4">
        <v>266085</v>
      </c>
      <c r="D13" s="4">
        <v>266051</v>
      </c>
      <c r="E13" s="1" t="s">
        <v>1</v>
      </c>
      <c r="F13" s="4">
        <v>311415</v>
      </c>
      <c r="G13" s="4">
        <v>311415</v>
      </c>
      <c r="H13" s="5">
        <v>100</v>
      </c>
      <c r="I13" s="5">
        <v>100</v>
      </c>
      <c r="J13" s="5">
        <v>-14.6</v>
      </c>
      <c r="K13" s="5">
        <v>-14.6</v>
      </c>
    </row>
    <row r="14" spans="1:11" ht="11.45" customHeight="1" x14ac:dyDescent="0.25">
      <c r="A14" s="3" t="s">
        <v>112</v>
      </c>
      <c r="B14" s="1" t="s">
        <v>1</v>
      </c>
      <c r="C14" s="4">
        <v>2160676</v>
      </c>
      <c r="D14" s="4">
        <v>2018976</v>
      </c>
      <c r="E14" s="1" t="s">
        <v>1</v>
      </c>
      <c r="F14" s="4">
        <v>3071268</v>
      </c>
      <c r="G14" s="4">
        <v>2993546</v>
      </c>
      <c r="H14" s="5">
        <v>93.4</v>
      </c>
      <c r="I14" s="5">
        <v>97.5</v>
      </c>
      <c r="J14" s="5">
        <v>-29.6</v>
      </c>
      <c r="K14" s="5">
        <v>-32.6</v>
      </c>
    </row>
    <row r="15" spans="1:11" ht="11.45" customHeight="1" x14ac:dyDescent="0.25">
      <c r="A15" s="3" t="s">
        <v>113</v>
      </c>
      <c r="B15" s="1" t="s">
        <v>1</v>
      </c>
      <c r="C15" s="4">
        <v>-1471634</v>
      </c>
      <c r="D15" s="4">
        <v>-2121898</v>
      </c>
      <c r="E15" s="1" t="s">
        <v>1</v>
      </c>
      <c r="F15" s="4">
        <v>-2572632</v>
      </c>
      <c r="G15" s="4">
        <v>-3064150</v>
      </c>
      <c r="H15" s="1" t="s">
        <v>1</v>
      </c>
      <c r="I15" s="1" t="s">
        <v>1</v>
      </c>
      <c r="J15" s="5">
        <v>-42.8</v>
      </c>
      <c r="K15" s="5">
        <v>-30.8</v>
      </c>
    </row>
    <row r="16" spans="1:11" ht="11.45" customHeight="1" x14ac:dyDescent="0.25">
      <c r="A16" s="3" t="s">
        <v>114</v>
      </c>
      <c r="B16" s="1" t="s">
        <v>1</v>
      </c>
      <c r="C16" s="4">
        <v>779586</v>
      </c>
      <c r="D16" s="4">
        <v>256325</v>
      </c>
      <c r="E16" s="1" t="s">
        <v>1</v>
      </c>
      <c r="F16" s="4">
        <v>1064807</v>
      </c>
      <c r="G16" s="4">
        <v>459579</v>
      </c>
      <c r="H16" s="5">
        <v>32.9</v>
      </c>
      <c r="I16" s="5">
        <v>43.2</v>
      </c>
      <c r="J16" s="5">
        <v>-26.8</v>
      </c>
      <c r="K16" s="5">
        <v>-44.2</v>
      </c>
    </row>
    <row r="17" spans="1:11" ht="11.45" customHeight="1" x14ac:dyDescent="0.25">
      <c r="A17" s="3" t="s">
        <v>115</v>
      </c>
      <c r="B17" s="1" t="s">
        <v>1</v>
      </c>
      <c r="C17" s="4">
        <v>-43834747</v>
      </c>
      <c r="D17" s="4">
        <v>-43834747</v>
      </c>
      <c r="E17" s="1" t="s">
        <v>1</v>
      </c>
      <c r="F17" s="4">
        <v>-36900502</v>
      </c>
      <c r="G17" s="4">
        <v>-36900502</v>
      </c>
      <c r="H17" s="5">
        <v>100</v>
      </c>
      <c r="I17" s="5">
        <v>100</v>
      </c>
      <c r="J17" s="5">
        <v>18.8</v>
      </c>
      <c r="K17" s="5">
        <v>18.8</v>
      </c>
    </row>
    <row r="18" spans="1:11" ht="11.45" customHeight="1" x14ac:dyDescent="0.25">
      <c r="A18" s="3" t="s">
        <v>116</v>
      </c>
      <c r="B18" s="4">
        <v>-244000</v>
      </c>
      <c r="C18" s="4">
        <v>-266083</v>
      </c>
      <c r="D18" s="4">
        <v>-266083</v>
      </c>
      <c r="E18" s="4">
        <v>-244000</v>
      </c>
      <c r="F18" s="4">
        <v>-242943</v>
      </c>
      <c r="G18" s="4">
        <v>-242943</v>
      </c>
      <c r="H18" s="5">
        <v>100</v>
      </c>
      <c r="I18" s="5">
        <v>100</v>
      </c>
      <c r="J18" s="5">
        <v>9.5</v>
      </c>
      <c r="K18" s="5">
        <v>9.5</v>
      </c>
    </row>
    <row r="19" spans="1:11" ht="11.45" customHeight="1" x14ac:dyDescent="0.25">
      <c r="A19" s="3" t="s">
        <v>117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1" t="s">
        <v>1</v>
      </c>
      <c r="K19" s="1" t="s">
        <v>1</v>
      </c>
    </row>
    <row r="20" spans="1:11" ht="11.45" customHeight="1" x14ac:dyDescent="0.25">
      <c r="A20" s="3" t="s">
        <v>71</v>
      </c>
      <c r="B20" s="4">
        <v>24258000</v>
      </c>
      <c r="C20" s="4">
        <v>4999257</v>
      </c>
      <c r="D20" s="4">
        <v>3710703</v>
      </c>
      <c r="E20" s="4">
        <v>24258000</v>
      </c>
      <c r="F20" s="4">
        <v>20494075</v>
      </c>
      <c r="G20" s="4">
        <v>18770105</v>
      </c>
      <c r="H20" s="5">
        <v>74.2</v>
      </c>
      <c r="I20" s="5">
        <v>91.6</v>
      </c>
      <c r="J20" s="5">
        <v>-75.599999999999994</v>
      </c>
      <c r="K20" s="5">
        <v>-80.2</v>
      </c>
    </row>
    <row r="21" spans="1:11" ht="11.45" customHeight="1" x14ac:dyDescent="0.25">
      <c r="A21" s="3" t="s">
        <v>108</v>
      </c>
      <c r="B21" s="1" t="s">
        <v>1</v>
      </c>
      <c r="C21" s="4">
        <v>886676</v>
      </c>
      <c r="D21" s="4">
        <v>886625</v>
      </c>
      <c r="E21" s="1" t="s">
        <v>1</v>
      </c>
      <c r="F21" s="4">
        <v>1228797</v>
      </c>
      <c r="G21" s="4">
        <v>1228715</v>
      </c>
      <c r="H21" s="5">
        <v>100</v>
      </c>
      <c r="I21" s="5">
        <v>100</v>
      </c>
      <c r="J21" s="5">
        <v>-27.8</v>
      </c>
      <c r="K21" s="5">
        <v>-27.8</v>
      </c>
    </row>
    <row r="22" spans="1:11" ht="11.45" customHeight="1" x14ac:dyDescent="0.25">
      <c r="A22" s="3" t="s">
        <v>109</v>
      </c>
      <c r="B22" s="1" t="s">
        <v>1</v>
      </c>
      <c r="C22" s="4">
        <v>173139</v>
      </c>
      <c r="D22" s="4">
        <v>173139</v>
      </c>
      <c r="E22" s="1" t="s">
        <v>1</v>
      </c>
      <c r="F22" s="4">
        <v>177682</v>
      </c>
      <c r="G22" s="4">
        <v>177682</v>
      </c>
      <c r="H22" s="5">
        <v>100</v>
      </c>
      <c r="I22" s="5">
        <v>100</v>
      </c>
      <c r="J22" s="5">
        <v>-2.6</v>
      </c>
      <c r="K22" s="5">
        <v>-2.6</v>
      </c>
    </row>
    <row r="23" spans="1:11" ht="11.45" customHeight="1" x14ac:dyDescent="0.25">
      <c r="A23" s="3" t="s">
        <v>110</v>
      </c>
      <c r="B23" s="1" t="s">
        <v>1</v>
      </c>
      <c r="C23" s="4">
        <v>493111</v>
      </c>
      <c r="D23" s="4">
        <v>492896</v>
      </c>
      <c r="E23" s="1" t="s">
        <v>1</v>
      </c>
      <c r="F23" s="4">
        <v>738360</v>
      </c>
      <c r="G23" s="4">
        <v>738194</v>
      </c>
      <c r="H23" s="5">
        <v>100</v>
      </c>
      <c r="I23" s="5">
        <v>100</v>
      </c>
      <c r="J23" s="5">
        <v>-33.200000000000003</v>
      </c>
      <c r="K23" s="5">
        <v>-33.200000000000003</v>
      </c>
    </row>
    <row r="24" spans="1:11" ht="11.45" customHeight="1" x14ac:dyDescent="0.25">
      <c r="A24" s="3" t="s">
        <v>111</v>
      </c>
      <c r="B24" s="1" t="s">
        <v>1</v>
      </c>
      <c r="C24" s="4">
        <v>76149</v>
      </c>
      <c r="D24" s="4">
        <v>76149</v>
      </c>
      <c r="E24" s="1" t="s">
        <v>1</v>
      </c>
      <c r="F24" s="4">
        <v>21976</v>
      </c>
      <c r="G24" s="4">
        <v>21976</v>
      </c>
      <c r="H24" s="5">
        <v>100</v>
      </c>
      <c r="I24" s="5">
        <v>100</v>
      </c>
      <c r="J24" s="5">
        <v>246.5</v>
      </c>
      <c r="K24" s="5">
        <v>246.5</v>
      </c>
    </row>
    <row r="25" spans="1:11" ht="11.45" customHeight="1" x14ac:dyDescent="0.25">
      <c r="A25" s="3" t="s">
        <v>118</v>
      </c>
      <c r="B25" s="4">
        <v>24258000</v>
      </c>
      <c r="C25" s="4">
        <v>4487296</v>
      </c>
      <c r="D25" s="4">
        <v>4327330</v>
      </c>
      <c r="E25" s="4">
        <v>24258000</v>
      </c>
      <c r="F25" s="4">
        <v>17213901</v>
      </c>
      <c r="G25" s="4">
        <v>16914517</v>
      </c>
      <c r="H25" s="5">
        <v>96.4</v>
      </c>
      <c r="I25" s="5">
        <v>98.3</v>
      </c>
      <c r="J25" s="5">
        <v>-73.900000000000006</v>
      </c>
      <c r="K25" s="5">
        <v>-74.400000000000006</v>
      </c>
    </row>
    <row r="26" spans="1:11" ht="11.45" customHeight="1" x14ac:dyDescent="0.25">
      <c r="A26" s="3" t="s">
        <v>113</v>
      </c>
      <c r="B26" s="1" t="s">
        <v>1</v>
      </c>
      <c r="C26" s="4">
        <v>-2063096</v>
      </c>
      <c r="D26" s="4">
        <v>-2465221</v>
      </c>
      <c r="E26" s="1" t="s">
        <v>1</v>
      </c>
      <c r="F26" s="4">
        <v>524206</v>
      </c>
      <c r="G26" s="4">
        <v>155453</v>
      </c>
      <c r="H26" s="1" t="s">
        <v>1</v>
      </c>
      <c r="I26" s="5">
        <v>29.7</v>
      </c>
      <c r="J26" s="1" t="s">
        <v>1</v>
      </c>
      <c r="K26" s="1" t="s">
        <v>1</v>
      </c>
    </row>
    <row r="27" spans="1:11" ht="11.45" customHeight="1" x14ac:dyDescent="0.25">
      <c r="A27" s="3" t="s">
        <v>114</v>
      </c>
      <c r="B27" s="1" t="s">
        <v>1</v>
      </c>
      <c r="C27" s="4">
        <v>945975</v>
      </c>
      <c r="D27" s="4">
        <v>219783</v>
      </c>
      <c r="E27" s="1" t="s">
        <v>1</v>
      </c>
      <c r="F27" s="4">
        <v>593555</v>
      </c>
      <c r="G27" s="4">
        <v>-462018</v>
      </c>
      <c r="H27" s="5">
        <v>23.2</v>
      </c>
      <c r="I27" s="5">
        <v>-77.8</v>
      </c>
      <c r="J27" s="5">
        <v>59.4</v>
      </c>
      <c r="K27" s="1" t="s">
        <v>1</v>
      </c>
    </row>
    <row r="28" spans="1:11" ht="11.45" customHeight="1" x14ac:dyDescent="0.25">
      <c r="A28" s="3" t="s">
        <v>117</v>
      </c>
      <c r="B28" s="1" t="s">
        <v>1</v>
      </c>
      <c r="C28" s="1">
        <v>7</v>
      </c>
      <c r="D28" s="1">
        <v>2</v>
      </c>
      <c r="E28" s="1" t="s">
        <v>1</v>
      </c>
      <c r="F28" s="4">
        <v>-4402</v>
      </c>
      <c r="G28" s="4">
        <v>-4414</v>
      </c>
      <c r="H28" s="5">
        <v>28.6</v>
      </c>
      <c r="I28" s="1" t="s">
        <v>1</v>
      </c>
      <c r="J28" s="1" t="s">
        <v>1</v>
      </c>
      <c r="K28" s="1" t="s">
        <v>1</v>
      </c>
    </row>
    <row r="29" spans="1:11" ht="11.45" customHeight="1" x14ac:dyDescent="0.25">
      <c r="A29" s="3" t="s">
        <v>72</v>
      </c>
      <c r="B29" s="4">
        <v>2674000</v>
      </c>
      <c r="C29" s="4">
        <v>1150743</v>
      </c>
      <c r="D29" s="4">
        <v>1117554</v>
      </c>
      <c r="E29" s="4">
        <v>2674000</v>
      </c>
      <c r="F29" s="4">
        <v>1932380</v>
      </c>
      <c r="G29" s="4">
        <v>1896122</v>
      </c>
      <c r="H29" s="5">
        <v>97.1</v>
      </c>
      <c r="I29" s="5">
        <v>98.1</v>
      </c>
      <c r="J29" s="5">
        <v>-40.4</v>
      </c>
      <c r="K29" s="5">
        <v>-41.1</v>
      </c>
    </row>
    <row r="30" spans="1:11" ht="11.45" customHeight="1" x14ac:dyDescent="0.25">
      <c r="A30" s="3" t="s">
        <v>119</v>
      </c>
      <c r="B30" s="4">
        <v>2674000</v>
      </c>
      <c r="C30" s="4">
        <v>1425139</v>
      </c>
      <c r="D30" s="4">
        <v>1415244</v>
      </c>
      <c r="E30" s="4">
        <v>2674000</v>
      </c>
      <c r="F30" s="4">
        <v>2132915</v>
      </c>
      <c r="G30" s="4">
        <v>2129194</v>
      </c>
      <c r="H30" s="5">
        <v>99.3</v>
      </c>
      <c r="I30" s="5">
        <v>99.8</v>
      </c>
      <c r="J30" s="5">
        <v>-33.200000000000003</v>
      </c>
      <c r="K30" s="5">
        <v>-33.5</v>
      </c>
    </row>
    <row r="31" spans="1:11" ht="11.45" customHeight="1" x14ac:dyDescent="0.25">
      <c r="A31" s="3" t="s">
        <v>118</v>
      </c>
      <c r="B31" s="1" t="s">
        <v>1</v>
      </c>
      <c r="C31" s="4">
        <v>15185</v>
      </c>
      <c r="D31" s="4">
        <v>15116</v>
      </c>
      <c r="E31" s="1" t="s">
        <v>1</v>
      </c>
      <c r="F31" s="4">
        <v>47619</v>
      </c>
      <c r="G31" s="4">
        <v>47362</v>
      </c>
      <c r="H31" s="5">
        <v>99.5</v>
      </c>
      <c r="I31" s="5">
        <v>99.5</v>
      </c>
      <c r="J31" s="5">
        <v>-68.099999999999994</v>
      </c>
      <c r="K31" s="5">
        <v>-68.099999999999994</v>
      </c>
    </row>
    <row r="32" spans="1:11" ht="11.45" customHeight="1" x14ac:dyDescent="0.25">
      <c r="A32" s="3" t="s">
        <v>120</v>
      </c>
      <c r="B32" s="1" t="s">
        <v>1</v>
      </c>
      <c r="C32" s="4">
        <v>-289581</v>
      </c>
      <c r="D32" s="4">
        <v>-312806</v>
      </c>
      <c r="E32" s="1" t="s">
        <v>1</v>
      </c>
      <c r="F32" s="4">
        <v>-248154</v>
      </c>
      <c r="G32" s="4">
        <v>-280434</v>
      </c>
      <c r="H32" s="1" t="s">
        <v>1</v>
      </c>
      <c r="I32" s="1" t="s">
        <v>1</v>
      </c>
      <c r="J32" s="5">
        <v>16.7</v>
      </c>
      <c r="K32" s="5">
        <v>11.5</v>
      </c>
    </row>
    <row r="33" spans="1:11" ht="11.45" customHeight="1" x14ac:dyDescent="0.25">
      <c r="A33" s="3" t="s">
        <v>73</v>
      </c>
      <c r="B33" s="4">
        <v>131000</v>
      </c>
      <c r="C33" s="4">
        <v>31099</v>
      </c>
      <c r="D33" s="4">
        <v>28170</v>
      </c>
      <c r="E33" s="4">
        <v>131000</v>
      </c>
      <c r="F33" s="4">
        <v>84805</v>
      </c>
      <c r="G33" s="4">
        <v>78442</v>
      </c>
      <c r="H33" s="5">
        <v>90.6</v>
      </c>
      <c r="I33" s="5">
        <v>92.5</v>
      </c>
      <c r="J33" s="5">
        <v>-63.3</v>
      </c>
      <c r="K33" s="5">
        <v>-64.099999999999994</v>
      </c>
    </row>
    <row r="34" spans="1:11" ht="11.45" customHeight="1" x14ac:dyDescent="0.25">
      <c r="A34" s="3" t="s">
        <v>74</v>
      </c>
      <c r="B34" s="4">
        <v>69000</v>
      </c>
      <c r="C34" s="4">
        <v>59406</v>
      </c>
      <c r="D34" s="4">
        <v>56057</v>
      </c>
      <c r="E34" s="4">
        <v>69000</v>
      </c>
      <c r="F34" s="4">
        <v>58570</v>
      </c>
      <c r="G34" s="4">
        <v>57275</v>
      </c>
      <c r="H34" s="5">
        <v>94.4</v>
      </c>
      <c r="I34" s="5">
        <v>97.8</v>
      </c>
      <c r="J34" s="5">
        <v>1.4</v>
      </c>
      <c r="K34" s="5">
        <v>-2.1</v>
      </c>
    </row>
    <row r="35" spans="1:11" ht="11.45" customHeight="1" x14ac:dyDescent="0.25">
      <c r="A35" s="3" t="s">
        <v>75</v>
      </c>
      <c r="B35" s="4">
        <v>1808000</v>
      </c>
      <c r="C35" s="4">
        <v>916986</v>
      </c>
      <c r="D35" s="4">
        <v>901551</v>
      </c>
      <c r="E35" s="4">
        <v>1808000</v>
      </c>
      <c r="F35" s="4">
        <v>475540</v>
      </c>
      <c r="G35" s="4">
        <v>470935</v>
      </c>
      <c r="H35" s="5">
        <v>98.3</v>
      </c>
      <c r="I35" s="5">
        <v>99</v>
      </c>
      <c r="J35" s="5">
        <v>92.8</v>
      </c>
      <c r="K35" s="5">
        <v>91.4</v>
      </c>
    </row>
    <row r="36" spans="1:11" ht="11.45" customHeight="1" x14ac:dyDescent="0.25">
      <c r="A36" s="3" t="s">
        <v>121</v>
      </c>
      <c r="B36" s="4">
        <v>1533000</v>
      </c>
      <c r="C36" s="4">
        <v>764787</v>
      </c>
      <c r="D36" s="4">
        <v>750808</v>
      </c>
      <c r="E36" s="4">
        <v>1533000</v>
      </c>
      <c r="F36" s="4">
        <v>318053</v>
      </c>
      <c r="G36" s="4">
        <v>313448</v>
      </c>
      <c r="H36" s="5">
        <v>98.2</v>
      </c>
      <c r="I36" s="5">
        <v>98.6</v>
      </c>
      <c r="J36" s="5">
        <v>140.5</v>
      </c>
      <c r="K36" s="5">
        <v>139.5</v>
      </c>
    </row>
    <row r="37" spans="1:11" ht="11.45" customHeight="1" x14ac:dyDescent="0.25">
      <c r="A37" s="3" t="s">
        <v>122</v>
      </c>
      <c r="B37" s="4">
        <v>275000</v>
      </c>
      <c r="C37" s="4">
        <v>145155</v>
      </c>
      <c r="D37" s="4">
        <v>143699</v>
      </c>
      <c r="E37" s="4">
        <v>275000</v>
      </c>
      <c r="F37" s="4">
        <v>147868</v>
      </c>
      <c r="G37" s="4">
        <v>147868</v>
      </c>
      <c r="H37" s="5">
        <v>99</v>
      </c>
      <c r="I37" s="5">
        <v>100</v>
      </c>
      <c r="J37" s="5">
        <v>-1.8</v>
      </c>
      <c r="K37" s="5">
        <v>-2.8</v>
      </c>
    </row>
    <row r="38" spans="1:11" ht="11.45" customHeight="1" x14ac:dyDescent="0.25">
      <c r="A38" s="3" t="s">
        <v>123</v>
      </c>
      <c r="B38" s="1" t="s">
        <v>1</v>
      </c>
      <c r="C38" s="4">
        <v>7044</v>
      </c>
      <c r="D38" s="4">
        <v>7044</v>
      </c>
      <c r="E38" s="1" t="s">
        <v>1</v>
      </c>
      <c r="F38" s="4">
        <v>9619</v>
      </c>
      <c r="G38" s="4">
        <v>9619</v>
      </c>
      <c r="H38" s="5">
        <v>100</v>
      </c>
      <c r="I38" s="5">
        <v>100</v>
      </c>
      <c r="J38" s="5">
        <v>-26.8</v>
      </c>
      <c r="K38" s="5">
        <v>-26.8</v>
      </c>
    </row>
    <row r="39" spans="1:11" ht="11.45" customHeight="1" x14ac:dyDescent="0.25">
      <c r="A39" s="3" t="s">
        <v>76</v>
      </c>
      <c r="B39" s="4">
        <v>963522</v>
      </c>
      <c r="C39" s="4">
        <v>718468</v>
      </c>
      <c r="D39" s="4">
        <v>718468</v>
      </c>
      <c r="E39" s="4">
        <v>963522</v>
      </c>
      <c r="F39" s="4">
        <v>741446</v>
      </c>
      <c r="G39" s="4">
        <v>741446</v>
      </c>
      <c r="H39" s="5">
        <v>100</v>
      </c>
      <c r="I39" s="5">
        <v>100</v>
      </c>
      <c r="J39" s="5">
        <v>-3.1</v>
      </c>
      <c r="K39" s="5">
        <v>-3.1</v>
      </c>
    </row>
    <row r="40" spans="1:11" ht="11.45" customHeight="1" x14ac:dyDescent="0.25">
      <c r="A40" s="3" t="s">
        <v>77</v>
      </c>
      <c r="B40" s="1" t="s">
        <v>1</v>
      </c>
      <c r="C40" s="4">
        <v>2676</v>
      </c>
      <c r="D40" s="4">
        <v>2469</v>
      </c>
      <c r="E40" s="1" t="s">
        <v>1</v>
      </c>
      <c r="F40" s="4">
        <v>-2761</v>
      </c>
      <c r="G40" s="4">
        <v>-2761</v>
      </c>
      <c r="H40" s="5">
        <v>92.3</v>
      </c>
      <c r="I40" s="5">
        <v>100</v>
      </c>
      <c r="J40" s="1" t="s">
        <v>1</v>
      </c>
      <c r="K40" s="1" t="s">
        <v>1</v>
      </c>
    </row>
    <row r="41" spans="1:11" ht="11.4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1.4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1.4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1.45" customHeight="1" x14ac:dyDescent="0.25">
      <c r="A44" s="3" t="s">
        <v>78</v>
      </c>
      <c r="B44" s="4">
        <v>47191000</v>
      </c>
      <c r="C44" s="4">
        <v>24947680</v>
      </c>
      <c r="D44" s="4">
        <v>22086499</v>
      </c>
      <c r="E44" s="4">
        <v>47191000</v>
      </c>
      <c r="F44" s="4">
        <v>45618888</v>
      </c>
      <c r="G44" s="4">
        <v>43221400</v>
      </c>
      <c r="H44" s="5">
        <v>88.5</v>
      </c>
      <c r="I44" s="5">
        <v>94.7</v>
      </c>
      <c r="J44" s="5">
        <v>-45.3</v>
      </c>
      <c r="K44" s="5">
        <v>-48.9</v>
      </c>
    </row>
    <row r="45" spans="1:11" ht="11.4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1.45" customHeight="1" x14ac:dyDescent="0.25">
      <c r="A46" s="3" t="s">
        <v>79</v>
      </c>
      <c r="B46" s="4">
        <v>34992000</v>
      </c>
      <c r="C46" s="4">
        <v>19689177</v>
      </c>
      <c r="D46" s="4">
        <v>16960042</v>
      </c>
      <c r="E46" s="4">
        <v>34992000</v>
      </c>
      <c r="F46" s="4">
        <v>36550087</v>
      </c>
      <c r="G46" s="4">
        <v>34254848</v>
      </c>
      <c r="H46" s="5">
        <v>86.1</v>
      </c>
      <c r="I46" s="5">
        <v>93.7</v>
      </c>
      <c r="J46" s="5">
        <v>-46.1</v>
      </c>
      <c r="K46" s="5">
        <v>-50.5</v>
      </c>
    </row>
    <row r="47" spans="1:11" ht="11.45" customHeight="1" x14ac:dyDescent="0.25">
      <c r="A47" s="3" t="s">
        <v>124</v>
      </c>
      <c r="B47" s="4">
        <v>16107500</v>
      </c>
      <c r="C47" s="4">
        <v>12298656</v>
      </c>
      <c r="D47" s="4">
        <v>12295776</v>
      </c>
      <c r="E47" s="4">
        <v>16107500</v>
      </c>
      <c r="F47" s="4">
        <v>14258576</v>
      </c>
      <c r="G47" s="4">
        <v>14258364</v>
      </c>
      <c r="H47" s="5">
        <v>100</v>
      </c>
      <c r="I47" s="5">
        <v>100</v>
      </c>
      <c r="J47" s="5">
        <v>-13.7</v>
      </c>
      <c r="K47" s="5">
        <v>-13.8</v>
      </c>
    </row>
    <row r="48" spans="1:11" ht="11.45" customHeight="1" x14ac:dyDescent="0.25">
      <c r="A48" s="3" t="s">
        <v>125</v>
      </c>
      <c r="B48" s="4">
        <v>18884500</v>
      </c>
      <c r="C48" s="4">
        <v>38800336</v>
      </c>
      <c r="D48" s="4">
        <v>36074081</v>
      </c>
      <c r="E48" s="4">
        <v>18884500</v>
      </c>
      <c r="F48" s="4">
        <v>50898228</v>
      </c>
      <c r="G48" s="4">
        <v>48603201</v>
      </c>
      <c r="H48" s="5">
        <v>93</v>
      </c>
      <c r="I48" s="5">
        <v>95.5</v>
      </c>
      <c r="J48" s="5">
        <v>-23.8</v>
      </c>
      <c r="K48" s="5">
        <v>-25.8</v>
      </c>
    </row>
    <row r="49" spans="1:11" ht="11.45" customHeight="1" x14ac:dyDescent="0.25">
      <c r="A49" s="3" t="s">
        <v>126</v>
      </c>
      <c r="B49" s="1" t="s">
        <v>1</v>
      </c>
      <c r="C49" s="4">
        <v>-31409815</v>
      </c>
      <c r="D49" s="4">
        <v>-31409815</v>
      </c>
      <c r="E49" s="1" t="s">
        <v>1</v>
      </c>
      <c r="F49" s="4">
        <v>-28606717</v>
      </c>
      <c r="G49" s="4">
        <v>-28606717</v>
      </c>
      <c r="H49" s="5">
        <v>100</v>
      </c>
      <c r="I49" s="5">
        <v>100</v>
      </c>
      <c r="J49" s="5">
        <v>9.8000000000000007</v>
      </c>
      <c r="K49" s="5">
        <v>9.8000000000000007</v>
      </c>
    </row>
    <row r="50" spans="1:11" ht="11.45" customHeight="1" x14ac:dyDescent="0.25">
      <c r="A50" s="3" t="s">
        <v>80</v>
      </c>
      <c r="B50" s="4">
        <v>8463000</v>
      </c>
      <c r="C50" s="4">
        <v>2591068</v>
      </c>
      <c r="D50" s="4">
        <v>2484296</v>
      </c>
      <c r="E50" s="4">
        <v>8463000</v>
      </c>
      <c r="F50" s="4">
        <v>5998326</v>
      </c>
      <c r="G50" s="4">
        <v>5903919</v>
      </c>
      <c r="H50" s="5">
        <v>95.9</v>
      </c>
      <c r="I50" s="5">
        <v>98.4</v>
      </c>
      <c r="J50" s="5">
        <v>-56.8</v>
      </c>
      <c r="K50" s="5">
        <v>-57.9</v>
      </c>
    </row>
    <row r="51" spans="1:11" ht="11.45" customHeight="1" x14ac:dyDescent="0.25">
      <c r="A51" s="3" t="s">
        <v>127</v>
      </c>
      <c r="B51" s="4">
        <v>383000</v>
      </c>
      <c r="C51" s="4">
        <v>84973</v>
      </c>
      <c r="D51" s="4">
        <v>75641</v>
      </c>
      <c r="E51" s="4">
        <v>383000</v>
      </c>
      <c r="F51" s="4">
        <v>202197</v>
      </c>
      <c r="G51" s="4">
        <v>197887</v>
      </c>
      <c r="H51" s="5">
        <v>89</v>
      </c>
      <c r="I51" s="5">
        <v>97.9</v>
      </c>
      <c r="J51" s="5">
        <v>-58</v>
      </c>
      <c r="K51" s="5">
        <v>-61.8</v>
      </c>
    </row>
    <row r="52" spans="1:11" ht="11.45" customHeight="1" x14ac:dyDescent="0.25">
      <c r="A52" s="3" t="s">
        <v>128</v>
      </c>
      <c r="B52" s="4">
        <v>383000</v>
      </c>
      <c r="C52" s="4">
        <v>440494</v>
      </c>
      <c r="D52" s="4">
        <v>431162</v>
      </c>
      <c r="E52" s="4">
        <v>383000</v>
      </c>
      <c r="F52" s="4">
        <v>620411</v>
      </c>
      <c r="G52" s="4">
        <v>616101</v>
      </c>
      <c r="H52" s="5">
        <v>97.9</v>
      </c>
      <c r="I52" s="5">
        <v>99.3</v>
      </c>
      <c r="J52" s="5">
        <v>-29</v>
      </c>
      <c r="K52" s="5">
        <v>-30</v>
      </c>
    </row>
    <row r="53" spans="1:11" ht="11.45" customHeight="1" x14ac:dyDescent="0.25">
      <c r="A53" s="3" t="s">
        <v>129</v>
      </c>
      <c r="B53" s="1" t="s">
        <v>1</v>
      </c>
      <c r="C53" s="4">
        <v>-355521</v>
      </c>
      <c r="D53" s="4">
        <v>-355521</v>
      </c>
      <c r="E53" s="1" t="s">
        <v>1</v>
      </c>
      <c r="F53" s="4">
        <v>-418214</v>
      </c>
      <c r="G53" s="4">
        <v>-418214</v>
      </c>
      <c r="H53" s="5">
        <v>100</v>
      </c>
      <c r="I53" s="5">
        <v>100</v>
      </c>
      <c r="J53" s="5">
        <v>-15</v>
      </c>
      <c r="K53" s="5">
        <v>-15</v>
      </c>
    </row>
    <row r="54" spans="1:11" ht="11.45" customHeight="1" x14ac:dyDescent="0.25">
      <c r="A54" s="3" t="s">
        <v>130</v>
      </c>
      <c r="B54" s="4">
        <v>142000</v>
      </c>
      <c r="C54" s="4">
        <v>44406</v>
      </c>
      <c r="D54" s="4">
        <v>43797</v>
      </c>
      <c r="E54" s="4">
        <v>142000</v>
      </c>
      <c r="F54" s="4">
        <v>104905</v>
      </c>
      <c r="G54" s="4">
        <v>104652</v>
      </c>
      <c r="H54" s="5">
        <v>98.6</v>
      </c>
      <c r="I54" s="5">
        <v>99.8</v>
      </c>
      <c r="J54" s="5">
        <v>-57.7</v>
      </c>
      <c r="K54" s="5">
        <v>-58.1</v>
      </c>
    </row>
    <row r="55" spans="1:11" ht="11.45" customHeight="1" x14ac:dyDescent="0.25">
      <c r="A55" s="3" t="s">
        <v>128</v>
      </c>
      <c r="B55" s="4">
        <v>142000</v>
      </c>
      <c r="C55" s="4">
        <v>208769</v>
      </c>
      <c r="D55" s="4">
        <v>208160</v>
      </c>
      <c r="E55" s="4">
        <v>142000</v>
      </c>
      <c r="F55" s="4">
        <v>267486</v>
      </c>
      <c r="G55" s="4">
        <v>267233</v>
      </c>
      <c r="H55" s="5">
        <v>99.7</v>
      </c>
      <c r="I55" s="5">
        <v>99.9</v>
      </c>
      <c r="J55" s="5">
        <v>-22</v>
      </c>
      <c r="K55" s="5">
        <v>-22.1</v>
      </c>
    </row>
    <row r="56" spans="1:11" ht="11.45" customHeight="1" x14ac:dyDescent="0.25">
      <c r="A56" s="3" t="s">
        <v>129</v>
      </c>
      <c r="B56" s="1" t="s">
        <v>1</v>
      </c>
      <c r="C56" s="4">
        <v>-164363</v>
      </c>
      <c r="D56" s="4">
        <v>-164363</v>
      </c>
      <c r="E56" s="1" t="s">
        <v>1</v>
      </c>
      <c r="F56" s="4">
        <v>-162581</v>
      </c>
      <c r="G56" s="4">
        <v>-162581</v>
      </c>
      <c r="H56" s="5">
        <v>100</v>
      </c>
      <c r="I56" s="5">
        <v>100</v>
      </c>
      <c r="J56" s="5">
        <v>1.1000000000000001</v>
      </c>
      <c r="K56" s="5">
        <v>1.1000000000000001</v>
      </c>
    </row>
    <row r="57" spans="1:11" ht="11.45" customHeight="1" x14ac:dyDescent="0.25">
      <c r="A57" s="3" t="s">
        <v>131</v>
      </c>
      <c r="B57" s="4">
        <v>2941000</v>
      </c>
      <c r="C57" s="4">
        <v>1757484</v>
      </c>
      <c r="D57" s="4">
        <v>1707734</v>
      </c>
      <c r="E57" s="4">
        <v>2941000</v>
      </c>
      <c r="F57" s="4">
        <v>2089068</v>
      </c>
      <c r="G57" s="4">
        <v>2063274</v>
      </c>
      <c r="H57" s="5">
        <v>97.2</v>
      </c>
      <c r="I57" s="5">
        <v>98.8</v>
      </c>
      <c r="J57" s="5">
        <v>-15.9</v>
      </c>
      <c r="K57" s="5">
        <v>-17.2</v>
      </c>
    </row>
    <row r="58" spans="1:11" ht="11.45" customHeight="1" x14ac:dyDescent="0.25">
      <c r="A58" s="3" t="s">
        <v>132</v>
      </c>
      <c r="B58" s="4">
        <v>2941000</v>
      </c>
      <c r="C58" s="4">
        <v>4690574</v>
      </c>
      <c r="D58" s="4">
        <v>4640824</v>
      </c>
      <c r="E58" s="4">
        <v>2941000</v>
      </c>
      <c r="F58" s="4">
        <v>5401997</v>
      </c>
      <c r="G58" s="4">
        <v>5376203</v>
      </c>
      <c r="H58" s="5">
        <v>98.9</v>
      </c>
      <c r="I58" s="5">
        <v>99.5</v>
      </c>
      <c r="J58" s="5">
        <v>-13.2</v>
      </c>
      <c r="K58" s="5">
        <v>-13.7</v>
      </c>
    </row>
    <row r="59" spans="1:11" ht="11.45" customHeight="1" x14ac:dyDescent="0.25">
      <c r="A59" s="3" t="s">
        <v>133</v>
      </c>
      <c r="B59" s="1" t="s">
        <v>1</v>
      </c>
      <c r="C59" s="4">
        <v>-2933090</v>
      </c>
      <c r="D59" s="4">
        <v>-2933090</v>
      </c>
      <c r="E59" s="1" t="s">
        <v>1</v>
      </c>
      <c r="F59" s="4">
        <v>-3312929</v>
      </c>
      <c r="G59" s="4">
        <v>-3312929</v>
      </c>
      <c r="H59" s="5">
        <v>100</v>
      </c>
      <c r="I59" s="5">
        <v>100</v>
      </c>
      <c r="J59" s="5">
        <v>-11.5</v>
      </c>
      <c r="K59" s="5">
        <v>-11.5</v>
      </c>
    </row>
    <row r="60" spans="1:11" ht="11.45" customHeight="1" x14ac:dyDescent="0.25">
      <c r="A60" s="3" t="s">
        <v>134</v>
      </c>
      <c r="B60" s="4">
        <v>4504000</v>
      </c>
      <c r="C60" s="4">
        <v>832785</v>
      </c>
      <c r="D60" s="4">
        <v>787064</v>
      </c>
      <c r="E60" s="4">
        <v>4504000</v>
      </c>
      <c r="F60" s="4">
        <v>3365938</v>
      </c>
      <c r="G60" s="4">
        <v>3306261</v>
      </c>
      <c r="H60" s="5">
        <v>94.5</v>
      </c>
      <c r="I60" s="5">
        <v>98.2</v>
      </c>
      <c r="J60" s="5">
        <v>-75.3</v>
      </c>
      <c r="K60" s="5">
        <v>-76.2</v>
      </c>
    </row>
    <row r="61" spans="1:11" ht="11.45" customHeight="1" x14ac:dyDescent="0.25">
      <c r="A61" s="3" t="s">
        <v>128</v>
      </c>
      <c r="B61" s="4">
        <v>4504000</v>
      </c>
      <c r="C61" s="4">
        <v>7717599</v>
      </c>
      <c r="D61" s="4">
        <v>7671878</v>
      </c>
      <c r="E61" s="4">
        <v>4504000</v>
      </c>
      <c r="F61" s="4">
        <v>9291935</v>
      </c>
      <c r="G61" s="4">
        <v>9232258</v>
      </c>
      <c r="H61" s="5">
        <v>99.4</v>
      </c>
      <c r="I61" s="5">
        <v>99.4</v>
      </c>
      <c r="J61" s="5">
        <v>-16.899999999999999</v>
      </c>
      <c r="K61" s="5">
        <v>-16.899999999999999</v>
      </c>
    </row>
    <row r="62" spans="1:11" ht="11.45" customHeight="1" x14ac:dyDescent="0.25">
      <c r="A62" s="3" t="s">
        <v>129</v>
      </c>
      <c r="B62" s="1" t="s">
        <v>1</v>
      </c>
      <c r="C62" s="4">
        <v>-6884814</v>
      </c>
      <c r="D62" s="4">
        <v>-6884814</v>
      </c>
      <c r="E62" s="1" t="s">
        <v>1</v>
      </c>
      <c r="F62" s="4">
        <v>-5925997</v>
      </c>
      <c r="G62" s="4">
        <v>-5925997</v>
      </c>
      <c r="H62" s="5">
        <v>100</v>
      </c>
      <c r="I62" s="5">
        <v>100</v>
      </c>
      <c r="J62" s="5">
        <v>16.2</v>
      </c>
      <c r="K62" s="5">
        <v>16.2</v>
      </c>
    </row>
    <row r="63" spans="1:11" ht="11.45" customHeight="1" x14ac:dyDescent="0.25">
      <c r="A63" s="3" t="s">
        <v>135</v>
      </c>
      <c r="B63" s="4">
        <v>9500</v>
      </c>
      <c r="C63" s="4">
        <v>6373</v>
      </c>
      <c r="D63" s="4">
        <v>6097</v>
      </c>
      <c r="E63" s="4">
        <v>9500</v>
      </c>
      <c r="F63" s="4">
        <v>7096</v>
      </c>
      <c r="G63" s="4">
        <v>6495</v>
      </c>
      <c r="H63" s="5">
        <v>95.7</v>
      </c>
      <c r="I63" s="5">
        <v>91.5</v>
      </c>
      <c r="J63" s="5">
        <v>-10.199999999999999</v>
      </c>
      <c r="K63" s="5">
        <v>-6.1</v>
      </c>
    </row>
    <row r="64" spans="1:11" ht="11.45" customHeight="1" x14ac:dyDescent="0.25">
      <c r="A64" s="3" t="s">
        <v>128</v>
      </c>
      <c r="B64" s="4">
        <v>9500</v>
      </c>
      <c r="C64" s="4">
        <v>15052</v>
      </c>
      <c r="D64" s="4">
        <v>14776</v>
      </c>
      <c r="E64" s="4">
        <v>9500</v>
      </c>
      <c r="F64" s="4">
        <v>18107</v>
      </c>
      <c r="G64" s="4">
        <v>17506</v>
      </c>
      <c r="H64" s="5">
        <v>98.2</v>
      </c>
      <c r="I64" s="5">
        <v>96.7</v>
      </c>
      <c r="J64" s="5">
        <v>-16.899999999999999</v>
      </c>
      <c r="K64" s="5">
        <v>-15.6</v>
      </c>
    </row>
    <row r="65" spans="1:11" ht="11.45" customHeight="1" x14ac:dyDescent="0.25">
      <c r="A65" s="3" t="s">
        <v>129</v>
      </c>
      <c r="B65" s="1" t="s">
        <v>1</v>
      </c>
      <c r="C65" s="4">
        <v>-8679</v>
      </c>
      <c r="D65" s="4">
        <v>-8679</v>
      </c>
      <c r="E65" s="1" t="s">
        <v>1</v>
      </c>
      <c r="F65" s="4">
        <v>-11011</v>
      </c>
      <c r="G65" s="4">
        <v>-11011</v>
      </c>
      <c r="H65" s="5">
        <v>100</v>
      </c>
      <c r="I65" s="5">
        <v>100</v>
      </c>
      <c r="J65" s="5">
        <v>-21.2</v>
      </c>
      <c r="K65" s="5">
        <v>-21.2</v>
      </c>
    </row>
    <row r="66" spans="1:11" ht="11.45" customHeight="1" x14ac:dyDescent="0.25">
      <c r="A66" s="3" t="s">
        <v>136</v>
      </c>
      <c r="B66" s="4">
        <v>175500</v>
      </c>
      <c r="C66" s="4">
        <v>-173397</v>
      </c>
      <c r="D66" s="4">
        <v>-174118</v>
      </c>
      <c r="E66" s="4">
        <v>175500</v>
      </c>
      <c r="F66" s="4">
        <v>87440</v>
      </c>
      <c r="G66" s="4">
        <v>86369</v>
      </c>
      <c r="H66" s="1" t="s">
        <v>1</v>
      </c>
      <c r="I66" s="5">
        <v>98.8</v>
      </c>
      <c r="J66" s="1" t="s">
        <v>1</v>
      </c>
      <c r="K66" s="1" t="s">
        <v>1</v>
      </c>
    </row>
    <row r="67" spans="1:11" ht="11.45" customHeight="1" x14ac:dyDescent="0.25">
      <c r="A67" s="3" t="s">
        <v>132</v>
      </c>
      <c r="B67" s="4">
        <v>175500</v>
      </c>
      <c r="C67" s="4">
        <v>930198</v>
      </c>
      <c r="D67" s="4">
        <v>929477</v>
      </c>
      <c r="E67" s="4">
        <v>175500</v>
      </c>
      <c r="F67" s="4">
        <v>1151859</v>
      </c>
      <c r="G67" s="4">
        <v>1150788</v>
      </c>
      <c r="H67" s="5">
        <v>99.9</v>
      </c>
      <c r="I67" s="5">
        <v>99.9</v>
      </c>
      <c r="J67" s="5">
        <v>-19.2</v>
      </c>
      <c r="K67" s="5">
        <v>-19.2</v>
      </c>
    </row>
    <row r="68" spans="1:11" ht="11.45" customHeight="1" x14ac:dyDescent="0.25">
      <c r="A68" s="3" t="s">
        <v>137</v>
      </c>
      <c r="B68" s="1" t="s">
        <v>1</v>
      </c>
      <c r="C68" s="4">
        <v>-1103595</v>
      </c>
      <c r="D68" s="4">
        <v>-1103595</v>
      </c>
      <c r="E68" s="1" t="s">
        <v>1</v>
      </c>
      <c r="F68" s="4">
        <v>-1064419</v>
      </c>
      <c r="G68" s="4">
        <v>-1064419</v>
      </c>
      <c r="H68" s="5">
        <v>100</v>
      </c>
      <c r="I68" s="5">
        <v>100</v>
      </c>
      <c r="J68" s="5">
        <v>3.7</v>
      </c>
      <c r="K68" s="5">
        <v>3.7</v>
      </c>
    </row>
    <row r="69" spans="1:11" ht="11.45" customHeight="1" x14ac:dyDescent="0.25">
      <c r="A69" s="3" t="s">
        <v>138</v>
      </c>
      <c r="B69" s="1" t="s">
        <v>1</v>
      </c>
      <c r="C69" s="1">
        <v>-194</v>
      </c>
      <c r="D69" s="1">
        <v>-202</v>
      </c>
      <c r="E69" s="1" t="s">
        <v>1</v>
      </c>
      <c r="F69" s="1">
        <v>-155</v>
      </c>
      <c r="G69" s="1">
        <v>-156</v>
      </c>
      <c r="H69" s="1" t="s">
        <v>1</v>
      </c>
      <c r="I69" s="1" t="s">
        <v>1</v>
      </c>
      <c r="J69" s="5">
        <v>25.2</v>
      </c>
      <c r="K69" s="5">
        <v>29.5</v>
      </c>
    </row>
    <row r="70" spans="1:11" ht="11.45" customHeight="1" x14ac:dyDescent="0.25">
      <c r="A70" s="3" t="s">
        <v>139</v>
      </c>
      <c r="B70" s="4">
        <v>308000</v>
      </c>
      <c r="C70" s="4">
        <v>38638</v>
      </c>
      <c r="D70" s="4">
        <v>38283</v>
      </c>
      <c r="E70" s="4">
        <v>308000</v>
      </c>
      <c r="F70" s="4">
        <v>141837</v>
      </c>
      <c r="G70" s="4">
        <v>139137</v>
      </c>
      <c r="H70" s="5">
        <v>99.1</v>
      </c>
      <c r="I70" s="5">
        <v>98.1</v>
      </c>
      <c r="J70" s="5">
        <v>-72.8</v>
      </c>
      <c r="K70" s="5">
        <v>-72.5</v>
      </c>
    </row>
    <row r="71" spans="1:11" ht="11.45" customHeight="1" x14ac:dyDescent="0.25">
      <c r="A71" s="3" t="s">
        <v>81</v>
      </c>
      <c r="B71" s="4">
        <v>1993000</v>
      </c>
      <c r="C71" s="4">
        <v>1388950</v>
      </c>
      <c r="D71" s="4">
        <v>1366416</v>
      </c>
      <c r="E71" s="4">
        <v>1993000</v>
      </c>
      <c r="F71" s="4">
        <v>1643755</v>
      </c>
      <c r="G71" s="4">
        <v>1640806</v>
      </c>
      <c r="H71" s="5">
        <v>98.4</v>
      </c>
      <c r="I71" s="5">
        <v>99.8</v>
      </c>
      <c r="J71" s="5">
        <v>-15.5</v>
      </c>
      <c r="K71" s="5">
        <v>-16.7</v>
      </c>
    </row>
    <row r="72" spans="1:11" ht="11.45" customHeight="1" x14ac:dyDescent="0.25">
      <c r="A72" s="3" t="s">
        <v>140</v>
      </c>
      <c r="B72" s="4">
        <v>1991000</v>
      </c>
      <c r="C72" s="4">
        <v>1386501</v>
      </c>
      <c r="D72" s="4">
        <v>1363971</v>
      </c>
      <c r="E72" s="4">
        <v>1991000</v>
      </c>
      <c r="F72" s="4">
        <v>1641012</v>
      </c>
      <c r="G72" s="4">
        <v>1638092</v>
      </c>
      <c r="H72" s="5">
        <v>98.4</v>
      </c>
      <c r="I72" s="5">
        <v>99.8</v>
      </c>
      <c r="J72" s="5">
        <v>-15.5</v>
      </c>
      <c r="K72" s="5">
        <v>-16.7</v>
      </c>
    </row>
    <row r="73" spans="1:11" ht="11.45" customHeight="1" x14ac:dyDescent="0.25">
      <c r="A73" s="3" t="s">
        <v>141</v>
      </c>
      <c r="B73" s="4">
        <v>2000</v>
      </c>
      <c r="C73" s="4">
        <v>2449</v>
      </c>
      <c r="D73" s="4">
        <v>2445</v>
      </c>
      <c r="E73" s="4">
        <v>2000</v>
      </c>
      <c r="F73" s="4">
        <v>2743</v>
      </c>
      <c r="G73" s="4">
        <v>2714</v>
      </c>
      <c r="H73" s="5">
        <v>99.8</v>
      </c>
      <c r="I73" s="5">
        <v>98.9</v>
      </c>
      <c r="J73" s="5">
        <v>-10.7</v>
      </c>
      <c r="K73" s="5">
        <v>-9.9</v>
      </c>
    </row>
    <row r="74" spans="1:11" ht="11.45" customHeight="1" x14ac:dyDescent="0.25">
      <c r="A74" s="3" t="s">
        <v>82</v>
      </c>
      <c r="B74" s="4">
        <v>1743000</v>
      </c>
      <c r="C74" s="4">
        <v>1278485</v>
      </c>
      <c r="D74" s="4">
        <v>1275745</v>
      </c>
      <c r="E74" s="4">
        <v>1743000</v>
      </c>
      <c r="F74" s="4">
        <v>1426720</v>
      </c>
      <c r="G74" s="4">
        <v>1421827</v>
      </c>
      <c r="H74" s="5">
        <v>99.8</v>
      </c>
      <c r="I74" s="5">
        <v>99.7</v>
      </c>
      <c r="J74" s="5">
        <v>-10.4</v>
      </c>
      <c r="K74" s="5">
        <v>-10.3</v>
      </c>
    </row>
    <row r="75" spans="1:11" ht="11.45" customHeight="1" x14ac:dyDescent="0.25">
      <c r="A75" s="3" t="s">
        <v>142</v>
      </c>
      <c r="B75" s="4">
        <v>6500</v>
      </c>
      <c r="C75" s="1" t="s">
        <v>1</v>
      </c>
      <c r="D75" s="1" t="s">
        <v>1</v>
      </c>
      <c r="E75" s="4">
        <v>6500</v>
      </c>
      <c r="F75" s="1">
        <v>241</v>
      </c>
      <c r="G75" s="1">
        <v>241</v>
      </c>
      <c r="H75" s="1" t="s">
        <v>1</v>
      </c>
      <c r="I75" s="5">
        <v>100</v>
      </c>
      <c r="J75" s="1" t="s">
        <v>1</v>
      </c>
      <c r="K75" s="1" t="s">
        <v>1</v>
      </c>
    </row>
    <row r="76" spans="1:11" ht="11.45" customHeight="1" x14ac:dyDescent="0.25">
      <c r="A76" s="3" t="s">
        <v>143</v>
      </c>
      <c r="B76" s="4">
        <v>1556000</v>
      </c>
      <c r="C76" s="4">
        <v>1175664</v>
      </c>
      <c r="D76" s="4">
        <v>1175664</v>
      </c>
      <c r="E76" s="4">
        <v>1556000</v>
      </c>
      <c r="F76" s="4">
        <v>1295808</v>
      </c>
      <c r="G76" s="4">
        <v>1295808</v>
      </c>
      <c r="H76" s="5">
        <v>100</v>
      </c>
      <c r="I76" s="5">
        <v>100</v>
      </c>
      <c r="J76" s="5">
        <v>-9.3000000000000007</v>
      </c>
      <c r="K76" s="5">
        <v>-9.3000000000000007</v>
      </c>
    </row>
    <row r="77" spans="1:11" ht="11.45" customHeight="1" x14ac:dyDescent="0.25">
      <c r="A77" s="3" t="s">
        <v>144</v>
      </c>
      <c r="B77" s="4">
        <v>75000</v>
      </c>
      <c r="C77" s="4">
        <v>31659</v>
      </c>
      <c r="D77" s="4">
        <v>31572</v>
      </c>
      <c r="E77" s="4">
        <v>75000</v>
      </c>
      <c r="F77" s="4">
        <v>43633</v>
      </c>
      <c r="G77" s="4">
        <v>43374</v>
      </c>
      <c r="H77" s="5">
        <v>99.7</v>
      </c>
      <c r="I77" s="5">
        <v>99.4</v>
      </c>
      <c r="J77" s="5">
        <v>-27.4</v>
      </c>
      <c r="K77" s="5">
        <v>-27.2</v>
      </c>
    </row>
    <row r="78" spans="1:11" ht="11.45" customHeight="1" x14ac:dyDescent="0.25">
      <c r="A78" s="3" t="s">
        <v>145</v>
      </c>
      <c r="B78" s="4">
        <v>100000</v>
      </c>
      <c r="C78" s="4">
        <v>67015</v>
      </c>
      <c r="D78" s="4">
        <v>64378</v>
      </c>
      <c r="E78" s="4">
        <v>100000</v>
      </c>
      <c r="F78" s="4">
        <v>81655</v>
      </c>
      <c r="G78" s="4">
        <v>77143</v>
      </c>
      <c r="H78" s="5">
        <v>96.1</v>
      </c>
      <c r="I78" s="5">
        <v>94.5</v>
      </c>
      <c r="J78" s="5">
        <v>-17.899999999999999</v>
      </c>
      <c r="K78" s="5">
        <v>-16.5</v>
      </c>
    </row>
    <row r="79" spans="1:11" ht="11.45" customHeight="1" x14ac:dyDescent="0.25">
      <c r="A79" s="3" t="s">
        <v>146</v>
      </c>
      <c r="B79" s="4">
        <v>5500</v>
      </c>
      <c r="C79" s="4">
        <v>4078</v>
      </c>
      <c r="D79" s="4">
        <v>4062</v>
      </c>
      <c r="E79" s="4">
        <v>5500</v>
      </c>
      <c r="F79" s="4">
        <v>5178</v>
      </c>
      <c r="G79" s="4">
        <v>5142</v>
      </c>
      <c r="H79" s="5">
        <v>99.6</v>
      </c>
      <c r="I79" s="5">
        <v>99.3</v>
      </c>
      <c r="J79" s="5">
        <v>-21.2</v>
      </c>
      <c r="K79" s="5">
        <v>-21</v>
      </c>
    </row>
    <row r="80" spans="1:11" ht="11.45" customHeight="1" x14ac:dyDescent="0.25">
      <c r="A80" s="3" t="s">
        <v>147</v>
      </c>
      <c r="B80" s="1" t="s">
        <v>1</v>
      </c>
      <c r="C80" s="1">
        <v>69</v>
      </c>
      <c r="D80" s="1">
        <v>69</v>
      </c>
      <c r="E80" s="1" t="s">
        <v>1</v>
      </c>
      <c r="F80" s="1">
        <v>205</v>
      </c>
      <c r="G80" s="1">
        <v>119</v>
      </c>
      <c r="H80" s="5">
        <v>100</v>
      </c>
      <c r="I80" s="5">
        <v>58</v>
      </c>
      <c r="J80" s="5">
        <v>-66.3</v>
      </c>
      <c r="K80" s="5">
        <v>-42</v>
      </c>
    </row>
    <row r="81" spans="1:11" ht="11.4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1.4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1.4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1.45" customHeight="1" x14ac:dyDescent="0.25">
      <c r="A84" s="3" t="s">
        <v>83</v>
      </c>
      <c r="B84" s="4">
        <v>10971231</v>
      </c>
      <c r="C84" s="4">
        <v>14051326</v>
      </c>
      <c r="D84" s="4">
        <v>11991742</v>
      </c>
      <c r="E84" s="4">
        <v>10971231</v>
      </c>
      <c r="F84" s="4">
        <v>13385588</v>
      </c>
      <c r="G84" s="4">
        <v>10267406</v>
      </c>
      <c r="H84" s="5">
        <v>85.3</v>
      </c>
      <c r="I84" s="5">
        <v>76.7</v>
      </c>
      <c r="J84" s="5">
        <v>5</v>
      </c>
      <c r="K84" s="5">
        <v>16.8</v>
      </c>
    </row>
    <row r="85" spans="1:11" ht="11.4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1.45" customHeight="1" x14ac:dyDescent="0.25">
      <c r="A86" s="3" t="s">
        <v>148</v>
      </c>
      <c r="B86" s="4">
        <v>840000</v>
      </c>
      <c r="C86" s="4">
        <v>658837</v>
      </c>
      <c r="D86" s="4">
        <v>628749</v>
      </c>
      <c r="E86" s="4">
        <v>840000</v>
      </c>
      <c r="F86" s="4">
        <v>930842</v>
      </c>
      <c r="G86" s="4">
        <v>929200</v>
      </c>
      <c r="H86" s="5">
        <v>95.4</v>
      </c>
      <c r="I86" s="5">
        <v>99.8</v>
      </c>
      <c r="J86" s="5">
        <v>-29.2</v>
      </c>
      <c r="K86" s="5">
        <v>-32.299999999999997</v>
      </c>
    </row>
    <row r="87" spans="1:11" ht="11.45" customHeight="1" x14ac:dyDescent="0.25">
      <c r="A87" s="3" t="s">
        <v>149</v>
      </c>
      <c r="B87" s="4">
        <v>9000</v>
      </c>
      <c r="C87" s="4">
        <v>7397</v>
      </c>
      <c r="D87" s="4">
        <v>7397</v>
      </c>
      <c r="E87" s="4">
        <v>9000</v>
      </c>
      <c r="F87" s="4">
        <v>8970</v>
      </c>
      <c r="G87" s="4">
        <v>8969</v>
      </c>
      <c r="H87" s="5">
        <v>100</v>
      </c>
      <c r="I87" s="5">
        <v>100</v>
      </c>
      <c r="J87" s="5">
        <v>-17.5</v>
      </c>
      <c r="K87" s="5">
        <v>-17.5</v>
      </c>
    </row>
    <row r="88" spans="1:11" ht="11.45" customHeight="1" x14ac:dyDescent="0.25">
      <c r="A88" s="3" t="s">
        <v>150</v>
      </c>
      <c r="B88" s="4">
        <v>47000</v>
      </c>
      <c r="C88" s="4">
        <v>29425</v>
      </c>
      <c r="D88" s="4">
        <v>28140</v>
      </c>
      <c r="E88" s="4">
        <v>47000</v>
      </c>
      <c r="F88" s="4">
        <v>37676</v>
      </c>
      <c r="G88" s="4">
        <v>36597</v>
      </c>
      <c r="H88" s="5">
        <v>95.6</v>
      </c>
      <c r="I88" s="5">
        <v>97.1</v>
      </c>
      <c r="J88" s="5">
        <v>-21.9</v>
      </c>
      <c r="K88" s="5">
        <v>-23.1</v>
      </c>
    </row>
    <row r="89" spans="1:11" ht="11.45" customHeight="1" x14ac:dyDescent="0.25">
      <c r="A89" s="3" t="s">
        <v>151</v>
      </c>
      <c r="B89" s="4">
        <v>28000</v>
      </c>
      <c r="C89" s="4">
        <v>17819</v>
      </c>
      <c r="D89" s="4">
        <v>17775</v>
      </c>
      <c r="E89" s="4">
        <v>28000</v>
      </c>
      <c r="F89" s="4">
        <v>20955</v>
      </c>
      <c r="G89" s="4">
        <v>20953</v>
      </c>
      <c r="H89" s="5">
        <v>99.8</v>
      </c>
      <c r="I89" s="5">
        <v>100</v>
      </c>
      <c r="J89" s="5">
        <v>-15</v>
      </c>
      <c r="K89" s="5">
        <v>-15.2</v>
      </c>
    </row>
    <row r="90" spans="1:11" ht="11.45" customHeight="1" x14ac:dyDescent="0.25">
      <c r="A90" s="3" t="s">
        <v>152</v>
      </c>
      <c r="B90" s="4">
        <v>44000</v>
      </c>
      <c r="C90" s="4">
        <v>28277</v>
      </c>
      <c r="D90" s="4">
        <v>28277</v>
      </c>
      <c r="E90" s="4">
        <v>44000</v>
      </c>
      <c r="F90" s="4">
        <v>37450</v>
      </c>
      <c r="G90" s="4">
        <v>37450</v>
      </c>
      <c r="H90" s="5">
        <v>100</v>
      </c>
      <c r="I90" s="5">
        <v>100</v>
      </c>
      <c r="J90" s="5">
        <v>-24.5</v>
      </c>
      <c r="K90" s="5">
        <v>-24.5</v>
      </c>
    </row>
    <row r="91" spans="1:11" ht="11.45" customHeight="1" x14ac:dyDescent="0.25">
      <c r="A91" s="3" t="s">
        <v>153</v>
      </c>
      <c r="B91" s="4">
        <v>112000</v>
      </c>
      <c r="C91" s="4">
        <v>60930</v>
      </c>
      <c r="D91" s="4">
        <v>60930</v>
      </c>
      <c r="E91" s="4">
        <v>112000</v>
      </c>
      <c r="F91" s="4">
        <v>102814</v>
      </c>
      <c r="G91" s="4">
        <v>102814</v>
      </c>
      <c r="H91" s="5">
        <v>100</v>
      </c>
      <c r="I91" s="5">
        <v>100</v>
      </c>
      <c r="J91" s="5">
        <v>-40.700000000000003</v>
      </c>
      <c r="K91" s="5">
        <v>-40.700000000000003</v>
      </c>
    </row>
    <row r="92" spans="1:11" ht="11.45" customHeight="1" x14ac:dyDescent="0.25">
      <c r="A92" s="3" t="s">
        <v>154</v>
      </c>
      <c r="B92" s="4">
        <v>100000</v>
      </c>
      <c r="C92" s="4">
        <v>86352</v>
      </c>
      <c r="D92" s="4">
        <v>86352</v>
      </c>
      <c r="E92" s="4">
        <v>100000</v>
      </c>
      <c r="F92" s="4">
        <v>97748</v>
      </c>
      <c r="G92" s="4">
        <v>97748</v>
      </c>
      <c r="H92" s="5">
        <v>100</v>
      </c>
      <c r="I92" s="5">
        <v>100</v>
      </c>
      <c r="J92" s="5">
        <v>-11.7</v>
      </c>
      <c r="K92" s="5">
        <v>-11.7</v>
      </c>
    </row>
    <row r="93" spans="1:11" ht="11.45" customHeight="1" x14ac:dyDescent="0.25">
      <c r="A93" s="3" t="s">
        <v>155</v>
      </c>
      <c r="B93" s="4">
        <v>220000</v>
      </c>
      <c r="C93" s="4">
        <v>154320</v>
      </c>
      <c r="D93" s="4">
        <v>154320</v>
      </c>
      <c r="E93" s="4">
        <v>220000</v>
      </c>
      <c r="F93" s="4">
        <v>316123</v>
      </c>
      <c r="G93" s="4">
        <v>316123</v>
      </c>
      <c r="H93" s="5">
        <v>100</v>
      </c>
      <c r="I93" s="5">
        <v>100</v>
      </c>
      <c r="J93" s="5">
        <v>-51.2</v>
      </c>
      <c r="K93" s="5">
        <v>-51.2</v>
      </c>
    </row>
    <row r="94" spans="1:11" ht="11.45" customHeight="1" x14ac:dyDescent="0.25">
      <c r="A94" s="3" t="s">
        <v>156</v>
      </c>
      <c r="B94" s="4">
        <v>280000</v>
      </c>
      <c r="C94" s="4">
        <v>274317</v>
      </c>
      <c r="D94" s="4">
        <v>245558</v>
      </c>
      <c r="E94" s="4">
        <v>280000</v>
      </c>
      <c r="F94" s="4">
        <v>309106</v>
      </c>
      <c r="G94" s="4">
        <v>308546</v>
      </c>
      <c r="H94" s="5">
        <v>89.5</v>
      </c>
      <c r="I94" s="5">
        <v>99.8</v>
      </c>
      <c r="J94" s="5">
        <v>-11.3</v>
      </c>
      <c r="K94" s="5">
        <v>-20.399999999999999</v>
      </c>
    </row>
    <row r="95" spans="1:11" ht="11.45" customHeight="1" x14ac:dyDescent="0.25">
      <c r="A95" s="3" t="s">
        <v>157</v>
      </c>
      <c r="B95" s="4">
        <v>10000</v>
      </c>
      <c r="C95" s="4">
        <v>78812</v>
      </c>
      <c r="D95" s="4">
        <v>50419</v>
      </c>
      <c r="E95" s="4">
        <v>10000</v>
      </c>
      <c r="F95" s="4">
        <v>136856</v>
      </c>
      <c r="G95" s="4">
        <v>136837</v>
      </c>
      <c r="H95" s="5">
        <v>64</v>
      </c>
      <c r="I95" s="5">
        <v>100</v>
      </c>
      <c r="J95" s="5">
        <v>-42.4</v>
      </c>
      <c r="K95" s="5">
        <v>-63.2</v>
      </c>
    </row>
    <row r="96" spans="1:11" ht="11.45" customHeight="1" x14ac:dyDescent="0.25">
      <c r="A96" s="3" t="s">
        <v>158</v>
      </c>
      <c r="B96" s="4">
        <v>44000</v>
      </c>
      <c r="C96" s="4">
        <v>48072</v>
      </c>
      <c r="D96" s="4">
        <v>48072</v>
      </c>
      <c r="E96" s="4">
        <v>44000</v>
      </c>
      <c r="F96" s="4">
        <v>23803</v>
      </c>
      <c r="G96" s="4">
        <v>23803</v>
      </c>
      <c r="H96" s="5">
        <v>100</v>
      </c>
      <c r="I96" s="5">
        <v>100</v>
      </c>
      <c r="J96" s="5">
        <v>102</v>
      </c>
      <c r="K96" s="5">
        <v>102</v>
      </c>
    </row>
    <row r="97" spans="1:11" ht="11.45" customHeight="1" x14ac:dyDescent="0.25">
      <c r="A97" s="3" t="s">
        <v>159</v>
      </c>
      <c r="B97" s="1" t="s">
        <v>1</v>
      </c>
      <c r="C97" s="1">
        <v>191</v>
      </c>
      <c r="D97" s="1">
        <v>190</v>
      </c>
      <c r="E97" s="1" t="s">
        <v>1</v>
      </c>
      <c r="F97" s="4">
        <v>2759</v>
      </c>
      <c r="G97" s="4">
        <v>2547</v>
      </c>
      <c r="H97" s="5">
        <v>99.5</v>
      </c>
      <c r="I97" s="5">
        <v>92.3</v>
      </c>
      <c r="J97" s="5">
        <v>-93.1</v>
      </c>
      <c r="K97" s="5">
        <v>-92.5</v>
      </c>
    </row>
    <row r="98" spans="1:11" ht="11.45" customHeight="1" x14ac:dyDescent="0.25">
      <c r="A98" s="3" t="s">
        <v>160</v>
      </c>
      <c r="B98" s="4">
        <v>6000</v>
      </c>
      <c r="C98" s="4">
        <v>2867</v>
      </c>
      <c r="D98" s="4">
        <v>2655</v>
      </c>
      <c r="E98" s="4">
        <v>6000</v>
      </c>
      <c r="F98" s="4">
        <v>4253</v>
      </c>
      <c r="G98" s="4">
        <v>4036</v>
      </c>
      <c r="H98" s="5">
        <v>92.6</v>
      </c>
      <c r="I98" s="5">
        <v>94.9</v>
      </c>
      <c r="J98" s="5">
        <v>-32.6</v>
      </c>
      <c r="K98" s="5">
        <v>-34.200000000000003</v>
      </c>
    </row>
    <row r="99" spans="1:11" ht="11.45" customHeight="1" x14ac:dyDescent="0.25">
      <c r="A99" s="3" t="s">
        <v>161</v>
      </c>
      <c r="B99" s="4">
        <v>53000</v>
      </c>
      <c r="C99" s="4">
        <v>31182</v>
      </c>
      <c r="D99" s="4">
        <v>31182</v>
      </c>
      <c r="E99" s="4">
        <v>53000</v>
      </c>
      <c r="F99" s="4">
        <v>40092</v>
      </c>
      <c r="G99" s="4">
        <v>40087</v>
      </c>
      <c r="H99" s="5">
        <v>100</v>
      </c>
      <c r="I99" s="5">
        <v>100</v>
      </c>
      <c r="J99" s="5">
        <v>-22.2</v>
      </c>
      <c r="K99" s="5">
        <v>-22.2</v>
      </c>
    </row>
    <row r="100" spans="1:11" ht="11.45" customHeight="1" x14ac:dyDescent="0.25">
      <c r="A100" s="3" t="s">
        <v>162</v>
      </c>
      <c r="B100" s="4">
        <v>22000</v>
      </c>
      <c r="C100" s="4">
        <v>25375</v>
      </c>
      <c r="D100" s="4">
        <v>25375</v>
      </c>
      <c r="E100" s="4">
        <v>22000</v>
      </c>
      <c r="F100" s="4">
        <v>22478</v>
      </c>
      <c r="G100" s="4">
        <v>22478</v>
      </c>
      <c r="H100" s="5">
        <v>100</v>
      </c>
      <c r="I100" s="5">
        <v>100</v>
      </c>
      <c r="J100" s="5">
        <v>12.9</v>
      </c>
      <c r="K100" s="5">
        <v>12.9</v>
      </c>
    </row>
    <row r="101" spans="1:11" ht="11.45" customHeight="1" x14ac:dyDescent="0.25">
      <c r="A101" s="3" t="s">
        <v>163</v>
      </c>
      <c r="B101" s="4">
        <v>9000</v>
      </c>
      <c r="C101" s="4">
        <v>7468</v>
      </c>
      <c r="D101" s="4">
        <v>7468</v>
      </c>
      <c r="E101" s="4">
        <v>9000</v>
      </c>
      <c r="F101" s="4">
        <v>8264</v>
      </c>
      <c r="G101" s="4">
        <v>8264</v>
      </c>
      <c r="H101" s="5">
        <v>100</v>
      </c>
      <c r="I101" s="5">
        <v>100</v>
      </c>
      <c r="J101" s="5">
        <v>-9.6</v>
      </c>
      <c r="K101" s="5">
        <v>-9.6</v>
      </c>
    </row>
    <row r="102" spans="1:11" ht="11.45" customHeight="1" x14ac:dyDescent="0.25">
      <c r="A102" s="3" t="s">
        <v>164</v>
      </c>
      <c r="B102" s="1" t="s">
        <v>1</v>
      </c>
      <c r="C102" s="4">
        <v>2430</v>
      </c>
      <c r="D102" s="4">
        <v>2430</v>
      </c>
      <c r="E102" s="1" t="s">
        <v>1</v>
      </c>
      <c r="F102" s="4">
        <v>6484</v>
      </c>
      <c r="G102" s="4">
        <v>6484</v>
      </c>
      <c r="H102" s="5">
        <v>100</v>
      </c>
      <c r="I102" s="5">
        <v>100</v>
      </c>
      <c r="J102" s="5">
        <v>-62.5</v>
      </c>
      <c r="K102" s="5">
        <v>-62.5</v>
      </c>
    </row>
    <row r="103" spans="1:11" ht="11.45" customHeight="1" x14ac:dyDescent="0.25">
      <c r="A103" s="3" t="s">
        <v>165</v>
      </c>
      <c r="B103" s="4">
        <v>16000</v>
      </c>
      <c r="C103" s="4">
        <v>21746</v>
      </c>
      <c r="D103" s="4">
        <v>21746</v>
      </c>
      <c r="E103" s="4">
        <v>16000</v>
      </c>
      <c r="F103" s="4">
        <v>19815</v>
      </c>
      <c r="G103" s="4">
        <v>19815</v>
      </c>
      <c r="H103" s="5">
        <v>100</v>
      </c>
      <c r="I103" s="5">
        <v>100</v>
      </c>
      <c r="J103" s="5">
        <v>9.6999999999999993</v>
      </c>
      <c r="K103" s="5">
        <v>9.6999999999999993</v>
      </c>
    </row>
    <row r="104" spans="1:11" ht="11.45" customHeight="1" x14ac:dyDescent="0.25">
      <c r="A104" s="3" t="s">
        <v>166</v>
      </c>
      <c r="B104" s="4">
        <v>120000</v>
      </c>
      <c r="C104" s="4">
        <v>56174</v>
      </c>
      <c r="D104" s="4">
        <v>56021</v>
      </c>
      <c r="E104" s="4">
        <v>120000</v>
      </c>
      <c r="F104" s="4">
        <v>44302</v>
      </c>
      <c r="G104" s="4">
        <v>44195</v>
      </c>
      <c r="H104" s="5">
        <v>99.7</v>
      </c>
      <c r="I104" s="5">
        <v>99.8</v>
      </c>
      <c r="J104" s="5">
        <v>26.8</v>
      </c>
      <c r="K104" s="5">
        <v>26.8</v>
      </c>
    </row>
    <row r="105" spans="1:11" ht="11.45" customHeight="1" x14ac:dyDescent="0.25">
      <c r="A105" s="3" t="s">
        <v>167</v>
      </c>
      <c r="B105" s="4">
        <v>7000</v>
      </c>
      <c r="C105" s="4">
        <v>6791</v>
      </c>
      <c r="D105" s="4">
        <v>6791</v>
      </c>
      <c r="E105" s="4">
        <v>7000</v>
      </c>
      <c r="F105" s="4">
        <v>8834</v>
      </c>
      <c r="G105" s="4">
        <v>8833</v>
      </c>
      <c r="H105" s="5">
        <v>100</v>
      </c>
      <c r="I105" s="5">
        <v>100</v>
      </c>
      <c r="J105" s="5">
        <v>-23.1</v>
      </c>
      <c r="K105" s="5">
        <v>-23.1</v>
      </c>
    </row>
    <row r="106" spans="1:11" ht="11.45" customHeight="1" x14ac:dyDescent="0.25">
      <c r="A106" s="3" t="s">
        <v>168</v>
      </c>
      <c r="B106" s="4">
        <v>445371</v>
      </c>
      <c r="C106" s="4">
        <v>331208</v>
      </c>
      <c r="D106" s="4">
        <v>330929</v>
      </c>
      <c r="E106" s="4">
        <v>445371</v>
      </c>
      <c r="F106" s="4">
        <v>396417</v>
      </c>
      <c r="G106" s="4">
        <v>396417</v>
      </c>
      <c r="H106" s="5">
        <v>99.9</v>
      </c>
      <c r="I106" s="5">
        <v>100</v>
      </c>
      <c r="J106" s="5">
        <v>-16.399999999999999</v>
      </c>
      <c r="K106" s="5">
        <v>-16.5</v>
      </c>
    </row>
    <row r="107" spans="1:11" ht="11.45" customHeight="1" x14ac:dyDescent="0.25">
      <c r="A107" s="3" t="s">
        <v>169</v>
      </c>
      <c r="B107" s="1">
        <v>286</v>
      </c>
      <c r="C107" s="1">
        <v>254</v>
      </c>
      <c r="D107" s="1" t="s">
        <v>1</v>
      </c>
      <c r="E107" s="1">
        <v>286</v>
      </c>
      <c r="F107" s="1">
        <v>270</v>
      </c>
      <c r="G107" s="1">
        <v>270</v>
      </c>
      <c r="H107" s="1" t="s">
        <v>1</v>
      </c>
      <c r="I107" s="5">
        <v>100</v>
      </c>
      <c r="J107" s="5">
        <v>-5.9</v>
      </c>
      <c r="K107" s="1" t="s">
        <v>1</v>
      </c>
    </row>
    <row r="108" spans="1:11" ht="11.45" customHeight="1" x14ac:dyDescent="0.25">
      <c r="A108" s="3" t="s">
        <v>170</v>
      </c>
      <c r="B108" s="4">
        <v>436000</v>
      </c>
      <c r="C108" s="4">
        <v>179807</v>
      </c>
      <c r="D108" s="4">
        <v>179807</v>
      </c>
      <c r="E108" s="4">
        <v>436000</v>
      </c>
      <c r="F108" s="4">
        <v>197192</v>
      </c>
      <c r="G108" s="4">
        <v>197192</v>
      </c>
      <c r="H108" s="5">
        <v>100</v>
      </c>
      <c r="I108" s="5">
        <v>100</v>
      </c>
      <c r="J108" s="5">
        <v>-8.8000000000000007</v>
      </c>
      <c r="K108" s="5">
        <v>-8.8000000000000007</v>
      </c>
    </row>
    <row r="109" spans="1:11" ht="11.45" customHeight="1" x14ac:dyDescent="0.25">
      <c r="A109" s="3" t="s">
        <v>171</v>
      </c>
      <c r="B109" s="4">
        <v>430000</v>
      </c>
      <c r="C109" s="4">
        <v>175872</v>
      </c>
      <c r="D109" s="4">
        <v>175872</v>
      </c>
      <c r="E109" s="4">
        <v>430000</v>
      </c>
      <c r="F109" s="4">
        <v>191178</v>
      </c>
      <c r="G109" s="4">
        <v>191178</v>
      </c>
      <c r="H109" s="5">
        <v>100</v>
      </c>
      <c r="I109" s="5">
        <v>100</v>
      </c>
      <c r="J109" s="5">
        <v>-8</v>
      </c>
      <c r="K109" s="5">
        <v>-8</v>
      </c>
    </row>
    <row r="110" spans="1:11" ht="11.45" customHeight="1" x14ac:dyDescent="0.25">
      <c r="A110" s="3" t="s">
        <v>172</v>
      </c>
      <c r="B110" s="4">
        <v>6000</v>
      </c>
      <c r="C110" s="4">
        <v>3935</v>
      </c>
      <c r="D110" s="4">
        <v>3935</v>
      </c>
      <c r="E110" s="4">
        <v>6000</v>
      </c>
      <c r="F110" s="4">
        <v>6014</v>
      </c>
      <c r="G110" s="4">
        <v>6014</v>
      </c>
      <c r="H110" s="5">
        <v>100</v>
      </c>
      <c r="I110" s="5">
        <v>100</v>
      </c>
      <c r="J110" s="5">
        <v>-34.6</v>
      </c>
      <c r="K110" s="5">
        <v>-34.6</v>
      </c>
    </row>
    <row r="111" spans="1:11" ht="11.45" customHeight="1" x14ac:dyDescent="0.25">
      <c r="A111" s="3" t="s">
        <v>173</v>
      </c>
      <c r="B111" s="4">
        <v>9085</v>
      </c>
      <c r="C111" s="4">
        <v>55723</v>
      </c>
      <c r="D111" s="4">
        <v>55723</v>
      </c>
      <c r="E111" s="4">
        <v>9085</v>
      </c>
      <c r="F111" s="4">
        <v>52891</v>
      </c>
      <c r="G111" s="4">
        <v>52891</v>
      </c>
      <c r="H111" s="5">
        <v>100</v>
      </c>
      <c r="I111" s="5">
        <v>100</v>
      </c>
      <c r="J111" s="5">
        <v>5.4</v>
      </c>
      <c r="K111" s="5">
        <v>5.4</v>
      </c>
    </row>
    <row r="112" spans="1:11" ht="11.45" customHeight="1" x14ac:dyDescent="0.25">
      <c r="A112" s="3" t="s">
        <v>174</v>
      </c>
      <c r="B112" s="1">
        <v>6</v>
      </c>
      <c r="C112" s="4">
        <v>13556</v>
      </c>
      <c r="D112" s="4">
        <v>13556</v>
      </c>
      <c r="E112" s="1">
        <v>6</v>
      </c>
      <c r="F112" s="4">
        <v>19119</v>
      </c>
      <c r="G112" s="4">
        <v>19119</v>
      </c>
      <c r="H112" s="5">
        <v>100</v>
      </c>
      <c r="I112" s="5">
        <v>100</v>
      </c>
      <c r="J112" s="5">
        <v>-29.1</v>
      </c>
      <c r="K112" s="5">
        <v>-29.1</v>
      </c>
    </row>
    <row r="113" spans="1:11" ht="11.45" customHeight="1" x14ac:dyDescent="0.25">
      <c r="A113" s="3" t="s">
        <v>175</v>
      </c>
      <c r="B113" s="4">
        <v>9079</v>
      </c>
      <c r="C113" s="4">
        <v>42167</v>
      </c>
      <c r="D113" s="4">
        <v>42167</v>
      </c>
      <c r="E113" s="4">
        <v>9079</v>
      </c>
      <c r="F113" s="4">
        <v>33772</v>
      </c>
      <c r="G113" s="4">
        <v>33772</v>
      </c>
      <c r="H113" s="5">
        <v>100</v>
      </c>
      <c r="I113" s="5">
        <v>100</v>
      </c>
      <c r="J113" s="5">
        <v>24.9</v>
      </c>
      <c r="K113" s="5">
        <v>24.9</v>
      </c>
    </row>
    <row r="114" spans="1:11" ht="11.45" customHeight="1" x14ac:dyDescent="0.25">
      <c r="A114" s="3" t="s">
        <v>176</v>
      </c>
      <c r="B114" s="1" t="s">
        <v>1</v>
      </c>
      <c r="C114" s="4">
        <v>95424</v>
      </c>
      <c r="D114" s="4">
        <v>95399</v>
      </c>
      <c r="E114" s="1" t="s">
        <v>1</v>
      </c>
      <c r="F114" s="4">
        <v>146064</v>
      </c>
      <c r="G114" s="4">
        <v>146064</v>
      </c>
      <c r="H114" s="5">
        <v>100</v>
      </c>
      <c r="I114" s="5">
        <v>100</v>
      </c>
      <c r="J114" s="5">
        <v>-34.700000000000003</v>
      </c>
      <c r="K114" s="5">
        <v>-34.700000000000003</v>
      </c>
    </row>
    <row r="115" spans="1:11" ht="11.45" customHeight="1" x14ac:dyDescent="0.25">
      <c r="A115" s="3" t="s">
        <v>177</v>
      </c>
      <c r="B115" s="4">
        <v>28000</v>
      </c>
      <c r="C115" s="4">
        <v>41767</v>
      </c>
      <c r="D115" s="4">
        <v>41761</v>
      </c>
      <c r="E115" s="4">
        <v>28000</v>
      </c>
      <c r="F115" s="4">
        <v>44337</v>
      </c>
      <c r="G115" s="4">
        <v>44331</v>
      </c>
      <c r="H115" s="5">
        <v>100</v>
      </c>
      <c r="I115" s="5">
        <v>100</v>
      </c>
      <c r="J115" s="5">
        <v>-5.8</v>
      </c>
      <c r="K115" s="5">
        <v>-5.8</v>
      </c>
    </row>
    <row r="116" spans="1:11" ht="11.45" customHeight="1" x14ac:dyDescent="0.25">
      <c r="A116" s="3" t="s">
        <v>178</v>
      </c>
      <c r="B116" s="4">
        <v>2000</v>
      </c>
      <c r="C116" s="1">
        <v>790</v>
      </c>
      <c r="D116" s="1">
        <v>790</v>
      </c>
      <c r="E116" s="4">
        <v>2000</v>
      </c>
      <c r="F116" s="4">
        <v>1059</v>
      </c>
      <c r="G116" s="4">
        <v>1059</v>
      </c>
      <c r="H116" s="5">
        <v>100</v>
      </c>
      <c r="I116" s="5">
        <v>100</v>
      </c>
      <c r="J116" s="5">
        <v>-25.4</v>
      </c>
      <c r="K116" s="5">
        <v>-25.4</v>
      </c>
    </row>
    <row r="117" spans="1:11" ht="11.45" customHeight="1" x14ac:dyDescent="0.25">
      <c r="A117" s="3" t="s">
        <v>179</v>
      </c>
      <c r="B117" s="4">
        <v>1000</v>
      </c>
      <c r="C117" s="4">
        <v>3839</v>
      </c>
      <c r="D117" s="4">
        <v>3839</v>
      </c>
      <c r="E117" s="4">
        <v>1000</v>
      </c>
      <c r="F117" s="4">
        <v>5092</v>
      </c>
      <c r="G117" s="4">
        <v>5092</v>
      </c>
      <c r="H117" s="5">
        <v>100</v>
      </c>
      <c r="I117" s="5">
        <v>100</v>
      </c>
      <c r="J117" s="5">
        <v>-24.6</v>
      </c>
      <c r="K117" s="5">
        <v>-24.6</v>
      </c>
    </row>
    <row r="118" spans="1:11" ht="11.45" customHeight="1" x14ac:dyDescent="0.25">
      <c r="A118" s="3" t="s">
        <v>180</v>
      </c>
      <c r="B118" s="1" t="s">
        <v>1</v>
      </c>
      <c r="C118" s="4">
        <v>24430</v>
      </c>
      <c r="D118" s="4">
        <v>24424</v>
      </c>
      <c r="E118" s="1" t="s">
        <v>1</v>
      </c>
      <c r="F118" s="4">
        <v>20655</v>
      </c>
      <c r="G118" s="4">
        <v>20649</v>
      </c>
      <c r="H118" s="5">
        <v>100</v>
      </c>
      <c r="I118" s="5">
        <v>100</v>
      </c>
      <c r="J118" s="5">
        <v>18.3</v>
      </c>
      <c r="K118" s="5">
        <v>18.3</v>
      </c>
    </row>
    <row r="119" spans="1:11" ht="11.45" customHeight="1" x14ac:dyDescent="0.25">
      <c r="A119" s="3" t="s">
        <v>181</v>
      </c>
      <c r="B119" s="4">
        <v>1000</v>
      </c>
      <c r="C119" s="1">
        <v>379</v>
      </c>
      <c r="D119" s="1">
        <v>379</v>
      </c>
      <c r="E119" s="4">
        <v>1000</v>
      </c>
      <c r="F119" s="1">
        <v>795</v>
      </c>
      <c r="G119" s="1">
        <v>795</v>
      </c>
      <c r="H119" s="5">
        <v>100</v>
      </c>
      <c r="I119" s="5">
        <v>100</v>
      </c>
      <c r="J119" s="5">
        <v>-52.3</v>
      </c>
      <c r="K119" s="5">
        <v>-52.3</v>
      </c>
    </row>
    <row r="120" spans="1:11" ht="11.45" customHeight="1" x14ac:dyDescent="0.25">
      <c r="A120" s="3" t="s">
        <v>182</v>
      </c>
      <c r="B120" s="4">
        <v>24000</v>
      </c>
      <c r="C120" s="4">
        <v>12329</v>
      </c>
      <c r="D120" s="4">
        <v>12329</v>
      </c>
      <c r="E120" s="4">
        <v>24000</v>
      </c>
      <c r="F120" s="4">
        <v>16736</v>
      </c>
      <c r="G120" s="4">
        <v>16736</v>
      </c>
      <c r="H120" s="5">
        <v>100</v>
      </c>
      <c r="I120" s="5">
        <v>100</v>
      </c>
      <c r="J120" s="5">
        <v>-26.3</v>
      </c>
      <c r="K120" s="5">
        <v>-26.3</v>
      </c>
    </row>
    <row r="121" spans="1:11" ht="11.4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1.45" customHeight="1" x14ac:dyDescent="0.25">
      <c r="A122" s="3" t="s">
        <v>183</v>
      </c>
      <c r="B122" s="4">
        <v>1095424</v>
      </c>
      <c r="C122" s="4">
        <v>1061128</v>
      </c>
      <c r="D122" s="4">
        <v>1032945</v>
      </c>
      <c r="E122" s="4">
        <v>1095424</v>
      </c>
      <c r="F122" s="4">
        <v>1153316</v>
      </c>
      <c r="G122" s="4">
        <v>409559</v>
      </c>
      <c r="H122" s="5">
        <v>97.3</v>
      </c>
      <c r="I122" s="5">
        <v>35.5</v>
      </c>
      <c r="J122" s="5">
        <v>-8</v>
      </c>
      <c r="K122" s="5">
        <v>152.19999999999999</v>
      </c>
    </row>
    <row r="123" spans="1:11" ht="11.45" customHeight="1" x14ac:dyDescent="0.25">
      <c r="A123" s="3" t="s">
        <v>184</v>
      </c>
      <c r="B123" s="4">
        <v>880000</v>
      </c>
      <c r="C123" s="4">
        <v>147930</v>
      </c>
      <c r="D123" s="4">
        <v>136056</v>
      </c>
      <c r="E123" s="4">
        <v>880000</v>
      </c>
      <c r="F123" s="4">
        <v>811098</v>
      </c>
      <c r="G123" s="4">
        <v>82621</v>
      </c>
      <c r="H123" s="5">
        <v>92</v>
      </c>
      <c r="I123" s="5">
        <v>10.199999999999999</v>
      </c>
      <c r="J123" s="5">
        <v>-81.8</v>
      </c>
      <c r="K123" s="5">
        <v>64.7</v>
      </c>
    </row>
    <row r="124" spans="1:11" ht="11.45" customHeight="1" x14ac:dyDescent="0.25">
      <c r="A124" s="3" t="s">
        <v>185</v>
      </c>
      <c r="B124" s="4">
        <v>215424</v>
      </c>
      <c r="C124" s="4">
        <v>913198</v>
      </c>
      <c r="D124" s="4">
        <v>896889</v>
      </c>
      <c r="E124" s="4">
        <v>215424</v>
      </c>
      <c r="F124" s="4">
        <v>342218</v>
      </c>
      <c r="G124" s="4">
        <v>326938</v>
      </c>
      <c r="H124" s="5">
        <v>98.2</v>
      </c>
      <c r="I124" s="5">
        <v>95.5</v>
      </c>
      <c r="J124" s="5">
        <v>166.8</v>
      </c>
      <c r="K124" s="5">
        <v>174.3</v>
      </c>
    </row>
    <row r="125" spans="1:11" ht="11.45" customHeight="1" x14ac:dyDescent="0.25">
      <c r="A125" s="3" t="s">
        <v>186</v>
      </c>
      <c r="B125" s="4">
        <v>1406000</v>
      </c>
      <c r="C125" s="4">
        <v>1750789</v>
      </c>
      <c r="D125" s="4">
        <v>478161</v>
      </c>
      <c r="E125" s="4">
        <v>1406000</v>
      </c>
      <c r="F125" s="4">
        <v>2114841</v>
      </c>
      <c r="G125" s="4">
        <v>629978</v>
      </c>
      <c r="H125" s="5">
        <v>27.3</v>
      </c>
      <c r="I125" s="5">
        <v>29.8</v>
      </c>
      <c r="J125" s="5">
        <v>-17.2</v>
      </c>
      <c r="K125" s="5">
        <v>-24.1</v>
      </c>
    </row>
    <row r="126" spans="1:11" ht="11.45" customHeight="1" x14ac:dyDescent="0.25">
      <c r="A126" s="3" t="s">
        <v>187</v>
      </c>
      <c r="B126" s="4">
        <v>1256000</v>
      </c>
      <c r="C126" s="4">
        <v>1556741</v>
      </c>
      <c r="D126" s="4">
        <v>389513</v>
      </c>
      <c r="E126" s="4">
        <v>1256000</v>
      </c>
      <c r="F126" s="4">
        <v>1527231</v>
      </c>
      <c r="G126" s="4">
        <v>427334</v>
      </c>
      <c r="H126" s="5">
        <v>25</v>
      </c>
      <c r="I126" s="5">
        <v>28</v>
      </c>
      <c r="J126" s="5">
        <v>1.9</v>
      </c>
      <c r="K126" s="5">
        <v>-8.9</v>
      </c>
    </row>
    <row r="127" spans="1:11" ht="11.45" customHeight="1" x14ac:dyDescent="0.25">
      <c r="A127" s="3" t="s">
        <v>188</v>
      </c>
      <c r="B127" s="4">
        <v>150000</v>
      </c>
      <c r="C127" s="4">
        <v>194048</v>
      </c>
      <c r="D127" s="4">
        <v>88648</v>
      </c>
      <c r="E127" s="4">
        <v>150000</v>
      </c>
      <c r="F127" s="4">
        <v>587610</v>
      </c>
      <c r="G127" s="4">
        <v>202644</v>
      </c>
      <c r="H127" s="5">
        <v>45.7</v>
      </c>
      <c r="I127" s="5">
        <v>34.5</v>
      </c>
      <c r="J127" s="5">
        <v>-67</v>
      </c>
      <c r="K127" s="5">
        <v>-56.3</v>
      </c>
    </row>
    <row r="128" spans="1:11" ht="11.45" customHeight="1" x14ac:dyDescent="0.25">
      <c r="A128" s="3" t="s">
        <v>189</v>
      </c>
      <c r="B128" s="1" t="s">
        <v>1</v>
      </c>
      <c r="C128" s="1" t="s">
        <v>1</v>
      </c>
      <c r="D128" s="1" t="s">
        <v>1</v>
      </c>
      <c r="E128" s="1" t="s">
        <v>1</v>
      </c>
      <c r="F128" s="1" t="s">
        <v>1</v>
      </c>
      <c r="G128" s="1" t="s">
        <v>1</v>
      </c>
      <c r="H128" s="1" t="s">
        <v>1</v>
      </c>
      <c r="I128" s="1" t="s">
        <v>1</v>
      </c>
      <c r="J128" s="1" t="s">
        <v>1</v>
      </c>
      <c r="K128" s="1" t="s">
        <v>1</v>
      </c>
    </row>
    <row r="129" spans="1:11" ht="11.45" customHeight="1" x14ac:dyDescent="0.25">
      <c r="A129" s="3" t="s">
        <v>190</v>
      </c>
      <c r="B129" s="4">
        <v>6200000</v>
      </c>
      <c r="C129" s="4">
        <v>8743087</v>
      </c>
      <c r="D129" s="4">
        <v>8743087</v>
      </c>
      <c r="E129" s="4">
        <v>6200000</v>
      </c>
      <c r="F129" s="4">
        <v>7027354</v>
      </c>
      <c r="G129" s="4">
        <v>7027354</v>
      </c>
      <c r="H129" s="5">
        <v>100</v>
      </c>
      <c r="I129" s="5">
        <v>100</v>
      </c>
      <c r="J129" s="5">
        <v>24.4</v>
      </c>
      <c r="K129" s="5">
        <v>24.4</v>
      </c>
    </row>
    <row r="130" spans="1:11" ht="11.45" customHeight="1" x14ac:dyDescent="0.25">
      <c r="A130" s="3" t="s">
        <v>191</v>
      </c>
      <c r="B130" s="4">
        <v>463000</v>
      </c>
      <c r="C130" s="4">
        <v>432629</v>
      </c>
      <c r="D130" s="4">
        <v>432629</v>
      </c>
      <c r="E130" s="4">
        <v>463000</v>
      </c>
      <c r="F130" s="4">
        <v>437663</v>
      </c>
      <c r="G130" s="4">
        <v>437663</v>
      </c>
      <c r="H130" s="5">
        <v>100</v>
      </c>
      <c r="I130" s="5">
        <v>100</v>
      </c>
      <c r="J130" s="5">
        <v>-1.2</v>
      </c>
      <c r="K130" s="5">
        <v>-1.2</v>
      </c>
    </row>
    <row r="131" spans="1:11" ht="11.45" customHeight="1" x14ac:dyDescent="0.25">
      <c r="A131" s="3" t="s">
        <v>192</v>
      </c>
      <c r="B131" s="1">
        <v>2</v>
      </c>
      <c r="C131" s="4">
        <v>2871</v>
      </c>
      <c r="D131" s="4">
        <v>2871</v>
      </c>
      <c r="E131" s="1">
        <v>2</v>
      </c>
      <c r="F131" s="4">
        <v>5647</v>
      </c>
      <c r="G131" s="4">
        <v>5647</v>
      </c>
      <c r="H131" s="5">
        <v>100</v>
      </c>
      <c r="I131" s="5">
        <v>100</v>
      </c>
      <c r="J131" s="5">
        <v>-49.2</v>
      </c>
      <c r="K131" s="5">
        <v>-49.2</v>
      </c>
    </row>
    <row r="132" spans="1:11" ht="11.45" customHeight="1" x14ac:dyDescent="0.25">
      <c r="A132" s="3" t="s">
        <v>193</v>
      </c>
      <c r="B132" s="4">
        <v>486434</v>
      </c>
      <c r="C132" s="4">
        <v>1022219</v>
      </c>
      <c r="D132" s="4">
        <v>293819</v>
      </c>
      <c r="E132" s="4">
        <v>486434</v>
      </c>
      <c r="F132" s="4">
        <v>1266337</v>
      </c>
      <c r="G132" s="4">
        <v>378424</v>
      </c>
      <c r="H132" s="5">
        <v>28.7</v>
      </c>
      <c r="I132" s="5">
        <v>29.9</v>
      </c>
      <c r="J132" s="5">
        <v>-19.3</v>
      </c>
      <c r="K132" s="5">
        <v>-22.4</v>
      </c>
    </row>
    <row r="133" spans="1:11" ht="11.45" customHeight="1" x14ac:dyDescent="0.25">
      <c r="A133" s="3" t="s">
        <v>194</v>
      </c>
      <c r="B133" s="4">
        <v>2500</v>
      </c>
      <c r="C133" s="4">
        <v>13937</v>
      </c>
      <c r="D133" s="4">
        <v>13937</v>
      </c>
      <c r="E133" s="4">
        <v>2500</v>
      </c>
      <c r="F133" s="4">
        <v>12563</v>
      </c>
      <c r="G133" s="4">
        <v>12563</v>
      </c>
      <c r="H133" s="5">
        <v>100</v>
      </c>
      <c r="I133" s="5">
        <v>100</v>
      </c>
      <c r="J133" s="5">
        <v>10.9</v>
      </c>
      <c r="K133" s="5">
        <v>10.9</v>
      </c>
    </row>
    <row r="134" spans="1:11" ht="11.45" customHeight="1" x14ac:dyDescent="0.25">
      <c r="A134" s="3" t="s">
        <v>195</v>
      </c>
      <c r="B134" s="4">
        <v>203933</v>
      </c>
      <c r="C134" s="4">
        <v>171096</v>
      </c>
      <c r="D134" s="4">
        <v>171096</v>
      </c>
      <c r="E134" s="4">
        <v>203933</v>
      </c>
      <c r="F134" s="4">
        <v>208892</v>
      </c>
      <c r="G134" s="4">
        <v>208892</v>
      </c>
      <c r="H134" s="5">
        <v>100</v>
      </c>
      <c r="I134" s="5">
        <v>100</v>
      </c>
      <c r="J134" s="5">
        <v>-18.100000000000001</v>
      </c>
      <c r="K134" s="5">
        <v>-18.100000000000001</v>
      </c>
    </row>
    <row r="135" spans="1:11" ht="11.45" customHeight="1" x14ac:dyDescent="0.25">
      <c r="A135" s="3" t="s">
        <v>196</v>
      </c>
      <c r="B135" s="1" t="s">
        <v>1</v>
      </c>
      <c r="C135" s="4">
        <v>744209</v>
      </c>
      <c r="D135" s="4">
        <v>35253</v>
      </c>
      <c r="E135" s="1" t="s">
        <v>1</v>
      </c>
      <c r="F135" s="4">
        <v>966475</v>
      </c>
      <c r="G135" s="4">
        <v>88832</v>
      </c>
      <c r="H135" s="5">
        <v>4.7</v>
      </c>
      <c r="I135" s="5">
        <v>9.1999999999999993</v>
      </c>
      <c r="J135" s="5">
        <v>-23</v>
      </c>
      <c r="K135" s="5">
        <v>-60.3</v>
      </c>
    </row>
    <row r="136" spans="1:11" ht="11.45" customHeight="1" x14ac:dyDescent="0.25">
      <c r="A136" s="3" t="s">
        <v>197</v>
      </c>
      <c r="B136" s="1" t="s">
        <v>1</v>
      </c>
      <c r="C136" s="4">
        <v>287588</v>
      </c>
      <c r="D136" s="4">
        <v>33467</v>
      </c>
      <c r="E136" s="1" t="s">
        <v>1</v>
      </c>
      <c r="F136" s="4">
        <v>328774</v>
      </c>
      <c r="G136" s="4">
        <v>68112</v>
      </c>
      <c r="H136" s="5">
        <v>11.6</v>
      </c>
      <c r="I136" s="5">
        <v>20.7</v>
      </c>
      <c r="J136" s="5">
        <v>-12.5</v>
      </c>
      <c r="K136" s="5">
        <v>-50.9</v>
      </c>
    </row>
    <row r="137" spans="1:11" ht="11.45" customHeight="1" x14ac:dyDescent="0.25">
      <c r="A137" s="3" t="s">
        <v>198</v>
      </c>
      <c r="B137" s="1" t="s">
        <v>1</v>
      </c>
      <c r="C137" s="4">
        <v>456621</v>
      </c>
      <c r="D137" s="4">
        <v>1786</v>
      </c>
      <c r="E137" s="1" t="s">
        <v>1</v>
      </c>
      <c r="F137" s="4">
        <v>637701</v>
      </c>
      <c r="G137" s="4">
        <v>20720</v>
      </c>
      <c r="H137" s="5">
        <v>0.4</v>
      </c>
      <c r="I137" s="5">
        <v>3.2</v>
      </c>
      <c r="J137" s="5">
        <v>-28.4</v>
      </c>
      <c r="K137" s="5">
        <v>-91.4</v>
      </c>
    </row>
    <row r="138" spans="1:11" ht="11.45" customHeight="1" x14ac:dyDescent="0.25">
      <c r="A138" s="3" t="s">
        <v>199</v>
      </c>
      <c r="B138" s="4">
        <v>280001</v>
      </c>
      <c r="C138" s="4">
        <v>92977</v>
      </c>
      <c r="D138" s="4">
        <v>73533</v>
      </c>
      <c r="E138" s="4">
        <v>280001</v>
      </c>
      <c r="F138" s="4">
        <v>78407</v>
      </c>
      <c r="G138" s="4">
        <v>68137</v>
      </c>
      <c r="H138" s="5">
        <v>79.099999999999994</v>
      </c>
      <c r="I138" s="5">
        <v>86.9</v>
      </c>
      <c r="J138" s="5">
        <v>18.600000000000001</v>
      </c>
      <c r="K138" s="5">
        <v>7.9</v>
      </c>
    </row>
    <row r="139" spans="1:11" ht="11.45" customHeight="1" x14ac:dyDescent="0.25">
      <c r="A139" s="3" t="s">
        <v>200</v>
      </c>
      <c r="B139" s="4">
        <v>93333</v>
      </c>
      <c r="C139" s="4">
        <v>44819</v>
      </c>
      <c r="D139" s="4">
        <v>44813</v>
      </c>
      <c r="E139" s="4">
        <v>93333</v>
      </c>
      <c r="F139" s="4">
        <v>35636</v>
      </c>
      <c r="G139" s="4">
        <v>35636</v>
      </c>
      <c r="H139" s="5">
        <v>100</v>
      </c>
      <c r="I139" s="5">
        <v>100</v>
      </c>
      <c r="J139" s="5">
        <v>25.8</v>
      </c>
      <c r="K139" s="5">
        <v>25.8</v>
      </c>
    </row>
    <row r="140" spans="1:11" ht="11.45" customHeight="1" x14ac:dyDescent="0.25">
      <c r="A140" s="3" t="s">
        <v>201</v>
      </c>
      <c r="B140" s="4">
        <v>186668</v>
      </c>
      <c r="C140" s="4">
        <v>48158</v>
      </c>
      <c r="D140" s="4">
        <v>28720</v>
      </c>
      <c r="E140" s="4">
        <v>186668</v>
      </c>
      <c r="F140" s="4">
        <v>42771</v>
      </c>
      <c r="G140" s="4">
        <v>32501</v>
      </c>
      <c r="H140" s="5">
        <v>59.6</v>
      </c>
      <c r="I140" s="5">
        <v>76</v>
      </c>
      <c r="J140" s="5">
        <v>12.6</v>
      </c>
      <c r="K140" s="5">
        <v>-11.6</v>
      </c>
    </row>
    <row r="141" spans="1:11" ht="11.4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1.45" customHeight="1" x14ac:dyDescent="0.25">
      <c r="A142" s="3" t="s">
        <v>84</v>
      </c>
      <c r="B142" s="4">
        <v>6446008</v>
      </c>
      <c r="C142" s="4">
        <v>6517915</v>
      </c>
      <c r="D142" s="4">
        <v>6512962</v>
      </c>
      <c r="E142" s="4">
        <v>6446008</v>
      </c>
      <c r="F142" s="4">
        <v>5677254</v>
      </c>
      <c r="G142" s="4">
        <v>5650744</v>
      </c>
      <c r="H142" s="5">
        <v>99.9</v>
      </c>
      <c r="I142" s="5">
        <v>99.5</v>
      </c>
      <c r="J142" s="5">
        <v>14.8</v>
      </c>
      <c r="K142" s="5">
        <v>15.3</v>
      </c>
    </row>
    <row r="143" spans="1:11" ht="11.4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1.45" customHeight="1" x14ac:dyDescent="0.25">
      <c r="A144" s="3" t="s">
        <v>202</v>
      </c>
      <c r="B144" s="4">
        <v>307669</v>
      </c>
      <c r="C144" s="4">
        <v>1432489</v>
      </c>
      <c r="D144" s="4">
        <v>1432489</v>
      </c>
      <c r="E144" s="4">
        <v>307669</v>
      </c>
      <c r="F144" s="4">
        <v>608464</v>
      </c>
      <c r="G144" s="4">
        <v>608464</v>
      </c>
      <c r="H144" s="5">
        <v>100</v>
      </c>
      <c r="I144" s="5">
        <v>100</v>
      </c>
      <c r="J144" s="5">
        <v>135.4</v>
      </c>
      <c r="K144" s="5">
        <v>135.4</v>
      </c>
    </row>
    <row r="145" spans="1:11" ht="11.45" customHeight="1" x14ac:dyDescent="0.25">
      <c r="A145" s="3" t="s">
        <v>203</v>
      </c>
      <c r="B145" s="4">
        <v>15640</v>
      </c>
      <c r="C145" s="4">
        <v>24546</v>
      </c>
      <c r="D145" s="4">
        <v>24546</v>
      </c>
      <c r="E145" s="4">
        <v>15640</v>
      </c>
      <c r="F145" s="4">
        <v>17445</v>
      </c>
      <c r="G145" s="4">
        <v>17445</v>
      </c>
      <c r="H145" s="5">
        <v>100</v>
      </c>
      <c r="I145" s="5">
        <v>100</v>
      </c>
      <c r="J145" s="5">
        <v>40.700000000000003</v>
      </c>
      <c r="K145" s="5">
        <v>40.700000000000003</v>
      </c>
    </row>
    <row r="146" spans="1:11" ht="11.45" customHeight="1" x14ac:dyDescent="0.25">
      <c r="A146" s="3" t="s">
        <v>204</v>
      </c>
      <c r="B146" s="4">
        <v>154463</v>
      </c>
      <c r="C146" s="4">
        <v>392122</v>
      </c>
      <c r="D146" s="4">
        <v>392122</v>
      </c>
      <c r="E146" s="4">
        <v>154463</v>
      </c>
      <c r="F146" s="4">
        <v>560837</v>
      </c>
      <c r="G146" s="4">
        <v>560837</v>
      </c>
      <c r="H146" s="5">
        <v>100</v>
      </c>
      <c r="I146" s="5">
        <v>100</v>
      </c>
      <c r="J146" s="5">
        <v>-30.1</v>
      </c>
      <c r="K146" s="5">
        <v>-30.1</v>
      </c>
    </row>
    <row r="147" spans="1:11" ht="11.45" customHeight="1" x14ac:dyDescent="0.25">
      <c r="A147" s="3" t="s">
        <v>205</v>
      </c>
      <c r="B147" s="4">
        <v>112953</v>
      </c>
      <c r="C147" s="4">
        <v>25640</v>
      </c>
      <c r="D147" s="4">
        <v>25640</v>
      </c>
      <c r="E147" s="4">
        <v>112953</v>
      </c>
      <c r="F147" s="4">
        <v>30182</v>
      </c>
      <c r="G147" s="4">
        <v>30182</v>
      </c>
      <c r="H147" s="5">
        <v>100</v>
      </c>
      <c r="I147" s="5">
        <v>100</v>
      </c>
      <c r="J147" s="5">
        <v>-15</v>
      </c>
      <c r="K147" s="5">
        <v>-15</v>
      </c>
    </row>
    <row r="148" spans="1:11" ht="11.45" customHeight="1" x14ac:dyDescent="0.25">
      <c r="A148" s="3" t="s">
        <v>206</v>
      </c>
      <c r="B148" s="4">
        <v>24613</v>
      </c>
      <c r="C148" s="1" t="s">
        <v>1</v>
      </c>
      <c r="D148" s="1" t="s">
        <v>1</v>
      </c>
      <c r="E148" s="4">
        <v>24613</v>
      </c>
      <c r="F148" s="1" t="s">
        <v>1</v>
      </c>
      <c r="G148" s="1" t="s">
        <v>1</v>
      </c>
      <c r="H148" s="1" t="s">
        <v>1</v>
      </c>
      <c r="I148" s="1" t="s">
        <v>1</v>
      </c>
      <c r="J148" s="1" t="s">
        <v>1</v>
      </c>
      <c r="K148" s="1" t="s">
        <v>1</v>
      </c>
    </row>
    <row r="149" spans="1:11" ht="11.45" customHeight="1" x14ac:dyDescent="0.25">
      <c r="A149" s="3" t="s">
        <v>207</v>
      </c>
      <c r="B149" s="1" t="s">
        <v>1</v>
      </c>
      <c r="C149" s="4">
        <v>990181</v>
      </c>
      <c r="D149" s="4">
        <v>990181</v>
      </c>
      <c r="E149" s="1" t="s">
        <v>1</v>
      </c>
      <c r="F149" s="1" t="s">
        <v>1</v>
      </c>
      <c r="G149" s="1" t="s">
        <v>1</v>
      </c>
      <c r="H149" s="5">
        <v>100</v>
      </c>
      <c r="I149" s="1" t="s">
        <v>1</v>
      </c>
      <c r="J149" s="1" t="s">
        <v>1</v>
      </c>
      <c r="K149" s="1" t="s">
        <v>1</v>
      </c>
    </row>
    <row r="150" spans="1:11" ht="11.45" customHeight="1" x14ac:dyDescent="0.25">
      <c r="A150" s="3" t="s">
        <v>208</v>
      </c>
      <c r="B150" s="4">
        <v>172891</v>
      </c>
      <c r="C150" s="1">
        <v>490</v>
      </c>
      <c r="D150" s="1">
        <v>490</v>
      </c>
      <c r="E150" s="4">
        <v>172891</v>
      </c>
      <c r="F150" s="4">
        <v>2731</v>
      </c>
      <c r="G150" s="4">
        <v>2731</v>
      </c>
      <c r="H150" s="5">
        <v>100</v>
      </c>
      <c r="I150" s="5">
        <v>100</v>
      </c>
      <c r="J150" s="5">
        <v>-82.1</v>
      </c>
      <c r="K150" s="5">
        <v>-82.1</v>
      </c>
    </row>
    <row r="151" spans="1:11" ht="11.45" customHeight="1" x14ac:dyDescent="0.25">
      <c r="A151" s="3" t="s">
        <v>209</v>
      </c>
      <c r="B151" s="4">
        <v>104443</v>
      </c>
      <c r="C151" s="4">
        <v>212649</v>
      </c>
      <c r="D151" s="4">
        <v>212649</v>
      </c>
      <c r="E151" s="4">
        <v>104443</v>
      </c>
      <c r="F151" s="4">
        <v>32483</v>
      </c>
      <c r="G151" s="4">
        <v>32483</v>
      </c>
      <c r="H151" s="5">
        <v>100</v>
      </c>
      <c r="I151" s="5">
        <v>100</v>
      </c>
      <c r="J151" s="1" t="s">
        <v>1</v>
      </c>
      <c r="K151" s="1" t="s">
        <v>1</v>
      </c>
    </row>
    <row r="152" spans="1:11" ht="11.45" customHeight="1" x14ac:dyDescent="0.25">
      <c r="A152" s="3" t="s">
        <v>210</v>
      </c>
      <c r="B152" s="4">
        <v>3317</v>
      </c>
      <c r="C152" s="4">
        <v>4079</v>
      </c>
      <c r="D152" s="4">
        <v>4079</v>
      </c>
      <c r="E152" s="4">
        <v>3317</v>
      </c>
      <c r="F152" s="4">
        <v>1583</v>
      </c>
      <c r="G152" s="4">
        <v>1583</v>
      </c>
      <c r="H152" s="5">
        <v>100</v>
      </c>
      <c r="I152" s="5">
        <v>100</v>
      </c>
      <c r="J152" s="5">
        <v>157.69999999999999</v>
      </c>
      <c r="K152" s="5">
        <v>157.69999999999999</v>
      </c>
    </row>
    <row r="153" spans="1:11" ht="11.45" customHeight="1" x14ac:dyDescent="0.25">
      <c r="A153" s="3" t="s">
        <v>211</v>
      </c>
      <c r="B153" s="4">
        <v>40000</v>
      </c>
      <c r="C153" s="1" t="s">
        <v>1</v>
      </c>
      <c r="D153" s="1" t="s">
        <v>1</v>
      </c>
      <c r="E153" s="4">
        <v>40000</v>
      </c>
      <c r="F153" s="4">
        <v>30818</v>
      </c>
      <c r="G153" s="4">
        <v>30818</v>
      </c>
      <c r="H153" s="1" t="s">
        <v>1</v>
      </c>
      <c r="I153" s="5">
        <v>100</v>
      </c>
      <c r="J153" s="1" t="s">
        <v>1</v>
      </c>
      <c r="K153" s="1" t="s">
        <v>1</v>
      </c>
    </row>
    <row r="154" spans="1:11" ht="11.45" customHeight="1" x14ac:dyDescent="0.25">
      <c r="A154" s="3" t="s">
        <v>212</v>
      </c>
      <c r="B154" s="4">
        <v>61126</v>
      </c>
      <c r="C154" s="1" t="s">
        <v>1</v>
      </c>
      <c r="D154" s="1" t="s">
        <v>1</v>
      </c>
      <c r="E154" s="4">
        <v>61126</v>
      </c>
      <c r="F154" s="1">
        <v>10</v>
      </c>
      <c r="G154" s="1">
        <v>10</v>
      </c>
      <c r="H154" s="1" t="s">
        <v>1</v>
      </c>
      <c r="I154" s="5">
        <v>100</v>
      </c>
      <c r="J154" s="1" t="s">
        <v>1</v>
      </c>
      <c r="K154" s="1" t="s">
        <v>1</v>
      </c>
    </row>
    <row r="155" spans="1:11" ht="11.45" customHeight="1" x14ac:dyDescent="0.25">
      <c r="A155" s="3" t="s">
        <v>213</v>
      </c>
      <c r="B155" s="1" t="s">
        <v>1</v>
      </c>
      <c r="C155" s="4">
        <v>208570</v>
      </c>
      <c r="D155" s="4">
        <v>208570</v>
      </c>
      <c r="E155" s="1" t="s">
        <v>1</v>
      </c>
      <c r="F155" s="1">
        <v>72</v>
      </c>
      <c r="G155" s="1">
        <v>72</v>
      </c>
      <c r="H155" s="5">
        <v>100</v>
      </c>
      <c r="I155" s="5">
        <v>100</v>
      </c>
      <c r="J155" s="1" t="s">
        <v>1</v>
      </c>
      <c r="K155" s="1" t="s">
        <v>1</v>
      </c>
    </row>
    <row r="156" spans="1:11" ht="11.45" customHeight="1" x14ac:dyDescent="0.25">
      <c r="A156" s="3" t="s">
        <v>214</v>
      </c>
      <c r="B156" s="4">
        <v>11085</v>
      </c>
      <c r="C156" s="1">
        <v>706</v>
      </c>
      <c r="D156" s="1">
        <v>706</v>
      </c>
      <c r="E156" s="4">
        <v>11085</v>
      </c>
      <c r="F156" s="1">
        <v>116</v>
      </c>
      <c r="G156" s="1">
        <v>116</v>
      </c>
      <c r="H156" s="5">
        <v>100</v>
      </c>
      <c r="I156" s="5">
        <v>100</v>
      </c>
      <c r="J156" s="1" t="s">
        <v>1</v>
      </c>
      <c r="K156" s="1" t="s">
        <v>1</v>
      </c>
    </row>
    <row r="157" spans="1:11" ht="11.45" customHeight="1" x14ac:dyDescent="0.25">
      <c r="A157" s="3" t="s">
        <v>215</v>
      </c>
      <c r="B157" s="4">
        <v>5392460</v>
      </c>
      <c r="C157" s="4">
        <v>4299147</v>
      </c>
      <c r="D157" s="4">
        <v>4299147</v>
      </c>
      <c r="E157" s="4">
        <v>5392460</v>
      </c>
      <c r="F157" s="4">
        <v>4611132</v>
      </c>
      <c r="G157" s="4">
        <v>4584629</v>
      </c>
      <c r="H157" s="5">
        <v>100</v>
      </c>
      <c r="I157" s="5">
        <v>99.4</v>
      </c>
      <c r="J157" s="5">
        <v>-6.8</v>
      </c>
      <c r="K157" s="5">
        <v>-6.2</v>
      </c>
    </row>
    <row r="158" spans="1:11" ht="11.45" customHeight="1" x14ac:dyDescent="0.25">
      <c r="A158" s="3" t="s">
        <v>216</v>
      </c>
      <c r="B158" s="4">
        <v>1729073</v>
      </c>
      <c r="C158" s="4">
        <v>1192900</v>
      </c>
      <c r="D158" s="4">
        <v>1192900</v>
      </c>
      <c r="E158" s="4">
        <v>1729073</v>
      </c>
      <c r="F158" s="4">
        <v>1065697</v>
      </c>
      <c r="G158" s="4">
        <v>1039194</v>
      </c>
      <c r="H158" s="5">
        <v>100</v>
      </c>
      <c r="I158" s="5">
        <v>97.5</v>
      </c>
      <c r="J158" s="5">
        <v>11.9</v>
      </c>
      <c r="K158" s="5">
        <v>14.8</v>
      </c>
    </row>
    <row r="159" spans="1:11" ht="11.45" customHeight="1" x14ac:dyDescent="0.25">
      <c r="A159" s="3" t="s">
        <v>217</v>
      </c>
      <c r="B159" s="4">
        <v>1236954</v>
      </c>
      <c r="C159" s="4">
        <v>777106</v>
      </c>
      <c r="D159" s="4">
        <v>777106</v>
      </c>
      <c r="E159" s="4">
        <v>1236954</v>
      </c>
      <c r="F159" s="4">
        <v>651529</v>
      </c>
      <c r="G159" s="4">
        <v>625026</v>
      </c>
      <c r="H159" s="5">
        <v>100</v>
      </c>
      <c r="I159" s="5">
        <v>95.9</v>
      </c>
      <c r="J159" s="5">
        <v>19.3</v>
      </c>
      <c r="K159" s="5">
        <v>24.3</v>
      </c>
    </row>
    <row r="160" spans="1:11" ht="11.45" customHeight="1" x14ac:dyDescent="0.25">
      <c r="A160" s="3" t="s">
        <v>218</v>
      </c>
      <c r="B160" s="4">
        <v>492119</v>
      </c>
      <c r="C160" s="4">
        <v>415794</v>
      </c>
      <c r="D160" s="4">
        <v>415794</v>
      </c>
      <c r="E160" s="4">
        <v>492119</v>
      </c>
      <c r="F160" s="4">
        <v>414168</v>
      </c>
      <c r="G160" s="4">
        <v>414168</v>
      </c>
      <c r="H160" s="5">
        <v>100</v>
      </c>
      <c r="I160" s="5">
        <v>100</v>
      </c>
      <c r="J160" s="5">
        <v>0.4</v>
      </c>
      <c r="K160" s="5">
        <v>0.4</v>
      </c>
    </row>
    <row r="161" spans="1:11" ht="11.45" customHeight="1" x14ac:dyDescent="0.25">
      <c r="A161" s="3" t="s">
        <v>219</v>
      </c>
      <c r="B161" s="4">
        <v>51767</v>
      </c>
      <c r="C161" s="4">
        <v>36853</v>
      </c>
      <c r="D161" s="4">
        <v>36853</v>
      </c>
      <c r="E161" s="4">
        <v>51767</v>
      </c>
      <c r="F161" s="4">
        <v>33206</v>
      </c>
      <c r="G161" s="4">
        <v>33206</v>
      </c>
      <c r="H161" s="5">
        <v>100</v>
      </c>
      <c r="I161" s="5">
        <v>100</v>
      </c>
      <c r="J161" s="5">
        <v>11</v>
      </c>
      <c r="K161" s="5">
        <v>11</v>
      </c>
    </row>
    <row r="162" spans="1:11" ht="11.45" customHeight="1" x14ac:dyDescent="0.25">
      <c r="A162" s="3" t="s">
        <v>217</v>
      </c>
      <c r="B162" s="4">
        <v>51767</v>
      </c>
      <c r="C162" s="4">
        <v>36853</v>
      </c>
      <c r="D162" s="4">
        <v>36853</v>
      </c>
      <c r="E162" s="4">
        <v>51767</v>
      </c>
      <c r="F162" s="4">
        <v>33206</v>
      </c>
      <c r="G162" s="4">
        <v>33206</v>
      </c>
      <c r="H162" s="5">
        <v>100</v>
      </c>
      <c r="I162" s="5">
        <v>100</v>
      </c>
      <c r="J162" s="5">
        <v>11</v>
      </c>
      <c r="K162" s="5">
        <v>11</v>
      </c>
    </row>
    <row r="163" spans="1:11" ht="11.45" customHeight="1" x14ac:dyDescent="0.25">
      <c r="A163" s="3" t="s">
        <v>218</v>
      </c>
      <c r="B163" s="1" t="s">
        <v>1</v>
      </c>
      <c r="C163" s="1" t="s">
        <v>1</v>
      </c>
      <c r="D163" s="1" t="s">
        <v>1</v>
      </c>
      <c r="E163" s="1" t="s">
        <v>1</v>
      </c>
      <c r="F163" s="1" t="s">
        <v>1</v>
      </c>
      <c r="G163" s="1" t="s">
        <v>1</v>
      </c>
      <c r="H163" s="1" t="s">
        <v>1</v>
      </c>
      <c r="I163" s="1" t="s">
        <v>1</v>
      </c>
      <c r="J163" s="1" t="s">
        <v>1</v>
      </c>
      <c r="K163" s="1" t="s">
        <v>1</v>
      </c>
    </row>
    <row r="164" spans="1:11" ht="11.45" customHeight="1" x14ac:dyDescent="0.25">
      <c r="A164" s="3" t="s">
        <v>220</v>
      </c>
      <c r="B164" s="4">
        <v>33750</v>
      </c>
      <c r="C164" s="4">
        <v>28125</v>
      </c>
      <c r="D164" s="4">
        <v>28125</v>
      </c>
      <c r="E164" s="4">
        <v>33750</v>
      </c>
      <c r="F164" s="4">
        <v>28125</v>
      </c>
      <c r="G164" s="4">
        <v>28125</v>
      </c>
      <c r="H164" s="5">
        <v>100</v>
      </c>
      <c r="I164" s="5">
        <v>100</v>
      </c>
      <c r="J164" s="1" t="s">
        <v>1</v>
      </c>
      <c r="K164" s="1" t="s">
        <v>1</v>
      </c>
    </row>
    <row r="165" spans="1:11" ht="11.45" customHeight="1" x14ac:dyDescent="0.25">
      <c r="A165" s="3" t="s">
        <v>221</v>
      </c>
      <c r="B165" s="4">
        <v>3577870</v>
      </c>
      <c r="C165" s="4">
        <v>3040012</v>
      </c>
      <c r="D165" s="4">
        <v>3040012</v>
      </c>
      <c r="E165" s="4">
        <v>3577870</v>
      </c>
      <c r="F165" s="4">
        <v>3482050</v>
      </c>
      <c r="G165" s="4">
        <v>3482050</v>
      </c>
      <c r="H165" s="5">
        <v>100</v>
      </c>
      <c r="I165" s="5">
        <v>100</v>
      </c>
      <c r="J165" s="5">
        <v>-12.7</v>
      </c>
      <c r="K165" s="5">
        <v>-12.7</v>
      </c>
    </row>
    <row r="166" spans="1:11" ht="11.45" customHeight="1" x14ac:dyDescent="0.25">
      <c r="A166" s="3" t="s">
        <v>222</v>
      </c>
      <c r="B166" s="1" t="s">
        <v>1</v>
      </c>
      <c r="C166" s="4">
        <v>1257</v>
      </c>
      <c r="D166" s="4">
        <v>1257</v>
      </c>
      <c r="E166" s="1" t="s">
        <v>1</v>
      </c>
      <c r="F166" s="4">
        <v>2054</v>
      </c>
      <c r="G166" s="4">
        <v>2054</v>
      </c>
      <c r="H166" s="5">
        <v>100</v>
      </c>
      <c r="I166" s="5">
        <v>100</v>
      </c>
      <c r="J166" s="5">
        <v>-38.799999999999997</v>
      </c>
      <c r="K166" s="5">
        <v>-38.799999999999997</v>
      </c>
    </row>
    <row r="167" spans="1:11" ht="11.45" customHeight="1" x14ac:dyDescent="0.25">
      <c r="A167" s="3" t="s">
        <v>223</v>
      </c>
      <c r="B167" s="4">
        <v>249450</v>
      </c>
      <c r="C167" s="4">
        <v>307334</v>
      </c>
      <c r="D167" s="4">
        <v>307334</v>
      </c>
      <c r="E167" s="4">
        <v>249450</v>
      </c>
      <c r="F167" s="4">
        <v>214509</v>
      </c>
      <c r="G167" s="4">
        <v>214509</v>
      </c>
      <c r="H167" s="5">
        <v>100</v>
      </c>
      <c r="I167" s="5">
        <v>100</v>
      </c>
      <c r="J167" s="5">
        <v>43.3</v>
      </c>
      <c r="K167" s="5">
        <v>43.3</v>
      </c>
    </row>
    <row r="168" spans="1:11" ht="11.45" customHeight="1" x14ac:dyDescent="0.25">
      <c r="A168" s="3" t="s">
        <v>224</v>
      </c>
      <c r="B168" s="4">
        <v>249450</v>
      </c>
      <c r="C168" s="4">
        <v>222178</v>
      </c>
      <c r="D168" s="4">
        <v>222178</v>
      </c>
      <c r="E168" s="4">
        <v>249450</v>
      </c>
      <c r="F168" s="4">
        <v>151254</v>
      </c>
      <c r="G168" s="4">
        <v>151254</v>
      </c>
      <c r="H168" s="5">
        <v>100</v>
      </c>
      <c r="I168" s="5">
        <v>100</v>
      </c>
      <c r="J168" s="5">
        <v>46.9</v>
      </c>
      <c r="K168" s="5">
        <v>46.9</v>
      </c>
    </row>
    <row r="169" spans="1:11" ht="11.45" customHeight="1" x14ac:dyDescent="0.25">
      <c r="A169" s="3" t="s">
        <v>225</v>
      </c>
      <c r="B169" s="1" t="s">
        <v>1</v>
      </c>
      <c r="C169" s="4">
        <v>85156</v>
      </c>
      <c r="D169" s="4">
        <v>85156</v>
      </c>
      <c r="E169" s="1" t="s">
        <v>1</v>
      </c>
      <c r="F169" s="4">
        <v>63255</v>
      </c>
      <c r="G169" s="4">
        <v>63255</v>
      </c>
      <c r="H169" s="5">
        <v>100</v>
      </c>
      <c r="I169" s="5">
        <v>100</v>
      </c>
      <c r="J169" s="5">
        <v>34.6</v>
      </c>
      <c r="K169" s="5">
        <v>34.6</v>
      </c>
    </row>
    <row r="170" spans="1:11" ht="11.45" customHeight="1" x14ac:dyDescent="0.25">
      <c r="A170" s="3" t="s">
        <v>226</v>
      </c>
      <c r="B170" s="1">
        <v>300</v>
      </c>
      <c r="C170" s="4">
        <v>125360</v>
      </c>
      <c r="D170" s="4">
        <v>120407</v>
      </c>
      <c r="E170" s="1">
        <v>300</v>
      </c>
      <c r="F170" s="4">
        <v>27274</v>
      </c>
      <c r="G170" s="4">
        <v>27267</v>
      </c>
      <c r="H170" s="5">
        <v>96</v>
      </c>
      <c r="I170" s="5">
        <v>100</v>
      </c>
      <c r="J170" s="1" t="s">
        <v>1</v>
      </c>
      <c r="K170" s="1" t="s">
        <v>1</v>
      </c>
    </row>
    <row r="171" spans="1:11" ht="11.45" customHeight="1" x14ac:dyDescent="0.25">
      <c r="A171" s="3" t="s">
        <v>227</v>
      </c>
      <c r="B171" s="1" t="s">
        <v>1</v>
      </c>
      <c r="C171" s="1">
        <v>56</v>
      </c>
      <c r="D171" s="1">
        <v>56</v>
      </c>
      <c r="E171" s="1" t="s">
        <v>1</v>
      </c>
      <c r="F171" s="1">
        <v>55</v>
      </c>
      <c r="G171" s="1">
        <v>55</v>
      </c>
      <c r="H171" s="5">
        <v>100</v>
      </c>
      <c r="I171" s="5">
        <v>100</v>
      </c>
      <c r="J171" s="5">
        <v>1.8</v>
      </c>
      <c r="K171" s="5">
        <v>1.8</v>
      </c>
    </row>
    <row r="172" spans="1:11" ht="11.45" customHeight="1" x14ac:dyDescent="0.25">
      <c r="A172" s="3" t="s">
        <v>228</v>
      </c>
      <c r="B172" s="4">
        <v>207710</v>
      </c>
      <c r="C172" s="4">
        <v>139684</v>
      </c>
      <c r="D172" s="4">
        <v>139684</v>
      </c>
      <c r="E172" s="4">
        <v>207710</v>
      </c>
      <c r="F172" s="4">
        <v>180490</v>
      </c>
      <c r="G172" s="4">
        <v>180490</v>
      </c>
      <c r="H172" s="5">
        <v>100</v>
      </c>
      <c r="I172" s="5">
        <v>100</v>
      </c>
      <c r="J172" s="5">
        <v>-22.6</v>
      </c>
      <c r="K172" s="5">
        <v>-22.6</v>
      </c>
    </row>
    <row r="173" spans="1:11" ht="11.45" customHeight="1" x14ac:dyDescent="0.25">
      <c r="A173" s="3" t="s">
        <v>229</v>
      </c>
      <c r="B173" s="4">
        <v>187710</v>
      </c>
      <c r="C173" s="4">
        <v>115104</v>
      </c>
      <c r="D173" s="4">
        <v>115104</v>
      </c>
      <c r="E173" s="4">
        <v>187710</v>
      </c>
      <c r="F173" s="4">
        <v>162408</v>
      </c>
      <c r="G173" s="4">
        <v>162408</v>
      </c>
      <c r="H173" s="5">
        <v>100</v>
      </c>
      <c r="I173" s="5">
        <v>100</v>
      </c>
      <c r="J173" s="5">
        <v>-29.1</v>
      </c>
      <c r="K173" s="5">
        <v>-29.1</v>
      </c>
    </row>
    <row r="174" spans="1:11" ht="11.45" customHeight="1" x14ac:dyDescent="0.25">
      <c r="A174" s="3" t="s">
        <v>230</v>
      </c>
      <c r="B174" s="4">
        <v>185710</v>
      </c>
      <c r="C174" s="4">
        <v>9952</v>
      </c>
      <c r="D174" s="4">
        <v>9952</v>
      </c>
      <c r="E174" s="4">
        <v>185710</v>
      </c>
      <c r="F174" s="4">
        <v>9502</v>
      </c>
      <c r="G174" s="4">
        <v>9502</v>
      </c>
      <c r="H174" s="5">
        <v>100</v>
      </c>
      <c r="I174" s="5">
        <v>100</v>
      </c>
      <c r="J174" s="5">
        <v>4.7</v>
      </c>
      <c r="K174" s="5">
        <v>4.7</v>
      </c>
    </row>
    <row r="175" spans="1:11" ht="11.45" customHeight="1" x14ac:dyDescent="0.25">
      <c r="A175" s="3" t="s">
        <v>231</v>
      </c>
      <c r="B175" s="4">
        <v>2000</v>
      </c>
      <c r="C175" s="4">
        <v>105152</v>
      </c>
      <c r="D175" s="4">
        <v>105152</v>
      </c>
      <c r="E175" s="4">
        <v>2000</v>
      </c>
      <c r="F175" s="4">
        <v>152906</v>
      </c>
      <c r="G175" s="4">
        <v>152906</v>
      </c>
      <c r="H175" s="5">
        <v>100</v>
      </c>
      <c r="I175" s="5">
        <v>100</v>
      </c>
      <c r="J175" s="5">
        <v>-31.2</v>
      </c>
      <c r="K175" s="5">
        <v>-31.2</v>
      </c>
    </row>
    <row r="176" spans="1:11" ht="11.45" customHeight="1" x14ac:dyDescent="0.25">
      <c r="A176" s="3" t="s">
        <v>232</v>
      </c>
      <c r="B176" s="4">
        <v>20000</v>
      </c>
      <c r="C176" s="4">
        <v>24580</v>
      </c>
      <c r="D176" s="4">
        <v>24580</v>
      </c>
      <c r="E176" s="4">
        <v>20000</v>
      </c>
      <c r="F176" s="4">
        <v>18082</v>
      </c>
      <c r="G176" s="4">
        <v>18082</v>
      </c>
      <c r="H176" s="5">
        <v>100</v>
      </c>
      <c r="I176" s="5">
        <v>100</v>
      </c>
      <c r="J176" s="5">
        <v>35.9</v>
      </c>
      <c r="K176" s="5">
        <v>35.9</v>
      </c>
    </row>
    <row r="177" spans="1:11" ht="11.4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1.45" customHeight="1" x14ac:dyDescent="0.25">
      <c r="A178" s="3" t="s">
        <v>85</v>
      </c>
      <c r="B178" s="4">
        <v>5603028</v>
      </c>
      <c r="C178" s="4">
        <v>4018149</v>
      </c>
      <c r="D178" s="4">
        <v>4008658</v>
      </c>
      <c r="E178" s="4">
        <v>5603028</v>
      </c>
      <c r="F178" s="4">
        <v>5352772</v>
      </c>
      <c r="G178" s="4">
        <v>5337133</v>
      </c>
      <c r="H178" s="5">
        <v>99.8</v>
      </c>
      <c r="I178" s="5">
        <v>99.7</v>
      </c>
      <c r="J178" s="5">
        <v>-24.9</v>
      </c>
      <c r="K178" s="5">
        <v>-24.9</v>
      </c>
    </row>
    <row r="179" spans="1:11" ht="11.4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1.45" customHeight="1" x14ac:dyDescent="0.25">
      <c r="A180" s="3" t="s">
        <v>233</v>
      </c>
      <c r="B180" s="4">
        <v>1033850</v>
      </c>
      <c r="C180" s="4">
        <v>1431302</v>
      </c>
      <c r="D180" s="4">
        <v>1421811</v>
      </c>
      <c r="E180" s="4">
        <v>1033850</v>
      </c>
      <c r="F180" s="4">
        <v>1676655</v>
      </c>
      <c r="G180" s="4">
        <v>1661025</v>
      </c>
      <c r="H180" s="5">
        <v>99.3</v>
      </c>
      <c r="I180" s="5">
        <v>99.1</v>
      </c>
      <c r="J180" s="5">
        <v>-14.6</v>
      </c>
      <c r="K180" s="5">
        <v>-14.4</v>
      </c>
    </row>
    <row r="181" spans="1:11" ht="11.45" customHeight="1" x14ac:dyDescent="0.25">
      <c r="A181" s="3" t="s">
        <v>234</v>
      </c>
      <c r="B181" s="1" t="s">
        <v>1</v>
      </c>
      <c r="C181" s="4">
        <v>6689</v>
      </c>
      <c r="D181" s="4">
        <v>5710</v>
      </c>
      <c r="E181" s="1" t="s">
        <v>1</v>
      </c>
      <c r="F181" s="4">
        <v>9305</v>
      </c>
      <c r="G181" s="4">
        <v>8384</v>
      </c>
      <c r="H181" s="5">
        <v>85.4</v>
      </c>
      <c r="I181" s="5">
        <v>90.1</v>
      </c>
      <c r="J181" s="5">
        <v>-28.1</v>
      </c>
      <c r="K181" s="5">
        <v>-31.9</v>
      </c>
    </row>
    <row r="182" spans="1:11" ht="11.45" customHeight="1" x14ac:dyDescent="0.25">
      <c r="A182" s="3" t="s">
        <v>235</v>
      </c>
      <c r="B182" s="4">
        <v>899093</v>
      </c>
      <c r="C182" s="4">
        <v>1343115</v>
      </c>
      <c r="D182" s="4">
        <v>1343115</v>
      </c>
      <c r="E182" s="4">
        <v>899093</v>
      </c>
      <c r="F182" s="4">
        <v>1573912</v>
      </c>
      <c r="G182" s="4">
        <v>1573912</v>
      </c>
      <c r="H182" s="5">
        <v>100</v>
      </c>
      <c r="I182" s="5">
        <v>100</v>
      </c>
      <c r="J182" s="5">
        <v>-14.7</v>
      </c>
      <c r="K182" s="5">
        <v>-14.7</v>
      </c>
    </row>
    <row r="183" spans="1:11" ht="11.45" customHeight="1" x14ac:dyDescent="0.25">
      <c r="A183" s="3" t="s">
        <v>236</v>
      </c>
      <c r="B183" s="4">
        <v>68879</v>
      </c>
      <c r="C183" s="4">
        <v>51592</v>
      </c>
      <c r="D183" s="4">
        <v>51589</v>
      </c>
      <c r="E183" s="4">
        <v>68879</v>
      </c>
      <c r="F183" s="4">
        <v>28078</v>
      </c>
      <c r="G183" s="4">
        <v>28078</v>
      </c>
      <c r="H183" s="5">
        <v>100</v>
      </c>
      <c r="I183" s="5">
        <v>100</v>
      </c>
      <c r="J183" s="5">
        <v>83.7</v>
      </c>
      <c r="K183" s="5">
        <v>83.7</v>
      </c>
    </row>
    <row r="184" spans="1:11" ht="11.45" customHeight="1" x14ac:dyDescent="0.25">
      <c r="A184" s="3" t="s">
        <v>237</v>
      </c>
      <c r="B184" s="4">
        <v>40000</v>
      </c>
      <c r="C184" s="4">
        <v>19341</v>
      </c>
      <c r="D184" s="4">
        <v>10938</v>
      </c>
      <c r="E184" s="4">
        <v>40000</v>
      </c>
      <c r="F184" s="4">
        <v>46994</v>
      </c>
      <c r="G184" s="4">
        <v>32548</v>
      </c>
      <c r="H184" s="5">
        <v>56.6</v>
      </c>
      <c r="I184" s="5">
        <v>69.3</v>
      </c>
      <c r="J184" s="5">
        <v>-58.8</v>
      </c>
      <c r="K184" s="5">
        <v>-66.400000000000006</v>
      </c>
    </row>
    <row r="185" spans="1:11" ht="11.45" customHeight="1" x14ac:dyDescent="0.25">
      <c r="A185" s="3" t="s">
        <v>238</v>
      </c>
      <c r="B185" s="1" t="s">
        <v>1</v>
      </c>
      <c r="C185" s="1">
        <v>321</v>
      </c>
      <c r="D185" s="1">
        <v>215</v>
      </c>
      <c r="E185" s="1" t="s">
        <v>1</v>
      </c>
      <c r="F185" s="1">
        <v>517</v>
      </c>
      <c r="G185" s="1">
        <v>254</v>
      </c>
      <c r="H185" s="5">
        <v>67</v>
      </c>
      <c r="I185" s="5">
        <v>49.1</v>
      </c>
      <c r="J185" s="5">
        <v>-37.9</v>
      </c>
      <c r="K185" s="5">
        <v>-15.4</v>
      </c>
    </row>
    <row r="186" spans="1:11" ht="11.45" customHeight="1" x14ac:dyDescent="0.25">
      <c r="A186" s="3" t="s">
        <v>239</v>
      </c>
      <c r="B186" s="4">
        <v>25878</v>
      </c>
      <c r="C186" s="4">
        <v>10244</v>
      </c>
      <c r="D186" s="4">
        <v>10244</v>
      </c>
      <c r="E186" s="4">
        <v>25878</v>
      </c>
      <c r="F186" s="4">
        <v>17849</v>
      </c>
      <c r="G186" s="4">
        <v>17849</v>
      </c>
      <c r="H186" s="5">
        <v>100</v>
      </c>
      <c r="I186" s="5">
        <v>100</v>
      </c>
      <c r="J186" s="5">
        <v>-42.6</v>
      </c>
      <c r="K186" s="5">
        <v>-42.6</v>
      </c>
    </row>
    <row r="187" spans="1:11" ht="11.45" customHeight="1" x14ac:dyDescent="0.25">
      <c r="A187" s="3" t="s">
        <v>240</v>
      </c>
      <c r="B187" s="4">
        <v>48194</v>
      </c>
      <c r="C187" s="4">
        <v>79975</v>
      </c>
      <c r="D187" s="4">
        <v>79975</v>
      </c>
      <c r="E187" s="4">
        <v>48194</v>
      </c>
      <c r="F187" s="4">
        <v>80198</v>
      </c>
      <c r="G187" s="4">
        <v>80198</v>
      </c>
      <c r="H187" s="5">
        <v>100</v>
      </c>
      <c r="I187" s="5">
        <v>100</v>
      </c>
      <c r="J187" s="5">
        <v>-0.3</v>
      </c>
      <c r="K187" s="5">
        <v>-0.3</v>
      </c>
    </row>
    <row r="188" spans="1:11" ht="11.45" customHeight="1" x14ac:dyDescent="0.25">
      <c r="A188" s="3" t="s">
        <v>241</v>
      </c>
      <c r="B188" s="4">
        <v>46194</v>
      </c>
      <c r="C188" s="4">
        <v>71024</v>
      </c>
      <c r="D188" s="4">
        <v>71024</v>
      </c>
      <c r="E188" s="4">
        <v>46194</v>
      </c>
      <c r="F188" s="4">
        <v>68137</v>
      </c>
      <c r="G188" s="4">
        <v>68137</v>
      </c>
      <c r="H188" s="5">
        <v>100</v>
      </c>
      <c r="I188" s="5">
        <v>100</v>
      </c>
      <c r="J188" s="5">
        <v>4.2</v>
      </c>
      <c r="K188" s="5">
        <v>4.2</v>
      </c>
    </row>
    <row r="189" spans="1:11" ht="11.45" customHeight="1" x14ac:dyDescent="0.25">
      <c r="A189" s="3" t="s">
        <v>242</v>
      </c>
      <c r="B189" s="1" t="s">
        <v>1</v>
      </c>
      <c r="C189" s="1" t="s">
        <v>1</v>
      </c>
      <c r="D189" s="1" t="s">
        <v>1</v>
      </c>
      <c r="E189" s="1" t="s">
        <v>1</v>
      </c>
      <c r="F189" s="1" t="s">
        <v>1</v>
      </c>
      <c r="G189" s="1" t="s">
        <v>1</v>
      </c>
      <c r="H189" s="1" t="s">
        <v>1</v>
      </c>
      <c r="I189" s="1" t="s">
        <v>1</v>
      </c>
      <c r="J189" s="1" t="s">
        <v>1</v>
      </c>
      <c r="K189" s="1" t="s">
        <v>1</v>
      </c>
    </row>
    <row r="190" spans="1:11" ht="11.45" customHeight="1" x14ac:dyDescent="0.25">
      <c r="A190" s="3" t="s">
        <v>243</v>
      </c>
      <c r="B190" s="4">
        <v>2000</v>
      </c>
      <c r="C190" s="4">
        <v>8951</v>
      </c>
      <c r="D190" s="4">
        <v>8951</v>
      </c>
      <c r="E190" s="4">
        <v>2000</v>
      </c>
      <c r="F190" s="4">
        <v>12061</v>
      </c>
      <c r="G190" s="4">
        <v>12061</v>
      </c>
      <c r="H190" s="5">
        <v>100</v>
      </c>
      <c r="I190" s="5">
        <v>100</v>
      </c>
      <c r="J190" s="5">
        <v>-25.8</v>
      </c>
      <c r="K190" s="5">
        <v>-25.8</v>
      </c>
    </row>
    <row r="191" spans="1:11" ht="11.45" customHeight="1" x14ac:dyDescent="0.25">
      <c r="A191" s="3" t="s">
        <v>244</v>
      </c>
      <c r="B191" s="4">
        <v>4107984</v>
      </c>
      <c r="C191" s="4">
        <v>1471234</v>
      </c>
      <c r="D191" s="4">
        <v>1471234</v>
      </c>
      <c r="E191" s="4">
        <v>4107984</v>
      </c>
      <c r="F191" s="4">
        <v>2475154</v>
      </c>
      <c r="G191" s="4">
        <v>2475154</v>
      </c>
      <c r="H191" s="5">
        <v>100</v>
      </c>
      <c r="I191" s="5">
        <v>100</v>
      </c>
      <c r="J191" s="5">
        <v>-40.6</v>
      </c>
      <c r="K191" s="5">
        <v>-40.6</v>
      </c>
    </row>
    <row r="192" spans="1:11" ht="11.45" customHeight="1" x14ac:dyDescent="0.25">
      <c r="A192" s="3" t="s">
        <v>245</v>
      </c>
      <c r="B192" s="4">
        <v>1776000</v>
      </c>
      <c r="C192" s="4">
        <v>972762</v>
      </c>
      <c r="D192" s="4">
        <v>972762</v>
      </c>
      <c r="E192" s="4">
        <v>1776000</v>
      </c>
      <c r="F192" s="4">
        <v>1111165</v>
      </c>
      <c r="G192" s="4">
        <v>1111165</v>
      </c>
      <c r="H192" s="5">
        <v>100</v>
      </c>
      <c r="I192" s="5">
        <v>100</v>
      </c>
      <c r="J192" s="5">
        <v>-12.5</v>
      </c>
      <c r="K192" s="5">
        <v>-12.5</v>
      </c>
    </row>
    <row r="193" spans="1:11" ht="11.45" customHeight="1" x14ac:dyDescent="0.25">
      <c r="A193" s="3" t="s">
        <v>246</v>
      </c>
      <c r="B193" s="4">
        <v>25000</v>
      </c>
      <c r="C193" s="4">
        <v>25000</v>
      </c>
      <c r="D193" s="4">
        <v>25000</v>
      </c>
      <c r="E193" s="4">
        <v>25000</v>
      </c>
      <c r="F193" s="4">
        <v>43926</v>
      </c>
      <c r="G193" s="4">
        <v>43926</v>
      </c>
      <c r="H193" s="5">
        <v>100</v>
      </c>
      <c r="I193" s="5">
        <v>100</v>
      </c>
      <c r="J193" s="5">
        <v>-43.1</v>
      </c>
      <c r="K193" s="5">
        <v>-43.1</v>
      </c>
    </row>
    <row r="194" spans="1:11" ht="11.45" customHeight="1" x14ac:dyDescent="0.25">
      <c r="A194" s="3" t="s">
        <v>247</v>
      </c>
      <c r="B194" s="4">
        <v>3767</v>
      </c>
      <c r="C194" s="4">
        <v>32687</v>
      </c>
      <c r="D194" s="4">
        <v>32687</v>
      </c>
      <c r="E194" s="4">
        <v>3767</v>
      </c>
      <c r="F194" s="4">
        <v>6500</v>
      </c>
      <c r="G194" s="4">
        <v>6500</v>
      </c>
      <c r="H194" s="5">
        <v>100</v>
      </c>
      <c r="I194" s="5">
        <v>100</v>
      </c>
      <c r="J194" s="1" t="s">
        <v>1</v>
      </c>
      <c r="K194" s="1" t="s">
        <v>1</v>
      </c>
    </row>
    <row r="195" spans="1:11" ht="11.45" customHeight="1" x14ac:dyDescent="0.25">
      <c r="A195" s="3" t="s">
        <v>248</v>
      </c>
      <c r="B195" s="4">
        <v>585250</v>
      </c>
      <c r="C195" s="1" t="s">
        <v>1</v>
      </c>
      <c r="D195" s="1" t="s">
        <v>1</v>
      </c>
      <c r="E195" s="4">
        <v>585250</v>
      </c>
      <c r="F195" s="4">
        <v>616430</v>
      </c>
      <c r="G195" s="4">
        <v>616430</v>
      </c>
      <c r="H195" s="1" t="s">
        <v>1</v>
      </c>
      <c r="I195" s="5">
        <v>100</v>
      </c>
      <c r="J195" s="1" t="s">
        <v>1</v>
      </c>
      <c r="K195" s="1" t="s">
        <v>1</v>
      </c>
    </row>
    <row r="196" spans="1:11" ht="11.45" customHeight="1" x14ac:dyDescent="0.25">
      <c r="A196" s="3" t="s">
        <v>249</v>
      </c>
      <c r="B196" s="4">
        <v>1703148</v>
      </c>
      <c r="C196" s="4">
        <v>420411</v>
      </c>
      <c r="D196" s="4">
        <v>420411</v>
      </c>
      <c r="E196" s="4">
        <v>1703148</v>
      </c>
      <c r="F196" s="4">
        <v>652181</v>
      </c>
      <c r="G196" s="4">
        <v>652181</v>
      </c>
      <c r="H196" s="5">
        <v>100</v>
      </c>
      <c r="I196" s="5">
        <v>100</v>
      </c>
      <c r="J196" s="5">
        <v>-35.5</v>
      </c>
      <c r="K196" s="5">
        <v>-35.5</v>
      </c>
    </row>
    <row r="197" spans="1:11" ht="11.45" customHeight="1" x14ac:dyDescent="0.25">
      <c r="A197" s="3" t="s">
        <v>250</v>
      </c>
      <c r="B197" s="4">
        <v>14819</v>
      </c>
      <c r="C197" s="4">
        <v>5683</v>
      </c>
      <c r="D197" s="4">
        <v>5683</v>
      </c>
      <c r="E197" s="4">
        <v>14819</v>
      </c>
      <c r="F197" s="4">
        <v>23314</v>
      </c>
      <c r="G197" s="4">
        <v>23314</v>
      </c>
      <c r="H197" s="5">
        <v>100</v>
      </c>
      <c r="I197" s="5">
        <v>100</v>
      </c>
      <c r="J197" s="5">
        <v>-75.599999999999994</v>
      </c>
      <c r="K197" s="5">
        <v>-75.599999999999994</v>
      </c>
    </row>
    <row r="198" spans="1:11" ht="11.45" customHeight="1" x14ac:dyDescent="0.25">
      <c r="A198" s="3" t="s">
        <v>251</v>
      </c>
      <c r="B198" s="1" t="s">
        <v>1</v>
      </c>
      <c r="C198" s="4">
        <v>14691</v>
      </c>
      <c r="D198" s="4">
        <v>14691</v>
      </c>
      <c r="E198" s="1" t="s">
        <v>1</v>
      </c>
      <c r="F198" s="4">
        <v>21638</v>
      </c>
      <c r="G198" s="4">
        <v>21638</v>
      </c>
      <c r="H198" s="5">
        <v>100</v>
      </c>
      <c r="I198" s="5">
        <v>100</v>
      </c>
      <c r="J198" s="5">
        <v>-32.1</v>
      </c>
      <c r="K198" s="5">
        <v>-32.1</v>
      </c>
    </row>
    <row r="199" spans="1:11" ht="11.45" customHeight="1" x14ac:dyDescent="0.25">
      <c r="A199" s="3" t="s">
        <v>252</v>
      </c>
      <c r="B199" s="4">
        <v>3000</v>
      </c>
      <c r="C199" s="4">
        <v>6756</v>
      </c>
      <c r="D199" s="4">
        <v>6756</v>
      </c>
      <c r="E199" s="4">
        <v>3000</v>
      </c>
      <c r="F199" s="4">
        <v>5148</v>
      </c>
      <c r="G199" s="4">
        <v>5148</v>
      </c>
      <c r="H199" s="5">
        <v>100</v>
      </c>
      <c r="I199" s="5">
        <v>100</v>
      </c>
      <c r="J199" s="5">
        <v>31.2</v>
      </c>
      <c r="K199" s="5">
        <v>31.2</v>
      </c>
    </row>
    <row r="200" spans="1:11" ht="11.45" customHeight="1" x14ac:dyDescent="0.25">
      <c r="A200" s="3" t="s">
        <v>253</v>
      </c>
      <c r="B200" s="4">
        <v>410000</v>
      </c>
      <c r="C200" s="4">
        <v>1027919</v>
      </c>
      <c r="D200" s="4">
        <v>1027919</v>
      </c>
      <c r="E200" s="4">
        <v>410000</v>
      </c>
      <c r="F200" s="4">
        <v>1061025</v>
      </c>
      <c r="G200" s="4">
        <v>1061016</v>
      </c>
      <c r="H200" s="5">
        <v>100</v>
      </c>
      <c r="I200" s="5">
        <v>100</v>
      </c>
      <c r="J200" s="5">
        <v>-3.1</v>
      </c>
      <c r="K200" s="5">
        <v>-3.1</v>
      </c>
    </row>
    <row r="201" spans="1:11" ht="11.45" customHeight="1" x14ac:dyDescent="0.25">
      <c r="A201" s="3" t="s">
        <v>254</v>
      </c>
      <c r="B201" s="1" t="s">
        <v>1</v>
      </c>
      <c r="C201" s="4">
        <v>3085</v>
      </c>
      <c r="D201" s="4">
        <v>3085</v>
      </c>
      <c r="E201" s="1" t="s">
        <v>1</v>
      </c>
      <c r="F201" s="1">
        <v>898</v>
      </c>
      <c r="G201" s="1">
        <v>889</v>
      </c>
      <c r="H201" s="5">
        <v>100</v>
      </c>
      <c r="I201" s="5">
        <v>99</v>
      </c>
      <c r="J201" s="5">
        <v>243.5</v>
      </c>
      <c r="K201" s="5">
        <v>247</v>
      </c>
    </row>
    <row r="202" spans="1:11" ht="11.45" customHeight="1" x14ac:dyDescent="0.25">
      <c r="A202" s="3" t="s">
        <v>255</v>
      </c>
      <c r="B202" s="4">
        <v>410000</v>
      </c>
      <c r="C202" s="4">
        <v>1024834</v>
      </c>
      <c r="D202" s="4">
        <v>1024834</v>
      </c>
      <c r="E202" s="4">
        <v>410000</v>
      </c>
      <c r="F202" s="4">
        <v>1060127</v>
      </c>
      <c r="G202" s="4">
        <v>1060127</v>
      </c>
      <c r="H202" s="5">
        <v>100</v>
      </c>
      <c r="I202" s="5">
        <v>100</v>
      </c>
      <c r="J202" s="5">
        <v>-3.3</v>
      </c>
      <c r="K202" s="5">
        <v>-3.3</v>
      </c>
    </row>
    <row r="203" spans="1:11" ht="11.45" customHeight="1" x14ac:dyDescent="0.25">
      <c r="A203" s="3" t="s">
        <v>256</v>
      </c>
      <c r="B203" s="1" t="s">
        <v>1</v>
      </c>
      <c r="C203" s="1">
        <v>963</v>
      </c>
      <c r="D203" s="1">
        <v>963</v>
      </c>
      <c r="E203" s="1" t="s">
        <v>1</v>
      </c>
      <c r="F203" s="4">
        <v>54592</v>
      </c>
      <c r="G203" s="4">
        <v>54592</v>
      </c>
      <c r="H203" s="5">
        <v>100</v>
      </c>
      <c r="I203" s="5">
        <v>100</v>
      </c>
      <c r="J203" s="5">
        <v>-98.2</v>
      </c>
      <c r="K203" s="5">
        <v>-98.2</v>
      </c>
    </row>
    <row r="204" spans="1:11" ht="11.4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1.45" customHeight="1" x14ac:dyDescent="0.25">
      <c r="A205" s="3" t="s">
        <v>86</v>
      </c>
      <c r="B205" s="4">
        <v>101407</v>
      </c>
      <c r="C205" s="4">
        <v>45786</v>
      </c>
      <c r="D205" s="4">
        <v>43326</v>
      </c>
      <c r="E205" s="4">
        <v>101407</v>
      </c>
      <c r="F205" s="4">
        <v>160045</v>
      </c>
      <c r="G205" s="4">
        <v>152901</v>
      </c>
      <c r="H205" s="5">
        <v>94.6</v>
      </c>
      <c r="I205" s="5">
        <v>95.5</v>
      </c>
      <c r="J205" s="5">
        <v>-71.400000000000006</v>
      </c>
      <c r="K205" s="5">
        <v>-71.7</v>
      </c>
    </row>
    <row r="206" spans="1:11" ht="11.4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1.45" customHeight="1" x14ac:dyDescent="0.25">
      <c r="A207" s="3" t="s">
        <v>257</v>
      </c>
      <c r="B207" s="4">
        <v>11000</v>
      </c>
      <c r="C207" s="4">
        <v>1978</v>
      </c>
      <c r="D207" s="4">
        <v>1978</v>
      </c>
      <c r="E207" s="4">
        <v>11000</v>
      </c>
      <c r="F207" s="4">
        <v>50605</v>
      </c>
      <c r="G207" s="4">
        <v>50604</v>
      </c>
      <c r="H207" s="5">
        <v>100</v>
      </c>
      <c r="I207" s="5">
        <v>100</v>
      </c>
      <c r="J207" s="5">
        <v>-96.1</v>
      </c>
      <c r="K207" s="5">
        <v>-96.1</v>
      </c>
    </row>
    <row r="208" spans="1:11" ht="11.45" customHeight="1" x14ac:dyDescent="0.25">
      <c r="A208" s="3" t="s">
        <v>258</v>
      </c>
      <c r="B208" s="4">
        <v>7300</v>
      </c>
      <c r="C208" s="4">
        <v>5950</v>
      </c>
      <c r="D208" s="4">
        <v>5950</v>
      </c>
      <c r="E208" s="4">
        <v>7300</v>
      </c>
      <c r="F208" s="4">
        <v>46886</v>
      </c>
      <c r="G208" s="4">
        <v>46886</v>
      </c>
      <c r="H208" s="5">
        <v>100</v>
      </c>
      <c r="I208" s="5">
        <v>100</v>
      </c>
      <c r="J208" s="5">
        <v>-87.3</v>
      </c>
      <c r="K208" s="5">
        <v>-87.3</v>
      </c>
    </row>
    <row r="209" spans="1:11" ht="11.45" customHeight="1" x14ac:dyDescent="0.25">
      <c r="A209" s="3" t="s">
        <v>259</v>
      </c>
      <c r="B209" s="4">
        <v>83107</v>
      </c>
      <c r="C209" s="4">
        <v>37858</v>
      </c>
      <c r="D209" s="4">
        <v>35398</v>
      </c>
      <c r="E209" s="4">
        <v>83107</v>
      </c>
      <c r="F209" s="4">
        <v>62554</v>
      </c>
      <c r="G209" s="4">
        <v>55411</v>
      </c>
      <c r="H209" s="5">
        <v>93.5</v>
      </c>
      <c r="I209" s="5">
        <v>88.6</v>
      </c>
      <c r="J209" s="5">
        <v>-39.5</v>
      </c>
      <c r="K209" s="5">
        <v>-36.1</v>
      </c>
    </row>
    <row r="210" spans="1:11" ht="11.45" customHeight="1" x14ac:dyDescent="0.25">
      <c r="A210" s="3" t="s">
        <v>260</v>
      </c>
      <c r="B210" s="4">
        <v>74000</v>
      </c>
      <c r="C210" s="4">
        <v>36549</v>
      </c>
      <c r="D210" s="4">
        <v>34089</v>
      </c>
      <c r="E210" s="4">
        <v>74000</v>
      </c>
      <c r="F210" s="4">
        <v>61763</v>
      </c>
      <c r="G210" s="4">
        <v>54651</v>
      </c>
      <c r="H210" s="5">
        <v>93.3</v>
      </c>
      <c r="I210" s="5">
        <v>88.5</v>
      </c>
      <c r="J210" s="5">
        <v>-40.799999999999997</v>
      </c>
      <c r="K210" s="5">
        <v>-37.6</v>
      </c>
    </row>
    <row r="211" spans="1:11" ht="11.45" customHeight="1" x14ac:dyDescent="0.25">
      <c r="A211" s="3" t="s">
        <v>261</v>
      </c>
      <c r="B211" s="4">
        <v>9107</v>
      </c>
      <c r="C211" s="4">
        <v>1309</v>
      </c>
      <c r="D211" s="4">
        <v>1309</v>
      </c>
      <c r="E211" s="4">
        <v>9107</v>
      </c>
      <c r="F211" s="1">
        <v>791</v>
      </c>
      <c r="G211" s="1">
        <v>760</v>
      </c>
      <c r="H211" s="5">
        <v>100</v>
      </c>
      <c r="I211" s="5">
        <v>96.1</v>
      </c>
      <c r="J211" s="5">
        <v>65.5</v>
      </c>
      <c r="K211" s="5">
        <v>72.2</v>
      </c>
    </row>
    <row r="212" spans="1:11" ht="11.4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1.45" customHeight="1" x14ac:dyDescent="0.25">
      <c r="A213" s="3" t="s">
        <v>87</v>
      </c>
      <c r="B213" s="4">
        <v>1503581</v>
      </c>
      <c r="C213" s="4">
        <v>195174</v>
      </c>
      <c r="D213" s="4">
        <v>195174</v>
      </c>
      <c r="E213" s="4">
        <v>1503581</v>
      </c>
      <c r="F213" s="4">
        <v>485607</v>
      </c>
      <c r="G213" s="4">
        <v>485607</v>
      </c>
      <c r="H213" s="5">
        <v>100</v>
      </c>
      <c r="I213" s="5">
        <v>100</v>
      </c>
      <c r="J213" s="5">
        <v>-59.8</v>
      </c>
      <c r="K213" s="5">
        <v>-59.8</v>
      </c>
    </row>
    <row r="214" spans="1:11" ht="11.4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1.45" customHeight="1" x14ac:dyDescent="0.25">
      <c r="A215" s="3" t="s">
        <v>202</v>
      </c>
      <c r="B215" s="4">
        <v>11701</v>
      </c>
      <c r="C215" s="4">
        <v>1996</v>
      </c>
      <c r="D215" s="4">
        <v>1996</v>
      </c>
      <c r="E215" s="4">
        <v>11701</v>
      </c>
      <c r="F215" s="4">
        <v>11659</v>
      </c>
      <c r="G215" s="4">
        <v>11659</v>
      </c>
      <c r="H215" s="5">
        <v>100</v>
      </c>
      <c r="I215" s="5">
        <v>100</v>
      </c>
      <c r="J215" s="5">
        <v>-82.9</v>
      </c>
      <c r="K215" s="5">
        <v>-82.9</v>
      </c>
    </row>
    <row r="216" spans="1:11" ht="11.45" customHeight="1" x14ac:dyDescent="0.25">
      <c r="A216" s="3" t="s">
        <v>262</v>
      </c>
      <c r="B216" s="4">
        <v>11701</v>
      </c>
      <c r="C216" s="4">
        <v>1778</v>
      </c>
      <c r="D216" s="4">
        <v>1778</v>
      </c>
      <c r="E216" s="4">
        <v>11701</v>
      </c>
      <c r="F216" s="4">
        <v>11537</v>
      </c>
      <c r="G216" s="4">
        <v>11537</v>
      </c>
      <c r="H216" s="5">
        <v>100</v>
      </c>
      <c r="I216" s="5">
        <v>100</v>
      </c>
      <c r="J216" s="5">
        <v>-84.6</v>
      </c>
      <c r="K216" s="5">
        <v>-84.6</v>
      </c>
    </row>
    <row r="217" spans="1:11" ht="11.45" customHeight="1" x14ac:dyDescent="0.25">
      <c r="A217" s="3" t="s">
        <v>263</v>
      </c>
      <c r="B217" s="1" t="s">
        <v>1</v>
      </c>
      <c r="C217" s="1">
        <v>218</v>
      </c>
      <c r="D217" s="1">
        <v>218</v>
      </c>
      <c r="E217" s="1" t="s">
        <v>1</v>
      </c>
      <c r="F217" s="1">
        <v>122</v>
      </c>
      <c r="G217" s="1">
        <v>122</v>
      </c>
      <c r="H217" s="5">
        <v>100</v>
      </c>
      <c r="I217" s="5">
        <v>100</v>
      </c>
      <c r="J217" s="5">
        <v>78.7</v>
      </c>
      <c r="K217" s="5">
        <v>78.7</v>
      </c>
    </row>
    <row r="218" spans="1:11" ht="11.45" customHeight="1" x14ac:dyDescent="0.25">
      <c r="A218" s="3" t="s">
        <v>209</v>
      </c>
      <c r="B218" s="1">
        <v>60</v>
      </c>
      <c r="C218" s="1">
        <v>13</v>
      </c>
      <c r="D218" s="1">
        <v>13</v>
      </c>
      <c r="E218" s="1">
        <v>60</v>
      </c>
      <c r="F218" s="1">
        <v>26</v>
      </c>
      <c r="G218" s="1">
        <v>26</v>
      </c>
      <c r="H218" s="5">
        <v>100</v>
      </c>
      <c r="I218" s="5">
        <v>100</v>
      </c>
      <c r="J218" s="5">
        <v>-50</v>
      </c>
      <c r="K218" s="5">
        <v>-50</v>
      </c>
    </row>
    <row r="219" spans="1:11" ht="11.45" customHeight="1" x14ac:dyDescent="0.25">
      <c r="A219" s="3" t="s">
        <v>214</v>
      </c>
      <c r="B219" s="1" t="s">
        <v>1</v>
      </c>
      <c r="C219" s="4">
        <v>16947</v>
      </c>
      <c r="D219" s="4">
        <v>16947</v>
      </c>
      <c r="E219" s="1" t="s">
        <v>1</v>
      </c>
      <c r="F219" s="4">
        <v>51194</v>
      </c>
      <c r="G219" s="4">
        <v>51194</v>
      </c>
      <c r="H219" s="5">
        <v>100</v>
      </c>
      <c r="I219" s="5">
        <v>100</v>
      </c>
      <c r="J219" s="5">
        <v>-66.900000000000006</v>
      </c>
      <c r="K219" s="5">
        <v>-66.900000000000006</v>
      </c>
    </row>
    <row r="220" spans="1:11" ht="11.45" customHeight="1" x14ac:dyDescent="0.25">
      <c r="A220" s="3" t="s">
        <v>264</v>
      </c>
      <c r="B220" s="1" t="s">
        <v>1</v>
      </c>
      <c r="C220" s="1">
        <v>353</v>
      </c>
      <c r="D220" s="1">
        <v>353</v>
      </c>
      <c r="E220" s="1" t="s">
        <v>1</v>
      </c>
      <c r="F220" s="1">
        <v>-20</v>
      </c>
      <c r="G220" s="1">
        <v>-20</v>
      </c>
      <c r="H220" s="5">
        <v>100</v>
      </c>
      <c r="I220" s="5">
        <v>100</v>
      </c>
      <c r="J220" s="1" t="s">
        <v>1</v>
      </c>
      <c r="K220" s="1" t="s">
        <v>1</v>
      </c>
    </row>
    <row r="221" spans="1:11" ht="11.45" customHeight="1" x14ac:dyDescent="0.25">
      <c r="A221" s="3" t="s">
        <v>223</v>
      </c>
      <c r="B221" s="1" t="s">
        <v>1</v>
      </c>
      <c r="C221" s="1">
        <v>800</v>
      </c>
      <c r="D221" s="1">
        <v>800</v>
      </c>
      <c r="E221" s="1" t="s">
        <v>1</v>
      </c>
      <c r="F221" s="1">
        <v>556</v>
      </c>
      <c r="G221" s="1">
        <v>556</v>
      </c>
      <c r="H221" s="5">
        <v>100</v>
      </c>
      <c r="I221" s="5">
        <v>100</v>
      </c>
      <c r="J221" s="5">
        <v>43.9</v>
      </c>
      <c r="K221" s="5">
        <v>43.9</v>
      </c>
    </row>
    <row r="222" spans="1:11" ht="11.45" customHeight="1" x14ac:dyDescent="0.25">
      <c r="A222" s="3" t="s">
        <v>226</v>
      </c>
      <c r="B222" s="1" t="s">
        <v>1</v>
      </c>
      <c r="C222" s="1" t="s">
        <v>1</v>
      </c>
      <c r="D222" s="1" t="s">
        <v>1</v>
      </c>
      <c r="E222" s="1" t="s">
        <v>1</v>
      </c>
      <c r="F222" s="1" t="s">
        <v>1</v>
      </c>
      <c r="G222" s="1" t="s">
        <v>1</v>
      </c>
      <c r="H222" s="1" t="s">
        <v>1</v>
      </c>
      <c r="I222" s="1" t="s">
        <v>1</v>
      </c>
      <c r="J222" s="1" t="s">
        <v>1</v>
      </c>
      <c r="K222" s="1" t="s">
        <v>1</v>
      </c>
    </row>
    <row r="223" spans="1:11" ht="11.45" customHeight="1" x14ac:dyDescent="0.25">
      <c r="A223" s="3" t="s">
        <v>227</v>
      </c>
      <c r="B223" s="1" t="s">
        <v>1</v>
      </c>
      <c r="C223" s="1" t="s">
        <v>1</v>
      </c>
      <c r="D223" s="1" t="s">
        <v>1</v>
      </c>
      <c r="E223" s="1" t="s">
        <v>1</v>
      </c>
      <c r="F223" s="1" t="s">
        <v>1</v>
      </c>
      <c r="G223" s="1" t="s">
        <v>1</v>
      </c>
      <c r="H223" s="1" t="s">
        <v>1</v>
      </c>
      <c r="I223" s="1" t="s">
        <v>1</v>
      </c>
      <c r="J223" s="1" t="s">
        <v>1</v>
      </c>
      <c r="K223" s="1" t="s">
        <v>1</v>
      </c>
    </row>
    <row r="224" spans="1:11" ht="11.45" customHeight="1" x14ac:dyDescent="0.25">
      <c r="A224" s="3" t="s">
        <v>228</v>
      </c>
      <c r="B224" s="4">
        <v>1491820</v>
      </c>
      <c r="C224" s="4">
        <v>175065</v>
      </c>
      <c r="D224" s="4">
        <v>175065</v>
      </c>
      <c r="E224" s="4">
        <v>1491820</v>
      </c>
      <c r="F224" s="4">
        <v>422192</v>
      </c>
      <c r="G224" s="4">
        <v>422192</v>
      </c>
      <c r="H224" s="5">
        <v>100</v>
      </c>
      <c r="I224" s="5">
        <v>100</v>
      </c>
      <c r="J224" s="5">
        <v>-58.5</v>
      </c>
      <c r="K224" s="5">
        <v>-58.5</v>
      </c>
    </row>
    <row r="225" spans="1:11" ht="11.45" customHeight="1" x14ac:dyDescent="0.25">
      <c r="A225" s="3" t="s">
        <v>265</v>
      </c>
      <c r="B225" s="4">
        <v>1395190</v>
      </c>
      <c r="C225" s="4">
        <v>124241</v>
      </c>
      <c r="D225" s="4">
        <v>124241</v>
      </c>
      <c r="E225" s="4">
        <v>1395190</v>
      </c>
      <c r="F225" s="4">
        <v>287604</v>
      </c>
      <c r="G225" s="4">
        <v>287604</v>
      </c>
      <c r="H225" s="5">
        <v>100</v>
      </c>
      <c r="I225" s="5">
        <v>100</v>
      </c>
      <c r="J225" s="5">
        <v>-56.8</v>
      </c>
      <c r="K225" s="5">
        <v>-56.8</v>
      </c>
    </row>
    <row r="226" spans="1:11" ht="11.45" customHeight="1" x14ac:dyDescent="0.25">
      <c r="A226" s="3" t="s">
        <v>266</v>
      </c>
      <c r="B226" s="1" t="s">
        <v>1</v>
      </c>
      <c r="C226" s="1" t="s">
        <v>1</v>
      </c>
      <c r="D226" s="1" t="s">
        <v>1</v>
      </c>
      <c r="E226" s="1" t="s">
        <v>1</v>
      </c>
      <c r="F226" s="4">
        <v>115024</v>
      </c>
      <c r="G226" s="4">
        <v>115024</v>
      </c>
      <c r="H226" s="1" t="s">
        <v>1</v>
      </c>
      <c r="I226" s="5">
        <v>100</v>
      </c>
      <c r="J226" s="1" t="s">
        <v>1</v>
      </c>
      <c r="K226" s="1" t="s">
        <v>1</v>
      </c>
    </row>
    <row r="227" spans="1:11" ht="11.45" customHeight="1" x14ac:dyDescent="0.25">
      <c r="A227" s="3" t="s">
        <v>267</v>
      </c>
      <c r="B227" s="4">
        <v>96630</v>
      </c>
      <c r="C227" s="4">
        <v>49437</v>
      </c>
      <c r="D227" s="4">
        <v>49437</v>
      </c>
      <c r="E227" s="4">
        <v>96630</v>
      </c>
      <c r="F227" s="4">
        <v>19563</v>
      </c>
      <c r="G227" s="4">
        <v>19563</v>
      </c>
      <c r="H227" s="5">
        <v>100</v>
      </c>
      <c r="I227" s="5">
        <v>100</v>
      </c>
      <c r="J227" s="5">
        <v>152.69999999999999</v>
      </c>
      <c r="K227" s="5">
        <v>152.69999999999999</v>
      </c>
    </row>
    <row r="228" spans="1:11" ht="11.45" customHeight="1" x14ac:dyDescent="0.25">
      <c r="A228" s="3" t="s">
        <v>268</v>
      </c>
      <c r="B228" s="1" t="s">
        <v>1</v>
      </c>
      <c r="C228" s="4">
        <v>1387</v>
      </c>
      <c r="D228" s="4">
        <v>1387</v>
      </c>
      <c r="E228" s="1" t="s">
        <v>1</v>
      </c>
      <c r="F228" s="1">
        <v>1</v>
      </c>
      <c r="G228" s="1">
        <v>1</v>
      </c>
      <c r="H228" s="5">
        <v>100</v>
      </c>
      <c r="I228" s="5">
        <v>100</v>
      </c>
      <c r="J228" s="1" t="s">
        <v>1</v>
      </c>
      <c r="K228" s="1" t="s">
        <v>1</v>
      </c>
    </row>
    <row r="229" spans="1:11" ht="11.4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1.45" customHeight="1" x14ac:dyDescent="0.25">
      <c r="A230" s="3" t="s">
        <v>89</v>
      </c>
      <c r="B230" s="4">
        <v>141306777</v>
      </c>
      <c r="C230" s="4">
        <v>79857128</v>
      </c>
      <c r="D230" s="4">
        <v>71573296</v>
      </c>
      <c r="E230" s="4">
        <v>141306777</v>
      </c>
      <c r="F230" s="4">
        <v>130655520</v>
      </c>
      <c r="G230" s="4">
        <v>121835256</v>
      </c>
      <c r="H230" s="5">
        <v>89.6</v>
      </c>
      <c r="I230" s="5">
        <v>93.2</v>
      </c>
      <c r="J230" s="5">
        <v>-38.9</v>
      </c>
      <c r="K230" s="5">
        <v>-41.3</v>
      </c>
    </row>
    <row r="231" spans="1:11" ht="11.4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1.45" customHeight="1" x14ac:dyDescent="0.25">
      <c r="A232" s="3" t="s">
        <v>90</v>
      </c>
      <c r="B232" s="4">
        <v>1779224</v>
      </c>
      <c r="C232" s="4">
        <v>10733362</v>
      </c>
      <c r="D232" s="4">
        <v>10415915</v>
      </c>
      <c r="E232" s="4">
        <v>1779224</v>
      </c>
      <c r="F232" s="4">
        <v>1601720</v>
      </c>
      <c r="G232" s="4">
        <v>1210550</v>
      </c>
      <c r="H232" s="5">
        <v>97</v>
      </c>
      <c r="I232" s="5">
        <v>75.599999999999994</v>
      </c>
      <c r="J232" s="1" t="s">
        <v>1</v>
      </c>
      <c r="K232" s="1" t="s">
        <v>1</v>
      </c>
    </row>
    <row r="233" spans="1:11" ht="11.4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1.45" customHeight="1" x14ac:dyDescent="0.25">
      <c r="A234" s="3" t="s">
        <v>269</v>
      </c>
      <c r="B234" s="4">
        <v>1779224</v>
      </c>
      <c r="C234" s="4">
        <v>1921866</v>
      </c>
      <c r="D234" s="4">
        <v>1604419</v>
      </c>
      <c r="E234" s="4">
        <v>1779224</v>
      </c>
      <c r="F234" s="4">
        <v>1278757</v>
      </c>
      <c r="G234" s="4">
        <v>887587</v>
      </c>
      <c r="H234" s="5">
        <v>83.5</v>
      </c>
      <c r="I234" s="5">
        <v>69.400000000000006</v>
      </c>
      <c r="J234" s="5">
        <v>50.3</v>
      </c>
      <c r="K234" s="5">
        <v>80.8</v>
      </c>
    </row>
    <row r="235" spans="1:11" ht="11.45" customHeight="1" x14ac:dyDescent="0.25">
      <c r="A235" s="3" t="s">
        <v>270</v>
      </c>
      <c r="B235" s="4">
        <v>259266</v>
      </c>
      <c r="C235" s="4">
        <v>1065448</v>
      </c>
      <c r="D235" s="4">
        <v>1013402</v>
      </c>
      <c r="E235" s="4">
        <v>259266</v>
      </c>
      <c r="F235" s="4">
        <v>299377</v>
      </c>
      <c r="G235" s="4">
        <v>247473</v>
      </c>
      <c r="H235" s="5">
        <v>95.1</v>
      </c>
      <c r="I235" s="5">
        <v>82.7</v>
      </c>
      <c r="J235" s="5">
        <v>255.9</v>
      </c>
      <c r="K235" s="1" t="s">
        <v>1</v>
      </c>
    </row>
    <row r="236" spans="1:11" ht="11.45" customHeight="1" x14ac:dyDescent="0.25">
      <c r="A236" s="3" t="s">
        <v>271</v>
      </c>
      <c r="B236" s="4">
        <v>1519958</v>
      </c>
      <c r="C236" s="4">
        <v>856418</v>
      </c>
      <c r="D236" s="4">
        <v>591017</v>
      </c>
      <c r="E236" s="4">
        <v>1519958</v>
      </c>
      <c r="F236" s="4">
        <v>979380</v>
      </c>
      <c r="G236" s="4">
        <v>640114</v>
      </c>
      <c r="H236" s="5">
        <v>69</v>
      </c>
      <c r="I236" s="5">
        <v>65.400000000000006</v>
      </c>
      <c r="J236" s="5">
        <v>-12.6</v>
      </c>
      <c r="K236" s="5">
        <v>-7.7</v>
      </c>
    </row>
    <row r="237" spans="1:11" ht="11.45" customHeight="1" x14ac:dyDescent="0.25">
      <c r="A237" s="3" t="s">
        <v>272</v>
      </c>
      <c r="B237" s="1" t="s">
        <v>1</v>
      </c>
      <c r="C237" s="1">
        <v>22</v>
      </c>
      <c r="D237" s="1">
        <v>22</v>
      </c>
      <c r="E237" s="1" t="s">
        <v>1</v>
      </c>
      <c r="F237" s="1">
        <v>4</v>
      </c>
      <c r="G237" s="1">
        <v>4</v>
      </c>
      <c r="H237" s="5">
        <v>100</v>
      </c>
      <c r="I237" s="5">
        <v>100</v>
      </c>
      <c r="J237" s="1" t="s">
        <v>1</v>
      </c>
      <c r="K237" s="1" t="s">
        <v>1</v>
      </c>
    </row>
    <row r="238" spans="1:11" ht="11.45" customHeight="1" x14ac:dyDescent="0.25">
      <c r="A238" s="3" t="s">
        <v>273</v>
      </c>
      <c r="B238" s="1" t="s">
        <v>1</v>
      </c>
      <c r="C238" s="4">
        <v>17461</v>
      </c>
      <c r="D238" s="4">
        <v>17461</v>
      </c>
      <c r="E238" s="1" t="s">
        <v>1</v>
      </c>
      <c r="F238" s="1">
        <v>41</v>
      </c>
      <c r="G238" s="1">
        <v>41</v>
      </c>
      <c r="H238" s="5">
        <v>100</v>
      </c>
      <c r="I238" s="5">
        <v>100</v>
      </c>
      <c r="J238" s="1" t="s">
        <v>1</v>
      </c>
      <c r="K238" s="1" t="s">
        <v>1</v>
      </c>
    </row>
    <row r="239" spans="1:11" ht="11.45" customHeight="1" x14ac:dyDescent="0.25">
      <c r="A239" s="3" t="s">
        <v>274</v>
      </c>
      <c r="B239" s="1" t="s">
        <v>1</v>
      </c>
      <c r="C239" s="4">
        <v>8794013</v>
      </c>
      <c r="D239" s="4">
        <v>8794013</v>
      </c>
      <c r="E239" s="1" t="s">
        <v>1</v>
      </c>
      <c r="F239" s="4">
        <v>322918</v>
      </c>
      <c r="G239" s="4">
        <v>322918</v>
      </c>
      <c r="H239" s="5">
        <v>100</v>
      </c>
      <c r="I239" s="5">
        <v>100</v>
      </c>
      <c r="J239" s="1" t="s">
        <v>1</v>
      </c>
      <c r="K239" s="1" t="s">
        <v>1</v>
      </c>
    </row>
    <row r="240" spans="1:11" ht="11.4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1.45" customHeight="1" x14ac:dyDescent="0.25">
      <c r="A241" s="3" t="s">
        <v>91</v>
      </c>
      <c r="B241" s="1" t="s">
        <v>1</v>
      </c>
      <c r="C241" s="4">
        <v>174294703</v>
      </c>
      <c r="D241" s="4">
        <v>174294703</v>
      </c>
      <c r="E241" s="1" t="s">
        <v>1</v>
      </c>
      <c r="F241" s="4">
        <v>102354733</v>
      </c>
      <c r="G241" s="4">
        <v>102354733</v>
      </c>
      <c r="H241" s="5">
        <v>100</v>
      </c>
      <c r="I241" s="5">
        <v>100</v>
      </c>
      <c r="J241" s="5">
        <v>70.3</v>
      </c>
      <c r="K241" s="5">
        <v>70.3</v>
      </c>
    </row>
    <row r="242" spans="1:11" ht="11.4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1.45" customHeight="1" x14ac:dyDescent="0.25">
      <c r="A243" s="3" t="s">
        <v>275</v>
      </c>
      <c r="B243" s="1" t="s">
        <v>1</v>
      </c>
      <c r="C243" s="4">
        <v>167921270</v>
      </c>
      <c r="D243" s="4">
        <v>167921270</v>
      </c>
      <c r="E243" s="1" t="s">
        <v>1</v>
      </c>
      <c r="F243" s="4">
        <v>101954733</v>
      </c>
      <c r="G243" s="4">
        <v>101954733</v>
      </c>
      <c r="H243" s="5">
        <v>100</v>
      </c>
      <c r="I243" s="5">
        <v>100</v>
      </c>
      <c r="J243" s="5">
        <v>64.7</v>
      </c>
      <c r="K243" s="5">
        <v>64.7</v>
      </c>
    </row>
    <row r="244" spans="1:11" ht="11.45" customHeight="1" x14ac:dyDescent="0.25">
      <c r="A244" s="3" t="s">
        <v>276</v>
      </c>
      <c r="B244" s="1" t="s">
        <v>1</v>
      </c>
      <c r="C244" s="1" t="s">
        <v>1</v>
      </c>
      <c r="D244" s="1" t="s">
        <v>1</v>
      </c>
      <c r="E244" s="1" t="s">
        <v>1</v>
      </c>
      <c r="F244" s="1" t="s">
        <v>1</v>
      </c>
      <c r="G244" s="1" t="s">
        <v>1</v>
      </c>
      <c r="H244" s="1" t="s">
        <v>1</v>
      </c>
      <c r="I244" s="1" t="s">
        <v>1</v>
      </c>
      <c r="J244" s="1" t="s">
        <v>1</v>
      </c>
      <c r="K244" s="1" t="s">
        <v>1</v>
      </c>
    </row>
    <row r="245" spans="1:11" ht="11.45" customHeight="1" x14ac:dyDescent="0.25">
      <c r="A245" s="3" t="s">
        <v>277</v>
      </c>
      <c r="B245" s="1" t="s">
        <v>1</v>
      </c>
      <c r="C245" s="4">
        <v>167921270</v>
      </c>
      <c r="D245" s="4">
        <v>167921270</v>
      </c>
      <c r="E245" s="1" t="s">
        <v>1</v>
      </c>
      <c r="F245" s="4">
        <v>101954733</v>
      </c>
      <c r="G245" s="4">
        <v>101954733</v>
      </c>
      <c r="H245" s="5">
        <v>100</v>
      </c>
      <c r="I245" s="5">
        <v>100</v>
      </c>
      <c r="J245" s="5">
        <v>64.7</v>
      </c>
      <c r="K245" s="5">
        <v>64.7</v>
      </c>
    </row>
    <row r="246" spans="1:11" ht="11.45" customHeight="1" x14ac:dyDescent="0.25">
      <c r="A246" s="3" t="s">
        <v>278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1" t="s">
        <v>1</v>
      </c>
      <c r="H246" s="1" t="s">
        <v>1</v>
      </c>
      <c r="I246" s="1" t="s">
        <v>1</v>
      </c>
      <c r="J246" s="1" t="s">
        <v>1</v>
      </c>
      <c r="K246" s="1" t="s">
        <v>1</v>
      </c>
    </row>
    <row r="247" spans="1:11" ht="11.45" customHeight="1" x14ac:dyDescent="0.25">
      <c r="A247" s="3" t="s">
        <v>279</v>
      </c>
      <c r="B247" s="1" t="s">
        <v>1</v>
      </c>
      <c r="C247" s="4">
        <v>6373433</v>
      </c>
      <c r="D247" s="4">
        <v>6373433</v>
      </c>
      <c r="E247" s="1" t="s">
        <v>1</v>
      </c>
      <c r="F247" s="4">
        <v>400000</v>
      </c>
      <c r="G247" s="4">
        <v>400000</v>
      </c>
      <c r="H247" s="5">
        <v>100</v>
      </c>
      <c r="I247" s="5">
        <v>100</v>
      </c>
      <c r="J247" s="1" t="s">
        <v>1</v>
      </c>
      <c r="K247" s="1" t="s">
        <v>1</v>
      </c>
    </row>
    <row r="248" spans="1:11" ht="11.45" customHeight="1" x14ac:dyDescent="0.25">
      <c r="A248" s="3" t="s">
        <v>280</v>
      </c>
      <c r="B248" s="1" t="s">
        <v>1</v>
      </c>
      <c r="C248" s="1" t="s">
        <v>1</v>
      </c>
      <c r="D248" s="1" t="s">
        <v>1</v>
      </c>
      <c r="E248" s="1" t="s">
        <v>1</v>
      </c>
      <c r="F248" s="1" t="s">
        <v>1</v>
      </c>
      <c r="G248" s="1" t="s">
        <v>1</v>
      </c>
      <c r="H248" s="1" t="s">
        <v>1</v>
      </c>
      <c r="I248" s="1" t="s">
        <v>1</v>
      </c>
      <c r="J248" s="1" t="s">
        <v>1</v>
      </c>
      <c r="K248" s="1" t="s">
        <v>1</v>
      </c>
    </row>
    <row r="249" spans="1:11" ht="11.45" customHeight="1" x14ac:dyDescent="0.25">
      <c r="A249" s="3" t="s">
        <v>281</v>
      </c>
      <c r="B249" s="1" t="s">
        <v>1</v>
      </c>
      <c r="C249" s="1" t="s">
        <v>1</v>
      </c>
      <c r="D249" s="1" t="s">
        <v>1</v>
      </c>
      <c r="E249" s="1" t="s">
        <v>1</v>
      </c>
      <c r="F249" s="1" t="s">
        <v>1</v>
      </c>
      <c r="G249" s="1" t="s">
        <v>1</v>
      </c>
      <c r="H249" s="1" t="s">
        <v>1</v>
      </c>
      <c r="I249" s="1" t="s">
        <v>1</v>
      </c>
      <c r="J249" s="1" t="s">
        <v>1</v>
      </c>
      <c r="K249" s="1" t="s">
        <v>1</v>
      </c>
    </row>
    <row r="250" spans="1:11" ht="11.45" customHeight="1" x14ac:dyDescent="0.25">
      <c r="A250" s="3" t="s">
        <v>282</v>
      </c>
      <c r="B250" s="1" t="s">
        <v>1</v>
      </c>
      <c r="C250" s="1" t="s">
        <v>1</v>
      </c>
      <c r="D250" s="1" t="s">
        <v>1</v>
      </c>
      <c r="E250" s="1" t="s">
        <v>1</v>
      </c>
      <c r="F250" s="1" t="s">
        <v>1</v>
      </c>
      <c r="G250" s="1" t="s">
        <v>1</v>
      </c>
      <c r="H250" s="1" t="s">
        <v>1</v>
      </c>
      <c r="I250" s="1" t="s">
        <v>1</v>
      </c>
      <c r="J250" s="1" t="s">
        <v>1</v>
      </c>
      <c r="K250" s="1" t="s">
        <v>1</v>
      </c>
    </row>
    <row r="251" spans="1:11" ht="11.4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1.45" customHeight="1" x14ac:dyDescent="0.25">
      <c r="A252" s="3" t="s">
        <v>92</v>
      </c>
      <c r="B252" s="4">
        <v>1779224</v>
      </c>
      <c r="C252" s="4">
        <v>185028065</v>
      </c>
      <c r="D252" s="4">
        <v>184710618</v>
      </c>
      <c r="E252" s="4">
        <v>1779224</v>
      </c>
      <c r="F252" s="4">
        <v>103956453</v>
      </c>
      <c r="G252" s="4">
        <v>103565283</v>
      </c>
      <c r="H252" s="5">
        <v>99.8</v>
      </c>
      <c r="I252" s="5">
        <v>99.6</v>
      </c>
      <c r="J252" s="5">
        <v>78</v>
      </c>
      <c r="K252" s="5">
        <v>78.400000000000006</v>
      </c>
    </row>
    <row r="253" spans="1:11" ht="11.4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1.45" customHeight="1" x14ac:dyDescent="0.25">
      <c r="A254" s="3" t="s">
        <v>93</v>
      </c>
      <c r="B254" s="4">
        <v>143086001</v>
      </c>
      <c r="C254" s="4">
        <v>264885193</v>
      </c>
      <c r="D254" s="4">
        <v>256283914</v>
      </c>
      <c r="E254" s="4">
        <v>143086001</v>
      </c>
      <c r="F254" s="4">
        <v>234611973</v>
      </c>
      <c r="G254" s="4">
        <v>225400539</v>
      </c>
      <c r="H254" s="5">
        <v>96.8</v>
      </c>
      <c r="I254" s="5">
        <v>96.1</v>
      </c>
      <c r="J254" s="5">
        <v>12.9</v>
      </c>
      <c r="K254" s="5">
        <v>13.7</v>
      </c>
    </row>
  </sheetData>
  <mergeCells count="15">
    <mergeCell ref="A2:A4"/>
    <mergeCell ref="B2:D2"/>
    <mergeCell ref="E2:G2"/>
    <mergeCell ref="H2:I2"/>
    <mergeCell ref="J2:K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" right="0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/>
  </sheetViews>
  <sheetFormatPr baseColWidth="10" defaultRowHeight="15" x14ac:dyDescent="0.25"/>
  <cols>
    <col min="1" max="1" width="49.140625" customWidth="1"/>
    <col min="2" max="4" width="29" customWidth="1"/>
  </cols>
  <sheetData>
    <row r="1" spans="1:4" x14ac:dyDescent="0.25">
      <c r="D1" s="1" t="s">
        <v>16</v>
      </c>
    </row>
    <row r="2" spans="1:4" ht="42.6" customHeight="1" x14ac:dyDescent="0.25">
      <c r="A2" s="2" t="s">
        <v>34</v>
      </c>
      <c r="B2" s="2" t="s">
        <v>19</v>
      </c>
      <c r="C2" s="2" t="s">
        <v>21</v>
      </c>
      <c r="D2" s="2" t="s">
        <v>35</v>
      </c>
    </row>
    <row r="3" spans="1:4" ht="15.2" customHeight="1" x14ac:dyDescent="0.25">
      <c r="A3" s="3"/>
      <c r="B3" s="1"/>
      <c r="C3" s="1"/>
      <c r="D3" s="1"/>
    </row>
    <row r="4" spans="1:4" ht="15.2" customHeight="1" x14ac:dyDescent="0.25">
      <c r="A4" s="3" t="s">
        <v>23</v>
      </c>
      <c r="B4" s="4">
        <v>-58662050</v>
      </c>
      <c r="C4" s="4">
        <v>-7148576</v>
      </c>
      <c r="D4" s="1" t="s">
        <v>1</v>
      </c>
    </row>
    <row r="5" spans="1:4" ht="15.2" customHeight="1" x14ac:dyDescent="0.25">
      <c r="A5" s="3"/>
      <c r="B5" s="1"/>
      <c r="C5" s="1"/>
      <c r="D5" s="1"/>
    </row>
    <row r="6" spans="1:4" ht="15.2" customHeight="1" x14ac:dyDescent="0.25">
      <c r="A6" s="3" t="s">
        <v>24</v>
      </c>
      <c r="B6" s="4">
        <v>-57820716</v>
      </c>
      <c r="C6" s="4">
        <v>-9206763</v>
      </c>
      <c r="D6" s="1" t="s">
        <v>1</v>
      </c>
    </row>
    <row r="7" spans="1:4" ht="15.2" customHeight="1" x14ac:dyDescent="0.25">
      <c r="A7" s="3" t="s">
        <v>25</v>
      </c>
      <c r="B7" s="4">
        <v>-57820716</v>
      </c>
      <c r="C7" s="4">
        <v>-9235974</v>
      </c>
      <c r="D7" s="1" t="s">
        <v>1</v>
      </c>
    </row>
    <row r="8" spans="1:4" ht="15.2" customHeight="1" x14ac:dyDescent="0.25">
      <c r="A8" s="3" t="s">
        <v>26</v>
      </c>
      <c r="B8" s="1" t="s">
        <v>1</v>
      </c>
      <c r="C8" s="4">
        <v>29211</v>
      </c>
      <c r="D8" s="1" t="s">
        <v>1</v>
      </c>
    </row>
    <row r="9" spans="1:4" ht="15.2" customHeight="1" x14ac:dyDescent="0.25">
      <c r="A9" s="3"/>
      <c r="B9" s="1"/>
      <c r="C9" s="1"/>
      <c r="D9" s="1"/>
    </row>
    <row r="10" spans="1:4" ht="15.2" customHeight="1" x14ac:dyDescent="0.25">
      <c r="A10" s="3" t="s">
        <v>27</v>
      </c>
      <c r="B10" s="4">
        <v>135996</v>
      </c>
      <c r="C10" s="4">
        <v>153851</v>
      </c>
      <c r="D10" s="5">
        <v>-11.6</v>
      </c>
    </row>
    <row r="11" spans="1:4" ht="15.2" customHeight="1" x14ac:dyDescent="0.25">
      <c r="A11" s="3"/>
      <c r="B11" s="1"/>
      <c r="C11" s="1"/>
      <c r="D11" s="1"/>
    </row>
    <row r="12" spans="1:4" ht="15.2" customHeight="1" x14ac:dyDescent="0.25">
      <c r="A12" s="3" t="s">
        <v>28</v>
      </c>
      <c r="B12" s="1">
        <v>135</v>
      </c>
      <c r="C12" s="4">
        <v>5948</v>
      </c>
      <c r="D12" s="5">
        <v>-97.7</v>
      </c>
    </row>
    <row r="13" spans="1:4" ht="15.2" customHeight="1" x14ac:dyDescent="0.25">
      <c r="A13" s="3"/>
      <c r="B13" s="1"/>
      <c r="C13" s="1"/>
      <c r="D13" s="1"/>
    </row>
    <row r="14" spans="1:4" ht="15.2" customHeight="1" x14ac:dyDescent="0.25">
      <c r="A14" s="3" t="s">
        <v>29</v>
      </c>
      <c r="B14" s="4">
        <v>-108031</v>
      </c>
      <c r="C14" s="4">
        <v>1355159</v>
      </c>
      <c r="D14" s="1" t="s">
        <v>1</v>
      </c>
    </row>
    <row r="15" spans="1:4" ht="15.2" customHeight="1" x14ac:dyDescent="0.25">
      <c r="A15" s="3"/>
      <c r="B15" s="1"/>
      <c r="C15" s="1"/>
      <c r="D15" s="1"/>
    </row>
    <row r="16" spans="1:4" ht="15.2" customHeight="1" x14ac:dyDescent="0.25">
      <c r="A16" s="3" t="s">
        <v>30</v>
      </c>
      <c r="B16" s="4">
        <v>1118</v>
      </c>
      <c r="C16" s="4">
        <v>-5589</v>
      </c>
      <c r="D16" s="1" t="s">
        <v>1</v>
      </c>
    </row>
    <row r="17" spans="1:4" ht="15.2" customHeight="1" x14ac:dyDescent="0.25">
      <c r="A17" s="3"/>
      <c r="B17" s="1"/>
      <c r="C17" s="1"/>
      <c r="D17" s="1"/>
    </row>
    <row r="18" spans="1:4" ht="15.2" customHeight="1" x14ac:dyDescent="0.25">
      <c r="A18" s="3" t="s">
        <v>31</v>
      </c>
      <c r="B18" s="4">
        <v>-1853382</v>
      </c>
      <c r="C18" s="4">
        <v>-410924</v>
      </c>
      <c r="D18" s="1" t="s">
        <v>1</v>
      </c>
    </row>
    <row r="19" spans="1:4" ht="15.2" customHeight="1" x14ac:dyDescent="0.25">
      <c r="A19" s="3"/>
      <c r="B19" s="1"/>
      <c r="C19" s="1"/>
      <c r="D19" s="1"/>
    </row>
    <row r="20" spans="1:4" ht="15.2" customHeight="1" x14ac:dyDescent="0.25">
      <c r="A20" s="3" t="s">
        <v>32</v>
      </c>
      <c r="B20" s="4">
        <v>-76228</v>
      </c>
      <c r="C20" s="4">
        <v>319419</v>
      </c>
      <c r="D20" s="1" t="s">
        <v>1</v>
      </c>
    </row>
    <row r="21" spans="1:4" ht="15.2" customHeight="1" x14ac:dyDescent="0.25">
      <c r="A21" s="3"/>
      <c r="B21" s="1"/>
      <c r="C21" s="1"/>
      <c r="D21" s="1"/>
    </row>
    <row r="22" spans="1:4" ht="15.2" customHeight="1" x14ac:dyDescent="0.25">
      <c r="A22" s="3" t="s">
        <v>33</v>
      </c>
      <c r="B22" s="4">
        <v>1059058</v>
      </c>
      <c r="C22" s="4">
        <v>640323</v>
      </c>
      <c r="D22" s="5">
        <v>65.400000000000006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/>
  </sheetViews>
  <sheetFormatPr baseColWidth="10" defaultRowHeight="15" x14ac:dyDescent="0.25"/>
  <cols>
    <col min="1" max="1" width="44.42578125" customWidth="1"/>
    <col min="2" max="5" width="14.85546875" customWidth="1"/>
    <col min="6" max="9" width="9.140625" customWidth="1"/>
  </cols>
  <sheetData>
    <row r="1" spans="1:9" x14ac:dyDescent="0.25">
      <c r="I1" s="1" t="s">
        <v>16</v>
      </c>
    </row>
    <row r="2" spans="1:9" ht="17.850000000000001" customHeight="1" x14ac:dyDescent="0.25">
      <c r="A2" s="185" t="s">
        <v>505</v>
      </c>
      <c r="B2" s="182" t="s">
        <v>18</v>
      </c>
      <c r="C2" s="184"/>
      <c r="D2" s="182" t="s">
        <v>20</v>
      </c>
      <c r="E2" s="184"/>
      <c r="F2" s="182" t="s">
        <v>492</v>
      </c>
      <c r="G2" s="184"/>
      <c r="H2" s="182" t="s">
        <v>406</v>
      </c>
      <c r="I2" s="184"/>
    </row>
    <row r="3" spans="1:9" ht="17.850000000000001" customHeight="1" x14ac:dyDescent="0.25">
      <c r="A3" s="186"/>
      <c r="B3" s="185" t="s">
        <v>506</v>
      </c>
      <c r="C3" s="185" t="s">
        <v>507</v>
      </c>
      <c r="D3" s="185" t="s">
        <v>508</v>
      </c>
      <c r="E3" s="185" t="s">
        <v>509</v>
      </c>
      <c r="F3" s="185" t="s">
        <v>510</v>
      </c>
      <c r="G3" s="185" t="s">
        <v>511</v>
      </c>
      <c r="H3" s="185" t="s">
        <v>512</v>
      </c>
      <c r="I3" s="185" t="s">
        <v>513</v>
      </c>
    </row>
    <row r="4" spans="1:9" ht="17.850000000000001" customHeight="1" x14ac:dyDescent="0.25">
      <c r="A4" s="187"/>
      <c r="B4" s="187"/>
      <c r="C4" s="187"/>
      <c r="D4" s="187"/>
      <c r="E4" s="187"/>
      <c r="F4" s="187"/>
      <c r="G4" s="187"/>
      <c r="H4" s="187"/>
      <c r="I4" s="187"/>
    </row>
    <row r="5" spans="1:9" ht="13.15" customHeight="1" x14ac:dyDescent="0.25">
      <c r="A5" s="3" t="s">
        <v>285</v>
      </c>
      <c r="B5" s="4">
        <v>1747959</v>
      </c>
      <c r="C5" s="4">
        <v>1642373</v>
      </c>
      <c r="D5" s="4">
        <v>2567158</v>
      </c>
      <c r="E5" s="4">
        <v>2378120</v>
      </c>
      <c r="F5" s="5">
        <v>94</v>
      </c>
      <c r="G5" s="5">
        <v>92.6</v>
      </c>
      <c r="H5" s="5">
        <v>-31.9</v>
      </c>
      <c r="I5" s="5">
        <v>-30.9</v>
      </c>
    </row>
    <row r="6" spans="1:9" ht="13.15" customHeight="1" x14ac:dyDescent="0.25">
      <c r="A6" s="3" t="s">
        <v>286</v>
      </c>
      <c r="B6" s="4">
        <v>-511428</v>
      </c>
      <c r="C6" s="4">
        <v>-561318</v>
      </c>
      <c r="D6" s="4">
        <v>-883759</v>
      </c>
      <c r="E6" s="4">
        <v>-979477</v>
      </c>
      <c r="F6" s="1" t="s">
        <v>1</v>
      </c>
      <c r="G6" s="1" t="s">
        <v>1</v>
      </c>
      <c r="H6" s="5">
        <v>-42.1</v>
      </c>
      <c r="I6" s="5">
        <v>-42.7</v>
      </c>
    </row>
    <row r="7" spans="1:9" ht="13.15" customHeight="1" x14ac:dyDescent="0.25">
      <c r="A7" s="3" t="s">
        <v>287</v>
      </c>
      <c r="B7" s="4">
        <v>308966</v>
      </c>
      <c r="C7" s="4">
        <v>281332</v>
      </c>
      <c r="D7" s="4">
        <v>393873</v>
      </c>
      <c r="E7" s="4">
        <v>361945</v>
      </c>
      <c r="F7" s="5">
        <v>91.1</v>
      </c>
      <c r="G7" s="5">
        <v>91.9</v>
      </c>
      <c r="H7" s="5">
        <v>-21.6</v>
      </c>
      <c r="I7" s="5">
        <v>-22.3</v>
      </c>
    </row>
    <row r="8" spans="1:9" ht="13.15" customHeight="1" x14ac:dyDescent="0.25">
      <c r="A8" s="3" t="s">
        <v>288</v>
      </c>
      <c r="B8" s="4">
        <v>1950421</v>
      </c>
      <c r="C8" s="4">
        <v>1922359</v>
      </c>
      <c r="D8" s="4">
        <v>3057044</v>
      </c>
      <c r="E8" s="4">
        <v>2995652</v>
      </c>
      <c r="F8" s="5">
        <v>98.6</v>
      </c>
      <c r="G8" s="5">
        <v>98</v>
      </c>
      <c r="H8" s="5">
        <v>-36.200000000000003</v>
      </c>
      <c r="I8" s="5">
        <v>-35.799999999999997</v>
      </c>
    </row>
    <row r="9" spans="1:9" ht="13.15" customHeight="1" x14ac:dyDescent="0.25">
      <c r="A9" s="3"/>
      <c r="B9" s="1"/>
      <c r="C9" s="1"/>
      <c r="D9" s="1"/>
      <c r="E9" s="1"/>
      <c r="F9" s="1"/>
      <c r="G9" s="1"/>
      <c r="H9" s="1"/>
      <c r="I9" s="1"/>
    </row>
    <row r="10" spans="1:9" ht="13.15" customHeight="1" x14ac:dyDescent="0.25">
      <c r="A10" s="3" t="s">
        <v>289</v>
      </c>
      <c r="B10" s="4">
        <v>28288382</v>
      </c>
      <c r="C10" s="4">
        <v>26452691</v>
      </c>
      <c r="D10" s="4">
        <v>38628243</v>
      </c>
      <c r="E10" s="4">
        <v>37098593</v>
      </c>
      <c r="F10" s="5">
        <v>93.5</v>
      </c>
      <c r="G10" s="5">
        <v>96</v>
      </c>
      <c r="H10" s="5">
        <v>-26.8</v>
      </c>
      <c r="I10" s="5">
        <v>-28.7</v>
      </c>
    </row>
    <row r="11" spans="1:9" ht="13.15" customHeight="1" x14ac:dyDescent="0.25">
      <c r="A11" s="3" t="s">
        <v>290</v>
      </c>
      <c r="B11" s="4">
        <v>24847725</v>
      </c>
      <c r="C11" s="4">
        <v>23288420</v>
      </c>
      <c r="D11" s="4">
        <v>34003536</v>
      </c>
      <c r="E11" s="4">
        <v>32766675</v>
      </c>
      <c r="F11" s="5">
        <v>93.7</v>
      </c>
      <c r="G11" s="5">
        <v>96.4</v>
      </c>
      <c r="H11" s="5">
        <v>-26.9</v>
      </c>
      <c r="I11" s="5">
        <v>-28.9</v>
      </c>
    </row>
    <row r="12" spans="1:9" ht="13.15" customHeight="1" x14ac:dyDescent="0.25">
      <c r="A12" s="3" t="s">
        <v>291</v>
      </c>
      <c r="B12" s="4">
        <v>1378215</v>
      </c>
      <c r="C12" s="4">
        <v>1259578</v>
      </c>
      <c r="D12" s="4">
        <v>1971796</v>
      </c>
      <c r="E12" s="4">
        <v>1851578</v>
      </c>
      <c r="F12" s="5">
        <v>91.4</v>
      </c>
      <c r="G12" s="5">
        <v>93.9</v>
      </c>
      <c r="H12" s="5">
        <v>-30.1</v>
      </c>
      <c r="I12" s="5">
        <v>-32</v>
      </c>
    </row>
    <row r="13" spans="1:9" ht="13.15" customHeight="1" x14ac:dyDescent="0.25">
      <c r="A13" s="3" t="s">
        <v>292</v>
      </c>
      <c r="B13" s="4">
        <v>709599</v>
      </c>
      <c r="C13" s="4">
        <v>654264</v>
      </c>
      <c r="D13" s="4">
        <v>898646</v>
      </c>
      <c r="E13" s="4">
        <v>834362</v>
      </c>
      <c r="F13" s="5">
        <v>92.2</v>
      </c>
      <c r="G13" s="5">
        <v>92.8</v>
      </c>
      <c r="H13" s="5">
        <v>-21</v>
      </c>
      <c r="I13" s="5">
        <v>-21.6</v>
      </c>
    </row>
    <row r="14" spans="1:9" ht="13.15" customHeight="1" x14ac:dyDescent="0.25">
      <c r="A14" s="3" t="s">
        <v>293</v>
      </c>
      <c r="B14" s="4">
        <v>1352843</v>
      </c>
      <c r="C14" s="4">
        <v>1250429</v>
      </c>
      <c r="D14" s="4">
        <v>1754265</v>
      </c>
      <c r="E14" s="4">
        <v>1645978</v>
      </c>
      <c r="F14" s="5">
        <v>92.4</v>
      </c>
      <c r="G14" s="5">
        <v>93.8</v>
      </c>
      <c r="H14" s="5">
        <v>-22.9</v>
      </c>
      <c r="I14" s="5">
        <v>-24</v>
      </c>
    </row>
    <row r="15" spans="1:9" ht="13.15" customHeight="1" x14ac:dyDescent="0.25">
      <c r="A15" s="3"/>
      <c r="B15" s="1"/>
      <c r="C15" s="1"/>
      <c r="D15" s="1"/>
      <c r="E15" s="1"/>
      <c r="F15" s="1"/>
      <c r="G15" s="1"/>
      <c r="H15" s="1"/>
      <c r="I15" s="1"/>
    </row>
    <row r="16" spans="1:9" ht="13.15" customHeight="1" x14ac:dyDescent="0.25">
      <c r="A16" s="3" t="s">
        <v>294</v>
      </c>
      <c r="B16" s="4">
        <v>5184646</v>
      </c>
      <c r="C16" s="4">
        <v>4794766</v>
      </c>
      <c r="D16" s="4">
        <v>6771256</v>
      </c>
      <c r="E16" s="4">
        <v>6272054</v>
      </c>
      <c r="F16" s="5">
        <v>92.5</v>
      </c>
      <c r="G16" s="5">
        <v>92.6</v>
      </c>
      <c r="H16" s="5">
        <v>-23.4</v>
      </c>
      <c r="I16" s="5">
        <v>-23.6</v>
      </c>
    </row>
    <row r="17" spans="1:9" ht="13.15" customHeight="1" x14ac:dyDescent="0.25">
      <c r="A17" s="3" t="s">
        <v>295</v>
      </c>
      <c r="B17" s="4">
        <v>2852651</v>
      </c>
      <c r="C17" s="4">
        <v>2675401</v>
      </c>
      <c r="D17" s="4">
        <v>3783874</v>
      </c>
      <c r="E17" s="4">
        <v>3490490</v>
      </c>
      <c r="F17" s="5">
        <v>93.8</v>
      </c>
      <c r="G17" s="5">
        <v>92.2</v>
      </c>
      <c r="H17" s="5">
        <v>-24.6</v>
      </c>
      <c r="I17" s="5">
        <v>-23.4</v>
      </c>
    </row>
    <row r="18" spans="1:9" ht="13.15" customHeight="1" x14ac:dyDescent="0.25">
      <c r="A18" s="3" t="s">
        <v>296</v>
      </c>
      <c r="B18" s="4">
        <v>293648</v>
      </c>
      <c r="C18" s="4">
        <v>268433</v>
      </c>
      <c r="D18" s="4">
        <v>443578</v>
      </c>
      <c r="E18" s="4">
        <v>398825</v>
      </c>
      <c r="F18" s="5">
        <v>91.4</v>
      </c>
      <c r="G18" s="5">
        <v>89.9</v>
      </c>
      <c r="H18" s="5">
        <v>-33.799999999999997</v>
      </c>
      <c r="I18" s="5">
        <v>-32.700000000000003</v>
      </c>
    </row>
    <row r="19" spans="1:9" ht="13.15" customHeight="1" x14ac:dyDescent="0.25">
      <c r="A19" s="3" t="s">
        <v>297</v>
      </c>
      <c r="B19" s="4">
        <v>347786</v>
      </c>
      <c r="C19" s="4">
        <v>321014</v>
      </c>
      <c r="D19" s="4">
        <v>453602</v>
      </c>
      <c r="E19" s="4">
        <v>429511</v>
      </c>
      <c r="F19" s="5">
        <v>92.3</v>
      </c>
      <c r="G19" s="5">
        <v>94.7</v>
      </c>
      <c r="H19" s="5">
        <v>-23.3</v>
      </c>
      <c r="I19" s="5">
        <v>-25.3</v>
      </c>
    </row>
    <row r="20" spans="1:9" ht="13.15" customHeight="1" x14ac:dyDescent="0.25">
      <c r="A20" s="3" t="s">
        <v>298</v>
      </c>
      <c r="B20" s="4">
        <v>562369</v>
      </c>
      <c r="C20" s="4">
        <v>480641</v>
      </c>
      <c r="D20" s="4">
        <v>772115</v>
      </c>
      <c r="E20" s="4">
        <v>700575</v>
      </c>
      <c r="F20" s="5">
        <v>85.5</v>
      </c>
      <c r="G20" s="5">
        <v>90.7</v>
      </c>
      <c r="H20" s="5">
        <v>-27.2</v>
      </c>
      <c r="I20" s="5">
        <v>-31.4</v>
      </c>
    </row>
    <row r="21" spans="1:9" ht="13.15" customHeight="1" x14ac:dyDescent="0.25">
      <c r="A21" s="3" t="s">
        <v>299</v>
      </c>
      <c r="B21" s="4">
        <v>1128192</v>
      </c>
      <c r="C21" s="4">
        <v>1049277</v>
      </c>
      <c r="D21" s="4">
        <v>1318087</v>
      </c>
      <c r="E21" s="4">
        <v>1252653</v>
      </c>
      <c r="F21" s="5">
        <v>93</v>
      </c>
      <c r="G21" s="5">
        <v>95</v>
      </c>
      <c r="H21" s="5">
        <v>-14.4</v>
      </c>
      <c r="I21" s="5">
        <v>-16.2</v>
      </c>
    </row>
    <row r="22" spans="1:9" ht="13.15" customHeight="1" x14ac:dyDescent="0.25">
      <c r="A22" s="3"/>
      <c r="B22" s="1"/>
      <c r="C22" s="1"/>
      <c r="D22" s="1"/>
      <c r="E22" s="1"/>
      <c r="F22" s="1"/>
      <c r="G22" s="1"/>
      <c r="H22" s="1"/>
      <c r="I22" s="1"/>
    </row>
    <row r="23" spans="1:9" ht="13.15" customHeight="1" x14ac:dyDescent="0.25">
      <c r="A23" s="3" t="s">
        <v>300</v>
      </c>
      <c r="B23" s="4">
        <v>10465570</v>
      </c>
      <c r="C23" s="4">
        <v>9176125</v>
      </c>
      <c r="D23" s="4">
        <v>13329468</v>
      </c>
      <c r="E23" s="4">
        <v>12128295</v>
      </c>
      <c r="F23" s="5">
        <v>87.7</v>
      </c>
      <c r="G23" s="5">
        <v>91</v>
      </c>
      <c r="H23" s="5">
        <v>-21.5</v>
      </c>
      <c r="I23" s="5">
        <v>-24.3</v>
      </c>
    </row>
    <row r="24" spans="1:9" ht="13.15" customHeight="1" x14ac:dyDescent="0.25">
      <c r="A24" s="3" t="s">
        <v>301</v>
      </c>
      <c r="B24" s="4">
        <v>396205</v>
      </c>
      <c r="C24" s="4">
        <v>302555</v>
      </c>
      <c r="D24" s="4">
        <v>714944</v>
      </c>
      <c r="E24" s="4">
        <v>616763</v>
      </c>
      <c r="F24" s="5">
        <v>76.400000000000006</v>
      </c>
      <c r="G24" s="5">
        <v>86.3</v>
      </c>
      <c r="H24" s="5">
        <v>-44.6</v>
      </c>
      <c r="I24" s="5">
        <v>-50.9</v>
      </c>
    </row>
    <row r="25" spans="1:9" ht="13.15" customHeight="1" x14ac:dyDescent="0.25">
      <c r="A25" s="3" t="s">
        <v>302</v>
      </c>
      <c r="B25" s="4">
        <v>1027158</v>
      </c>
      <c r="C25" s="4">
        <v>872086</v>
      </c>
      <c r="D25" s="4">
        <v>1262627</v>
      </c>
      <c r="E25" s="4">
        <v>1165678</v>
      </c>
      <c r="F25" s="5">
        <v>84.9</v>
      </c>
      <c r="G25" s="5">
        <v>92.3</v>
      </c>
      <c r="H25" s="5">
        <v>-18.600000000000001</v>
      </c>
      <c r="I25" s="5">
        <v>-25.2</v>
      </c>
    </row>
    <row r="26" spans="1:9" ht="13.15" customHeight="1" x14ac:dyDescent="0.25">
      <c r="A26" s="3" t="s">
        <v>303</v>
      </c>
      <c r="B26" s="4">
        <v>728410</v>
      </c>
      <c r="C26" s="4">
        <v>610715</v>
      </c>
      <c r="D26" s="4">
        <v>925170</v>
      </c>
      <c r="E26" s="4">
        <v>835533</v>
      </c>
      <c r="F26" s="5">
        <v>83.8</v>
      </c>
      <c r="G26" s="5">
        <v>90.3</v>
      </c>
      <c r="H26" s="5">
        <v>-21.3</v>
      </c>
      <c r="I26" s="5">
        <v>-26.9</v>
      </c>
    </row>
    <row r="27" spans="1:9" ht="13.15" customHeight="1" x14ac:dyDescent="0.25">
      <c r="A27" s="3" t="s">
        <v>304</v>
      </c>
      <c r="B27" s="4">
        <v>834946</v>
      </c>
      <c r="C27" s="4">
        <v>735866</v>
      </c>
      <c r="D27" s="4">
        <v>1091773</v>
      </c>
      <c r="E27" s="4">
        <v>973516</v>
      </c>
      <c r="F27" s="5">
        <v>88.1</v>
      </c>
      <c r="G27" s="5">
        <v>89.2</v>
      </c>
      <c r="H27" s="5">
        <v>-23.5</v>
      </c>
      <c r="I27" s="5">
        <v>-24.4</v>
      </c>
    </row>
    <row r="28" spans="1:9" ht="13.15" customHeight="1" x14ac:dyDescent="0.25">
      <c r="A28" s="3" t="s">
        <v>305</v>
      </c>
      <c r="B28" s="4">
        <v>308544</v>
      </c>
      <c r="C28" s="4">
        <v>258375</v>
      </c>
      <c r="D28" s="4">
        <v>451932</v>
      </c>
      <c r="E28" s="4">
        <v>406787</v>
      </c>
      <c r="F28" s="5">
        <v>83.7</v>
      </c>
      <c r="G28" s="5">
        <v>90</v>
      </c>
      <c r="H28" s="5">
        <v>-31.7</v>
      </c>
      <c r="I28" s="5">
        <v>-36.5</v>
      </c>
    </row>
    <row r="29" spans="1:9" ht="13.15" customHeight="1" x14ac:dyDescent="0.25">
      <c r="A29" s="3" t="s">
        <v>306</v>
      </c>
      <c r="B29" s="4">
        <v>382863</v>
      </c>
      <c r="C29" s="4">
        <v>333515</v>
      </c>
      <c r="D29" s="4">
        <v>524394</v>
      </c>
      <c r="E29" s="4">
        <v>472088</v>
      </c>
      <c r="F29" s="5">
        <v>87.1</v>
      </c>
      <c r="G29" s="5">
        <v>90</v>
      </c>
      <c r="H29" s="5">
        <v>-27</v>
      </c>
      <c r="I29" s="5">
        <v>-29.4</v>
      </c>
    </row>
    <row r="30" spans="1:9" ht="13.15" customHeight="1" x14ac:dyDescent="0.25">
      <c r="A30" s="3" t="s">
        <v>307</v>
      </c>
      <c r="B30" s="4">
        <v>2469758</v>
      </c>
      <c r="C30" s="4">
        <v>2075490</v>
      </c>
      <c r="D30" s="4">
        <v>3180364</v>
      </c>
      <c r="E30" s="4">
        <v>2863108</v>
      </c>
      <c r="F30" s="5">
        <v>84</v>
      </c>
      <c r="G30" s="5">
        <v>90</v>
      </c>
      <c r="H30" s="5">
        <v>-22.3</v>
      </c>
      <c r="I30" s="5">
        <v>-27.5</v>
      </c>
    </row>
    <row r="31" spans="1:9" ht="13.15" customHeight="1" x14ac:dyDescent="0.25">
      <c r="A31" s="3" t="s">
        <v>308</v>
      </c>
      <c r="B31" s="4">
        <v>4100801</v>
      </c>
      <c r="C31" s="4">
        <v>3802585</v>
      </c>
      <c r="D31" s="4">
        <v>4887984</v>
      </c>
      <c r="E31" s="4">
        <v>4532111</v>
      </c>
      <c r="F31" s="5">
        <v>92.7</v>
      </c>
      <c r="G31" s="5">
        <v>92.7</v>
      </c>
      <c r="H31" s="5">
        <v>-16.100000000000001</v>
      </c>
      <c r="I31" s="5">
        <v>-16.100000000000001</v>
      </c>
    </row>
    <row r="32" spans="1:9" ht="13.15" customHeight="1" x14ac:dyDescent="0.25">
      <c r="A32" s="3" t="s">
        <v>309</v>
      </c>
      <c r="B32" s="4">
        <v>216885</v>
      </c>
      <c r="C32" s="4">
        <v>184938</v>
      </c>
      <c r="D32" s="4">
        <v>290280</v>
      </c>
      <c r="E32" s="4">
        <v>262711</v>
      </c>
      <c r="F32" s="5">
        <v>85.3</v>
      </c>
      <c r="G32" s="5">
        <v>90.5</v>
      </c>
      <c r="H32" s="5">
        <v>-25.3</v>
      </c>
      <c r="I32" s="5">
        <v>-29.6</v>
      </c>
    </row>
    <row r="33" spans="1:9" ht="13.15" customHeight="1" x14ac:dyDescent="0.25">
      <c r="A33" s="3"/>
      <c r="B33" s="1"/>
      <c r="C33" s="1"/>
      <c r="D33" s="1"/>
      <c r="E33" s="1"/>
      <c r="F33" s="1"/>
      <c r="G33" s="1"/>
      <c r="H33" s="1"/>
      <c r="I33" s="1"/>
    </row>
    <row r="34" spans="1:9" ht="13.15" customHeight="1" x14ac:dyDescent="0.25">
      <c r="A34" s="3" t="s">
        <v>310</v>
      </c>
      <c r="B34" s="4">
        <v>1792116</v>
      </c>
      <c r="C34" s="4">
        <v>1639672</v>
      </c>
      <c r="D34" s="4">
        <v>2294541</v>
      </c>
      <c r="E34" s="4">
        <v>2101257</v>
      </c>
      <c r="F34" s="5">
        <v>91.5</v>
      </c>
      <c r="G34" s="5">
        <v>91.6</v>
      </c>
      <c r="H34" s="5">
        <v>-21.9</v>
      </c>
      <c r="I34" s="5">
        <v>-22</v>
      </c>
    </row>
    <row r="35" spans="1:9" ht="13.15" customHeight="1" x14ac:dyDescent="0.25">
      <c r="A35" s="3" t="s">
        <v>311</v>
      </c>
      <c r="B35" s="4">
        <v>1305661</v>
      </c>
      <c r="C35" s="4">
        <v>1246384</v>
      </c>
      <c r="D35" s="4">
        <v>1719713</v>
      </c>
      <c r="E35" s="4">
        <v>1558876</v>
      </c>
      <c r="F35" s="5">
        <v>95.5</v>
      </c>
      <c r="G35" s="5">
        <v>90.6</v>
      </c>
      <c r="H35" s="5">
        <v>-24.1</v>
      </c>
      <c r="I35" s="5">
        <v>-20</v>
      </c>
    </row>
    <row r="36" spans="1:9" ht="13.15" customHeight="1" x14ac:dyDescent="0.25">
      <c r="A36" s="3" t="s">
        <v>312</v>
      </c>
      <c r="B36" s="4">
        <v>486455</v>
      </c>
      <c r="C36" s="4">
        <v>393288</v>
      </c>
      <c r="D36" s="4">
        <v>574828</v>
      </c>
      <c r="E36" s="4">
        <v>542381</v>
      </c>
      <c r="F36" s="5">
        <v>80.8</v>
      </c>
      <c r="G36" s="5">
        <v>94.4</v>
      </c>
      <c r="H36" s="5">
        <v>-15.4</v>
      </c>
      <c r="I36" s="5">
        <v>-27.5</v>
      </c>
    </row>
    <row r="37" spans="1:9" ht="13.15" customHeight="1" x14ac:dyDescent="0.25">
      <c r="A37" s="3"/>
      <c r="B37" s="1"/>
      <c r="C37" s="1"/>
      <c r="D37" s="1"/>
      <c r="E37" s="1"/>
      <c r="F37" s="1"/>
      <c r="G37" s="1"/>
      <c r="H37" s="1"/>
      <c r="I37" s="1"/>
    </row>
    <row r="38" spans="1:9" ht="13.15" customHeight="1" x14ac:dyDescent="0.25">
      <c r="A38" s="3" t="s">
        <v>313</v>
      </c>
      <c r="B38" s="4">
        <v>1114135</v>
      </c>
      <c r="C38" s="4">
        <v>980813</v>
      </c>
      <c r="D38" s="4">
        <v>1520398</v>
      </c>
      <c r="E38" s="4">
        <v>1438076</v>
      </c>
      <c r="F38" s="5">
        <v>88</v>
      </c>
      <c r="G38" s="5">
        <v>94.6</v>
      </c>
      <c r="H38" s="5">
        <v>-26.7</v>
      </c>
      <c r="I38" s="5">
        <v>-31.8</v>
      </c>
    </row>
    <row r="39" spans="1:9" ht="13.15" customHeight="1" x14ac:dyDescent="0.25">
      <c r="A39" s="3"/>
      <c r="B39" s="1"/>
      <c r="C39" s="1"/>
      <c r="D39" s="1"/>
      <c r="E39" s="1"/>
      <c r="F39" s="1"/>
      <c r="G39" s="1"/>
      <c r="H39" s="1"/>
      <c r="I39" s="1"/>
    </row>
    <row r="40" spans="1:9" ht="13.15" customHeight="1" x14ac:dyDescent="0.25">
      <c r="A40" s="3" t="s">
        <v>314</v>
      </c>
      <c r="B40" s="4">
        <v>562303</v>
      </c>
      <c r="C40" s="4">
        <v>532190</v>
      </c>
      <c r="D40" s="4">
        <v>782046</v>
      </c>
      <c r="E40" s="4">
        <v>755825</v>
      </c>
      <c r="F40" s="5">
        <v>94.6</v>
      </c>
      <c r="G40" s="5">
        <v>96.6</v>
      </c>
      <c r="H40" s="5">
        <v>-28.1</v>
      </c>
      <c r="I40" s="5">
        <v>-29.6</v>
      </c>
    </row>
    <row r="41" spans="1:9" ht="13.15" customHeight="1" x14ac:dyDescent="0.25">
      <c r="A41" s="3"/>
      <c r="B41" s="1"/>
      <c r="C41" s="1"/>
      <c r="D41" s="1"/>
      <c r="E41" s="1"/>
      <c r="F41" s="1"/>
      <c r="G41" s="1"/>
      <c r="H41" s="1"/>
      <c r="I41" s="1"/>
    </row>
    <row r="42" spans="1:9" ht="13.15" customHeight="1" x14ac:dyDescent="0.25">
      <c r="A42" s="3" t="s">
        <v>315</v>
      </c>
      <c r="B42" s="4">
        <v>1942864</v>
      </c>
      <c r="C42" s="4">
        <v>1748793</v>
      </c>
      <c r="D42" s="4">
        <v>2376072</v>
      </c>
      <c r="E42" s="4">
        <v>2220536</v>
      </c>
      <c r="F42" s="5">
        <v>90</v>
      </c>
      <c r="G42" s="5">
        <v>93.5</v>
      </c>
      <c r="H42" s="5">
        <v>-18.2</v>
      </c>
      <c r="I42" s="5">
        <v>-21.2</v>
      </c>
    </row>
    <row r="43" spans="1:9" ht="13.15" customHeight="1" x14ac:dyDescent="0.25">
      <c r="A43" s="3" t="s">
        <v>316</v>
      </c>
      <c r="B43" s="4">
        <v>1640468</v>
      </c>
      <c r="C43" s="4">
        <v>1479409</v>
      </c>
      <c r="D43" s="4">
        <v>1946098</v>
      </c>
      <c r="E43" s="4">
        <v>1813240</v>
      </c>
      <c r="F43" s="5">
        <v>90.2</v>
      </c>
      <c r="G43" s="5">
        <v>93.2</v>
      </c>
      <c r="H43" s="5">
        <v>-15.7</v>
      </c>
      <c r="I43" s="5">
        <v>-18.399999999999999</v>
      </c>
    </row>
    <row r="44" spans="1:9" ht="13.15" customHeight="1" x14ac:dyDescent="0.25">
      <c r="A44" s="3" t="s">
        <v>317</v>
      </c>
      <c r="B44" s="4">
        <v>302396</v>
      </c>
      <c r="C44" s="4">
        <v>269384</v>
      </c>
      <c r="D44" s="4">
        <v>429974</v>
      </c>
      <c r="E44" s="4">
        <v>407296</v>
      </c>
      <c r="F44" s="5">
        <v>89.1</v>
      </c>
      <c r="G44" s="5">
        <v>94.7</v>
      </c>
      <c r="H44" s="5">
        <v>-29.7</v>
      </c>
      <c r="I44" s="5">
        <v>-33.9</v>
      </c>
    </row>
    <row r="45" spans="1:9" ht="13.15" customHeight="1" x14ac:dyDescent="0.25">
      <c r="A45" s="3"/>
      <c r="B45" s="1"/>
      <c r="C45" s="1"/>
      <c r="D45" s="1"/>
      <c r="E45" s="1"/>
      <c r="F45" s="1"/>
      <c r="G45" s="1"/>
      <c r="H45" s="1"/>
      <c r="I45" s="1"/>
    </row>
    <row r="46" spans="1:9" ht="13.15" customHeight="1" x14ac:dyDescent="0.25">
      <c r="A46" s="3" t="s">
        <v>318</v>
      </c>
      <c r="B46" s="4">
        <v>10255688</v>
      </c>
      <c r="C46" s="4">
        <v>9465390</v>
      </c>
      <c r="D46" s="4">
        <v>11999678</v>
      </c>
      <c r="E46" s="4">
        <v>11289479</v>
      </c>
      <c r="F46" s="5">
        <v>92.3</v>
      </c>
      <c r="G46" s="5">
        <v>94.1</v>
      </c>
      <c r="H46" s="5">
        <v>-14.5</v>
      </c>
      <c r="I46" s="5">
        <v>-16.2</v>
      </c>
    </row>
    <row r="47" spans="1:9" ht="13.15" customHeight="1" x14ac:dyDescent="0.25">
      <c r="A47" s="3" t="s">
        <v>319</v>
      </c>
      <c r="B47" s="4">
        <v>2576606</v>
      </c>
      <c r="C47" s="4">
        <v>2283034</v>
      </c>
      <c r="D47" s="4">
        <v>3323917</v>
      </c>
      <c r="E47" s="4">
        <v>3074069</v>
      </c>
      <c r="F47" s="5">
        <v>88.6</v>
      </c>
      <c r="G47" s="5">
        <v>92.5</v>
      </c>
      <c r="H47" s="5">
        <v>-22.5</v>
      </c>
      <c r="I47" s="5">
        <v>-25.7</v>
      </c>
    </row>
    <row r="48" spans="1:9" ht="13.15" customHeight="1" x14ac:dyDescent="0.25">
      <c r="A48" s="3" t="s">
        <v>320</v>
      </c>
      <c r="B48" s="4">
        <v>782346</v>
      </c>
      <c r="C48" s="4">
        <v>693725</v>
      </c>
      <c r="D48" s="4">
        <v>1098232</v>
      </c>
      <c r="E48" s="4">
        <v>1002298</v>
      </c>
      <c r="F48" s="5">
        <v>88.7</v>
      </c>
      <c r="G48" s="5">
        <v>91.3</v>
      </c>
      <c r="H48" s="5">
        <v>-28.8</v>
      </c>
      <c r="I48" s="5">
        <v>-30.8</v>
      </c>
    </row>
    <row r="49" spans="1:9" ht="13.15" customHeight="1" x14ac:dyDescent="0.25">
      <c r="A49" s="3" t="s">
        <v>321</v>
      </c>
      <c r="B49" s="4">
        <v>6896736</v>
      </c>
      <c r="C49" s="4">
        <v>6488631</v>
      </c>
      <c r="D49" s="4">
        <v>7577529</v>
      </c>
      <c r="E49" s="4">
        <v>7213112</v>
      </c>
      <c r="F49" s="5">
        <v>94.1</v>
      </c>
      <c r="G49" s="5">
        <v>95.2</v>
      </c>
      <c r="H49" s="5">
        <v>-9</v>
      </c>
      <c r="I49" s="5">
        <v>-10</v>
      </c>
    </row>
    <row r="50" spans="1:9" ht="13.15" customHeight="1" x14ac:dyDescent="0.25">
      <c r="A50" s="3"/>
      <c r="B50" s="1"/>
      <c r="C50" s="1"/>
      <c r="D50" s="1"/>
      <c r="E50" s="1"/>
      <c r="F50" s="1"/>
      <c r="G50" s="1"/>
      <c r="H50" s="1"/>
      <c r="I50" s="1"/>
    </row>
    <row r="51" spans="1:9" ht="13.15" customHeight="1" x14ac:dyDescent="0.25">
      <c r="A51" s="3" t="s">
        <v>322</v>
      </c>
      <c r="B51" s="4">
        <v>2911487</v>
      </c>
      <c r="C51" s="4">
        <v>2759087</v>
      </c>
      <c r="D51" s="4">
        <v>3790565</v>
      </c>
      <c r="E51" s="4">
        <v>3651162</v>
      </c>
      <c r="F51" s="5">
        <v>94.8</v>
      </c>
      <c r="G51" s="5">
        <v>96.3</v>
      </c>
      <c r="H51" s="5">
        <v>-23.2</v>
      </c>
      <c r="I51" s="5">
        <v>-24.4</v>
      </c>
    </row>
    <row r="52" spans="1:9" ht="13.15" customHeight="1" x14ac:dyDescent="0.25">
      <c r="A52" s="3" t="s">
        <v>323</v>
      </c>
      <c r="B52" s="4">
        <v>293872</v>
      </c>
      <c r="C52" s="4">
        <v>273183</v>
      </c>
      <c r="D52" s="4">
        <v>397318</v>
      </c>
      <c r="E52" s="4">
        <v>377654</v>
      </c>
      <c r="F52" s="5">
        <v>93</v>
      </c>
      <c r="G52" s="5">
        <v>95.1</v>
      </c>
      <c r="H52" s="5">
        <v>-26</v>
      </c>
      <c r="I52" s="5">
        <v>-27.7</v>
      </c>
    </row>
    <row r="53" spans="1:9" ht="13.15" customHeight="1" x14ac:dyDescent="0.25">
      <c r="A53" s="3" t="s">
        <v>324</v>
      </c>
      <c r="B53" s="4">
        <v>125484</v>
      </c>
      <c r="C53" s="4">
        <v>116084</v>
      </c>
      <c r="D53" s="4">
        <v>215707</v>
      </c>
      <c r="E53" s="4">
        <v>203066</v>
      </c>
      <c r="F53" s="5">
        <v>92.5</v>
      </c>
      <c r="G53" s="5">
        <v>94.1</v>
      </c>
      <c r="H53" s="5">
        <v>-41.8</v>
      </c>
      <c r="I53" s="5">
        <v>-42.8</v>
      </c>
    </row>
    <row r="54" spans="1:9" ht="13.15" customHeight="1" x14ac:dyDescent="0.25">
      <c r="A54" s="3" t="s">
        <v>325</v>
      </c>
      <c r="B54" s="4">
        <v>2492131</v>
      </c>
      <c r="C54" s="4">
        <v>2369820</v>
      </c>
      <c r="D54" s="4">
        <v>3177540</v>
      </c>
      <c r="E54" s="4">
        <v>3070442</v>
      </c>
      <c r="F54" s="5">
        <v>95.1</v>
      </c>
      <c r="G54" s="5">
        <v>96.6</v>
      </c>
      <c r="H54" s="5">
        <v>-21.6</v>
      </c>
      <c r="I54" s="5">
        <v>-22.8</v>
      </c>
    </row>
    <row r="55" spans="1:9" ht="13.15" customHeight="1" x14ac:dyDescent="0.25">
      <c r="A55" s="3"/>
      <c r="B55" s="1"/>
      <c r="C55" s="1"/>
      <c r="D55" s="1"/>
      <c r="E55" s="1"/>
      <c r="F55" s="1"/>
      <c r="G55" s="1"/>
      <c r="H55" s="1"/>
      <c r="I55" s="1"/>
    </row>
    <row r="56" spans="1:9" ht="13.15" customHeight="1" x14ac:dyDescent="0.25">
      <c r="A56" s="3" t="s">
        <v>326</v>
      </c>
      <c r="B56" s="4">
        <v>2222418</v>
      </c>
      <c r="C56" s="4">
        <v>1981404</v>
      </c>
      <c r="D56" s="4">
        <v>3102849</v>
      </c>
      <c r="E56" s="4">
        <v>2706086</v>
      </c>
      <c r="F56" s="5">
        <v>89.2</v>
      </c>
      <c r="G56" s="5">
        <v>87.2</v>
      </c>
      <c r="H56" s="5">
        <v>-28.4</v>
      </c>
      <c r="I56" s="5">
        <v>-26.8</v>
      </c>
    </row>
    <row r="57" spans="1:9" ht="13.15" customHeight="1" x14ac:dyDescent="0.25">
      <c r="A57" s="3" t="s">
        <v>327</v>
      </c>
      <c r="B57" s="4">
        <v>382093</v>
      </c>
      <c r="C57" s="4">
        <v>349046</v>
      </c>
      <c r="D57" s="4">
        <v>510229</v>
      </c>
      <c r="E57" s="4">
        <v>476584</v>
      </c>
      <c r="F57" s="5">
        <v>91.4</v>
      </c>
      <c r="G57" s="5">
        <v>93.4</v>
      </c>
      <c r="H57" s="5">
        <v>-25.1</v>
      </c>
      <c r="I57" s="5">
        <v>-26.8</v>
      </c>
    </row>
    <row r="58" spans="1:9" ht="13.15" customHeight="1" x14ac:dyDescent="0.25">
      <c r="A58" s="3" t="s">
        <v>328</v>
      </c>
      <c r="B58" s="4">
        <v>360553</v>
      </c>
      <c r="C58" s="4">
        <v>300712</v>
      </c>
      <c r="D58" s="4">
        <v>496822</v>
      </c>
      <c r="E58" s="4">
        <v>456780</v>
      </c>
      <c r="F58" s="5">
        <v>83.4</v>
      </c>
      <c r="G58" s="5">
        <v>91.9</v>
      </c>
      <c r="H58" s="5">
        <v>-27.4</v>
      </c>
      <c r="I58" s="5">
        <v>-34.200000000000003</v>
      </c>
    </row>
    <row r="59" spans="1:9" ht="13.15" customHeight="1" x14ac:dyDescent="0.25">
      <c r="A59" s="3" t="s">
        <v>329</v>
      </c>
      <c r="B59" s="4">
        <v>112261</v>
      </c>
      <c r="C59" s="4">
        <v>98323</v>
      </c>
      <c r="D59" s="4">
        <v>159249</v>
      </c>
      <c r="E59" s="4">
        <v>144279</v>
      </c>
      <c r="F59" s="5">
        <v>87.6</v>
      </c>
      <c r="G59" s="5">
        <v>90.6</v>
      </c>
      <c r="H59" s="5">
        <v>-29.5</v>
      </c>
      <c r="I59" s="5">
        <v>-31.9</v>
      </c>
    </row>
    <row r="60" spans="1:9" ht="13.15" customHeight="1" x14ac:dyDescent="0.25">
      <c r="A60" s="3" t="s">
        <v>330</v>
      </c>
      <c r="B60" s="4">
        <v>356078</v>
      </c>
      <c r="C60" s="4">
        <v>307557</v>
      </c>
      <c r="D60" s="4">
        <v>708336</v>
      </c>
      <c r="E60" s="4">
        <v>473359</v>
      </c>
      <c r="F60" s="5">
        <v>86.4</v>
      </c>
      <c r="G60" s="5">
        <v>66.8</v>
      </c>
      <c r="H60" s="5">
        <v>-49.7</v>
      </c>
      <c r="I60" s="5">
        <v>-35</v>
      </c>
    </row>
    <row r="61" spans="1:9" ht="13.15" customHeight="1" x14ac:dyDescent="0.25">
      <c r="A61" s="3" t="s">
        <v>331</v>
      </c>
      <c r="B61" s="4">
        <v>1011433</v>
      </c>
      <c r="C61" s="4">
        <v>925766</v>
      </c>
      <c r="D61" s="4">
        <v>1228213</v>
      </c>
      <c r="E61" s="4">
        <v>1155084</v>
      </c>
      <c r="F61" s="5">
        <v>91.5</v>
      </c>
      <c r="G61" s="5">
        <v>94</v>
      </c>
      <c r="H61" s="5">
        <v>-17.7</v>
      </c>
      <c r="I61" s="5">
        <v>-19.899999999999999</v>
      </c>
    </row>
    <row r="62" spans="1:9" ht="13.15" customHeight="1" x14ac:dyDescent="0.25">
      <c r="A62" s="3"/>
      <c r="B62" s="1"/>
      <c r="C62" s="1"/>
      <c r="D62" s="1"/>
      <c r="E62" s="1"/>
      <c r="F62" s="1"/>
      <c r="G62" s="1"/>
      <c r="H62" s="1"/>
      <c r="I62" s="1"/>
    </row>
    <row r="63" spans="1:9" ht="13.15" customHeight="1" x14ac:dyDescent="0.25">
      <c r="A63" s="3" t="s">
        <v>332</v>
      </c>
      <c r="B63" s="4">
        <v>2031492</v>
      </c>
      <c r="C63" s="4">
        <v>1816159</v>
      </c>
      <c r="D63" s="4">
        <v>2669306</v>
      </c>
      <c r="E63" s="4">
        <v>2452526</v>
      </c>
      <c r="F63" s="5">
        <v>89.4</v>
      </c>
      <c r="G63" s="5">
        <v>91.9</v>
      </c>
      <c r="H63" s="5">
        <v>-23.9</v>
      </c>
      <c r="I63" s="5">
        <v>-25.9</v>
      </c>
    </row>
    <row r="64" spans="1:9" ht="13.15" customHeight="1" x14ac:dyDescent="0.25">
      <c r="A64" s="3" t="s">
        <v>333</v>
      </c>
      <c r="B64" s="4">
        <v>1270355</v>
      </c>
      <c r="C64" s="4">
        <v>1151663</v>
      </c>
      <c r="D64" s="4">
        <v>1610105</v>
      </c>
      <c r="E64" s="4">
        <v>1474961</v>
      </c>
      <c r="F64" s="5">
        <v>90.7</v>
      </c>
      <c r="G64" s="5">
        <v>91.6</v>
      </c>
      <c r="H64" s="5">
        <v>-21.1</v>
      </c>
      <c r="I64" s="5">
        <v>-21.9</v>
      </c>
    </row>
    <row r="65" spans="1:9" ht="13.15" customHeight="1" x14ac:dyDescent="0.25">
      <c r="A65" s="3" t="s">
        <v>334</v>
      </c>
      <c r="B65" s="4">
        <v>761137</v>
      </c>
      <c r="C65" s="4">
        <v>664496</v>
      </c>
      <c r="D65" s="4">
        <v>1059201</v>
      </c>
      <c r="E65" s="4">
        <v>977565</v>
      </c>
      <c r="F65" s="5">
        <v>87.3</v>
      </c>
      <c r="G65" s="5">
        <v>92.3</v>
      </c>
      <c r="H65" s="5">
        <v>-28.1</v>
      </c>
      <c r="I65" s="5">
        <v>-32</v>
      </c>
    </row>
    <row r="66" spans="1:9" ht="13.15" customHeight="1" x14ac:dyDescent="0.25">
      <c r="A66" s="3"/>
      <c r="B66" s="1"/>
      <c r="C66" s="1"/>
      <c r="D66" s="1"/>
      <c r="E66" s="1"/>
      <c r="F66" s="1"/>
      <c r="G66" s="1"/>
      <c r="H66" s="1"/>
      <c r="I66" s="1"/>
    </row>
    <row r="67" spans="1:9" ht="13.15" customHeight="1" x14ac:dyDescent="0.25">
      <c r="A67" s="3" t="s">
        <v>335</v>
      </c>
      <c r="B67" s="4">
        <v>-69483</v>
      </c>
      <c r="C67" s="4">
        <v>-83610</v>
      </c>
      <c r="D67" s="4">
        <v>-164524</v>
      </c>
      <c r="E67" s="4">
        <v>-178291</v>
      </c>
      <c r="F67" s="1" t="s">
        <v>1</v>
      </c>
      <c r="G67" s="1" t="s">
        <v>1</v>
      </c>
      <c r="H67" s="5">
        <v>-57.8</v>
      </c>
      <c r="I67" s="5">
        <v>-53.1</v>
      </c>
    </row>
    <row r="68" spans="1:9" ht="13.15" customHeight="1" x14ac:dyDescent="0.25">
      <c r="A68" s="3"/>
      <c r="B68" s="1"/>
      <c r="C68" s="1"/>
      <c r="D68" s="1"/>
      <c r="E68" s="1"/>
      <c r="F68" s="1"/>
      <c r="G68" s="1"/>
      <c r="H68" s="1"/>
      <c r="I68" s="1"/>
    </row>
    <row r="69" spans="1:9" ht="13.15" customHeight="1" x14ac:dyDescent="0.25">
      <c r="A69" s="3" t="s">
        <v>336</v>
      </c>
      <c r="B69" s="4">
        <v>1000031</v>
      </c>
      <c r="C69" s="4">
        <v>922196</v>
      </c>
      <c r="D69" s="4">
        <v>1271036</v>
      </c>
      <c r="E69" s="4">
        <v>1173828</v>
      </c>
      <c r="F69" s="5">
        <v>92.2</v>
      </c>
      <c r="G69" s="5">
        <v>92.4</v>
      </c>
      <c r="H69" s="5">
        <v>-21.3</v>
      </c>
      <c r="I69" s="5">
        <v>-21.4</v>
      </c>
    </row>
    <row r="70" spans="1:9" ht="13.15" customHeight="1" x14ac:dyDescent="0.25">
      <c r="A70" s="3" t="s">
        <v>337</v>
      </c>
      <c r="B70" s="4">
        <v>703335</v>
      </c>
      <c r="C70" s="4">
        <v>648613</v>
      </c>
      <c r="D70" s="4">
        <v>899071</v>
      </c>
      <c r="E70" s="4">
        <v>820544</v>
      </c>
      <c r="F70" s="5">
        <v>92.2</v>
      </c>
      <c r="G70" s="5">
        <v>91.3</v>
      </c>
      <c r="H70" s="5">
        <v>-21.8</v>
      </c>
      <c r="I70" s="5">
        <v>-21</v>
      </c>
    </row>
    <row r="71" spans="1:9" ht="13.15" customHeight="1" x14ac:dyDescent="0.25">
      <c r="A71" s="3" t="s">
        <v>338</v>
      </c>
      <c r="B71" s="4">
        <v>296696</v>
      </c>
      <c r="C71" s="4">
        <v>273583</v>
      </c>
      <c r="D71" s="4">
        <v>371965</v>
      </c>
      <c r="E71" s="4">
        <v>353284</v>
      </c>
      <c r="F71" s="5">
        <v>92.2</v>
      </c>
      <c r="G71" s="5">
        <v>95</v>
      </c>
      <c r="H71" s="5">
        <v>-20.2</v>
      </c>
      <c r="I71" s="5">
        <v>-22.6</v>
      </c>
    </row>
    <row r="72" spans="1:9" ht="13.15" customHeight="1" x14ac:dyDescent="0.25">
      <c r="A72" s="3"/>
      <c r="B72" s="1"/>
      <c r="C72" s="1"/>
      <c r="D72" s="1"/>
      <c r="E72" s="1"/>
      <c r="F72" s="1"/>
      <c r="G72" s="1"/>
      <c r="H72" s="1"/>
      <c r="I72" s="1"/>
    </row>
    <row r="73" spans="1:9" ht="13.15" customHeight="1" x14ac:dyDescent="0.25">
      <c r="A73" s="3" t="s">
        <v>339</v>
      </c>
      <c r="B73" s="4">
        <v>2809016</v>
      </c>
      <c r="C73" s="4">
        <v>2404844</v>
      </c>
      <c r="D73" s="4">
        <v>4315373</v>
      </c>
      <c r="E73" s="4">
        <v>3962754</v>
      </c>
      <c r="F73" s="5">
        <v>85.6</v>
      </c>
      <c r="G73" s="5">
        <v>91.8</v>
      </c>
      <c r="H73" s="5">
        <v>-34.9</v>
      </c>
      <c r="I73" s="5">
        <v>-39.299999999999997</v>
      </c>
    </row>
    <row r="74" spans="1:9" ht="13.15" customHeight="1" x14ac:dyDescent="0.25">
      <c r="A74" s="3"/>
      <c r="B74" s="1"/>
      <c r="C74" s="1"/>
      <c r="D74" s="1"/>
      <c r="E74" s="1"/>
      <c r="F74" s="1"/>
      <c r="G74" s="1"/>
      <c r="H74" s="1"/>
      <c r="I74" s="1"/>
    </row>
    <row r="75" spans="1:9" ht="13.15" customHeight="1" x14ac:dyDescent="0.25">
      <c r="A75" s="3" t="s">
        <v>340</v>
      </c>
      <c r="B75" s="4">
        <v>69092843</v>
      </c>
      <c r="C75" s="4">
        <v>66782099</v>
      </c>
      <c r="D75" s="4">
        <v>85419324</v>
      </c>
      <c r="E75" s="4">
        <v>82923177</v>
      </c>
      <c r="F75" s="5">
        <v>96.7</v>
      </c>
      <c r="G75" s="5">
        <v>97.1</v>
      </c>
      <c r="H75" s="5">
        <v>-19.100000000000001</v>
      </c>
      <c r="I75" s="5">
        <v>-19.5</v>
      </c>
    </row>
    <row r="76" spans="1:9" ht="13.15" customHeight="1" x14ac:dyDescent="0.25">
      <c r="A76" s="3"/>
      <c r="B76" s="1"/>
      <c r="C76" s="1"/>
      <c r="D76" s="1"/>
      <c r="E76" s="1"/>
      <c r="F76" s="1"/>
      <c r="G76" s="1"/>
      <c r="H76" s="1"/>
      <c r="I76" s="1"/>
    </row>
    <row r="77" spans="1:9" ht="13.15" customHeight="1" x14ac:dyDescent="0.25">
      <c r="A77" s="3" t="s">
        <v>341</v>
      </c>
      <c r="B77" s="4">
        <v>2961712</v>
      </c>
      <c r="C77" s="4">
        <v>2720063</v>
      </c>
      <c r="D77" s="4">
        <v>4517306</v>
      </c>
      <c r="E77" s="4">
        <v>3658268</v>
      </c>
      <c r="F77" s="5">
        <v>91.8</v>
      </c>
      <c r="G77" s="5">
        <v>81</v>
      </c>
      <c r="H77" s="5">
        <v>-34.4</v>
      </c>
      <c r="I77" s="5">
        <v>-25.6</v>
      </c>
    </row>
    <row r="78" spans="1:9" ht="13.15" customHeight="1" x14ac:dyDescent="0.25">
      <c r="A78" s="3" t="s">
        <v>342</v>
      </c>
      <c r="B78" s="4">
        <v>99637</v>
      </c>
      <c r="C78" s="4">
        <v>86916</v>
      </c>
      <c r="D78" s="4">
        <v>119194</v>
      </c>
      <c r="E78" s="4">
        <v>109974</v>
      </c>
      <c r="F78" s="5">
        <v>87.2</v>
      </c>
      <c r="G78" s="5">
        <v>92.3</v>
      </c>
      <c r="H78" s="5">
        <v>-16.399999999999999</v>
      </c>
      <c r="I78" s="5">
        <v>-21</v>
      </c>
    </row>
    <row r="79" spans="1:9" ht="13.15" customHeight="1" x14ac:dyDescent="0.25">
      <c r="A79" s="3" t="s">
        <v>343</v>
      </c>
      <c r="B79" s="4">
        <v>599684</v>
      </c>
      <c r="C79" s="4">
        <v>563594</v>
      </c>
      <c r="D79" s="4">
        <v>771315</v>
      </c>
      <c r="E79" s="4">
        <v>723047</v>
      </c>
      <c r="F79" s="5">
        <v>94</v>
      </c>
      <c r="G79" s="5">
        <v>93.7</v>
      </c>
      <c r="H79" s="5">
        <v>-22.3</v>
      </c>
      <c r="I79" s="5">
        <v>-22.1</v>
      </c>
    </row>
    <row r="80" spans="1:9" ht="13.15" customHeight="1" x14ac:dyDescent="0.25">
      <c r="A80" s="3" t="s">
        <v>344</v>
      </c>
      <c r="B80" s="4">
        <v>390645</v>
      </c>
      <c r="C80" s="4">
        <v>332071</v>
      </c>
      <c r="D80" s="4">
        <v>828065</v>
      </c>
      <c r="E80" s="4">
        <v>477820</v>
      </c>
      <c r="F80" s="5">
        <v>85</v>
      </c>
      <c r="G80" s="5">
        <v>57.7</v>
      </c>
      <c r="H80" s="5">
        <v>-52.8</v>
      </c>
      <c r="I80" s="5">
        <v>-30.5</v>
      </c>
    </row>
    <row r="81" spans="1:9" ht="13.15" customHeight="1" x14ac:dyDescent="0.25">
      <c r="A81" s="3" t="s">
        <v>345</v>
      </c>
      <c r="B81" s="4">
        <v>196295</v>
      </c>
      <c r="C81" s="4">
        <v>182502</v>
      </c>
      <c r="D81" s="4">
        <v>595512</v>
      </c>
      <c r="E81" s="4">
        <v>256374</v>
      </c>
      <c r="F81" s="5">
        <v>93</v>
      </c>
      <c r="G81" s="5">
        <v>43.1</v>
      </c>
      <c r="H81" s="5">
        <v>-67</v>
      </c>
      <c r="I81" s="5">
        <v>-28.8</v>
      </c>
    </row>
    <row r="82" spans="1:9" ht="13.15" customHeight="1" x14ac:dyDescent="0.25">
      <c r="A82" s="3" t="s">
        <v>346</v>
      </c>
      <c r="B82" s="4">
        <v>344047</v>
      </c>
      <c r="C82" s="4">
        <v>312061</v>
      </c>
      <c r="D82" s="4">
        <v>450482</v>
      </c>
      <c r="E82" s="4">
        <v>420411</v>
      </c>
      <c r="F82" s="5">
        <v>90.7</v>
      </c>
      <c r="G82" s="5">
        <v>93.3</v>
      </c>
      <c r="H82" s="5">
        <v>-23.6</v>
      </c>
      <c r="I82" s="5">
        <v>-25.8</v>
      </c>
    </row>
    <row r="83" spans="1:9" ht="13.15" customHeight="1" x14ac:dyDescent="0.25">
      <c r="A83" s="3" t="s">
        <v>347</v>
      </c>
      <c r="B83" s="4">
        <v>171248</v>
      </c>
      <c r="C83" s="4">
        <v>160514</v>
      </c>
      <c r="D83" s="4">
        <v>205230</v>
      </c>
      <c r="E83" s="4">
        <v>194210</v>
      </c>
      <c r="F83" s="5">
        <v>93.7</v>
      </c>
      <c r="G83" s="5">
        <v>94.6</v>
      </c>
      <c r="H83" s="5">
        <v>-16.600000000000001</v>
      </c>
      <c r="I83" s="5">
        <v>-17.399999999999999</v>
      </c>
    </row>
    <row r="84" spans="1:9" ht="13.15" customHeight="1" x14ac:dyDescent="0.25">
      <c r="A84" s="3" t="s">
        <v>348</v>
      </c>
      <c r="B84" s="4">
        <v>131638</v>
      </c>
      <c r="C84" s="4">
        <v>120472</v>
      </c>
      <c r="D84" s="4">
        <v>164648</v>
      </c>
      <c r="E84" s="4">
        <v>154999</v>
      </c>
      <c r="F84" s="5">
        <v>91.5</v>
      </c>
      <c r="G84" s="5">
        <v>94.1</v>
      </c>
      <c r="H84" s="5">
        <v>-20</v>
      </c>
      <c r="I84" s="5">
        <v>-22.3</v>
      </c>
    </row>
    <row r="85" spans="1:9" ht="13.15" customHeight="1" x14ac:dyDescent="0.25">
      <c r="A85" s="3" t="s">
        <v>349</v>
      </c>
      <c r="B85" s="4">
        <v>919473</v>
      </c>
      <c r="C85" s="4">
        <v>865155</v>
      </c>
      <c r="D85" s="4">
        <v>1231771</v>
      </c>
      <c r="E85" s="4">
        <v>1179614</v>
      </c>
      <c r="F85" s="5">
        <v>94.1</v>
      </c>
      <c r="G85" s="5">
        <v>95.8</v>
      </c>
      <c r="H85" s="5">
        <v>-25.4</v>
      </c>
      <c r="I85" s="5">
        <v>-26.7</v>
      </c>
    </row>
    <row r="86" spans="1:9" ht="13.15" customHeight="1" x14ac:dyDescent="0.25">
      <c r="A86" s="3" t="s">
        <v>350</v>
      </c>
      <c r="B86" s="4">
        <v>109045</v>
      </c>
      <c r="C86" s="4">
        <v>96778</v>
      </c>
      <c r="D86" s="4">
        <v>151089</v>
      </c>
      <c r="E86" s="4">
        <v>141819</v>
      </c>
      <c r="F86" s="5">
        <v>88.8</v>
      </c>
      <c r="G86" s="5">
        <v>93.9</v>
      </c>
      <c r="H86" s="5">
        <v>-27.8</v>
      </c>
      <c r="I86" s="5">
        <v>-31.8</v>
      </c>
    </row>
    <row r="87" spans="1:9" ht="13.15" customHeight="1" x14ac:dyDescent="0.25">
      <c r="A87" s="3"/>
      <c r="B87" s="1"/>
      <c r="C87" s="1"/>
      <c r="D87" s="1"/>
      <c r="E87" s="1"/>
      <c r="F87" s="1"/>
      <c r="G87" s="1"/>
      <c r="H87" s="1"/>
      <c r="I87" s="1"/>
    </row>
    <row r="88" spans="1:9" ht="13.15" customHeight="1" x14ac:dyDescent="0.25">
      <c r="A88" s="3" t="s">
        <v>351</v>
      </c>
      <c r="B88" s="4">
        <v>28859</v>
      </c>
      <c r="C88" s="4">
        <v>23971</v>
      </c>
      <c r="D88" s="4">
        <v>37475</v>
      </c>
      <c r="E88" s="4">
        <v>32566</v>
      </c>
      <c r="F88" s="5">
        <v>83.1</v>
      </c>
      <c r="G88" s="5">
        <v>86.9</v>
      </c>
      <c r="H88" s="5">
        <v>-23</v>
      </c>
      <c r="I88" s="5">
        <v>-26.4</v>
      </c>
    </row>
    <row r="89" spans="1:9" ht="13.15" customHeight="1" x14ac:dyDescent="0.25">
      <c r="A89" s="3"/>
      <c r="B89" s="1"/>
      <c r="C89" s="1"/>
      <c r="D89" s="1"/>
      <c r="E89" s="1"/>
      <c r="F89" s="1"/>
      <c r="G89" s="1"/>
      <c r="H89" s="1"/>
      <c r="I89" s="1"/>
    </row>
    <row r="90" spans="1:9" ht="13.15" customHeight="1" x14ac:dyDescent="0.25">
      <c r="A90" s="3" t="s">
        <v>352</v>
      </c>
      <c r="B90" s="4">
        <v>20073</v>
      </c>
      <c r="C90" s="4">
        <v>15788</v>
      </c>
      <c r="D90" s="4">
        <v>33462</v>
      </c>
      <c r="E90" s="4">
        <v>25764</v>
      </c>
      <c r="F90" s="5">
        <v>78.7</v>
      </c>
      <c r="G90" s="5">
        <v>77</v>
      </c>
      <c r="H90" s="5">
        <v>-40</v>
      </c>
      <c r="I90" s="5">
        <v>-38.700000000000003</v>
      </c>
    </row>
    <row r="91" spans="1:9" ht="13.15" customHeight="1" x14ac:dyDescent="0.25">
      <c r="A91" s="3"/>
      <c r="B91" s="1"/>
      <c r="C91" s="1"/>
      <c r="D91" s="1"/>
      <c r="E91" s="1"/>
      <c r="F91" s="1"/>
      <c r="G91" s="1"/>
      <c r="H91" s="1"/>
      <c r="I91" s="1"/>
    </row>
    <row r="92" spans="1:9" ht="13.15" customHeight="1" x14ac:dyDescent="0.25">
      <c r="A92" s="3" t="s">
        <v>353</v>
      </c>
      <c r="B92" s="4">
        <v>120523082</v>
      </c>
      <c r="C92" s="4">
        <v>120509100</v>
      </c>
      <c r="D92" s="4">
        <v>49350941</v>
      </c>
      <c r="E92" s="4">
        <v>49310464</v>
      </c>
      <c r="F92" s="5">
        <v>100</v>
      </c>
      <c r="G92" s="5">
        <v>99.9</v>
      </c>
      <c r="H92" s="5">
        <v>144.19999999999999</v>
      </c>
      <c r="I92" s="5">
        <v>144.4</v>
      </c>
    </row>
    <row r="93" spans="1:9" ht="13.15" customHeight="1" x14ac:dyDescent="0.25">
      <c r="A93" s="3"/>
      <c r="B93" s="1"/>
      <c r="C93" s="1"/>
      <c r="D93" s="1"/>
      <c r="E93" s="1"/>
      <c r="F93" s="1"/>
      <c r="G93" s="1"/>
      <c r="H93" s="1"/>
      <c r="I93" s="1"/>
    </row>
    <row r="94" spans="1:9" ht="13.15" customHeight="1" x14ac:dyDescent="0.25">
      <c r="A94" s="3"/>
      <c r="B94" s="1"/>
      <c r="C94" s="1"/>
      <c r="D94" s="1"/>
      <c r="E94" s="1"/>
      <c r="F94" s="1"/>
      <c r="G94" s="1"/>
      <c r="H94" s="1"/>
      <c r="I94" s="1"/>
    </row>
    <row r="95" spans="1:9" ht="13.15" customHeight="1" x14ac:dyDescent="0.25">
      <c r="A95" s="3" t="s">
        <v>93</v>
      </c>
      <c r="B95" s="4">
        <v>264885193</v>
      </c>
      <c r="C95" s="4">
        <v>256283914</v>
      </c>
      <c r="D95" s="4">
        <v>234611973</v>
      </c>
      <c r="E95" s="4">
        <v>225400539</v>
      </c>
      <c r="F95" s="5">
        <v>96.8</v>
      </c>
      <c r="G95" s="5">
        <v>96.1</v>
      </c>
      <c r="H95" s="5">
        <v>12.9</v>
      </c>
      <c r="I95" s="5">
        <v>13.7</v>
      </c>
    </row>
  </sheetData>
  <mergeCells count="13">
    <mergeCell ref="G3:G4"/>
    <mergeCell ref="H3:H4"/>
    <mergeCell ref="I3:I4"/>
    <mergeCell ref="A2:A4"/>
    <mergeCell ref="B2:C2"/>
    <mergeCell ref="D2:E2"/>
    <mergeCell ref="F2:G2"/>
    <mergeCell ref="H2:I2"/>
    <mergeCell ref="B3:B4"/>
    <mergeCell ref="C3:C4"/>
    <mergeCell ref="D3:D4"/>
    <mergeCell ref="E3:E4"/>
    <mergeCell ref="F3:F4"/>
  </mergeCells>
  <pageMargins left="0" right="0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baseColWidth="10" defaultRowHeight="15" x14ac:dyDescent="0.25"/>
  <cols>
    <col min="1" max="1" width="35.5703125" customWidth="1"/>
    <col min="2" max="2" width="12.42578125" customWidth="1"/>
    <col min="3" max="3" width="10.5703125" customWidth="1"/>
    <col min="4" max="4" width="10.140625" customWidth="1"/>
    <col min="5" max="6" width="9.85546875" customWidth="1"/>
    <col min="7" max="9" width="10.140625" customWidth="1"/>
    <col min="10" max="11" width="11.570312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514</v>
      </c>
      <c r="B2" s="185" t="s">
        <v>515</v>
      </c>
      <c r="C2" s="185" t="s">
        <v>516</v>
      </c>
      <c r="D2" s="185" t="s">
        <v>517</v>
      </c>
      <c r="E2" s="182" t="s">
        <v>518</v>
      </c>
      <c r="F2" s="184"/>
      <c r="G2" s="185" t="s">
        <v>519</v>
      </c>
      <c r="H2" s="185" t="s">
        <v>520</v>
      </c>
      <c r="I2" s="185" t="s">
        <v>521</v>
      </c>
      <c r="J2" s="185" t="s">
        <v>522</v>
      </c>
      <c r="K2" s="185" t="s">
        <v>523</v>
      </c>
    </row>
    <row r="3" spans="1:11" ht="31.15" customHeight="1" x14ac:dyDescent="0.25">
      <c r="A3" s="187"/>
      <c r="B3" s="187"/>
      <c r="C3" s="187"/>
      <c r="D3" s="187"/>
      <c r="E3" s="2" t="s">
        <v>524</v>
      </c>
      <c r="F3" s="2" t="s">
        <v>525</v>
      </c>
      <c r="G3" s="187"/>
      <c r="H3" s="187"/>
      <c r="I3" s="187"/>
      <c r="J3" s="187"/>
      <c r="K3" s="187"/>
    </row>
    <row r="4" spans="1:11" ht="12.7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</row>
    <row r="5" spans="1:11" ht="12.75" customHeight="1" x14ac:dyDescent="0.25">
      <c r="A5" s="9" t="s">
        <v>373</v>
      </c>
      <c r="B5" s="11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11" t="s">
        <v>1</v>
      </c>
      <c r="J5" s="11" t="s">
        <v>1</v>
      </c>
      <c r="K5" s="11" t="s">
        <v>1</v>
      </c>
    </row>
    <row r="6" spans="1:11" ht="12.75" customHeight="1" x14ac:dyDescent="0.25">
      <c r="A6" s="9" t="s">
        <v>374</v>
      </c>
      <c r="B6" s="11" t="s">
        <v>1</v>
      </c>
      <c r="C6" s="11" t="s">
        <v>1</v>
      </c>
      <c r="D6" s="11" t="s">
        <v>1</v>
      </c>
      <c r="E6" s="10">
        <v>2530</v>
      </c>
      <c r="F6" s="10">
        <v>-2530</v>
      </c>
      <c r="G6" s="11" t="s">
        <v>1</v>
      </c>
      <c r="H6" s="11">
        <v>245</v>
      </c>
      <c r="I6" s="11" t="s">
        <v>1</v>
      </c>
      <c r="J6" s="11" t="s">
        <v>1</v>
      </c>
      <c r="K6" s="11">
        <v>245</v>
      </c>
    </row>
    <row r="7" spans="1:11" ht="12.75" customHeight="1" x14ac:dyDescent="0.25">
      <c r="A7" s="9" t="s">
        <v>375</v>
      </c>
      <c r="B7" s="11" t="s">
        <v>1</v>
      </c>
      <c r="C7" s="11" t="s">
        <v>1</v>
      </c>
      <c r="D7" s="11" t="s">
        <v>1</v>
      </c>
      <c r="E7" s="11">
        <v>192</v>
      </c>
      <c r="F7" s="11">
        <v>-191</v>
      </c>
      <c r="G7" s="11" t="s">
        <v>1</v>
      </c>
      <c r="H7" s="11" t="s">
        <v>1</v>
      </c>
      <c r="I7" s="11" t="s">
        <v>1</v>
      </c>
      <c r="J7" s="11" t="s">
        <v>1</v>
      </c>
      <c r="K7" s="11">
        <v>1</v>
      </c>
    </row>
    <row r="8" spans="1:11" ht="12.75" customHeight="1" x14ac:dyDescent="0.25">
      <c r="A8" s="9" t="s">
        <v>376</v>
      </c>
      <c r="B8" s="11" t="s">
        <v>1</v>
      </c>
      <c r="C8" s="11" t="s">
        <v>1</v>
      </c>
      <c r="D8" s="11" t="s">
        <v>1</v>
      </c>
      <c r="E8" s="11">
        <v>215</v>
      </c>
      <c r="F8" s="11">
        <v>-215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</row>
    <row r="9" spans="1:11" ht="12.75" customHeight="1" x14ac:dyDescent="0.25">
      <c r="A9" s="9" t="s">
        <v>377</v>
      </c>
      <c r="B9" s="11" t="s">
        <v>1</v>
      </c>
      <c r="C9" s="11" t="s">
        <v>1</v>
      </c>
      <c r="D9" s="10">
        <v>3659271</v>
      </c>
      <c r="E9" s="10">
        <v>3558074</v>
      </c>
      <c r="F9" s="10">
        <v>-4037891</v>
      </c>
      <c r="G9" s="11" t="s">
        <v>1</v>
      </c>
      <c r="H9" s="11" t="s">
        <v>1</v>
      </c>
      <c r="I9" s="10">
        <v>-2396591</v>
      </c>
      <c r="J9" s="11" t="s">
        <v>1</v>
      </c>
      <c r="K9" s="10">
        <v>782863</v>
      </c>
    </row>
    <row r="10" spans="1:11" ht="12.75" customHeight="1" x14ac:dyDescent="0.25">
      <c r="A10" s="9" t="s">
        <v>378</v>
      </c>
      <c r="B10" s="11" t="s">
        <v>1</v>
      </c>
      <c r="C10" s="11" t="s">
        <v>1</v>
      </c>
      <c r="D10" s="10">
        <v>1598000</v>
      </c>
      <c r="E10" s="11" t="s">
        <v>1</v>
      </c>
      <c r="F10" s="10">
        <v>-4326</v>
      </c>
      <c r="G10" s="11" t="s">
        <v>1</v>
      </c>
      <c r="H10" s="11" t="s">
        <v>1</v>
      </c>
      <c r="I10" s="10">
        <v>-49500</v>
      </c>
      <c r="J10" s="11" t="s">
        <v>1</v>
      </c>
      <c r="K10" s="10">
        <v>1544174</v>
      </c>
    </row>
    <row r="11" spans="1:11" ht="12.75" customHeight="1" x14ac:dyDescent="0.25">
      <c r="A11" s="9" t="s">
        <v>379</v>
      </c>
      <c r="B11" s="11" t="s">
        <v>1</v>
      </c>
      <c r="C11" s="11" t="s">
        <v>1</v>
      </c>
      <c r="D11" s="11">
        <v>935</v>
      </c>
      <c r="E11" s="10">
        <v>4961</v>
      </c>
      <c r="F11" s="10">
        <v>-4589</v>
      </c>
      <c r="G11" s="11" t="s">
        <v>1</v>
      </c>
      <c r="H11" s="11">
        <v>968</v>
      </c>
      <c r="I11" s="11">
        <v>-935</v>
      </c>
      <c r="J11" s="11" t="s">
        <v>1</v>
      </c>
      <c r="K11" s="10">
        <v>1340</v>
      </c>
    </row>
    <row r="12" spans="1:11" ht="12.7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</row>
    <row r="13" spans="1:11" ht="12.7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0">
        <v>47605</v>
      </c>
      <c r="F13" s="11">
        <v>-526</v>
      </c>
      <c r="G13" s="11" t="s">
        <v>1</v>
      </c>
      <c r="H13" s="10">
        <v>9656</v>
      </c>
      <c r="I13" s="11" t="s">
        <v>1</v>
      </c>
      <c r="J13" s="11" t="s">
        <v>1</v>
      </c>
      <c r="K13" s="10">
        <v>56735</v>
      </c>
    </row>
    <row r="14" spans="1:11" ht="12.75" customHeight="1" x14ac:dyDescent="0.25">
      <c r="A14" s="9" t="s">
        <v>382</v>
      </c>
      <c r="B14" s="11" t="s">
        <v>1</v>
      </c>
      <c r="C14" s="11" t="s">
        <v>1</v>
      </c>
      <c r="D14" s="10">
        <v>3363</v>
      </c>
      <c r="E14" s="10">
        <v>73774</v>
      </c>
      <c r="F14" s="10">
        <v>-76246</v>
      </c>
      <c r="G14" s="11" t="s">
        <v>1</v>
      </c>
      <c r="H14" s="11">
        <v>519</v>
      </c>
      <c r="I14" s="10">
        <v>-3363</v>
      </c>
      <c r="J14" s="11" t="s">
        <v>1</v>
      </c>
      <c r="K14" s="10">
        <v>-1953</v>
      </c>
    </row>
    <row r="15" spans="1:11" ht="12.75" customHeight="1" x14ac:dyDescent="0.25">
      <c r="A15" s="9" t="s">
        <v>383</v>
      </c>
      <c r="B15" s="11" t="s">
        <v>1</v>
      </c>
      <c r="C15" s="11" t="s">
        <v>1</v>
      </c>
      <c r="D15" s="10">
        <v>4142</v>
      </c>
      <c r="E15" s="10">
        <v>7988</v>
      </c>
      <c r="F15" s="10">
        <v>-12057</v>
      </c>
      <c r="G15" s="11" t="s">
        <v>1</v>
      </c>
      <c r="H15" s="10">
        <v>14930</v>
      </c>
      <c r="I15" s="10">
        <v>-4144</v>
      </c>
      <c r="J15" s="11" t="s">
        <v>1</v>
      </c>
      <c r="K15" s="10">
        <v>10859</v>
      </c>
    </row>
    <row r="16" spans="1:11" ht="12.75" customHeight="1" x14ac:dyDescent="0.25">
      <c r="A16" s="9" t="s">
        <v>384</v>
      </c>
      <c r="B16" s="11" t="s">
        <v>1</v>
      </c>
      <c r="C16" s="10">
        <v>15106</v>
      </c>
      <c r="D16" s="10">
        <v>740768</v>
      </c>
      <c r="E16" s="10">
        <v>444616</v>
      </c>
      <c r="F16" s="10">
        <v>-399691</v>
      </c>
      <c r="G16" s="11" t="s">
        <v>1</v>
      </c>
      <c r="H16" s="10">
        <v>211298</v>
      </c>
      <c r="I16" s="10">
        <v>-220000</v>
      </c>
      <c r="J16" s="11" t="s">
        <v>1</v>
      </c>
      <c r="K16" s="10">
        <v>792097</v>
      </c>
    </row>
    <row r="17" spans="1:11" ht="12.75" customHeight="1" x14ac:dyDescent="0.25">
      <c r="A17" s="9" t="s">
        <v>385</v>
      </c>
      <c r="B17" s="10">
        <v>10000000</v>
      </c>
      <c r="C17" s="11" t="s">
        <v>1</v>
      </c>
      <c r="D17" s="10">
        <v>6316</v>
      </c>
      <c r="E17" s="10">
        <v>97389</v>
      </c>
      <c r="F17" s="10">
        <v>-293055</v>
      </c>
      <c r="G17" s="11" t="s">
        <v>1</v>
      </c>
      <c r="H17" s="10">
        <v>348654</v>
      </c>
      <c r="I17" s="10">
        <v>-56948</v>
      </c>
      <c r="J17" s="11" t="s">
        <v>1</v>
      </c>
      <c r="K17" s="10">
        <v>10102356</v>
      </c>
    </row>
    <row r="18" spans="1:11" ht="12.75" customHeight="1" x14ac:dyDescent="0.25">
      <c r="A18" s="9" t="s">
        <v>386</v>
      </c>
      <c r="B18" s="11" t="s">
        <v>1</v>
      </c>
      <c r="C18" s="10">
        <v>240365</v>
      </c>
      <c r="D18" s="10">
        <v>229008</v>
      </c>
      <c r="E18" s="10">
        <v>383147</v>
      </c>
      <c r="F18" s="10">
        <v>-372196</v>
      </c>
      <c r="G18" s="11" t="s">
        <v>1</v>
      </c>
      <c r="H18" s="10">
        <v>340625</v>
      </c>
      <c r="I18" s="10">
        <v>-35266</v>
      </c>
      <c r="J18" s="11" t="s">
        <v>1</v>
      </c>
      <c r="K18" s="10">
        <v>785683</v>
      </c>
    </row>
    <row r="19" spans="1:11" ht="12.75" customHeight="1" x14ac:dyDescent="0.25">
      <c r="A19" s="9" t="s">
        <v>387</v>
      </c>
      <c r="B19" s="10">
        <v>110000</v>
      </c>
      <c r="C19" s="10">
        <v>100000</v>
      </c>
      <c r="D19" s="10">
        <v>205869</v>
      </c>
      <c r="E19" s="10">
        <v>205352</v>
      </c>
      <c r="F19" s="10">
        <v>-205655</v>
      </c>
      <c r="G19" s="11" t="s">
        <v>1</v>
      </c>
      <c r="H19" s="10">
        <v>44772</v>
      </c>
      <c r="I19" s="10">
        <v>-205868</v>
      </c>
      <c r="J19" s="11" t="s">
        <v>1</v>
      </c>
      <c r="K19" s="10">
        <v>254470</v>
      </c>
    </row>
    <row r="20" spans="1:11" ht="12.75" customHeight="1" x14ac:dyDescent="0.25">
      <c r="A20" s="9" t="s">
        <v>388</v>
      </c>
      <c r="B20" s="11" t="s">
        <v>1</v>
      </c>
      <c r="C20" s="11" t="s">
        <v>1</v>
      </c>
      <c r="D20" s="10">
        <v>17035</v>
      </c>
      <c r="E20" s="10">
        <v>515922</v>
      </c>
      <c r="F20" s="10">
        <v>-71617</v>
      </c>
      <c r="G20" s="11">
        <v>966</v>
      </c>
      <c r="H20" s="10">
        <v>45556</v>
      </c>
      <c r="I20" s="10">
        <v>-18004</v>
      </c>
      <c r="J20" s="11" t="s">
        <v>1</v>
      </c>
      <c r="K20" s="10">
        <v>489858</v>
      </c>
    </row>
    <row r="21" spans="1:11" ht="12.75" customHeight="1" x14ac:dyDescent="0.25">
      <c r="A21" s="9" t="s">
        <v>389</v>
      </c>
      <c r="B21" s="10">
        <v>14502594</v>
      </c>
      <c r="C21" s="10">
        <v>16870975</v>
      </c>
      <c r="D21" s="10">
        <v>3340</v>
      </c>
      <c r="E21" s="10">
        <v>19705</v>
      </c>
      <c r="F21" s="10">
        <v>-26556</v>
      </c>
      <c r="G21" s="11" t="s">
        <v>1</v>
      </c>
      <c r="H21" s="10">
        <v>36500</v>
      </c>
      <c r="I21" s="10">
        <v>-3340</v>
      </c>
      <c r="J21" s="11" t="s">
        <v>1</v>
      </c>
      <c r="K21" s="10">
        <v>31403218</v>
      </c>
    </row>
    <row r="22" spans="1:11" ht="12.75" customHeight="1" x14ac:dyDescent="0.25">
      <c r="A22" s="9" t="s">
        <v>390</v>
      </c>
      <c r="B22" s="10">
        <v>250000</v>
      </c>
      <c r="C22" s="10">
        <v>60000</v>
      </c>
      <c r="D22" s="10">
        <v>1249</v>
      </c>
      <c r="E22" s="10">
        <v>512291</v>
      </c>
      <c r="F22" s="10">
        <v>-458956</v>
      </c>
      <c r="G22" s="11" t="s">
        <v>1</v>
      </c>
      <c r="H22" s="11">
        <v>105</v>
      </c>
      <c r="I22" s="10">
        <v>-21249</v>
      </c>
      <c r="J22" s="11" t="s">
        <v>1</v>
      </c>
      <c r="K22" s="10">
        <v>343440</v>
      </c>
    </row>
    <row r="23" spans="1:11" ht="12.75" customHeight="1" x14ac:dyDescent="0.25">
      <c r="A23" s="9" t="s">
        <v>391</v>
      </c>
      <c r="B23" s="11" t="s">
        <v>1</v>
      </c>
      <c r="C23" s="10">
        <v>11400</v>
      </c>
      <c r="D23" s="11">
        <v>856</v>
      </c>
      <c r="E23" s="10">
        <v>57656</v>
      </c>
      <c r="F23" s="10">
        <v>-72055</v>
      </c>
      <c r="G23" s="11" t="s">
        <v>1</v>
      </c>
      <c r="H23" s="10">
        <v>47222</v>
      </c>
      <c r="I23" s="11">
        <v>-856</v>
      </c>
      <c r="J23" s="11" t="s">
        <v>1</v>
      </c>
      <c r="K23" s="10">
        <v>44223</v>
      </c>
    </row>
    <row r="24" spans="1:11" ht="12.75" customHeight="1" x14ac:dyDescent="0.25">
      <c r="A24" s="9" t="s">
        <v>392</v>
      </c>
      <c r="B24" s="10">
        <v>134683</v>
      </c>
      <c r="C24" s="10">
        <v>1600</v>
      </c>
      <c r="D24" s="10">
        <v>16283</v>
      </c>
      <c r="E24" s="10">
        <v>14503</v>
      </c>
      <c r="F24" s="10">
        <v>-9524</v>
      </c>
      <c r="G24" s="10">
        <v>18161</v>
      </c>
      <c r="H24" s="10">
        <v>24486</v>
      </c>
      <c r="I24" s="10">
        <v>-5268</v>
      </c>
      <c r="J24" s="11" t="s">
        <v>1</v>
      </c>
      <c r="K24" s="10">
        <v>194924</v>
      </c>
    </row>
    <row r="25" spans="1:11" ht="12.75" customHeight="1" x14ac:dyDescent="0.25">
      <c r="A25" s="9" t="s">
        <v>393</v>
      </c>
      <c r="B25" s="11" t="s">
        <v>1</v>
      </c>
      <c r="C25" s="11" t="s">
        <v>1</v>
      </c>
      <c r="D25" s="10">
        <v>9588</v>
      </c>
      <c r="E25" s="10">
        <v>271600</v>
      </c>
      <c r="F25" s="10">
        <v>-320915</v>
      </c>
      <c r="G25" s="11">
        <v>17</v>
      </c>
      <c r="H25" s="11">
        <v>501</v>
      </c>
      <c r="I25" s="10">
        <v>-9605</v>
      </c>
      <c r="J25" s="11" t="s">
        <v>1</v>
      </c>
      <c r="K25" s="10">
        <v>-48814</v>
      </c>
    </row>
    <row r="26" spans="1:11" ht="12.75" customHeight="1" x14ac:dyDescent="0.25">
      <c r="A26" s="9" t="s">
        <v>394</v>
      </c>
      <c r="B26" s="10">
        <v>62654</v>
      </c>
      <c r="C26" s="11">
        <v>500</v>
      </c>
      <c r="D26" s="11" t="s">
        <v>1</v>
      </c>
      <c r="E26" s="10">
        <v>15104</v>
      </c>
      <c r="F26" s="10">
        <v>-16081</v>
      </c>
      <c r="G26" s="11" t="s">
        <v>1</v>
      </c>
      <c r="H26" s="10">
        <v>1724</v>
      </c>
      <c r="I26" s="10">
        <v>-9730</v>
      </c>
      <c r="J26" s="11" t="s">
        <v>1</v>
      </c>
      <c r="K26" s="10">
        <v>54171</v>
      </c>
    </row>
    <row r="27" spans="1:11" ht="12.75" customHeight="1" x14ac:dyDescent="0.25">
      <c r="A27" s="9" t="s">
        <v>395</v>
      </c>
      <c r="B27" s="10">
        <v>2000</v>
      </c>
      <c r="C27" s="10">
        <v>9219</v>
      </c>
      <c r="D27" s="10">
        <v>2418</v>
      </c>
      <c r="E27" s="10">
        <v>17082</v>
      </c>
      <c r="F27" s="10">
        <v>-12062</v>
      </c>
      <c r="G27" s="11" t="s">
        <v>1</v>
      </c>
      <c r="H27" s="11">
        <v>90</v>
      </c>
      <c r="I27" s="11">
        <v>-173</v>
      </c>
      <c r="J27" s="11" t="s">
        <v>1</v>
      </c>
      <c r="K27" s="10">
        <v>18574</v>
      </c>
    </row>
    <row r="28" spans="1:11" ht="12.75" customHeight="1" x14ac:dyDescent="0.25">
      <c r="A28" s="9" t="s">
        <v>396</v>
      </c>
      <c r="B28" s="10">
        <v>1040874</v>
      </c>
      <c r="C28" s="10">
        <v>337281</v>
      </c>
      <c r="D28" s="10">
        <v>599777</v>
      </c>
      <c r="E28" s="10">
        <v>392437</v>
      </c>
      <c r="F28" s="10">
        <v>-394297</v>
      </c>
      <c r="G28" s="10">
        <v>7144</v>
      </c>
      <c r="H28" s="10">
        <v>143226</v>
      </c>
      <c r="I28" s="11" t="s">
        <v>1</v>
      </c>
      <c r="J28" s="11" t="s">
        <v>1</v>
      </c>
      <c r="K28" s="10">
        <v>2126442</v>
      </c>
    </row>
    <row r="29" spans="1:11" ht="12.75" customHeight="1" x14ac:dyDescent="0.25">
      <c r="A29" s="9" t="s">
        <v>397</v>
      </c>
      <c r="B29" s="11" t="s">
        <v>1</v>
      </c>
      <c r="C29" s="11" t="s">
        <v>1</v>
      </c>
      <c r="D29" s="10">
        <v>1119</v>
      </c>
      <c r="E29" s="10">
        <v>135172</v>
      </c>
      <c r="F29" s="10">
        <v>-27541</v>
      </c>
      <c r="G29" s="11" t="s">
        <v>1</v>
      </c>
      <c r="H29" s="11" t="s">
        <v>1</v>
      </c>
      <c r="I29" s="10">
        <v>-1120</v>
      </c>
      <c r="J29" s="11" t="s">
        <v>1</v>
      </c>
      <c r="K29" s="10">
        <v>107630</v>
      </c>
    </row>
    <row r="30" spans="1:11" ht="12.75" customHeight="1" x14ac:dyDescent="0.25">
      <c r="A30" s="9" t="s">
        <v>398</v>
      </c>
      <c r="B30" s="10">
        <v>29650</v>
      </c>
      <c r="C30" s="11" t="s">
        <v>1</v>
      </c>
      <c r="D30" s="10">
        <v>1453</v>
      </c>
      <c r="E30" s="10">
        <v>280117</v>
      </c>
      <c r="F30" s="10">
        <v>-238647</v>
      </c>
      <c r="G30" s="11" t="s">
        <v>1</v>
      </c>
      <c r="H30" s="11" t="s">
        <v>1</v>
      </c>
      <c r="I30" s="10">
        <v>-1453</v>
      </c>
      <c r="J30" s="11" t="s">
        <v>1</v>
      </c>
      <c r="K30" s="10">
        <v>71120</v>
      </c>
    </row>
    <row r="31" spans="1:11" ht="12.75" customHeight="1" x14ac:dyDescent="0.25">
      <c r="A31" s="9" t="s">
        <v>399</v>
      </c>
      <c r="B31" s="10">
        <v>16000000</v>
      </c>
      <c r="C31" s="11" t="s">
        <v>1</v>
      </c>
      <c r="D31" s="10">
        <v>66295</v>
      </c>
      <c r="E31" s="11" t="s">
        <v>1</v>
      </c>
      <c r="F31" s="11" t="s">
        <v>1</v>
      </c>
      <c r="G31" s="11" t="s">
        <v>1</v>
      </c>
      <c r="H31" s="11" t="s">
        <v>1</v>
      </c>
      <c r="I31" s="11">
        <v>-600</v>
      </c>
      <c r="J31" s="11" t="s">
        <v>1</v>
      </c>
      <c r="K31" s="10">
        <v>16065695</v>
      </c>
    </row>
    <row r="32" spans="1:11" ht="12.7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0">
        <v>49430</v>
      </c>
      <c r="H32" s="11" t="s">
        <v>1</v>
      </c>
      <c r="I32" s="10">
        <v>-49429</v>
      </c>
      <c r="J32" s="11" t="s">
        <v>1</v>
      </c>
      <c r="K32" s="11">
        <v>1</v>
      </c>
    </row>
    <row r="33" spans="1:11" ht="12.7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</row>
    <row r="34" spans="1:11" ht="12.7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0">
        <v>1185506</v>
      </c>
      <c r="I34" s="10">
        <v>-2513856</v>
      </c>
      <c r="J34" s="11" t="s">
        <v>1</v>
      </c>
      <c r="K34" s="10">
        <v>-1328350</v>
      </c>
    </row>
    <row r="35" spans="1:11" ht="12.75" customHeight="1" x14ac:dyDescent="0.25">
      <c r="A35" s="9" t="s">
        <v>403</v>
      </c>
      <c r="B35" s="11" t="s">
        <v>1</v>
      </c>
      <c r="C35" s="10">
        <v>648620</v>
      </c>
      <c r="D35" s="10">
        <v>711540</v>
      </c>
      <c r="E35" s="11" t="s">
        <v>1</v>
      </c>
      <c r="F35" s="11" t="s">
        <v>1</v>
      </c>
      <c r="G35" s="11" t="s">
        <v>1</v>
      </c>
      <c r="H35" s="11" t="s">
        <v>1</v>
      </c>
      <c r="I35" s="10">
        <v>-69987</v>
      </c>
      <c r="J35" s="11" t="s">
        <v>1</v>
      </c>
      <c r="K35" s="10">
        <v>1290173</v>
      </c>
    </row>
    <row r="36" spans="1:11" ht="12.75" customHeight="1" x14ac:dyDescent="0.25">
      <c r="A36" s="9" t="s">
        <v>404</v>
      </c>
      <c r="B36" s="10">
        <v>42132455</v>
      </c>
      <c r="C36" s="10">
        <v>18295066</v>
      </c>
      <c r="D36" s="10">
        <v>7878625</v>
      </c>
      <c r="E36" s="10">
        <v>7057432</v>
      </c>
      <c r="F36" s="10">
        <v>-7057419</v>
      </c>
      <c r="G36" s="10">
        <v>75718</v>
      </c>
      <c r="H36" s="10">
        <v>2456583</v>
      </c>
      <c r="I36" s="10">
        <v>-5677285</v>
      </c>
      <c r="J36" s="11" t="s">
        <v>1</v>
      </c>
      <c r="K36" s="10">
        <v>65161175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baseColWidth="10" defaultRowHeight="15" x14ac:dyDescent="0.25"/>
  <cols>
    <col min="1" max="1" width="39.7109375" customWidth="1"/>
    <col min="2" max="2" width="12.28515625" customWidth="1"/>
    <col min="3" max="3" width="10.42578125" customWidth="1"/>
    <col min="4" max="4" width="9.85546875" customWidth="1"/>
    <col min="5" max="6" width="8.7109375" customWidth="1"/>
    <col min="7" max="7" width="9.7109375" customWidth="1"/>
    <col min="8" max="8" width="10.140625" customWidth="1"/>
    <col min="9" max="9" width="9.7109375" customWidth="1"/>
    <col min="10" max="10" width="11.5703125" customWidth="1"/>
    <col min="11" max="11" width="11.28515625" customWidth="1"/>
  </cols>
  <sheetData>
    <row r="1" spans="1:11" x14ac:dyDescent="0.25">
      <c r="K1" s="1" t="s">
        <v>16</v>
      </c>
    </row>
    <row r="2" spans="1:11" ht="28.35" customHeight="1" x14ac:dyDescent="0.25">
      <c r="A2" s="185" t="s">
        <v>557</v>
      </c>
      <c r="B2" s="185" t="s">
        <v>558</v>
      </c>
      <c r="C2" s="185" t="s">
        <v>516</v>
      </c>
      <c r="D2" s="185" t="s">
        <v>517</v>
      </c>
      <c r="E2" s="182" t="s">
        <v>518</v>
      </c>
      <c r="F2" s="184"/>
      <c r="G2" s="185" t="s">
        <v>519</v>
      </c>
      <c r="H2" s="185" t="s">
        <v>520</v>
      </c>
      <c r="I2" s="185" t="s">
        <v>559</v>
      </c>
      <c r="J2" s="185" t="s">
        <v>522</v>
      </c>
      <c r="K2" s="185" t="s">
        <v>523</v>
      </c>
    </row>
    <row r="3" spans="1:11" ht="28.35" customHeight="1" x14ac:dyDescent="0.25">
      <c r="A3" s="187"/>
      <c r="B3" s="187"/>
      <c r="C3" s="187"/>
      <c r="D3" s="187"/>
      <c r="E3" s="2" t="s">
        <v>524</v>
      </c>
      <c r="F3" s="2" t="s">
        <v>525</v>
      </c>
      <c r="G3" s="187"/>
      <c r="H3" s="187"/>
      <c r="I3" s="187"/>
      <c r="J3" s="187"/>
      <c r="K3" s="187"/>
    </row>
    <row r="4" spans="1:11" ht="16.5" customHeight="1" x14ac:dyDescent="0.25">
      <c r="A4" s="3" t="s">
        <v>526</v>
      </c>
      <c r="B4" s="4">
        <v>14583666</v>
      </c>
      <c r="C4" s="4">
        <v>393576</v>
      </c>
      <c r="D4" s="1" t="s">
        <v>1</v>
      </c>
      <c r="E4" s="4">
        <v>324882</v>
      </c>
      <c r="F4" s="4">
        <v>-319650</v>
      </c>
      <c r="G4" s="1">
        <v>17</v>
      </c>
      <c r="H4" s="4">
        <v>352568</v>
      </c>
      <c r="I4" s="4">
        <v>-4000</v>
      </c>
      <c r="J4" s="1" t="s">
        <v>1</v>
      </c>
      <c r="K4" s="4">
        <v>15331059</v>
      </c>
    </row>
    <row r="5" spans="1:11" ht="16.5" customHeight="1" x14ac:dyDescent="0.25">
      <c r="A5" s="3" t="s">
        <v>527</v>
      </c>
      <c r="B5" s="4">
        <v>14583666</v>
      </c>
      <c r="C5" s="4">
        <v>393576</v>
      </c>
      <c r="D5" s="1" t="s">
        <v>1</v>
      </c>
      <c r="E5" s="4">
        <v>324882</v>
      </c>
      <c r="F5" s="4">
        <v>-319650</v>
      </c>
      <c r="G5" s="1">
        <v>17</v>
      </c>
      <c r="H5" s="4">
        <v>352568</v>
      </c>
      <c r="I5" s="4">
        <v>-4000</v>
      </c>
      <c r="J5" s="1" t="s">
        <v>1</v>
      </c>
      <c r="K5" s="4">
        <v>15331059</v>
      </c>
    </row>
    <row r="6" spans="1:11" ht="16.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6.5" customHeight="1" x14ac:dyDescent="0.25">
      <c r="A7" s="3" t="s">
        <v>528</v>
      </c>
      <c r="B7" s="1" t="s">
        <v>1</v>
      </c>
      <c r="C7" s="4">
        <v>232639</v>
      </c>
      <c r="D7" s="4">
        <v>882945</v>
      </c>
      <c r="E7" s="4">
        <v>906349</v>
      </c>
      <c r="F7" s="4">
        <v>-814517</v>
      </c>
      <c r="G7" s="1" t="s">
        <v>1</v>
      </c>
      <c r="H7" s="4">
        <v>516643</v>
      </c>
      <c r="I7" s="4">
        <v>-264568</v>
      </c>
      <c r="J7" s="1" t="s">
        <v>1</v>
      </c>
      <c r="K7" s="4">
        <v>1459491</v>
      </c>
    </row>
    <row r="8" spans="1:11" ht="16.5" customHeight="1" x14ac:dyDescent="0.25">
      <c r="A8" s="3" t="s">
        <v>529</v>
      </c>
      <c r="B8" s="1" t="s">
        <v>1</v>
      </c>
      <c r="C8" s="1" t="s">
        <v>1</v>
      </c>
      <c r="D8" s="4">
        <v>5077</v>
      </c>
      <c r="E8" s="4">
        <v>12369</v>
      </c>
      <c r="F8" s="4">
        <v>-16130</v>
      </c>
      <c r="G8" s="1" t="s">
        <v>1</v>
      </c>
      <c r="H8" s="4">
        <v>15494</v>
      </c>
      <c r="I8" s="4">
        <v>-5079</v>
      </c>
      <c r="J8" s="1" t="s">
        <v>1</v>
      </c>
      <c r="K8" s="4">
        <v>11731</v>
      </c>
    </row>
    <row r="9" spans="1:11" ht="16.5" customHeight="1" x14ac:dyDescent="0.25">
      <c r="A9" s="3" t="s">
        <v>530</v>
      </c>
      <c r="B9" s="1" t="s">
        <v>1</v>
      </c>
      <c r="C9" s="1" t="s">
        <v>1</v>
      </c>
      <c r="D9" s="4">
        <v>739998</v>
      </c>
      <c r="E9" s="4">
        <v>435885</v>
      </c>
      <c r="F9" s="4">
        <v>-362889</v>
      </c>
      <c r="G9" s="1" t="s">
        <v>1</v>
      </c>
      <c r="H9" s="4">
        <v>160033</v>
      </c>
      <c r="I9" s="4">
        <v>-220000</v>
      </c>
      <c r="J9" s="1" t="s">
        <v>1</v>
      </c>
      <c r="K9" s="4">
        <v>753027</v>
      </c>
    </row>
    <row r="10" spans="1:11" ht="16.5" customHeight="1" x14ac:dyDescent="0.25">
      <c r="A10" s="3" t="s">
        <v>531</v>
      </c>
      <c r="B10" s="1" t="s">
        <v>1</v>
      </c>
      <c r="C10" s="4">
        <v>232639</v>
      </c>
      <c r="D10" s="4">
        <v>134507</v>
      </c>
      <c r="E10" s="4">
        <v>383107</v>
      </c>
      <c r="F10" s="4">
        <v>-371971</v>
      </c>
      <c r="G10" s="1" t="s">
        <v>1</v>
      </c>
      <c r="H10" s="4">
        <v>340597</v>
      </c>
      <c r="I10" s="4">
        <v>-35266</v>
      </c>
      <c r="J10" s="1" t="s">
        <v>1</v>
      </c>
      <c r="K10" s="4">
        <v>683613</v>
      </c>
    </row>
    <row r="11" spans="1:11" ht="16.5" customHeight="1" x14ac:dyDescent="0.25">
      <c r="A11" s="3" t="s">
        <v>532</v>
      </c>
      <c r="B11" s="1" t="s">
        <v>1</v>
      </c>
      <c r="C11" s="1" t="s">
        <v>1</v>
      </c>
      <c r="D11" s="4">
        <v>3363</v>
      </c>
      <c r="E11" s="4">
        <v>74988</v>
      </c>
      <c r="F11" s="4">
        <v>-63527</v>
      </c>
      <c r="G11" s="1" t="s">
        <v>1</v>
      </c>
      <c r="H11" s="1">
        <v>519</v>
      </c>
      <c r="I11" s="4">
        <v>-4223</v>
      </c>
      <c r="J11" s="1" t="s">
        <v>1</v>
      </c>
      <c r="K11" s="4">
        <v>11120</v>
      </c>
    </row>
    <row r="12" spans="1:11" ht="16.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6.5" customHeight="1" x14ac:dyDescent="0.25">
      <c r="A13" s="3" t="s">
        <v>533</v>
      </c>
      <c r="B13" s="4">
        <v>28404</v>
      </c>
      <c r="C13" s="4">
        <v>16925846</v>
      </c>
      <c r="D13" s="4">
        <v>1801415</v>
      </c>
      <c r="E13" s="4">
        <v>70583</v>
      </c>
      <c r="F13" s="4">
        <v>-79032</v>
      </c>
      <c r="G13" s="1" t="s">
        <v>1</v>
      </c>
      <c r="H13" s="4">
        <v>113407</v>
      </c>
      <c r="I13" s="4">
        <v>-54195</v>
      </c>
      <c r="J13" s="1" t="s">
        <v>1</v>
      </c>
      <c r="K13" s="4">
        <v>18806428</v>
      </c>
    </row>
    <row r="14" spans="1:11" ht="16.5" customHeight="1" x14ac:dyDescent="0.25">
      <c r="A14" s="3" t="s">
        <v>534</v>
      </c>
      <c r="B14" s="1" t="s">
        <v>1</v>
      </c>
      <c r="C14" s="1" t="s">
        <v>1</v>
      </c>
      <c r="D14" s="4">
        <v>1598155</v>
      </c>
      <c r="E14" s="1">
        <v>13</v>
      </c>
      <c r="F14" s="4">
        <v>-4350</v>
      </c>
      <c r="G14" s="1" t="s">
        <v>1</v>
      </c>
      <c r="H14" s="1" t="s">
        <v>1</v>
      </c>
      <c r="I14" s="4">
        <v>-49500</v>
      </c>
      <c r="J14" s="1" t="s">
        <v>1</v>
      </c>
      <c r="K14" s="4">
        <v>1544318</v>
      </c>
    </row>
    <row r="15" spans="1:11" ht="16.5" customHeight="1" x14ac:dyDescent="0.25">
      <c r="A15" s="3" t="s">
        <v>535</v>
      </c>
      <c r="B15" s="4">
        <v>28404</v>
      </c>
      <c r="C15" s="4">
        <v>325846</v>
      </c>
      <c r="D15" s="4">
        <v>203210</v>
      </c>
      <c r="E15" s="4">
        <v>31954</v>
      </c>
      <c r="F15" s="4">
        <v>-41117</v>
      </c>
      <c r="G15" s="1" t="s">
        <v>1</v>
      </c>
      <c r="H15" s="4">
        <v>70319</v>
      </c>
      <c r="I15" s="4">
        <v>-3433</v>
      </c>
      <c r="J15" s="1" t="s">
        <v>1</v>
      </c>
      <c r="K15" s="4">
        <v>615183</v>
      </c>
    </row>
    <row r="16" spans="1:11" ht="16.5" customHeight="1" x14ac:dyDescent="0.25">
      <c r="A16" s="3" t="s">
        <v>536</v>
      </c>
      <c r="B16" s="1" t="s">
        <v>1</v>
      </c>
      <c r="C16" s="1" t="s">
        <v>1</v>
      </c>
      <c r="D16" s="1" t="s">
        <v>1</v>
      </c>
      <c r="E16" s="4">
        <v>1000</v>
      </c>
      <c r="F16" s="4">
        <v>-1000</v>
      </c>
      <c r="G16" s="1" t="s">
        <v>1</v>
      </c>
      <c r="H16" s="1" t="s">
        <v>1</v>
      </c>
      <c r="I16" s="1">
        <v>-80</v>
      </c>
      <c r="J16" s="1" t="s">
        <v>1</v>
      </c>
      <c r="K16" s="1">
        <v>-80</v>
      </c>
    </row>
    <row r="17" spans="1:11" ht="16.5" customHeight="1" x14ac:dyDescent="0.25">
      <c r="A17" s="3" t="s">
        <v>537</v>
      </c>
      <c r="B17" s="1" t="s">
        <v>1</v>
      </c>
      <c r="C17" s="4">
        <v>100000</v>
      </c>
      <c r="D17" s="1">
        <v>50</v>
      </c>
      <c r="E17" s="4">
        <v>33171</v>
      </c>
      <c r="F17" s="4">
        <v>-27983</v>
      </c>
      <c r="G17" s="1" t="s">
        <v>1</v>
      </c>
      <c r="H17" s="4">
        <v>38787</v>
      </c>
      <c r="I17" s="4">
        <v>-1182</v>
      </c>
      <c r="J17" s="1" t="s">
        <v>1</v>
      </c>
      <c r="K17" s="4">
        <v>142843</v>
      </c>
    </row>
    <row r="18" spans="1:11" ht="16.5" customHeight="1" x14ac:dyDescent="0.25">
      <c r="A18" s="3" t="s">
        <v>538</v>
      </c>
      <c r="B18" s="1" t="s">
        <v>1</v>
      </c>
      <c r="C18" s="4">
        <v>16500000</v>
      </c>
      <c r="D18" s="1" t="s">
        <v>1</v>
      </c>
      <c r="E18" s="4">
        <v>4445</v>
      </c>
      <c r="F18" s="4">
        <v>-4582</v>
      </c>
      <c r="G18" s="1" t="s">
        <v>1</v>
      </c>
      <c r="H18" s="4">
        <v>4301</v>
      </c>
      <c r="I18" s="1" t="s">
        <v>1</v>
      </c>
      <c r="J18" s="1" t="s">
        <v>1</v>
      </c>
      <c r="K18" s="4">
        <v>16504164</v>
      </c>
    </row>
    <row r="19" spans="1:11" ht="16.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6.5" customHeight="1" x14ac:dyDescent="0.25">
      <c r="A20" s="3" t="s">
        <v>539</v>
      </c>
      <c r="B20" s="4">
        <v>1025702</v>
      </c>
      <c r="C20" s="4">
        <v>5315</v>
      </c>
      <c r="D20" s="4">
        <v>418001</v>
      </c>
      <c r="E20" s="4">
        <v>847533</v>
      </c>
      <c r="F20" s="4">
        <v>-436371</v>
      </c>
      <c r="G20" s="4">
        <v>8110</v>
      </c>
      <c r="H20" s="4">
        <v>195625</v>
      </c>
      <c r="I20" s="4">
        <v>-23032</v>
      </c>
      <c r="J20" s="1" t="s">
        <v>1</v>
      </c>
      <c r="K20" s="4">
        <v>2040883</v>
      </c>
    </row>
    <row r="21" spans="1:11" ht="16.5" customHeight="1" x14ac:dyDescent="0.25">
      <c r="A21" s="3" t="s">
        <v>540</v>
      </c>
      <c r="B21" s="4">
        <v>1000000</v>
      </c>
      <c r="C21" s="4">
        <v>4815</v>
      </c>
      <c r="D21" s="4">
        <v>400750</v>
      </c>
      <c r="E21" s="4">
        <v>317329</v>
      </c>
      <c r="F21" s="4">
        <v>-363035</v>
      </c>
      <c r="G21" s="4">
        <v>7144</v>
      </c>
      <c r="H21" s="4">
        <v>148345</v>
      </c>
      <c r="I21" s="1" t="s">
        <v>1</v>
      </c>
      <c r="J21" s="1" t="s">
        <v>1</v>
      </c>
      <c r="K21" s="4">
        <v>1515348</v>
      </c>
    </row>
    <row r="22" spans="1:11" ht="16.5" customHeight="1" x14ac:dyDescent="0.25">
      <c r="A22" s="3" t="s">
        <v>541</v>
      </c>
      <c r="B22" s="1" t="s">
        <v>1</v>
      </c>
      <c r="C22" s="1" t="s">
        <v>1</v>
      </c>
      <c r="D22" s="4">
        <v>17251</v>
      </c>
      <c r="E22" s="4">
        <v>515526</v>
      </c>
      <c r="F22" s="4">
        <v>-64866</v>
      </c>
      <c r="G22" s="1">
        <v>966</v>
      </c>
      <c r="H22" s="4">
        <v>45556</v>
      </c>
      <c r="I22" s="4">
        <v>-17769</v>
      </c>
      <c r="J22" s="1" t="s">
        <v>1</v>
      </c>
      <c r="K22" s="4">
        <v>496664</v>
      </c>
    </row>
    <row r="23" spans="1:11" ht="16.5" customHeight="1" x14ac:dyDescent="0.25">
      <c r="A23" s="3" t="s">
        <v>542</v>
      </c>
      <c r="B23" s="4">
        <v>25702</v>
      </c>
      <c r="C23" s="1">
        <v>500</v>
      </c>
      <c r="D23" s="1" t="s">
        <v>1</v>
      </c>
      <c r="E23" s="4">
        <v>14678</v>
      </c>
      <c r="F23" s="4">
        <v>-8470</v>
      </c>
      <c r="G23" s="1" t="s">
        <v>1</v>
      </c>
      <c r="H23" s="4">
        <v>1724</v>
      </c>
      <c r="I23" s="4">
        <v>-5263</v>
      </c>
      <c r="J23" s="1" t="s">
        <v>1</v>
      </c>
      <c r="K23" s="4">
        <v>28871</v>
      </c>
    </row>
    <row r="24" spans="1:11" ht="16.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6.5" customHeight="1" x14ac:dyDescent="0.25">
      <c r="A25" s="3" t="s">
        <v>543</v>
      </c>
      <c r="B25" s="4">
        <v>360000</v>
      </c>
      <c r="C25" s="4">
        <v>71400</v>
      </c>
      <c r="D25" s="4">
        <v>219121</v>
      </c>
      <c r="E25" s="4">
        <v>1061763</v>
      </c>
      <c r="F25" s="4">
        <v>-1055398</v>
      </c>
      <c r="G25" s="1" t="s">
        <v>1</v>
      </c>
      <c r="H25" s="4">
        <v>54733</v>
      </c>
      <c r="I25" s="4">
        <v>-238030</v>
      </c>
      <c r="J25" s="1" t="s">
        <v>1</v>
      </c>
      <c r="K25" s="4">
        <v>473589</v>
      </c>
    </row>
    <row r="26" spans="1:11" ht="16.5" customHeight="1" x14ac:dyDescent="0.25">
      <c r="A26" s="3" t="s">
        <v>544</v>
      </c>
      <c r="B26" s="1" t="s">
        <v>1</v>
      </c>
      <c r="C26" s="4">
        <v>11400</v>
      </c>
      <c r="D26" s="1">
        <v>856</v>
      </c>
      <c r="E26" s="4">
        <v>56713</v>
      </c>
      <c r="F26" s="4">
        <v>-70281</v>
      </c>
      <c r="G26" s="1" t="s">
        <v>1</v>
      </c>
      <c r="H26" s="4">
        <v>47222</v>
      </c>
      <c r="I26" s="1">
        <v>-856</v>
      </c>
      <c r="J26" s="1" t="s">
        <v>1</v>
      </c>
      <c r="K26" s="4">
        <v>45054</v>
      </c>
    </row>
    <row r="27" spans="1:11" ht="16.5" customHeight="1" x14ac:dyDescent="0.25">
      <c r="A27" s="3" t="s">
        <v>545</v>
      </c>
      <c r="B27" s="4">
        <v>250000</v>
      </c>
      <c r="C27" s="1" t="s">
        <v>1</v>
      </c>
      <c r="D27" s="4">
        <v>1064</v>
      </c>
      <c r="E27" s="4">
        <v>400772</v>
      </c>
      <c r="F27" s="4">
        <v>-245530</v>
      </c>
      <c r="G27" s="1" t="s">
        <v>1</v>
      </c>
      <c r="H27" s="1">
        <v>271</v>
      </c>
      <c r="I27" s="4">
        <v>-20049</v>
      </c>
      <c r="J27" s="1" t="s">
        <v>1</v>
      </c>
      <c r="K27" s="4">
        <v>386528</v>
      </c>
    </row>
    <row r="28" spans="1:11" ht="16.5" customHeight="1" x14ac:dyDescent="0.25">
      <c r="A28" s="3" t="s">
        <v>546</v>
      </c>
      <c r="B28" s="1" t="s">
        <v>1</v>
      </c>
      <c r="C28" s="4">
        <v>60000</v>
      </c>
      <c r="D28" s="1">
        <v>555</v>
      </c>
      <c r="E28" s="4">
        <v>116993</v>
      </c>
      <c r="F28" s="4">
        <v>-120262</v>
      </c>
      <c r="G28" s="1" t="s">
        <v>1</v>
      </c>
      <c r="H28" s="1" t="s">
        <v>1</v>
      </c>
      <c r="I28" s="4">
        <v>-1210</v>
      </c>
      <c r="J28" s="1" t="s">
        <v>1</v>
      </c>
      <c r="K28" s="4">
        <v>56076</v>
      </c>
    </row>
    <row r="29" spans="1:11" ht="16.5" customHeight="1" x14ac:dyDescent="0.25">
      <c r="A29" s="3" t="s">
        <v>547</v>
      </c>
      <c r="B29" s="1" t="s">
        <v>1</v>
      </c>
      <c r="C29" s="1" t="s">
        <v>1</v>
      </c>
      <c r="D29" s="4">
        <v>203766</v>
      </c>
      <c r="E29" s="4">
        <v>25539</v>
      </c>
      <c r="F29" s="4">
        <v>-26681</v>
      </c>
      <c r="G29" s="1" t="s">
        <v>1</v>
      </c>
      <c r="H29" s="1">
        <v>506</v>
      </c>
      <c r="I29" s="1" t="s">
        <v>1</v>
      </c>
      <c r="J29" s="1" t="s">
        <v>1</v>
      </c>
      <c r="K29" s="4">
        <v>203130</v>
      </c>
    </row>
    <row r="30" spans="1:11" ht="16.5" customHeight="1" x14ac:dyDescent="0.25">
      <c r="A30" s="3" t="s">
        <v>548</v>
      </c>
      <c r="B30" s="4">
        <v>110000</v>
      </c>
      <c r="C30" s="1" t="s">
        <v>1</v>
      </c>
      <c r="D30" s="4">
        <v>10960</v>
      </c>
      <c r="E30" s="4">
        <v>193746</v>
      </c>
      <c r="F30" s="4">
        <v>-243004</v>
      </c>
      <c r="G30" s="1" t="s">
        <v>1</v>
      </c>
      <c r="H30" s="4">
        <v>5136</v>
      </c>
      <c r="I30" s="4">
        <v>-214291</v>
      </c>
      <c r="J30" s="1" t="s">
        <v>1</v>
      </c>
      <c r="K30" s="4">
        <v>-137453</v>
      </c>
    </row>
    <row r="31" spans="1:11" ht="16.5" customHeight="1" x14ac:dyDescent="0.25">
      <c r="A31" s="3" t="s">
        <v>549</v>
      </c>
      <c r="B31" s="1" t="s">
        <v>1</v>
      </c>
      <c r="C31" s="1" t="s">
        <v>1</v>
      </c>
      <c r="D31" s="4">
        <v>1281</v>
      </c>
      <c r="E31" s="4">
        <v>256303</v>
      </c>
      <c r="F31" s="4">
        <v>-344834</v>
      </c>
      <c r="G31" s="1" t="s">
        <v>1</v>
      </c>
      <c r="H31" s="1">
        <v>878</v>
      </c>
      <c r="I31" s="4">
        <v>-1624</v>
      </c>
      <c r="J31" s="1" t="s">
        <v>1</v>
      </c>
      <c r="K31" s="4">
        <v>-87996</v>
      </c>
    </row>
    <row r="32" spans="1:11" ht="16.5" customHeight="1" x14ac:dyDescent="0.25">
      <c r="A32" s="3" t="s">
        <v>550</v>
      </c>
      <c r="B32" s="1" t="s">
        <v>1</v>
      </c>
      <c r="C32" s="1" t="s">
        <v>1</v>
      </c>
      <c r="D32" s="1">
        <v>639</v>
      </c>
      <c r="E32" s="4">
        <v>11697</v>
      </c>
      <c r="F32" s="4">
        <v>-4806</v>
      </c>
      <c r="G32" s="1" t="s">
        <v>1</v>
      </c>
      <c r="H32" s="1">
        <v>720</v>
      </c>
      <c r="I32" s="1" t="s">
        <v>1</v>
      </c>
      <c r="J32" s="1" t="s">
        <v>1</v>
      </c>
      <c r="K32" s="4">
        <v>8250</v>
      </c>
    </row>
    <row r="33" spans="1:11" ht="16.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6.5" customHeight="1" x14ac:dyDescent="0.25">
      <c r="A34" s="3" t="s">
        <v>551</v>
      </c>
      <c r="B34" s="4">
        <v>26134683</v>
      </c>
      <c r="C34" s="4">
        <v>666290</v>
      </c>
      <c r="D34" s="4">
        <v>4557143</v>
      </c>
      <c r="E34" s="4">
        <v>3846322</v>
      </c>
      <c r="F34" s="4">
        <v>-4352451</v>
      </c>
      <c r="G34" s="4">
        <v>67591</v>
      </c>
      <c r="H34" s="4">
        <v>1223607</v>
      </c>
      <c r="I34" s="4">
        <v>-5093460</v>
      </c>
      <c r="J34" s="1" t="s">
        <v>1</v>
      </c>
      <c r="K34" s="4">
        <v>27049725</v>
      </c>
    </row>
    <row r="35" spans="1:11" ht="16.5" customHeight="1" x14ac:dyDescent="0.25">
      <c r="A35" s="3" t="s">
        <v>552</v>
      </c>
      <c r="B35" s="1" t="s">
        <v>1</v>
      </c>
      <c r="C35" s="4">
        <v>6584</v>
      </c>
      <c r="D35" s="4">
        <v>1977</v>
      </c>
      <c r="E35" s="4">
        <v>13926</v>
      </c>
      <c r="F35" s="4">
        <v>-9510</v>
      </c>
      <c r="G35" s="1" t="s">
        <v>1</v>
      </c>
      <c r="H35" s="1">
        <v>272</v>
      </c>
      <c r="I35" s="1" t="s">
        <v>1</v>
      </c>
      <c r="J35" s="1" t="s">
        <v>1</v>
      </c>
      <c r="K35" s="4">
        <v>13249</v>
      </c>
    </row>
    <row r="36" spans="1:11" ht="16.5" customHeight="1" x14ac:dyDescent="0.25">
      <c r="A36" s="3" t="s">
        <v>553</v>
      </c>
      <c r="B36" s="4">
        <v>10000000</v>
      </c>
      <c r="C36" s="4">
        <v>11086</v>
      </c>
      <c r="D36" s="4">
        <v>113114</v>
      </c>
      <c r="E36" s="4">
        <v>145057</v>
      </c>
      <c r="F36" s="4">
        <v>-287283</v>
      </c>
      <c r="G36" s="1" t="s">
        <v>1</v>
      </c>
      <c r="H36" s="4">
        <v>1219567</v>
      </c>
      <c r="I36" s="4">
        <v>-2575843</v>
      </c>
      <c r="J36" s="1" t="s">
        <v>1</v>
      </c>
      <c r="K36" s="4">
        <v>8625698</v>
      </c>
    </row>
    <row r="37" spans="1:11" ht="16.5" customHeight="1" x14ac:dyDescent="0.25">
      <c r="A37" s="3" t="s">
        <v>554</v>
      </c>
      <c r="B37" s="1" t="s">
        <v>1</v>
      </c>
      <c r="C37" s="1" t="s">
        <v>1</v>
      </c>
      <c r="D37" s="4">
        <v>4946</v>
      </c>
      <c r="E37" s="4">
        <v>129265</v>
      </c>
      <c r="F37" s="4">
        <v>-15527</v>
      </c>
      <c r="G37" s="1" t="s">
        <v>1</v>
      </c>
      <c r="H37" s="4">
        <v>3768</v>
      </c>
      <c r="I37" s="4">
        <v>-1010</v>
      </c>
      <c r="J37" s="1" t="s">
        <v>1</v>
      </c>
      <c r="K37" s="4">
        <v>121442</v>
      </c>
    </row>
    <row r="38" spans="1:11" ht="16.5" customHeight="1" x14ac:dyDescent="0.25">
      <c r="A38" s="3" t="s">
        <v>555</v>
      </c>
      <c r="B38" s="4">
        <v>16134683</v>
      </c>
      <c r="C38" s="4">
        <v>648620</v>
      </c>
      <c r="D38" s="4">
        <v>777835</v>
      </c>
      <c r="E38" s="1" t="s">
        <v>1</v>
      </c>
      <c r="F38" s="4">
        <v>-2240</v>
      </c>
      <c r="G38" s="4">
        <v>67591</v>
      </c>
      <c r="H38" s="1" t="s">
        <v>1</v>
      </c>
      <c r="I38" s="4">
        <v>-120016</v>
      </c>
      <c r="J38" s="1" t="s">
        <v>1</v>
      </c>
      <c r="K38" s="4">
        <v>17506473</v>
      </c>
    </row>
    <row r="39" spans="1:11" ht="16.5" customHeight="1" x14ac:dyDescent="0.25">
      <c r="A39" s="3" t="s">
        <v>556</v>
      </c>
      <c r="B39" s="1" t="s">
        <v>1</v>
      </c>
      <c r="C39" s="1" t="s">
        <v>1</v>
      </c>
      <c r="D39" s="4">
        <v>3659271</v>
      </c>
      <c r="E39" s="4">
        <v>3558074</v>
      </c>
      <c r="F39" s="4">
        <v>-4037891</v>
      </c>
      <c r="G39" s="1" t="s">
        <v>1</v>
      </c>
      <c r="H39" s="1" t="s">
        <v>1</v>
      </c>
      <c r="I39" s="4">
        <v>-2396591</v>
      </c>
      <c r="J39" s="1" t="s">
        <v>1</v>
      </c>
      <c r="K39" s="4">
        <v>782863</v>
      </c>
    </row>
    <row r="40" spans="1:11" ht="16.5" customHeight="1" x14ac:dyDescent="0.25">
      <c r="A40" s="3" t="s">
        <v>404</v>
      </c>
      <c r="B40" s="4">
        <v>42132455</v>
      </c>
      <c r="C40" s="4">
        <v>18295066</v>
      </c>
      <c r="D40" s="4">
        <v>7878625</v>
      </c>
      <c r="E40" s="4">
        <v>7057432</v>
      </c>
      <c r="F40" s="4">
        <v>-7057419</v>
      </c>
      <c r="G40" s="4">
        <v>75718</v>
      </c>
      <c r="H40" s="4">
        <v>2456583</v>
      </c>
      <c r="I40" s="4">
        <v>-5677285</v>
      </c>
      <c r="J40" s="1" t="s">
        <v>1</v>
      </c>
      <c r="K40" s="4">
        <v>65161175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workbookViewId="0"/>
  </sheetViews>
  <sheetFormatPr baseColWidth="10" defaultRowHeight="15" x14ac:dyDescent="0.25"/>
  <cols>
    <col min="1" max="1" width="38.42578125" customWidth="1"/>
    <col min="2" max="2" width="12.42578125" customWidth="1"/>
    <col min="3" max="3" width="10.42578125" customWidth="1"/>
    <col min="4" max="4" width="10.140625" customWidth="1"/>
    <col min="5" max="6" width="9.42578125" customWidth="1"/>
    <col min="7" max="7" width="9.7109375" customWidth="1"/>
    <col min="8" max="8" width="9.85546875" customWidth="1"/>
    <col min="9" max="9" width="9.7109375" customWidth="1"/>
    <col min="10" max="11" width="11.28515625" customWidth="1"/>
  </cols>
  <sheetData>
    <row r="1" spans="1:11" x14ac:dyDescent="0.25">
      <c r="K1" s="1" t="s">
        <v>16</v>
      </c>
    </row>
    <row r="2" spans="1:11" ht="28.35" customHeight="1" x14ac:dyDescent="0.25">
      <c r="A2" s="185" t="s">
        <v>624</v>
      </c>
      <c r="B2" s="185" t="s">
        <v>515</v>
      </c>
      <c r="C2" s="185" t="s">
        <v>516</v>
      </c>
      <c r="D2" s="185" t="s">
        <v>517</v>
      </c>
      <c r="E2" s="182" t="s">
        <v>518</v>
      </c>
      <c r="F2" s="184"/>
      <c r="G2" s="185" t="s">
        <v>519</v>
      </c>
      <c r="H2" s="185" t="s">
        <v>520</v>
      </c>
      <c r="I2" s="185" t="s">
        <v>521</v>
      </c>
      <c r="J2" s="185" t="s">
        <v>522</v>
      </c>
      <c r="K2" s="185" t="s">
        <v>523</v>
      </c>
    </row>
    <row r="3" spans="1:11" ht="28.35" customHeight="1" x14ac:dyDescent="0.25">
      <c r="A3" s="187"/>
      <c r="B3" s="187"/>
      <c r="C3" s="187"/>
      <c r="D3" s="187"/>
      <c r="E3" s="2" t="s">
        <v>524</v>
      </c>
      <c r="F3" s="2" t="s">
        <v>525</v>
      </c>
      <c r="G3" s="187"/>
      <c r="H3" s="187"/>
      <c r="I3" s="187"/>
      <c r="J3" s="187"/>
      <c r="K3" s="187"/>
    </row>
    <row r="4" spans="1:11" ht="13.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3.5" customHeight="1" x14ac:dyDescent="0.25">
      <c r="A5" s="3" t="s">
        <v>356</v>
      </c>
      <c r="B5" s="1" t="s">
        <v>1</v>
      </c>
      <c r="C5" s="4">
        <v>243773</v>
      </c>
      <c r="D5" s="4">
        <v>364152</v>
      </c>
      <c r="E5" s="4">
        <v>477972</v>
      </c>
      <c r="F5" s="4">
        <v>-403011</v>
      </c>
      <c r="G5" s="1">
        <v>966</v>
      </c>
      <c r="H5" s="4">
        <v>298979</v>
      </c>
      <c r="I5" s="4">
        <v>-47686</v>
      </c>
      <c r="J5" s="1" t="s">
        <v>1</v>
      </c>
      <c r="K5" s="4">
        <v>935145</v>
      </c>
    </row>
    <row r="6" spans="1:11" ht="13.5" customHeight="1" x14ac:dyDescent="0.25">
      <c r="A6" s="3" t="s">
        <v>560</v>
      </c>
      <c r="B6" s="1" t="s">
        <v>1</v>
      </c>
      <c r="C6" s="1">
        <v>697</v>
      </c>
      <c r="D6" s="1" t="s">
        <v>1</v>
      </c>
      <c r="E6" s="4">
        <v>4002</v>
      </c>
      <c r="F6" s="1">
        <v>-180</v>
      </c>
      <c r="G6" s="1" t="s">
        <v>1</v>
      </c>
      <c r="H6" s="1">
        <v>3</v>
      </c>
      <c r="I6" s="1" t="s">
        <v>1</v>
      </c>
      <c r="J6" s="1" t="s">
        <v>1</v>
      </c>
      <c r="K6" s="4">
        <v>4522</v>
      </c>
    </row>
    <row r="7" spans="1:11" ht="13.5" customHeight="1" x14ac:dyDescent="0.25">
      <c r="A7" s="3" t="s">
        <v>561</v>
      </c>
      <c r="B7" s="1" t="s">
        <v>1</v>
      </c>
      <c r="C7" s="4">
        <v>4493</v>
      </c>
      <c r="D7" s="1" t="s">
        <v>1</v>
      </c>
      <c r="E7" s="4">
        <v>9776</v>
      </c>
      <c r="F7" s="1">
        <v>-922</v>
      </c>
      <c r="G7" s="1" t="s">
        <v>1</v>
      </c>
      <c r="H7" s="1">
        <v>622</v>
      </c>
      <c r="I7" s="1" t="s">
        <v>1</v>
      </c>
      <c r="J7" s="1" t="s">
        <v>1</v>
      </c>
      <c r="K7" s="4">
        <v>13969</v>
      </c>
    </row>
    <row r="8" spans="1:11" ht="13.5" customHeight="1" x14ac:dyDescent="0.25">
      <c r="A8" s="3" t="s">
        <v>562</v>
      </c>
      <c r="B8" s="1" t="s">
        <v>1</v>
      </c>
      <c r="C8" s="4">
        <v>213480</v>
      </c>
      <c r="D8" s="4">
        <v>113897</v>
      </c>
      <c r="E8" s="4">
        <v>388328</v>
      </c>
      <c r="F8" s="4">
        <v>-371368</v>
      </c>
      <c r="G8" s="1" t="s">
        <v>1</v>
      </c>
      <c r="H8" s="4">
        <v>216136</v>
      </c>
      <c r="I8" s="4">
        <v>-37130</v>
      </c>
      <c r="J8" s="1" t="s">
        <v>1</v>
      </c>
      <c r="K8" s="4">
        <v>523343</v>
      </c>
    </row>
    <row r="9" spans="1:11" ht="13.5" customHeight="1" x14ac:dyDescent="0.25">
      <c r="A9" s="3" t="s">
        <v>563</v>
      </c>
      <c r="B9" s="1" t="s">
        <v>1</v>
      </c>
      <c r="C9" s="1" t="s">
        <v>1</v>
      </c>
      <c r="D9" s="1" t="s">
        <v>1</v>
      </c>
      <c r="E9" s="4">
        <v>14390</v>
      </c>
      <c r="F9" s="4">
        <v>-21235</v>
      </c>
      <c r="G9" s="1">
        <v>562</v>
      </c>
      <c r="H9" s="4">
        <v>25770</v>
      </c>
      <c r="I9" s="4">
        <v>-7543</v>
      </c>
      <c r="J9" s="1" t="s">
        <v>1</v>
      </c>
      <c r="K9" s="4">
        <v>11944</v>
      </c>
    </row>
    <row r="10" spans="1:11" ht="13.5" customHeight="1" x14ac:dyDescent="0.25">
      <c r="A10" s="3" t="s">
        <v>564</v>
      </c>
      <c r="B10" s="1" t="s">
        <v>1</v>
      </c>
      <c r="C10" s="1" t="s">
        <v>1</v>
      </c>
      <c r="D10" s="1" t="s">
        <v>1</v>
      </c>
      <c r="E10" s="1" t="s">
        <v>1</v>
      </c>
      <c r="F10" s="1">
        <v>-303</v>
      </c>
      <c r="G10" s="1" t="s">
        <v>1</v>
      </c>
      <c r="H10" s="1" t="s">
        <v>1</v>
      </c>
      <c r="I10" s="1" t="s">
        <v>1</v>
      </c>
      <c r="J10" s="1" t="s">
        <v>1</v>
      </c>
      <c r="K10" s="1">
        <v>-303</v>
      </c>
    </row>
    <row r="11" spans="1:11" ht="13.5" customHeight="1" x14ac:dyDescent="0.25">
      <c r="A11" s="3" t="s">
        <v>565</v>
      </c>
      <c r="B11" s="1" t="s">
        <v>1</v>
      </c>
      <c r="C11" s="4">
        <v>25103</v>
      </c>
      <c r="D11" s="1" t="s">
        <v>1</v>
      </c>
      <c r="E11" s="4">
        <v>57118</v>
      </c>
      <c r="F11" s="4">
        <v>-1999</v>
      </c>
      <c r="G11" s="1" t="s">
        <v>1</v>
      </c>
      <c r="H11" s="4">
        <v>48508</v>
      </c>
      <c r="I11" s="1" t="s">
        <v>1</v>
      </c>
      <c r="J11" s="1" t="s">
        <v>1</v>
      </c>
      <c r="K11" s="4">
        <v>128730</v>
      </c>
    </row>
    <row r="12" spans="1:11" ht="13.5" customHeight="1" x14ac:dyDescent="0.25">
      <c r="A12" s="3" t="s">
        <v>566</v>
      </c>
      <c r="B12" s="1" t="s">
        <v>1</v>
      </c>
      <c r="C12" s="1" t="s">
        <v>1</v>
      </c>
      <c r="D12" s="4">
        <v>250255</v>
      </c>
      <c r="E12" s="4">
        <v>4358</v>
      </c>
      <c r="F12" s="4">
        <v>-7004</v>
      </c>
      <c r="G12" s="1">
        <v>404</v>
      </c>
      <c r="H12" s="4">
        <v>7940</v>
      </c>
      <c r="I12" s="4">
        <v>-3013</v>
      </c>
      <c r="J12" s="1" t="s">
        <v>1</v>
      </c>
      <c r="K12" s="4">
        <v>252940</v>
      </c>
    </row>
    <row r="13" spans="1:11" ht="13.5" customHeight="1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3.5" customHeight="1" x14ac:dyDescent="0.25">
      <c r="A14" s="3" t="s">
        <v>567</v>
      </c>
      <c r="B14" s="4">
        <v>1000000</v>
      </c>
      <c r="C14" s="4">
        <v>4500</v>
      </c>
      <c r="D14" s="4">
        <v>749226</v>
      </c>
      <c r="E14" s="4">
        <v>286747</v>
      </c>
      <c r="F14" s="4">
        <v>-582356</v>
      </c>
      <c r="G14" s="4">
        <v>4700</v>
      </c>
      <c r="H14" s="4">
        <v>360577</v>
      </c>
      <c r="I14" s="4">
        <v>-6778</v>
      </c>
      <c r="J14" s="1" t="s">
        <v>1</v>
      </c>
      <c r="K14" s="4">
        <v>1816616</v>
      </c>
    </row>
    <row r="15" spans="1:11" ht="13.5" customHeight="1" x14ac:dyDescent="0.25">
      <c r="A15" s="3" t="s">
        <v>568</v>
      </c>
      <c r="B15" s="1" t="s">
        <v>1</v>
      </c>
      <c r="C15" s="1" t="s">
        <v>1</v>
      </c>
      <c r="D15" s="1" t="s">
        <v>1</v>
      </c>
      <c r="E15" s="4">
        <v>9750</v>
      </c>
      <c r="F15" s="4">
        <v>-33489</v>
      </c>
      <c r="G15" s="1" t="s">
        <v>1</v>
      </c>
      <c r="H15" s="4">
        <v>4622</v>
      </c>
      <c r="I15" s="1">
        <v>-28</v>
      </c>
      <c r="J15" s="1" t="s">
        <v>1</v>
      </c>
      <c r="K15" s="4">
        <v>-19145</v>
      </c>
    </row>
    <row r="16" spans="1:11" ht="13.5" customHeight="1" x14ac:dyDescent="0.25">
      <c r="A16" s="3" t="s">
        <v>569</v>
      </c>
      <c r="B16" s="1" t="s">
        <v>1</v>
      </c>
      <c r="C16" s="1" t="s">
        <v>1</v>
      </c>
      <c r="D16" s="1" t="s">
        <v>1</v>
      </c>
      <c r="E16" s="4">
        <v>27950</v>
      </c>
      <c r="F16" s="4">
        <v>-13840</v>
      </c>
      <c r="G16" s="1" t="s">
        <v>1</v>
      </c>
      <c r="H16" s="4">
        <v>16044</v>
      </c>
      <c r="I16" s="1">
        <v>-4</v>
      </c>
      <c r="J16" s="1" t="s">
        <v>1</v>
      </c>
      <c r="K16" s="4">
        <v>30150</v>
      </c>
    </row>
    <row r="17" spans="1:11" ht="13.5" customHeight="1" x14ac:dyDescent="0.25">
      <c r="A17" s="3" t="s">
        <v>570</v>
      </c>
      <c r="B17" s="4">
        <v>1000000</v>
      </c>
      <c r="C17" s="4">
        <v>4500</v>
      </c>
      <c r="D17" s="4">
        <v>749226</v>
      </c>
      <c r="E17" s="4">
        <v>233630</v>
      </c>
      <c r="F17" s="4">
        <v>-472738</v>
      </c>
      <c r="G17" s="4">
        <v>4700</v>
      </c>
      <c r="H17" s="4">
        <v>323530</v>
      </c>
      <c r="I17" s="4">
        <v>-5486</v>
      </c>
      <c r="J17" s="1" t="s">
        <v>1</v>
      </c>
      <c r="K17" s="4">
        <v>1837362</v>
      </c>
    </row>
    <row r="18" spans="1:11" ht="13.5" customHeight="1" x14ac:dyDescent="0.25">
      <c r="A18" s="3" t="s">
        <v>571</v>
      </c>
      <c r="B18" s="1" t="s">
        <v>1</v>
      </c>
      <c r="C18" s="1" t="s">
        <v>1</v>
      </c>
      <c r="D18" s="1" t="s">
        <v>1</v>
      </c>
      <c r="E18" s="4">
        <v>12624</v>
      </c>
      <c r="F18" s="4">
        <v>-62133</v>
      </c>
      <c r="G18" s="1" t="s">
        <v>1</v>
      </c>
      <c r="H18" s="4">
        <v>16350</v>
      </c>
      <c r="I18" s="4">
        <v>-1260</v>
      </c>
      <c r="J18" s="1" t="s">
        <v>1</v>
      </c>
      <c r="K18" s="4">
        <v>-34419</v>
      </c>
    </row>
    <row r="19" spans="1:11" ht="13.5" customHeight="1" x14ac:dyDescent="0.25">
      <c r="A19" s="3" t="s">
        <v>572</v>
      </c>
      <c r="B19" s="1" t="s">
        <v>1</v>
      </c>
      <c r="C19" s="1" t="s">
        <v>1</v>
      </c>
      <c r="D19" s="1" t="s">
        <v>1</v>
      </c>
      <c r="E19" s="1">
        <v>293</v>
      </c>
      <c r="F19" s="1">
        <v>-156</v>
      </c>
      <c r="G19" s="1" t="s">
        <v>1</v>
      </c>
      <c r="H19" s="1">
        <v>20</v>
      </c>
      <c r="I19" s="1" t="s">
        <v>1</v>
      </c>
      <c r="J19" s="1" t="s">
        <v>1</v>
      </c>
      <c r="K19" s="1">
        <v>157</v>
      </c>
    </row>
    <row r="20" spans="1:11" ht="13.5" customHeight="1" x14ac:dyDescent="0.25">
      <c r="A20" s="3" t="s">
        <v>573</v>
      </c>
      <c r="B20" s="1" t="s">
        <v>1</v>
      </c>
      <c r="C20" s="1" t="s">
        <v>1</v>
      </c>
      <c r="D20" s="1" t="s">
        <v>1</v>
      </c>
      <c r="E20" s="4">
        <v>2500</v>
      </c>
      <c r="F20" s="1" t="s">
        <v>1</v>
      </c>
      <c r="G20" s="1" t="s">
        <v>1</v>
      </c>
      <c r="H20" s="1">
        <v>11</v>
      </c>
      <c r="I20" s="1" t="s">
        <v>1</v>
      </c>
      <c r="J20" s="1" t="s">
        <v>1</v>
      </c>
      <c r="K20" s="4">
        <v>2511</v>
      </c>
    </row>
    <row r="21" spans="1:11" ht="13.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3.5" customHeight="1" x14ac:dyDescent="0.25">
      <c r="A22" s="3" t="s">
        <v>358</v>
      </c>
      <c r="B22" s="1" t="s">
        <v>1</v>
      </c>
      <c r="C22" s="1" t="s">
        <v>1</v>
      </c>
      <c r="D22" s="1" t="s">
        <v>1</v>
      </c>
      <c r="E22" s="4">
        <v>466753</v>
      </c>
      <c r="F22" s="4">
        <v>-942556</v>
      </c>
      <c r="G22" s="1" t="s">
        <v>1</v>
      </c>
      <c r="H22" s="1" t="s">
        <v>1</v>
      </c>
      <c r="I22" s="4">
        <v>-2396631</v>
      </c>
      <c r="J22" s="1" t="s">
        <v>1</v>
      </c>
      <c r="K22" s="4">
        <v>-2872434</v>
      </c>
    </row>
    <row r="23" spans="1:11" ht="13.5" customHeight="1" x14ac:dyDescent="0.25">
      <c r="A23" s="3" t="s">
        <v>574</v>
      </c>
      <c r="B23" s="1" t="s">
        <v>1</v>
      </c>
      <c r="C23" s="1" t="s">
        <v>1</v>
      </c>
      <c r="D23" s="1" t="s">
        <v>1</v>
      </c>
      <c r="E23" s="4">
        <v>462332</v>
      </c>
      <c r="F23" s="4">
        <v>-663478</v>
      </c>
      <c r="G23" s="1" t="s">
        <v>1</v>
      </c>
      <c r="H23" s="1" t="s">
        <v>1</v>
      </c>
      <c r="I23" s="4">
        <v>-2148500</v>
      </c>
      <c r="J23" s="1" t="s">
        <v>1</v>
      </c>
      <c r="K23" s="4">
        <v>-2349646</v>
      </c>
    </row>
    <row r="24" spans="1:11" ht="13.5" customHeight="1" x14ac:dyDescent="0.25">
      <c r="A24" s="3" t="s">
        <v>575</v>
      </c>
      <c r="B24" s="1" t="s">
        <v>1</v>
      </c>
      <c r="C24" s="1" t="s">
        <v>1</v>
      </c>
      <c r="D24" s="1" t="s">
        <v>1</v>
      </c>
      <c r="E24" s="1" t="s">
        <v>1</v>
      </c>
      <c r="F24" s="1" t="s">
        <v>1</v>
      </c>
      <c r="G24" s="1" t="s">
        <v>1</v>
      </c>
      <c r="H24" s="1" t="s">
        <v>1</v>
      </c>
      <c r="I24" s="4">
        <v>-248091</v>
      </c>
      <c r="J24" s="1" t="s">
        <v>1</v>
      </c>
      <c r="K24" s="4">
        <v>-248091</v>
      </c>
    </row>
    <row r="25" spans="1:11" ht="13.5" customHeight="1" x14ac:dyDescent="0.25">
      <c r="A25" s="3" t="s">
        <v>576</v>
      </c>
      <c r="B25" s="1" t="s">
        <v>1</v>
      </c>
      <c r="C25" s="1" t="s">
        <v>1</v>
      </c>
      <c r="D25" s="1" t="s">
        <v>1</v>
      </c>
      <c r="E25" s="1" t="s">
        <v>1</v>
      </c>
      <c r="F25" s="4">
        <v>-278671</v>
      </c>
      <c r="G25" s="1" t="s">
        <v>1</v>
      </c>
      <c r="H25" s="1" t="s">
        <v>1</v>
      </c>
      <c r="I25" s="1" t="s">
        <v>1</v>
      </c>
      <c r="J25" s="1" t="s">
        <v>1</v>
      </c>
      <c r="K25" s="4">
        <v>-278671</v>
      </c>
    </row>
    <row r="26" spans="1:11" ht="13.5" customHeight="1" x14ac:dyDescent="0.25">
      <c r="A26" s="3" t="s">
        <v>577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1" t="s">
        <v>1</v>
      </c>
    </row>
    <row r="27" spans="1:11" ht="13.5" customHeight="1" x14ac:dyDescent="0.25">
      <c r="A27" s="3" t="s">
        <v>578</v>
      </c>
      <c r="B27" s="1" t="s">
        <v>1</v>
      </c>
      <c r="C27" s="1" t="s">
        <v>1</v>
      </c>
      <c r="D27" s="1" t="s">
        <v>1</v>
      </c>
      <c r="E27" s="1" t="s">
        <v>1</v>
      </c>
      <c r="F27" s="1" t="s">
        <v>1</v>
      </c>
      <c r="G27" s="1" t="s">
        <v>1</v>
      </c>
      <c r="H27" s="1" t="s">
        <v>1</v>
      </c>
      <c r="I27" s="1" t="s">
        <v>1</v>
      </c>
      <c r="J27" s="1" t="s">
        <v>1</v>
      </c>
      <c r="K27" s="1" t="s">
        <v>1</v>
      </c>
    </row>
    <row r="28" spans="1:11" ht="13.5" customHeight="1" x14ac:dyDescent="0.25">
      <c r="A28" s="3" t="s">
        <v>579</v>
      </c>
      <c r="B28" s="1" t="s">
        <v>1</v>
      </c>
      <c r="C28" s="1" t="s">
        <v>1</v>
      </c>
      <c r="D28" s="1" t="s">
        <v>1</v>
      </c>
      <c r="E28" s="4">
        <v>4421</v>
      </c>
      <c r="F28" s="1">
        <v>-407</v>
      </c>
      <c r="G28" s="1" t="s">
        <v>1</v>
      </c>
      <c r="H28" s="1" t="s">
        <v>1</v>
      </c>
      <c r="I28" s="1">
        <v>-40</v>
      </c>
      <c r="J28" s="1" t="s">
        <v>1</v>
      </c>
      <c r="K28" s="4">
        <v>3974</v>
      </c>
    </row>
    <row r="29" spans="1:11" ht="13.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3.5" customHeight="1" x14ac:dyDescent="0.25">
      <c r="A30" s="3" t="s">
        <v>84</v>
      </c>
      <c r="B30" s="4">
        <v>30585510</v>
      </c>
      <c r="C30" s="4">
        <v>1375393</v>
      </c>
      <c r="D30" s="4">
        <v>2885976</v>
      </c>
      <c r="E30" s="4">
        <v>1201338</v>
      </c>
      <c r="F30" s="4">
        <v>-681992</v>
      </c>
      <c r="G30" s="1">
        <v>17</v>
      </c>
      <c r="H30" s="4">
        <v>426725</v>
      </c>
      <c r="I30" s="4">
        <v>-193973</v>
      </c>
      <c r="J30" s="1" t="s">
        <v>1</v>
      </c>
      <c r="K30" s="4">
        <v>35598994</v>
      </c>
    </row>
    <row r="31" spans="1:11" ht="13.5" customHeight="1" x14ac:dyDescent="0.25">
      <c r="A31" s="3" t="s">
        <v>580</v>
      </c>
      <c r="B31" s="4">
        <v>37902</v>
      </c>
      <c r="C31" s="1">
        <v>29</v>
      </c>
      <c r="D31" s="1" t="s">
        <v>1</v>
      </c>
      <c r="E31" s="4">
        <v>50779</v>
      </c>
      <c r="F31" s="4">
        <v>-56328</v>
      </c>
      <c r="G31" s="1">
        <v>17</v>
      </c>
      <c r="H31" s="1">
        <v>70</v>
      </c>
      <c r="I31" s="4">
        <v>-4000</v>
      </c>
      <c r="J31" s="1" t="s">
        <v>1</v>
      </c>
      <c r="K31" s="4">
        <v>28469</v>
      </c>
    </row>
    <row r="32" spans="1:11" ht="13.5" customHeight="1" x14ac:dyDescent="0.25">
      <c r="A32" s="3" t="s">
        <v>581</v>
      </c>
      <c r="B32" s="4">
        <v>14517064</v>
      </c>
      <c r="C32" s="4">
        <v>378441</v>
      </c>
      <c r="D32" s="1" t="s">
        <v>1</v>
      </c>
      <c r="E32" s="4">
        <v>40000</v>
      </c>
      <c r="F32" s="1" t="s">
        <v>1</v>
      </c>
      <c r="G32" s="1" t="s">
        <v>1</v>
      </c>
      <c r="H32" s="4">
        <v>7838</v>
      </c>
      <c r="I32" s="1" t="s">
        <v>1</v>
      </c>
      <c r="J32" s="1" t="s">
        <v>1</v>
      </c>
      <c r="K32" s="4">
        <v>14943343</v>
      </c>
    </row>
    <row r="33" spans="1:11" ht="13.5" customHeight="1" x14ac:dyDescent="0.25">
      <c r="A33" s="3" t="s">
        <v>582</v>
      </c>
      <c r="B33" s="1">
        <v>390</v>
      </c>
      <c r="C33" s="4">
        <v>15106</v>
      </c>
      <c r="D33" s="1" t="s">
        <v>1</v>
      </c>
      <c r="E33" s="4">
        <v>3982</v>
      </c>
      <c r="F33" s="4">
        <v>-26941</v>
      </c>
      <c r="G33" s="1" t="s">
        <v>1</v>
      </c>
      <c r="H33" s="4">
        <v>344660</v>
      </c>
      <c r="I33" s="1" t="s">
        <v>1</v>
      </c>
      <c r="J33" s="1" t="s">
        <v>1</v>
      </c>
      <c r="K33" s="4">
        <v>337197</v>
      </c>
    </row>
    <row r="34" spans="1:11" ht="13.5" customHeight="1" x14ac:dyDescent="0.25">
      <c r="A34" s="3" t="s">
        <v>583</v>
      </c>
      <c r="B34" s="1" t="s">
        <v>1</v>
      </c>
      <c r="C34" s="1" t="s">
        <v>1</v>
      </c>
      <c r="D34" s="1" t="s">
        <v>1</v>
      </c>
      <c r="E34" s="4">
        <v>57385</v>
      </c>
      <c r="F34" s="4">
        <v>-63252</v>
      </c>
      <c r="G34" s="1" t="s">
        <v>1</v>
      </c>
      <c r="H34" s="1">
        <v>603</v>
      </c>
      <c r="I34" s="1" t="s">
        <v>1</v>
      </c>
      <c r="J34" s="1" t="s">
        <v>1</v>
      </c>
      <c r="K34" s="4">
        <v>-5264</v>
      </c>
    </row>
    <row r="35" spans="1:11" ht="13.5" customHeight="1" x14ac:dyDescent="0.25">
      <c r="A35" s="3" t="s">
        <v>584</v>
      </c>
      <c r="B35" s="4">
        <v>16000000</v>
      </c>
      <c r="C35" s="4">
        <v>973620</v>
      </c>
      <c r="D35" s="4">
        <v>914586</v>
      </c>
      <c r="E35" s="4">
        <v>624185</v>
      </c>
      <c r="F35" s="4">
        <v>-39127</v>
      </c>
      <c r="G35" s="1" t="s">
        <v>1</v>
      </c>
      <c r="H35" s="4">
        <v>3735</v>
      </c>
      <c r="I35" s="4">
        <v>-74496</v>
      </c>
      <c r="J35" s="1" t="s">
        <v>1</v>
      </c>
      <c r="K35" s="4">
        <v>18402503</v>
      </c>
    </row>
    <row r="36" spans="1:11" ht="13.5" customHeight="1" x14ac:dyDescent="0.25">
      <c r="A36" s="3" t="s">
        <v>585</v>
      </c>
      <c r="B36" s="1" t="s">
        <v>1</v>
      </c>
      <c r="C36" s="1" t="s">
        <v>1</v>
      </c>
      <c r="D36" s="4">
        <v>56317</v>
      </c>
      <c r="E36" s="4">
        <v>8330</v>
      </c>
      <c r="F36" s="4">
        <v>-3370</v>
      </c>
      <c r="G36" s="1" t="s">
        <v>1</v>
      </c>
      <c r="H36" s="1" t="s">
        <v>1</v>
      </c>
      <c r="I36" s="4">
        <v>-1785</v>
      </c>
      <c r="J36" s="1" t="s">
        <v>1</v>
      </c>
      <c r="K36" s="4">
        <v>59492</v>
      </c>
    </row>
    <row r="37" spans="1:11" ht="13.5" customHeight="1" x14ac:dyDescent="0.25">
      <c r="A37" s="3" t="s">
        <v>586</v>
      </c>
      <c r="B37" s="4">
        <v>3750</v>
      </c>
      <c r="C37" s="1">
        <v>500</v>
      </c>
      <c r="D37" s="1">
        <v>820</v>
      </c>
      <c r="E37" s="4">
        <v>31606</v>
      </c>
      <c r="F37" s="4">
        <v>-361042</v>
      </c>
      <c r="G37" s="1" t="s">
        <v>1</v>
      </c>
      <c r="H37" s="1">
        <v>506</v>
      </c>
      <c r="I37" s="4">
        <v>-54898</v>
      </c>
      <c r="J37" s="1" t="s">
        <v>1</v>
      </c>
      <c r="K37" s="4">
        <v>-378758</v>
      </c>
    </row>
    <row r="38" spans="1:11" ht="13.5" customHeight="1" x14ac:dyDescent="0.25">
      <c r="A38" s="3" t="s">
        <v>587</v>
      </c>
      <c r="B38" s="4">
        <v>26404</v>
      </c>
      <c r="C38" s="4">
        <v>7697</v>
      </c>
      <c r="D38" s="4">
        <v>1914253</v>
      </c>
      <c r="E38" s="4">
        <v>171396</v>
      </c>
      <c r="F38" s="4">
        <v>-68595</v>
      </c>
      <c r="G38" s="1" t="s">
        <v>1</v>
      </c>
      <c r="H38" s="4">
        <v>69313</v>
      </c>
      <c r="I38" s="4">
        <v>-52050</v>
      </c>
      <c r="J38" s="1" t="s">
        <v>1</v>
      </c>
      <c r="K38" s="4">
        <v>2068418</v>
      </c>
    </row>
    <row r="39" spans="1:11" ht="13.5" customHeight="1" x14ac:dyDescent="0.25">
      <c r="A39" s="3" t="s">
        <v>588</v>
      </c>
      <c r="B39" s="1" t="s">
        <v>1</v>
      </c>
      <c r="C39" s="1" t="s">
        <v>1</v>
      </c>
      <c r="D39" s="1" t="s">
        <v>1</v>
      </c>
      <c r="E39" s="4">
        <v>213675</v>
      </c>
      <c r="F39" s="4">
        <v>-63337</v>
      </c>
      <c r="G39" s="1" t="s">
        <v>1</v>
      </c>
      <c r="H39" s="1" t="s">
        <v>1</v>
      </c>
      <c r="I39" s="4">
        <v>-6744</v>
      </c>
      <c r="J39" s="1" t="s">
        <v>1</v>
      </c>
      <c r="K39" s="4">
        <v>143594</v>
      </c>
    </row>
    <row r="40" spans="1:11" ht="13.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3.5" customHeight="1" x14ac:dyDescent="0.25">
      <c r="A41" s="3" t="s">
        <v>589</v>
      </c>
      <c r="B41" s="1" t="s">
        <v>1</v>
      </c>
      <c r="C41" s="1" t="s">
        <v>1</v>
      </c>
      <c r="D41" s="1" t="s">
        <v>1</v>
      </c>
      <c r="E41" s="1" t="s">
        <v>1</v>
      </c>
      <c r="F41" s="1" t="s">
        <v>1</v>
      </c>
      <c r="G41" s="1" t="s">
        <v>1</v>
      </c>
      <c r="H41" s="4">
        <v>1185506</v>
      </c>
      <c r="I41" s="4">
        <v>-2513856</v>
      </c>
      <c r="J41" s="1" t="s">
        <v>1</v>
      </c>
      <c r="K41" s="4">
        <v>-1328350</v>
      </c>
    </row>
    <row r="42" spans="1:11" ht="13.5" customHeight="1" x14ac:dyDescent="0.25">
      <c r="A42" s="3" t="s">
        <v>590</v>
      </c>
      <c r="B42" s="1" t="s">
        <v>1</v>
      </c>
      <c r="C42" s="1" t="s">
        <v>1</v>
      </c>
      <c r="D42" s="1" t="s">
        <v>1</v>
      </c>
      <c r="E42" s="1" t="s">
        <v>1</v>
      </c>
      <c r="F42" s="1" t="s">
        <v>1</v>
      </c>
      <c r="G42" s="1" t="s">
        <v>1</v>
      </c>
      <c r="H42" s="4">
        <v>1185506</v>
      </c>
      <c r="I42" s="4">
        <v>-2513856</v>
      </c>
      <c r="J42" s="1" t="s">
        <v>1</v>
      </c>
      <c r="K42" s="4">
        <v>-1328350</v>
      </c>
    </row>
    <row r="43" spans="1:11" ht="13.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3.5" customHeight="1" x14ac:dyDescent="0.25">
      <c r="A44" s="3" t="s">
        <v>362</v>
      </c>
      <c r="B44" s="4">
        <v>2500</v>
      </c>
      <c r="C44" s="1" t="s">
        <v>1</v>
      </c>
      <c r="D44" s="4">
        <v>220000</v>
      </c>
      <c r="E44" s="4">
        <v>500896</v>
      </c>
      <c r="F44" s="4">
        <v>-489678</v>
      </c>
      <c r="G44" s="4">
        <v>2444</v>
      </c>
      <c r="H44" s="4">
        <v>84305</v>
      </c>
      <c r="I44" s="4">
        <v>-223219</v>
      </c>
      <c r="J44" s="1" t="s">
        <v>1</v>
      </c>
      <c r="K44" s="4">
        <v>97248</v>
      </c>
    </row>
    <row r="45" spans="1:11" ht="13.5" customHeight="1" x14ac:dyDescent="0.25">
      <c r="A45" s="3" t="s">
        <v>591</v>
      </c>
      <c r="B45" s="1" t="s">
        <v>1</v>
      </c>
      <c r="C45" s="1" t="s">
        <v>1</v>
      </c>
      <c r="D45" s="1" t="s">
        <v>1</v>
      </c>
      <c r="E45" s="1" t="s">
        <v>1</v>
      </c>
      <c r="F45" s="4">
        <v>-192194</v>
      </c>
      <c r="G45" s="1" t="s">
        <v>1</v>
      </c>
      <c r="H45" s="4">
        <v>3430</v>
      </c>
      <c r="I45" s="1" t="s">
        <v>1</v>
      </c>
      <c r="J45" s="1" t="s">
        <v>1</v>
      </c>
      <c r="K45" s="4">
        <v>-188764</v>
      </c>
    </row>
    <row r="46" spans="1:11" ht="13.5" customHeight="1" x14ac:dyDescent="0.25">
      <c r="A46" s="3" t="s">
        <v>592</v>
      </c>
      <c r="B46" s="1" t="s">
        <v>1</v>
      </c>
      <c r="C46" s="1" t="s">
        <v>1</v>
      </c>
      <c r="D46" s="1" t="s">
        <v>1</v>
      </c>
      <c r="E46" s="4">
        <v>132448</v>
      </c>
      <c r="F46" s="4">
        <v>-3692</v>
      </c>
      <c r="G46" s="1" t="s">
        <v>1</v>
      </c>
      <c r="H46" s="4">
        <v>1162</v>
      </c>
      <c r="I46" s="1" t="s">
        <v>1</v>
      </c>
      <c r="J46" s="1" t="s">
        <v>1</v>
      </c>
      <c r="K46" s="4">
        <v>129918</v>
      </c>
    </row>
    <row r="47" spans="1:11" ht="13.5" customHeight="1" x14ac:dyDescent="0.25">
      <c r="A47" s="3" t="s">
        <v>593</v>
      </c>
      <c r="B47" s="1">
        <v>500</v>
      </c>
      <c r="C47" s="1" t="s">
        <v>1</v>
      </c>
      <c r="D47" s="1" t="s">
        <v>1</v>
      </c>
      <c r="E47" s="4">
        <v>33319</v>
      </c>
      <c r="F47" s="4">
        <v>-17797</v>
      </c>
      <c r="G47" s="4">
        <v>1450</v>
      </c>
      <c r="H47" s="4">
        <v>9587</v>
      </c>
      <c r="I47" s="4">
        <v>-1668</v>
      </c>
      <c r="J47" s="1">
        <v>-176</v>
      </c>
      <c r="K47" s="4">
        <v>25215</v>
      </c>
    </row>
    <row r="48" spans="1:11" ht="13.5" customHeight="1" x14ac:dyDescent="0.25">
      <c r="A48" s="3" t="s">
        <v>594</v>
      </c>
      <c r="B48" s="1" t="s">
        <v>1</v>
      </c>
      <c r="C48" s="1" t="s">
        <v>1</v>
      </c>
      <c r="D48" s="1" t="s">
        <v>1</v>
      </c>
      <c r="E48" s="4">
        <v>39559</v>
      </c>
      <c r="F48" s="4">
        <v>-5390</v>
      </c>
      <c r="G48" s="1" t="s">
        <v>1</v>
      </c>
      <c r="H48" s="4">
        <v>27334</v>
      </c>
      <c r="I48" s="1">
        <v>-955</v>
      </c>
      <c r="J48" s="1">
        <v>176</v>
      </c>
      <c r="K48" s="4">
        <v>60724</v>
      </c>
    </row>
    <row r="49" spans="1:11" ht="13.5" customHeight="1" x14ac:dyDescent="0.25">
      <c r="A49" s="3" t="s">
        <v>595</v>
      </c>
      <c r="B49" s="4">
        <v>2000</v>
      </c>
      <c r="C49" s="1" t="s">
        <v>1</v>
      </c>
      <c r="D49" s="1" t="s">
        <v>1</v>
      </c>
      <c r="E49" s="4">
        <v>19691</v>
      </c>
      <c r="F49" s="4">
        <v>-27351</v>
      </c>
      <c r="G49" s="1">
        <v>994</v>
      </c>
      <c r="H49" s="4">
        <v>4060</v>
      </c>
      <c r="I49" s="1">
        <v>-596</v>
      </c>
      <c r="J49" s="1" t="s">
        <v>1</v>
      </c>
      <c r="K49" s="4">
        <v>-1202</v>
      </c>
    </row>
    <row r="50" spans="1:11" ht="13.5" customHeight="1" x14ac:dyDescent="0.25">
      <c r="A50" s="3" t="s">
        <v>596</v>
      </c>
      <c r="B50" s="1" t="s">
        <v>1</v>
      </c>
      <c r="C50" s="1" t="s">
        <v>1</v>
      </c>
      <c r="D50" s="1" t="s">
        <v>1</v>
      </c>
      <c r="E50" s="4">
        <v>172923</v>
      </c>
      <c r="F50" s="4">
        <v>-93744</v>
      </c>
      <c r="G50" s="1" t="s">
        <v>1</v>
      </c>
      <c r="H50" s="1">
        <v>199</v>
      </c>
      <c r="I50" s="4">
        <v>-220000</v>
      </c>
      <c r="J50" s="1" t="s">
        <v>1</v>
      </c>
      <c r="K50" s="4">
        <v>-140622</v>
      </c>
    </row>
    <row r="51" spans="1:11" ht="13.5" customHeight="1" x14ac:dyDescent="0.25">
      <c r="A51" s="3" t="s">
        <v>597</v>
      </c>
      <c r="B51" s="1" t="s">
        <v>1</v>
      </c>
      <c r="C51" s="1" t="s">
        <v>1</v>
      </c>
      <c r="D51" s="4">
        <v>220000</v>
      </c>
      <c r="E51" s="4">
        <v>100387</v>
      </c>
      <c r="F51" s="4">
        <v>-147375</v>
      </c>
      <c r="G51" s="1" t="s">
        <v>1</v>
      </c>
      <c r="H51" s="4">
        <v>38399</v>
      </c>
      <c r="I51" s="1" t="s">
        <v>1</v>
      </c>
      <c r="J51" s="1" t="s">
        <v>1</v>
      </c>
      <c r="K51" s="4">
        <v>211411</v>
      </c>
    </row>
    <row r="52" spans="1:11" ht="13.5" customHeight="1" x14ac:dyDescent="0.25">
      <c r="A52" s="3" t="s">
        <v>598</v>
      </c>
      <c r="B52" s="1" t="s">
        <v>1</v>
      </c>
      <c r="C52" s="1" t="s">
        <v>1</v>
      </c>
      <c r="D52" s="1" t="s">
        <v>1</v>
      </c>
      <c r="E52" s="4">
        <v>2569</v>
      </c>
      <c r="F52" s="4">
        <v>-2135</v>
      </c>
      <c r="G52" s="1" t="s">
        <v>1</v>
      </c>
      <c r="H52" s="1">
        <v>134</v>
      </c>
      <c r="I52" s="1" t="s">
        <v>1</v>
      </c>
      <c r="J52" s="1" t="s">
        <v>1</v>
      </c>
      <c r="K52" s="1">
        <v>568</v>
      </c>
    </row>
    <row r="53" spans="1:11" ht="13.5" customHeight="1" x14ac:dyDescent="0.25">
      <c r="A53" s="3" t="s">
        <v>599</v>
      </c>
      <c r="B53" s="1" t="s">
        <v>1</v>
      </c>
      <c r="C53" s="1" t="s">
        <v>1</v>
      </c>
      <c r="D53" s="1" t="s">
        <v>1</v>
      </c>
      <c r="E53" s="1" t="s">
        <v>1</v>
      </c>
      <c r="F53" s="1" t="s">
        <v>1</v>
      </c>
      <c r="G53" s="1" t="s">
        <v>1</v>
      </c>
      <c r="H53" s="1" t="s">
        <v>1</v>
      </c>
      <c r="I53" s="1" t="s">
        <v>1</v>
      </c>
      <c r="J53" s="1" t="s">
        <v>1</v>
      </c>
      <c r="K53" s="1" t="s">
        <v>1</v>
      </c>
    </row>
    <row r="54" spans="1:11" ht="13.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3.5" customHeight="1" x14ac:dyDescent="0.25">
      <c r="A55" s="3" t="s">
        <v>87</v>
      </c>
      <c r="B55" s="4">
        <v>434445</v>
      </c>
      <c r="C55" s="4">
        <v>171400</v>
      </c>
      <c r="D55" s="1" t="s">
        <v>1</v>
      </c>
      <c r="E55" s="4">
        <v>601503</v>
      </c>
      <c r="F55" s="4">
        <v>-435840</v>
      </c>
      <c r="G55" s="4">
        <v>67591</v>
      </c>
      <c r="H55" s="4">
        <v>89079</v>
      </c>
      <c r="I55" s="4">
        <v>-295142</v>
      </c>
      <c r="J55" s="1" t="s">
        <v>1</v>
      </c>
      <c r="K55" s="4">
        <v>633036</v>
      </c>
    </row>
    <row r="56" spans="1:11" ht="13.5" customHeight="1" x14ac:dyDescent="0.25">
      <c r="A56" s="3" t="s">
        <v>600</v>
      </c>
      <c r="B56" s="4">
        <v>24250</v>
      </c>
      <c r="C56" s="1" t="s">
        <v>1</v>
      </c>
      <c r="D56" s="1" t="s">
        <v>1</v>
      </c>
      <c r="E56" s="4">
        <v>137937</v>
      </c>
      <c r="F56" s="4">
        <v>-32124</v>
      </c>
      <c r="G56" s="1" t="s">
        <v>1</v>
      </c>
      <c r="H56" s="1" t="s">
        <v>1</v>
      </c>
      <c r="I56" s="1" t="s">
        <v>1</v>
      </c>
      <c r="J56" s="1" t="s">
        <v>1</v>
      </c>
      <c r="K56" s="4">
        <v>130063</v>
      </c>
    </row>
    <row r="57" spans="1:11" ht="13.5" customHeight="1" x14ac:dyDescent="0.25">
      <c r="A57" s="3" t="s">
        <v>601</v>
      </c>
      <c r="B57" s="1" t="s">
        <v>1</v>
      </c>
      <c r="C57" s="1" t="s">
        <v>1</v>
      </c>
      <c r="D57" s="1" t="s">
        <v>1</v>
      </c>
      <c r="E57" s="4">
        <v>4750</v>
      </c>
      <c r="F57" s="1" t="s">
        <v>1</v>
      </c>
      <c r="G57" s="1" t="s">
        <v>1</v>
      </c>
      <c r="H57" s="1" t="s">
        <v>1</v>
      </c>
      <c r="I57" s="1" t="s">
        <v>1</v>
      </c>
      <c r="J57" s="1" t="s">
        <v>1</v>
      </c>
      <c r="K57" s="4">
        <v>4750</v>
      </c>
    </row>
    <row r="58" spans="1:11" ht="13.5" customHeight="1" x14ac:dyDescent="0.25">
      <c r="A58" s="3" t="s">
        <v>602</v>
      </c>
      <c r="B58" s="4">
        <v>4060</v>
      </c>
      <c r="C58" s="1" t="s">
        <v>1</v>
      </c>
      <c r="D58" s="1" t="s">
        <v>1</v>
      </c>
      <c r="E58" s="4">
        <v>87434</v>
      </c>
      <c r="F58" s="4">
        <v>-204257</v>
      </c>
      <c r="G58" s="1" t="s">
        <v>1</v>
      </c>
      <c r="H58" s="1" t="s">
        <v>1</v>
      </c>
      <c r="I58" s="1" t="s">
        <v>1</v>
      </c>
      <c r="J58" s="1" t="s">
        <v>1</v>
      </c>
      <c r="K58" s="4">
        <v>-112763</v>
      </c>
    </row>
    <row r="59" spans="1:11" ht="13.5" customHeight="1" x14ac:dyDescent="0.25">
      <c r="A59" s="3" t="s">
        <v>603</v>
      </c>
      <c r="B59" s="1" t="s">
        <v>1</v>
      </c>
      <c r="C59" s="4">
        <v>60000</v>
      </c>
      <c r="D59" s="1" t="s">
        <v>1</v>
      </c>
      <c r="E59" s="4">
        <v>149541</v>
      </c>
      <c r="F59" s="4">
        <v>-17576</v>
      </c>
      <c r="G59" s="1" t="s">
        <v>1</v>
      </c>
      <c r="H59" s="4">
        <v>5259</v>
      </c>
      <c r="I59" s="1">
        <v>-80</v>
      </c>
      <c r="J59" s="1" t="s">
        <v>1</v>
      </c>
      <c r="K59" s="4">
        <v>197144</v>
      </c>
    </row>
    <row r="60" spans="1:11" ht="13.5" customHeight="1" x14ac:dyDescent="0.25">
      <c r="A60" s="3" t="s">
        <v>604</v>
      </c>
      <c r="B60" s="1" t="s">
        <v>1</v>
      </c>
      <c r="C60" s="4">
        <v>100000</v>
      </c>
      <c r="D60" s="1" t="s">
        <v>1</v>
      </c>
      <c r="E60" s="4">
        <v>116571</v>
      </c>
      <c r="F60" s="4">
        <v>-115301</v>
      </c>
      <c r="G60" s="4">
        <v>49430</v>
      </c>
      <c r="H60" s="1" t="s">
        <v>1</v>
      </c>
      <c r="I60" s="4">
        <v>-272271</v>
      </c>
      <c r="J60" s="1" t="s">
        <v>1</v>
      </c>
      <c r="K60" s="4">
        <v>-121571</v>
      </c>
    </row>
    <row r="61" spans="1:11" ht="13.5" customHeight="1" x14ac:dyDescent="0.25">
      <c r="A61" s="3" t="s">
        <v>605</v>
      </c>
      <c r="B61" s="4">
        <v>134683</v>
      </c>
      <c r="C61" s="1" t="s">
        <v>1</v>
      </c>
      <c r="D61" s="1" t="s">
        <v>1</v>
      </c>
      <c r="E61" s="4">
        <v>22490</v>
      </c>
      <c r="F61" s="4">
        <v>-27016</v>
      </c>
      <c r="G61" s="4">
        <v>18161</v>
      </c>
      <c r="H61" s="4">
        <v>33528</v>
      </c>
      <c r="I61" s="4">
        <v>-5951</v>
      </c>
      <c r="J61" s="1" t="s">
        <v>1</v>
      </c>
      <c r="K61" s="4">
        <v>175895</v>
      </c>
    </row>
    <row r="62" spans="1:11" ht="13.5" customHeight="1" x14ac:dyDescent="0.25">
      <c r="A62" s="3" t="s">
        <v>606</v>
      </c>
      <c r="B62" s="4">
        <v>58250</v>
      </c>
      <c r="C62" s="4">
        <v>11400</v>
      </c>
      <c r="D62" s="1" t="s">
        <v>1</v>
      </c>
      <c r="E62" s="4">
        <v>79681</v>
      </c>
      <c r="F62" s="4">
        <v>-32050</v>
      </c>
      <c r="G62" s="1" t="s">
        <v>1</v>
      </c>
      <c r="H62" s="4">
        <v>47000</v>
      </c>
      <c r="I62" s="4">
        <v>-11340</v>
      </c>
      <c r="J62" s="1" t="s">
        <v>1</v>
      </c>
      <c r="K62" s="4">
        <v>152941</v>
      </c>
    </row>
    <row r="63" spans="1:11" ht="13.5" customHeight="1" x14ac:dyDescent="0.25">
      <c r="A63" s="3" t="s">
        <v>607</v>
      </c>
      <c r="B63" s="4">
        <v>212000</v>
      </c>
      <c r="C63" s="1" t="s">
        <v>1</v>
      </c>
      <c r="D63" s="1" t="s">
        <v>1</v>
      </c>
      <c r="E63" s="4">
        <v>1151</v>
      </c>
      <c r="F63" s="4">
        <v>-6516</v>
      </c>
      <c r="G63" s="1" t="s">
        <v>1</v>
      </c>
      <c r="H63" s="4">
        <v>3292</v>
      </c>
      <c r="I63" s="4">
        <v>-5500</v>
      </c>
      <c r="J63" s="1" t="s">
        <v>1</v>
      </c>
      <c r="K63" s="4">
        <v>204427</v>
      </c>
    </row>
    <row r="64" spans="1:11" ht="13.5" customHeight="1" x14ac:dyDescent="0.25">
      <c r="A64" s="3" t="s">
        <v>608</v>
      </c>
      <c r="B64" s="4">
        <v>1202</v>
      </c>
      <c r="C64" s="1" t="s">
        <v>1</v>
      </c>
      <c r="D64" s="1" t="s">
        <v>1</v>
      </c>
      <c r="E64" s="4">
        <v>1948</v>
      </c>
      <c r="F64" s="4">
        <v>-1000</v>
      </c>
      <c r="G64" s="1" t="s">
        <v>1</v>
      </c>
      <c r="H64" s="1" t="s">
        <v>1</v>
      </c>
      <c r="I64" s="1" t="s">
        <v>1</v>
      </c>
      <c r="J64" s="1" t="s">
        <v>1</v>
      </c>
      <c r="K64" s="4">
        <v>2150</v>
      </c>
    </row>
    <row r="65" spans="1:11" ht="13.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3.5" customHeight="1" x14ac:dyDescent="0.25">
      <c r="A66" s="3" t="s">
        <v>609</v>
      </c>
      <c r="B66" s="4">
        <v>32022455</v>
      </c>
      <c r="C66" s="4">
        <v>1795066</v>
      </c>
      <c r="D66" s="4">
        <v>4219354</v>
      </c>
      <c r="E66" s="4">
        <v>3535209</v>
      </c>
      <c r="F66" s="4">
        <v>-3535433</v>
      </c>
      <c r="G66" s="4">
        <v>75718</v>
      </c>
      <c r="H66" s="4">
        <v>2445171</v>
      </c>
      <c r="I66" s="4">
        <v>-5677285</v>
      </c>
      <c r="J66" s="1" t="s">
        <v>1</v>
      </c>
      <c r="K66" s="4">
        <v>34880255</v>
      </c>
    </row>
    <row r="67" spans="1:11" ht="13.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3.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3.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3.5" customHeight="1" x14ac:dyDescent="0.25">
      <c r="A70" s="3" t="s">
        <v>90</v>
      </c>
      <c r="B70" s="4">
        <v>10110000</v>
      </c>
      <c r="C70" s="4">
        <v>16500000</v>
      </c>
      <c r="D70" s="1" t="s">
        <v>1</v>
      </c>
      <c r="E70" s="4">
        <v>426481</v>
      </c>
      <c r="F70" s="4">
        <v>-426244</v>
      </c>
      <c r="G70" s="1" t="s">
        <v>1</v>
      </c>
      <c r="H70" s="4">
        <v>11412</v>
      </c>
      <c r="I70" s="1" t="s">
        <v>1</v>
      </c>
      <c r="J70" s="1" t="s">
        <v>1</v>
      </c>
      <c r="K70" s="4">
        <v>26621649</v>
      </c>
    </row>
    <row r="71" spans="1:11" ht="13.5" customHeight="1" x14ac:dyDescent="0.25">
      <c r="A71" s="3" t="s">
        <v>610</v>
      </c>
      <c r="B71" s="1" t="s">
        <v>1</v>
      </c>
      <c r="C71" s="4">
        <v>16500000</v>
      </c>
      <c r="D71" s="1" t="s">
        <v>1</v>
      </c>
      <c r="E71" s="1" t="s">
        <v>1</v>
      </c>
      <c r="F71" s="4">
        <v>-144210</v>
      </c>
      <c r="G71" s="1" t="s">
        <v>1</v>
      </c>
      <c r="H71" s="1" t="s">
        <v>1</v>
      </c>
      <c r="I71" s="1" t="s">
        <v>1</v>
      </c>
      <c r="J71" s="1" t="s">
        <v>1</v>
      </c>
      <c r="K71" s="4">
        <v>16355790</v>
      </c>
    </row>
    <row r="72" spans="1:11" ht="13.5" customHeight="1" x14ac:dyDescent="0.25">
      <c r="A72" s="3" t="s">
        <v>611</v>
      </c>
      <c r="B72" s="1" t="s">
        <v>1</v>
      </c>
      <c r="C72" s="1" t="s">
        <v>1</v>
      </c>
      <c r="D72" s="1" t="s">
        <v>1</v>
      </c>
      <c r="E72" s="4">
        <v>119269</v>
      </c>
      <c r="F72" s="4">
        <v>-175034</v>
      </c>
      <c r="G72" s="1" t="s">
        <v>1</v>
      </c>
      <c r="H72" s="4">
        <v>11412</v>
      </c>
      <c r="I72" s="1" t="s">
        <v>1</v>
      </c>
      <c r="J72" s="1" t="s">
        <v>1</v>
      </c>
      <c r="K72" s="4">
        <v>-44353</v>
      </c>
    </row>
    <row r="73" spans="1:11" ht="13.5" customHeight="1" x14ac:dyDescent="0.25">
      <c r="A73" s="3" t="s">
        <v>612</v>
      </c>
      <c r="B73" s="1" t="s">
        <v>1</v>
      </c>
      <c r="C73" s="1" t="s">
        <v>1</v>
      </c>
      <c r="D73" s="1" t="s">
        <v>1</v>
      </c>
      <c r="E73" s="1">
        <v>212</v>
      </c>
      <c r="F73" s="1" t="s">
        <v>1</v>
      </c>
      <c r="G73" s="1" t="s">
        <v>1</v>
      </c>
      <c r="H73" s="1" t="s">
        <v>1</v>
      </c>
      <c r="I73" s="1" t="s">
        <v>1</v>
      </c>
      <c r="J73" s="1" t="s">
        <v>1</v>
      </c>
      <c r="K73" s="1">
        <v>212</v>
      </c>
    </row>
    <row r="74" spans="1:11" ht="13.5" customHeight="1" x14ac:dyDescent="0.25">
      <c r="A74" s="3" t="s">
        <v>613</v>
      </c>
      <c r="B74" s="4">
        <v>110000</v>
      </c>
      <c r="C74" s="1" t="s">
        <v>1</v>
      </c>
      <c r="D74" s="1" t="s">
        <v>1</v>
      </c>
      <c r="E74" s="1" t="s">
        <v>1</v>
      </c>
      <c r="F74" s="4">
        <v>-17000</v>
      </c>
      <c r="G74" s="1" t="s">
        <v>1</v>
      </c>
      <c r="H74" s="1" t="s">
        <v>1</v>
      </c>
      <c r="I74" s="1" t="s">
        <v>1</v>
      </c>
      <c r="J74" s="1" t="s">
        <v>1</v>
      </c>
      <c r="K74" s="4">
        <v>93000</v>
      </c>
    </row>
    <row r="75" spans="1:11" ht="13.5" customHeight="1" x14ac:dyDescent="0.25">
      <c r="A75" s="3" t="s">
        <v>614</v>
      </c>
      <c r="B75" s="1" t="s">
        <v>1</v>
      </c>
      <c r="C75" s="1" t="s">
        <v>1</v>
      </c>
      <c r="D75" s="1" t="s">
        <v>1</v>
      </c>
      <c r="E75" s="1" t="s">
        <v>1</v>
      </c>
      <c r="F75" s="1" t="s">
        <v>1</v>
      </c>
      <c r="G75" s="1" t="s">
        <v>1</v>
      </c>
      <c r="H75" s="1" t="s">
        <v>1</v>
      </c>
      <c r="I75" s="1" t="s">
        <v>1</v>
      </c>
      <c r="J75" s="1" t="s">
        <v>1</v>
      </c>
      <c r="K75" s="1" t="s">
        <v>1</v>
      </c>
    </row>
    <row r="76" spans="1:11" ht="13.5" customHeight="1" x14ac:dyDescent="0.25">
      <c r="A76" s="3" t="s">
        <v>615</v>
      </c>
      <c r="B76" s="4">
        <v>10000000</v>
      </c>
      <c r="C76" s="1" t="s">
        <v>1</v>
      </c>
      <c r="D76" s="1" t="s">
        <v>1</v>
      </c>
      <c r="E76" s="4">
        <v>307000</v>
      </c>
      <c r="F76" s="4">
        <v>-90000</v>
      </c>
      <c r="G76" s="1" t="s">
        <v>1</v>
      </c>
      <c r="H76" s="1" t="s">
        <v>1</v>
      </c>
      <c r="I76" s="1" t="s">
        <v>1</v>
      </c>
      <c r="J76" s="1" t="s">
        <v>1</v>
      </c>
      <c r="K76" s="4">
        <v>10217000</v>
      </c>
    </row>
    <row r="77" spans="1:11" ht="13.5" customHeight="1" x14ac:dyDescent="0.25">
      <c r="A77" s="3" t="s">
        <v>616</v>
      </c>
      <c r="B77" s="1" t="s">
        <v>1</v>
      </c>
      <c r="C77" s="1" t="s">
        <v>1</v>
      </c>
      <c r="D77" s="1" t="s">
        <v>1</v>
      </c>
      <c r="E77" s="1" t="s">
        <v>1</v>
      </c>
      <c r="F77" s="1" t="s">
        <v>1</v>
      </c>
      <c r="G77" s="1" t="s">
        <v>1</v>
      </c>
      <c r="H77" s="1" t="s">
        <v>1</v>
      </c>
      <c r="I77" s="1" t="s">
        <v>1</v>
      </c>
      <c r="J77" s="1" t="s">
        <v>1</v>
      </c>
      <c r="K77" s="1" t="s">
        <v>1</v>
      </c>
    </row>
    <row r="78" spans="1:11" ht="13.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3.5" customHeight="1" x14ac:dyDescent="0.25">
      <c r="A79" s="3" t="s">
        <v>91</v>
      </c>
      <c r="B79" s="1" t="s">
        <v>1</v>
      </c>
      <c r="C79" s="1" t="s">
        <v>1</v>
      </c>
      <c r="D79" s="4">
        <v>3659271</v>
      </c>
      <c r="E79" s="4">
        <v>3095742</v>
      </c>
      <c r="F79" s="4">
        <v>-3095742</v>
      </c>
      <c r="G79" s="1" t="s">
        <v>1</v>
      </c>
      <c r="H79" s="1" t="s">
        <v>1</v>
      </c>
      <c r="I79" s="1" t="s">
        <v>1</v>
      </c>
      <c r="J79" s="1" t="s">
        <v>1</v>
      </c>
      <c r="K79" s="4">
        <v>3659271</v>
      </c>
    </row>
    <row r="80" spans="1:11" ht="13.5" customHeight="1" x14ac:dyDescent="0.25">
      <c r="A80" s="3" t="s">
        <v>617</v>
      </c>
      <c r="B80" s="1" t="s">
        <v>1</v>
      </c>
      <c r="C80" s="1" t="s">
        <v>1</v>
      </c>
      <c r="D80" s="4">
        <v>3659271</v>
      </c>
      <c r="E80" s="4">
        <v>2380367</v>
      </c>
      <c r="F80" s="4">
        <v>-920172</v>
      </c>
      <c r="G80" s="1" t="s">
        <v>1</v>
      </c>
      <c r="H80" s="1" t="s">
        <v>1</v>
      </c>
      <c r="I80" s="1" t="s">
        <v>1</v>
      </c>
      <c r="J80" s="1" t="s">
        <v>1</v>
      </c>
      <c r="K80" s="4">
        <v>5119466</v>
      </c>
    </row>
    <row r="81" spans="1:11" ht="13.5" customHeight="1" x14ac:dyDescent="0.25">
      <c r="A81" s="3" t="s">
        <v>618</v>
      </c>
      <c r="B81" s="1" t="s">
        <v>1</v>
      </c>
      <c r="C81" s="1" t="s">
        <v>1</v>
      </c>
      <c r="D81" s="1" t="s">
        <v>1</v>
      </c>
      <c r="E81" s="4">
        <v>715375</v>
      </c>
      <c r="F81" s="4">
        <v>-680570</v>
      </c>
      <c r="G81" s="1" t="s">
        <v>1</v>
      </c>
      <c r="H81" s="1" t="s">
        <v>1</v>
      </c>
      <c r="I81" s="1" t="s">
        <v>1</v>
      </c>
      <c r="J81" s="1" t="s">
        <v>1</v>
      </c>
      <c r="K81" s="4">
        <v>34805</v>
      </c>
    </row>
    <row r="82" spans="1:11" ht="13.5" customHeight="1" x14ac:dyDescent="0.25">
      <c r="A82" s="3" t="s">
        <v>619</v>
      </c>
      <c r="B82" s="1" t="s">
        <v>1</v>
      </c>
      <c r="C82" s="1" t="s">
        <v>1</v>
      </c>
      <c r="D82" s="1" t="s">
        <v>1</v>
      </c>
      <c r="E82" s="1" t="s">
        <v>1</v>
      </c>
      <c r="F82" s="4">
        <v>-1495000</v>
      </c>
      <c r="G82" s="1" t="s">
        <v>1</v>
      </c>
      <c r="H82" s="1" t="s">
        <v>1</v>
      </c>
      <c r="I82" s="1" t="s">
        <v>1</v>
      </c>
      <c r="J82" s="1" t="s">
        <v>1</v>
      </c>
      <c r="K82" s="4">
        <v>-1495000</v>
      </c>
    </row>
    <row r="83" spans="1:11" ht="13.5" customHeight="1" x14ac:dyDescent="0.25">
      <c r="A83" s="3" t="s">
        <v>620</v>
      </c>
      <c r="B83" s="1" t="s">
        <v>1</v>
      </c>
      <c r="C83" s="1" t="s">
        <v>1</v>
      </c>
      <c r="D83" s="1" t="s">
        <v>1</v>
      </c>
      <c r="E83" s="1" t="s">
        <v>1</v>
      </c>
      <c r="F83" s="1" t="s">
        <v>1</v>
      </c>
      <c r="G83" s="1" t="s">
        <v>1</v>
      </c>
      <c r="H83" s="1" t="s">
        <v>1</v>
      </c>
      <c r="I83" s="1" t="s">
        <v>1</v>
      </c>
      <c r="J83" s="1" t="s">
        <v>1</v>
      </c>
      <c r="K83" s="1" t="s">
        <v>1</v>
      </c>
    </row>
    <row r="84" spans="1:11" ht="13.5" customHeight="1" x14ac:dyDescent="0.25">
      <c r="A84" s="3" t="s">
        <v>621</v>
      </c>
      <c r="B84" s="1" t="s">
        <v>1</v>
      </c>
      <c r="C84" s="1" t="s">
        <v>1</v>
      </c>
      <c r="D84" s="1" t="s">
        <v>1</v>
      </c>
      <c r="E84" s="1" t="s">
        <v>1</v>
      </c>
      <c r="F84" s="1" t="s">
        <v>1</v>
      </c>
      <c r="G84" s="1" t="s">
        <v>1</v>
      </c>
      <c r="H84" s="1" t="s">
        <v>1</v>
      </c>
      <c r="I84" s="1" t="s">
        <v>1</v>
      </c>
      <c r="J84" s="1" t="s">
        <v>1</v>
      </c>
      <c r="K84" s="1" t="s">
        <v>1</v>
      </c>
    </row>
    <row r="85" spans="1:11" ht="13.5" customHeight="1" x14ac:dyDescent="0.25">
      <c r="A85" s="3" t="s">
        <v>622</v>
      </c>
      <c r="B85" s="1" t="s">
        <v>1</v>
      </c>
      <c r="C85" s="1" t="s">
        <v>1</v>
      </c>
      <c r="D85" s="1" t="s">
        <v>1</v>
      </c>
      <c r="E85" s="1" t="s">
        <v>1</v>
      </c>
      <c r="F85" s="1" t="s">
        <v>1</v>
      </c>
      <c r="G85" s="1" t="s">
        <v>1</v>
      </c>
      <c r="H85" s="1" t="s">
        <v>1</v>
      </c>
      <c r="I85" s="1" t="s">
        <v>1</v>
      </c>
      <c r="J85" s="1" t="s">
        <v>1</v>
      </c>
      <c r="K85" s="1" t="s">
        <v>1</v>
      </c>
    </row>
    <row r="86" spans="1:11" ht="13.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3.5" customHeight="1" x14ac:dyDescent="0.25">
      <c r="A87" s="3" t="s">
        <v>623</v>
      </c>
      <c r="B87" s="4">
        <v>10110000</v>
      </c>
      <c r="C87" s="4">
        <v>16500000</v>
      </c>
      <c r="D87" s="4">
        <v>3659271</v>
      </c>
      <c r="E87" s="4">
        <v>3522223</v>
      </c>
      <c r="F87" s="4">
        <v>-3521986</v>
      </c>
      <c r="G87" s="1" t="s">
        <v>1</v>
      </c>
      <c r="H87" s="4">
        <v>11412</v>
      </c>
      <c r="I87" s="1" t="s">
        <v>1</v>
      </c>
      <c r="J87" s="1" t="s">
        <v>1</v>
      </c>
      <c r="K87" s="4">
        <v>30280920</v>
      </c>
    </row>
    <row r="88" spans="1:11" ht="13.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3.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3.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3.5" customHeight="1" x14ac:dyDescent="0.25">
      <c r="A91" s="3" t="s">
        <v>404</v>
      </c>
      <c r="B91" s="4">
        <v>42132455</v>
      </c>
      <c r="C91" s="4">
        <v>18295066</v>
      </c>
      <c r="D91" s="4">
        <v>7878625</v>
      </c>
      <c r="E91" s="4">
        <v>7057432</v>
      </c>
      <c r="F91" s="4">
        <v>-7057419</v>
      </c>
      <c r="G91" s="4">
        <v>75718</v>
      </c>
      <c r="H91" s="4">
        <v>2456583</v>
      </c>
      <c r="I91" s="4">
        <v>-5677285</v>
      </c>
      <c r="J91" s="1" t="s">
        <v>1</v>
      </c>
      <c r="K91" s="4">
        <v>65161175</v>
      </c>
    </row>
  </sheetData>
  <mergeCells count="10">
    <mergeCell ref="H2:H3"/>
    <mergeCell ref="I2:I3"/>
    <mergeCell ref="J2:J3"/>
    <mergeCell ref="K2:K3"/>
    <mergeCell ref="A2:A3"/>
    <mergeCell ref="B2:B3"/>
    <mergeCell ref="C2:C3"/>
    <mergeCell ref="D2:D3"/>
    <mergeCell ref="E2:F2"/>
    <mergeCell ref="G2:G3"/>
  </mergeCells>
  <pageMargins left="0" right="0" top="0.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/>
  </sheetViews>
  <sheetFormatPr baseColWidth="10" defaultRowHeight="15" x14ac:dyDescent="0.25"/>
  <cols>
    <col min="1" max="1" width="33.140625" customWidth="1"/>
    <col min="2" max="2" width="9.7109375" customWidth="1"/>
    <col min="3" max="3" width="10.5703125" customWidth="1"/>
    <col min="4" max="4" width="10.140625" customWidth="1"/>
    <col min="5" max="5" width="12.42578125" customWidth="1"/>
    <col min="6" max="6" width="11" customWidth="1"/>
    <col min="7" max="7" width="10.5703125" customWidth="1"/>
    <col min="8" max="8" width="12.42578125" customWidth="1"/>
    <col min="9" max="11" width="10.5703125" customWidth="1"/>
  </cols>
  <sheetData>
    <row r="1" spans="1:11" x14ac:dyDescent="0.25">
      <c r="K1" s="1" t="s">
        <v>16</v>
      </c>
    </row>
    <row r="2" spans="1:11" ht="70.900000000000006" customHeight="1" x14ac:dyDescent="0.25">
      <c r="A2" s="14" t="s">
        <v>625</v>
      </c>
      <c r="B2" s="2" t="s">
        <v>626</v>
      </c>
      <c r="C2" s="2" t="s">
        <v>627</v>
      </c>
      <c r="D2" s="2" t="s">
        <v>628</v>
      </c>
      <c r="E2" s="2" t="s">
        <v>629</v>
      </c>
      <c r="F2" s="2" t="s">
        <v>630</v>
      </c>
      <c r="G2" s="2" t="s">
        <v>631</v>
      </c>
      <c r="H2" s="2" t="s">
        <v>632</v>
      </c>
      <c r="I2" s="2" t="s">
        <v>633</v>
      </c>
      <c r="J2" s="2" t="s">
        <v>634</v>
      </c>
      <c r="K2" s="2" t="s">
        <v>635</v>
      </c>
    </row>
    <row r="3" spans="1:11" ht="12.6" customHeight="1" x14ac:dyDescent="0.25">
      <c r="A3" s="9" t="s">
        <v>372</v>
      </c>
      <c r="B3" s="11" t="s">
        <v>1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</row>
    <row r="4" spans="1:11" ht="12.6" customHeight="1" x14ac:dyDescent="0.25">
      <c r="A4" s="9" t="s">
        <v>373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</row>
    <row r="5" spans="1:11" ht="12.6" customHeight="1" x14ac:dyDescent="0.25">
      <c r="A5" s="9" t="s">
        <v>374</v>
      </c>
      <c r="B5" s="10">
        <v>-1866</v>
      </c>
      <c r="C5" s="10">
        <v>1411</v>
      </c>
      <c r="D5" s="11" t="s">
        <v>1</v>
      </c>
      <c r="E5" s="11" t="s">
        <v>1</v>
      </c>
      <c r="F5" s="11" t="s">
        <v>1</v>
      </c>
      <c r="G5" s="11">
        <v>700</v>
      </c>
      <c r="H5" s="11" t="s">
        <v>1</v>
      </c>
      <c r="I5" s="11" t="s">
        <v>1</v>
      </c>
      <c r="J5" s="11" t="s">
        <v>1</v>
      </c>
      <c r="K5" s="11">
        <v>245</v>
      </c>
    </row>
    <row r="6" spans="1:11" ht="12.6" customHeight="1" x14ac:dyDescent="0.25">
      <c r="A6" s="9" t="s">
        <v>375</v>
      </c>
      <c r="B6" s="11">
        <v>1</v>
      </c>
      <c r="C6" s="11" t="s">
        <v>1</v>
      </c>
      <c r="D6" s="11" t="s">
        <v>1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11" t="s">
        <v>1</v>
      </c>
      <c r="K6" s="11">
        <v>1</v>
      </c>
    </row>
    <row r="7" spans="1:11" ht="12.6" customHeight="1" x14ac:dyDescent="0.25">
      <c r="A7" s="9" t="s">
        <v>376</v>
      </c>
      <c r="B7" s="11" t="s">
        <v>1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</row>
    <row r="8" spans="1:11" ht="12.6" customHeight="1" x14ac:dyDescent="0.25">
      <c r="A8" s="9" t="s">
        <v>377</v>
      </c>
      <c r="B8" s="11" t="s">
        <v>1</v>
      </c>
      <c r="C8" s="11" t="s">
        <v>1</v>
      </c>
      <c r="D8" s="10">
        <v>-2876408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0">
        <v>3659271</v>
      </c>
      <c r="K8" s="10">
        <v>782863</v>
      </c>
    </row>
    <row r="9" spans="1:11" ht="12.6" customHeight="1" x14ac:dyDescent="0.25">
      <c r="A9" s="9" t="s">
        <v>378</v>
      </c>
      <c r="B9" s="11" t="s">
        <v>1</v>
      </c>
      <c r="C9" s="11" t="s">
        <v>1</v>
      </c>
      <c r="D9" s="11" t="s">
        <v>1</v>
      </c>
      <c r="E9" s="10">
        <v>1544174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0">
        <v>1544174</v>
      </c>
    </row>
    <row r="10" spans="1:11" ht="12.6" customHeight="1" x14ac:dyDescent="0.25">
      <c r="A10" s="9" t="s">
        <v>379</v>
      </c>
      <c r="B10" s="10">
        <v>4088</v>
      </c>
      <c r="C10" s="10">
        <v>-2953</v>
      </c>
      <c r="D10" s="11" t="s">
        <v>1</v>
      </c>
      <c r="E10" s="11" t="s">
        <v>1</v>
      </c>
      <c r="F10" s="11" t="s">
        <v>1</v>
      </c>
      <c r="G10" s="11">
        <v>205</v>
      </c>
      <c r="H10" s="11" t="s">
        <v>1</v>
      </c>
      <c r="I10" s="11" t="s">
        <v>1</v>
      </c>
      <c r="J10" s="11" t="s">
        <v>1</v>
      </c>
      <c r="K10" s="10">
        <v>1340</v>
      </c>
    </row>
    <row r="11" spans="1:11" ht="12.6" customHeight="1" x14ac:dyDescent="0.25">
      <c r="A11" s="9" t="s">
        <v>380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</row>
    <row r="12" spans="1:11" ht="12.6" customHeight="1" x14ac:dyDescent="0.25">
      <c r="A12" s="9" t="s">
        <v>381</v>
      </c>
      <c r="B12" s="11" t="s">
        <v>1</v>
      </c>
      <c r="C12" s="10">
        <v>26734</v>
      </c>
      <c r="D12" s="11">
        <v>1</v>
      </c>
      <c r="E12" s="11" t="s">
        <v>1</v>
      </c>
      <c r="F12" s="11" t="s">
        <v>1</v>
      </c>
      <c r="G12" s="10">
        <v>30000</v>
      </c>
      <c r="H12" s="11" t="s">
        <v>1</v>
      </c>
      <c r="I12" s="11" t="s">
        <v>1</v>
      </c>
      <c r="J12" s="11" t="s">
        <v>1</v>
      </c>
      <c r="K12" s="10">
        <v>56735</v>
      </c>
    </row>
    <row r="13" spans="1:11" ht="12.6" customHeight="1" x14ac:dyDescent="0.25">
      <c r="A13" s="9" t="s">
        <v>382</v>
      </c>
      <c r="B13" s="10">
        <v>16637</v>
      </c>
      <c r="C13" s="10">
        <v>2703</v>
      </c>
      <c r="D13" s="11">
        <v>34</v>
      </c>
      <c r="E13" s="10">
        <v>-23900</v>
      </c>
      <c r="F13" s="11" t="s">
        <v>1</v>
      </c>
      <c r="G13" s="10">
        <v>2357</v>
      </c>
      <c r="H13" s="11" t="s">
        <v>1</v>
      </c>
      <c r="I13" s="11">
        <v>216</v>
      </c>
      <c r="J13" s="11" t="s">
        <v>1</v>
      </c>
      <c r="K13" s="10">
        <v>-1953</v>
      </c>
    </row>
    <row r="14" spans="1:11" ht="12.6" customHeight="1" x14ac:dyDescent="0.25">
      <c r="A14" s="9" t="s">
        <v>383</v>
      </c>
      <c r="B14" s="10">
        <v>15537</v>
      </c>
      <c r="C14" s="10">
        <v>-1418</v>
      </c>
      <c r="D14" s="11" t="s">
        <v>1</v>
      </c>
      <c r="E14" s="11">
        <v>-729</v>
      </c>
      <c r="F14" s="11" t="s">
        <v>1</v>
      </c>
      <c r="G14" s="10">
        <v>-2531</v>
      </c>
      <c r="H14" s="11" t="s">
        <v>1</v>
      </c>
      <c r="I14" s="11" t="s">
        <v>1</v>
      </c>
      <c r="J14" s="11" t="s">
        <v>1</v>
      </c>
      <c r="K14" s="10">
        <v>10859</v>
      </c>
    </row>
    <row r="15" spans="1:11" ht="12.6" customHeight="1" x14ac:dyDescent="0.25">
      <c r="A15" s="9" t="s">
        <v>384</v>
      </c>
      <c r="B15" s="10">
        <v>194786</v>
      </c>
      <c r="C15" s="10">
        <v>489917</v>
      </c>
      <c r="D15" s="11" t="s">
        <v>1</v>
      </c>
      <c r="E15" s="10">
        <v>26914</v>
      </c>
      <c r="F15" s="11" t="s">
        <v>1</v>
      </c>
      <c r="G15" s="10">
        <v>71362</v>
      </c>
      <c r="H15" s="10">
        <v>-2240</v>
      </c>
      <c r="I15" s="10">
        <v>11358</v>
      </c>
      <c r="J15" s="11" t="s">
        <v>1</v>
      </c>
      <c r="K15" s="10">
        <v>792097</v>
      </c>
    </row>
    <row r="16" spans="1:11" ht="12.6" customHeight="1" x14ac:dyDescent="0.25">
      <c r="A16" s="9" t="s">
        <v>385</v>
      </c>
      <c r="B16" s="10">
        <v>17298</v>
      </c>
      <c r="C16" s="10">
        <v>5870</v>
      </c>
      <c r="D16" s="10">
        <v>3494</v>
      </c>
      <c r="E16" s="10">
        <v>78363</v>
      </c>
      <c r="F16" s="11" t="s">
        <v>1</v>
      </c>
      <c r="G16" s="10">
        <v>-2669</v>
      </c>
      <c r="H16" s="11" t="s">
        <v>1</v>
      </c>
      <c r="I16" s="10">
        <v>10000000</v>
      </c>
      <c r="J16" s="11" t="s">
        <v>1</v>
      </c>
      <c r="K16" s="10">
        <v>10102356</v>
      </c>
    </row>
    <row r="17" spans="1:11" ht="12.6" customHeight="1" x14ac:dyDescent="0.25">
      <c r="A17" s="9" t="s">
        <v>386</v>
      </c>
      <c r="B17" s="10">
        <v>567507</v>
      </c>
      <c r="C17" s="10">
        <v>71717</v>
      </c>
      <c r="D17" s="11">
        <v>237</v>
      </c>
      <c r="E17" s="10">
        <v>104816</v>
      </c>
      <c r="F17" s="11" t="s">
        <v>1</v>
      </c>
      <c r="G17" s="10">
        <v>42380</v>
      </c>
      <c r="H17" s="11">
        <v>-974</v>
      </c>
      <c r="I17" s="11" t="s">
        <v>1</v>
      </c>
      <c r="J17" s="11" t="s">
        <v>1</v>
      </c>
      <c r="K17" s="10">
        <v>785683</v>
      </c>
    </row>
    <row r="18" spans="1:11" ht="12.6" customHeight="1" x14ac:dyDescent="0.25">
      <c r="A18" s="9" t="s">
        <v>387</v>
      </c>
      <c r="B18" s="11">
        <v>994</v>
      </c>
      <c r="C18" s="11">
        <v>984</v>
      </c>
      <c r="D18" s="11">
        <v>100</v>
      </c>
      <c r="E18" s="10">
        <v>203226</v>
      </c>
      <c r="F18" s="11" t="s">
        <v>1</v>
      </c>
      <c r="G18" s="11">
        <v>440</v>
      </c>
      <c r="H18" s="10">
        <v>-61274</v>
      </c>
      <c r="I18" s="10">
        <v>110000</v>
      </c>
      <c r="J18" s="11" t="s">
        <v>1</v>
      </c>
      <c r="K18" s="10">
        <v>254470</v>
      </c>
    </row>
    <row r="19" spans="1:11" ht="12.6" customHeight="1" x14ac:dyDescent="0.25">
      <c r="A19" s="9" t="s">
        <v>388</v>
      </c>
      <c r="B19" s="10">
        <v>52070</v>
      </c>
      <c r="C19" s="10">
        <v>34218</v>
      </c>
      <c r="D19" s="11">
        <v>180</v>
      </c>
      <c r="E19" s="10">
        <v>443995</v>
      </c>
      <c r="F19" s="11" t="s">
        <v>1</v>
      </c>
      <c r="G19" s="10">
        <v>3395</v>
      </c>
      <c r="H19" s="10">
        <v>-44000</v>
      </c>
      <c r="I19" s="11" t="s">
        <v>1</v>
      </c>
      <c r="J19" s="11" t="s">
        <v>1</v>
      </c>
      <c r="K19" s="10">
        <v>489858</v>
      </c>
    </row>
    <row r="20" spans="1:11" ht="12.6" customHeight="1" x14ac:dyDescent="0.25">
      <c r="A20" s="9" t="s">
        <v>389</v>
      </c>
      <c r="B20" s="11">
        <v>248</v>
      </c>
      <c r="C20" s="10">
        <v>9775</v>
      </c>
      <c r="D20" s="11" t="s">
        <v>1</v>
      </c>
      <c r="E20" s="10">
        <v>14891040</v>
      </c>
      <c r="F20" s="11" t="s">
        <v>1</v>
      </c>
      <c r="G20" s="10">
        <v>-1240</v>
      </c>
      <c r="H20" s="10">
        <v>3364</v>
      </c>
      <c r="I20" s="10">
        <v>16500031</v>
      </c>
      <c r="J20" s="11" t="s">
        <v>1</v>
      </c>
      <c r="K20" s="10">
        <v>31403218</v>
      </c>
    </row>
    <row r="21" spans="1:11" ht="12.6" customHeight="1" x14ac:dyDescent="0.25">
      <c r="A21" s="9" t="s">
        <v>390</v>
      </c>
      <c r="B21" s="11">
        <v>850</v>
      </c>
      <c r="C21" s="10">
        <v>-2846</v>
      </c>
      <c r="D21" s="11">
        <v>20</v>
      </c>
      <c r="E21" s="10">
        <v>3189</v>
      </c>
      <c r="F21" s="11" t="s">
        <v>1</v>
      </c>
      <c r="G21" s="10">
        <v>2367</v>
      </c>
      <c r="H21" s="10">
        <v>339829</v>
      </c>
      <c r="I21" s="11">
        <v>31</v>
      </c>
      <c r="J21" s="11" t="s">
        <v>1</v>
      </c>
      <c r="K21" s="10">
        <v>343440</v>
      </c>
    </row>
    <row r="22" spans="1:11" ht="12.6" customHeight="1" x14ac:dyDescent="0.25">
      <c r="A22" s="9" t="s">
        <v>391</v>
      </c>
      <c r="B22" s="11">
        <v>-694</v>
      </c>
      <c r="C22" s="10">
        <v>1064</v>
      </c>
      <c r="D22" s="11">
        <v>-56</v>
      </c>
      <c r="E22" s="10">
        <v>5497</v>
      </c>
      <c r="F22" s="11" t="s">
        <v>1</v>
      </c>
      <c r="G22" s="10">
        <v>-21278</v>
      </c>
      <c r="H22" s="10">
        <v>59690</v>
      </c>
      <c r="I22" s="11" t="s">
        <v>1</v>
      </c>
      <c r="J22" s="11" t="s">
        <v>1</v>
      </c>
      <c r="K22" s="10">
        <v>44223</v>
      </c>
    </row>
    <row r="23" spans="1:11" ht="12.6" customHeight="1" x14ac:dyDescent="0.25">
      <c r="A23" s="9" t="s">
        <v>392</v>
      </c>
      <c r="B23" s="10">
        <v>38916</v>
      </c>
      <c r="C23" s="11">
        <v>-398</v>
      </c>
      <c r="D23" s="11" t="s">
        <v>1</v>
      </c>
      <c r="E23" s="11">
        <v>-3</v>
      </c>
      <c r="F23" s="11" t="s">
        <v>1</v>
      </c>
      <c r="G23" s="10">
        <v>5365</v>
      </c>
      <c r="H23" s="10">
        <v>151044</v>
      </c>
      <c r="I23" s="11" t="s">
        <v>1</v>
      </c>
      <c r="J23" s="11" t="s">
        <v>1</v>
      </c>
      <c r="K23" s="10">
        <v>194924</v>
      </c>
    </row>
    <row r="24" spans="1:11" ht="12.6" customHeight="1" x14ac:dyDescent="0.25">
      <c r="A24" s="9" t="s">
        <v>393</v>
      </c>
      <c r="B24" s="10">
        <v>6031</v>
      </c>
      <c r="C24" s="11">
        <v>917</v>
      </c>
      <c r="D24" s="11" t="s">
        <v>1</v>
      </c>
      <c r="E24" s="10">
        <v>-3833</v>
      </c>
      <c r="F24" s="11" t="s">
        <v>1</v>
      </c>
      <c r="G24" s="10">
        <v>-41907</v>
      </c>
      <c r="H24" s="10">
        <v>-10022</v>
      </c>
      <c r="I24" s="11" t="s">
        <v>1</v>
      </c>
      <c r="J24" s="11" t="s">
        <v>1</v>
      </c>
      <c r="K24" s="10">
        <v>-48814</v>
      </c>
    </row>
    <row r="25" spans="1:11" ht="12.6" customHeight="1" x14ac:dyDescent="0.25">
      <c r="A25" s="9" t="s">
        <v>394</v>
      </c>
      <c r="B25" s="11">
        <v>538</v>
      </c>
      <c r="C25" s="10">
        <v>2340</v>
      </c>
      <c r="D25" s="11">
        <v>-36</v>
      </c>
      <c r="E25" s="10">
        <v>36561</v>
      </c>
      <c r="F25" s="11" t="s">
        <v>1</v>
      </c>
      <c r="G25" s="10">
        <v>-2603</v>
      </c>
      <c r="H25" s="10">
        <v>17371</v>
      </c>
      <c r="I25" s="11" t="s">
        <v>1</v>
      </c>
      <c r="J25" s="11" t="s">
        <v>1</v>
      </c>
      <c r="K25" s="10">
        <v>54171</v>
      </c>
    </row>
    <row r="26" spans="1:11" ht="12.6" customHeight="1" x14ac:dyDescent="0.25">
      <c r="A26" s="9" t="s">
        <v>395</v>
      </c>
      <c r="B26" s="10">
        <v>12563</v>
      </c>
      <c r="C26" s="10">
        <v>1756</v>
      </c>
      <c r="D26" s="11" t="s">
        <v>1</v>
      </c>
      <c r="E26" s="10">
        <v>2566</v>
      </c>
      <c r="F26" s="11" t="s">
        <v>1</v>
      </c>
      <c r="G26" s="10">
        <v>1670</v>
      </c>
      <c r="H26" s="11" t="s">
        <v>1</v>
      </c>
      <c r="I26" s="11">
        <v>19</v>
      </c>
      <c r="J26" s="11" t="s">
        <v>1</v>
      </c>
      <c r="K26" s="10">
        <v>18574</v>
      </c>
    </row>
    <row r="27" spans="1:11" ht="12.6" customHeight="1" x14ac:dyDescent="0.25">
      <c r="A27" s="9" t="s">
        <v>396</v>
      </c>
      <c r="B27" s="11">
        <v>604</v>
      </c>
      <c r="C27" s="10">
        <v>1167939</v>
      </c>
      <c r="D27" s="11" t="s">
        <v>1</v>
      </c>
      <c r="E27" s="10">
        <v>850759</v>
      </c>
      <c r="F27" s="11" t="s">
        <v>1</v>
      </c>
      <c r="G27" s="10">
        <v>5459</v>
      </c>
      <c r="H27" s="10">
        <v>101656</v>
      </c>
      <c r="I27" s="11">
        <v>25</v>
      </c>
      <c r="J27" s="11" t="s">
        <v>1</v>
      </c>
      <c r="K27" s="10">
        <v>2126442</v>
      </c>
    </row>
    <row r="28" spans="1:11" ht="12.6" customHeight="1" x14ac:dyDescent="0.25">
      <c r="A28" s="9" t="s">
        <v>397</v>
      </c>
      <c r="B28" s="11">
        <v>961</v>
      </c>
      <c r="C28" s="10">
        <v>1217</v>
      </c>
      <c r="D28" s="11" t="s">
        <v>1</v>
      </c>
      <c r="E28" s="10">
        <v>112395</v>
      </c>
      <c r="F28" s="11" t="s">
        <v>1</v>
      </c>
      <c r="G28" s="11">
        <v>-307</v>
      </c>
      <c r="H28" s="10">
        <v>-6605</v>
      </c>
      <c r="I28" s="11">
        <v>-31</v>
      </c>
      <c r="J28" s="11" t="s">
        <v>1</v>
      </c>
      <c r="K28" s="10">
        <v>107630</v>
      </c>
    </row>
    <row r="29" spans="1:11" ht="12.6" customHeight="1" x14ac:dyDescent="0.25">
      <c r="A29" s="9" t="s">
        <v>398</v>
      </c>
      <c r="B29" s="10">
        <v>8076</v>
      </c>
      <c r="C29" s="10">
        <v>5669</v>
      </c>
      <c r="D29" s="11" t="s">
        <v>1</v>
      </c>
      <c r="E29" s="10">
        <v>-31904</v>
      </c>
      <c r="F29" s="11" t="s">
        <v>1</v>
      </c>
      <c r="G29" s="10">
        <v>4083</v>
      </c>
      <c r="H29" s="10">
        <v>85196</v>
      </c>
      <c r="I29" s="11" t="s">
        <v>1</v>
      </c>
      <c r="J29" s="11" t="s">
        <v>1</v>
      </c>
      <c r="K29" s="10">
        <v>71120</v>
      </c>
    </row>
    <row r="30" spans="1:11" ht="12.6" customHeight="1" x14ac:dyDescent="0.25">
      <c r="A30" s="9" t="s">
        <v>399</v>
      </c>
      <c r="B30" s="11" t="s">
        <v>1</v>
      </c>
      <c r="C30" s="11" t="s">
        <v>1</v>
      </c>
      <c r="D30" s="11" t="s">
        <v>1</v>
      </c>
      <c r="E30" s="10">
        <v>16065695</v>
      </c>
      <c r="F30" s="11" t="s">
        <v>1</v>
      </c>
      <c r="G30" s="11" t="s">
        <v>1</v>
      </c>
      <c r="H30" s="11" t="s">
        <v>1</v>
      </c>
      <c r="I30" s="11" t="s">
        <v>1</v>
      </c>
      <c r="J30" s="11" t="s">
        <v>1</v>
      </c>
      <c r="K30" s="10">
        <v>16065695</v>
      </c>
    </row>
    <row r="31" spans="1:11" ht="12.6" customHeight="1" x14ac:dyDescent="0.25">
      <c r="A31" s="9" t="s">
        <v>400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>
        <v>1</v>
      </c>
      <c r="I31" s="11" t="s">
        <v>1</v>
      </c>
      <c r="J31" s="11" t="s">
        <v>1</v>
      </c>
      <c r="K31" s="11">
        <v>1</v>
      </c>
    </row>
    <row r="32" spans="1:11" ht="12.6" customHeight="1" x14ac:dyDescent="0.25">
      <c r="A32" s="9" t="s">
        <v>401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</row>
    <row r="33" spans="1:11" ht="12.6" customHeight="1" x14ac:dyDescent="0.25">
      <c r="A33" s="9" t="s">
        <v>402</v>
      </c>
      <c r="B33" s="11" t="s">
        <v>1</v>
      </c>
      <c r="C33" s="11" t="s">
        <v>1</v>
      </c>
      <c r="D33" s="11" t="s">
        <v>1</v>
      </c>
      <c r="E33" s="11" t="s">
        <v>1</v>
      </c>
      <c r="F33" s="10">
        <v>-1328350</v>
      </c>
      <c r="G33" s="11" t="s">
        <v>1</v>
      </c>
      <c r="H33" s="11" t="s">
        <v>1</v>
      </c>
      <c r="I33" s="11" t="s">
        <v>1</v>
      </c>
      <c r="J33" s="11" t="s">
        <v>1</v>
      </c>
      <c r="K33" s="10">
        <v>-1328350</v>
      </c>
    </row>
    <row r="34" spans="1:11" ht="12.6" customHeight="1" x14ac:dyDescent="0.25">
      <c r="A34" s="9" t="s">
        <v>403</v>
      </c>
      <c r="B34" s="11" t="s">
        <v>1</v>
      </c>
      <c r="C34" s="11" t="s">
        <v>1</v>
      </c>
      <c r="D34" s="11" t="s">
        <v>1</v>
      </c>
      <c r="E34" s="10">
        <v>1290173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0">
        <v>1290173</v>
      </c>
    </row>
    <row r="35" spans="1:11" ht="12.6" customHeight="1" x14ac:dyDescent="0.25">
      <c r="A35" s="9" t="s">
        <v>404</v>
      </c>
      <c r="B35" s="10">
        <v>935145</v>
      </c>
      <c r="C35" s="10">
        <v>1816616</v>
      </c>
      <c r="D35" s="10">
        <v>-2872434</v>
      </c>
      <c r="E35" s="10">
        <v>35598994</v>
      </c>
      <c r="F35" s="10">
        <v>-1328350</v>
      </c>
      <c r="G35" s="10">
        <v>97248</v>
      </c>
      <c r="H35" s="10">
        <v>633036</v>
      </c>
      <c r="I35" s="10">
        <v>26621649</v>
      </c>
      <c r="J35" s="10">
        <v>3659271</v>
      </c>
      <c r="K35" s="10">
        <v>65161175</v>
      </c>
    </row>
  </sheetData>
  <pageMargins left="0" right="0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/>
  </sheetViews>
  <sheetFormatPr baseColWidth="10" defaultRowHeight="15" x14ac:dyDescent="0.25"/>
  <cols>
    <col min="1" max="1" width="41" customWidth="1"/>
    <col min="2" max="3" width="10.5703125" customWidth="1"/>
    <col min="4" max="4" width="8.7109375" customWidth="1"/>
    <col min="5" max="6" width="10.5703125" customWidth="1"/>
    <col min="7" max="7" width="8.7109375" customWidth="1"/>
    <col min="8" max="8" width="10.85546875" customWidth="1"/>
    <col min="9" max="9" width="10.5703125" customWidth="1"/>
    <col min="10" max="10" width="8.7109375" customWidth="1"/>
    <col min="11" max="12" width="5.85546875" customWidth="1"/>
  </cols>
  <sheetData>
    <row r="1" spans="1:12" x14ac:dyDescent="0.25">
      <c r="D1" s="7"/>
      <c r="G1" s="7"/>
      <c r="J1" s="7"/>
      <c r="K1" s="7"/>
      <c r="L1" s="8" t="s">
        <v>16</v>
      </c>
    </row>
    <row r="2" spans="1:12" ht="31.15" customHeight="1" x14ac:dyDescent="0.25">
      <c r="A2" s="185" t="s">
        <v>636</v>
      </c>
      <c r="B2" s="182" t="s">
        <v>637</v>
      </c>
      <c r="C2" s="183"/>
      <c r="D2" s="184"/>
      <c r="E2" s="182" t="s">
        <v>638</v>
      </c>
      <c r="F2" s="183"/>
      <c r="G2" s="184"/>
      <c r="H2" s="182" t="s">
        <v>639</v>
      </c>
      <c r="I2" s="183"/>
      <c r="J2" s="184"/>
      <c r="K2" s="182" t="s">
        <v>492</v>
      </c>
      <c r="L2" s="184"/>
    </row>
    <row r="3" spans="1:12" ht="31.15" customHeight="1" x14ac:dyDescent="0.25">
      <c r="A3" s="187"/>
      <c r="B3" s="2" t="s">
        <v>19</v>
      </c>
      <c r="C3" s="2" t="s">
        <v>21</v>
      </c>
      <c r="D3" s="2" t="s">
        <v>640</v>
      </c>
      <c r="E3" s="2" t="s">
        <v>1410</v>
      </c>
      <c r="F3" s="2" t="s">
        <v>1411</v>
      </c>
      <c r="G3" s="2" t="s">
        <v>641</v>
      </c>
      <c r="H3" s="2" t="s">
        <v>1412</v>
      </c>
      <c r="I3" s="2" t="s">
        <v>1413</v>
      </c>
      <c r="J3" s="2" t="s">
        <v>644</v>
      </c>
      <c r="K3" s="2" t="s">
        <v>645</v>
      </c>
      <c r="L3" s="13" t="s">
        <v>646</v>
      </c>
    </row>
    <row r="4" spans="1:12" ht="11.85" customHeight="1" x14ac:dyDescent="0.25">
      <c r="A4" s="9" t="s">
        <v>372</v>
      </c>
      <c r="B4" s="10">
        <v>7887</v>
      </c>
      <c r="C4" s="10">
        <v>7887</v>
      </c>
      <c r="D4" s="11" t="s">
        <v>1</v>
      </c>
      <c r="E4" s="10">
        <v>7887</v>
      </c>
      <c r="F4" s="10">
        <v>7887</v>
      </c>
      <c r="G4" s="11" t="s">
        <v>1</v>
      </c>
      <c r="H4" s="10">
        <v>7887</v>
      </c>
      <c r="I4" s="10">
        <v>5861</v>
      </c>
      <c r="J4" s="12">
        <v>34.6</v>
      </c>
      <c r="K4" s="12">
        <v>100</v>
      </c>
      <c r="L4" s="12">
        <v>100</v>
      </c>
    </row>
    <row r="5" spans="1:12" ht="11.85" customHeight="1" x14ac:dyDescent="0.25">
      <c r="A5" s="9" t="s">
        <v>373</v>
      </c>
      <c r="B5" s="10">
        <v>212140</v>
      </c>
      <c r="C5" s="10">
        <v>212140</v>
      </c>
      <c r="D5" s="11" t="s">
        <v>1</v>
      </c>
      <c r="E5" s="10">
        <v>212139</v>
      </c>
      <c r="F5" s="10">
        <v>212139</v>
      </c>
      <c r="G5" s="11" t="s">
        <v>1</v>
      </c>
      <c r="H5" s="10">
        <v>212139</v>
      </c>
      <c r="I5" s="10">
        <v>212139</v>
      </c>
      <c r="J5" s="11" t="s">
        <v>1</v>
      </c>
      <c r="K5" s="12">
        <v>100</v>
      </c>
      <c r="L5" s="12">
        <v>100</v>
      </c>
    </row>
    <row r="6" spans="1:12" ht="11.85" customHeight="1" x14ac:dyDescent="0.25">
      <c r="A6" s="9" t="s">
        <v>374</v>
      </c>
      <c r="B6" s="10">
        <v>63263</v>
      </c>
      <c r="C6" s="10">
        <v>63262</v>
      </c>
      <c r="D6" s="11" t="s">
        <v>1</v>
      </c>
      <c r="E6" s="10">
        <v>44008</v>
      </c>
      <c r="F6" s="10">
        <v>44513</v>
      </c>
      <c r="G6" s="12">
        <v>-1.1000000000000001</v>
      </c>
      <c r="H6" s="10">
        <v>42864</v>
      </c>
      <c r="I6" s="10">
        <v>43611</v>
      </c>
      <c r="J6" s="12">
        <v>-1.7</v>
      </c>
      <c r="K6" s="12">
        <v>69.599999999999994</v>
      </c>
      <c r="L6" s="12">
        <v>67.8</v>
      </c>
    </row>
    <row r="7" spans="1:12" ht="11.85" customHeight="1" x14ac:dyDescent="0.25">
      <c r="A7" s="9" t="s">
        <v>375</v>
      </c>
      <c r="B7" s="10">
        <v>23869</v>
      </c>
      <c r="C7" s="10">
        <v>23868</v>
      </c>
      <c r="D7" s="11" t="s">
        <v>1</v>
      </c>
      <c r="E7" s="10">
        <v>17236</v>
      </c>
      <c r="F7" s="10">
        <v>17415</v>
      </c>
      <c r="G7" s="12">
        <v>-1</v>
      </c>
      <c r="H7" s="10">
        <v>15962</v>
      </c>
      <c r="I7" s="10">
        <v>15720</v>
      </c>
      <c r="J7" s="12">
        <v>1.5</v>
      </c>
      <c r="K7" s="12">
        <v>72.2</v>
      </c>
      <c r="L7" s="12">
        <v>66.900000000000006</v>
      </c>
    </row>
    <row r="8" spans="1:12" ht="11.85" customHeight="1" x14ac:dyDescent="0.25">
      <c r="A8" s="9" t="s">
        <v>376</v>
      </c>
      <c r="B8" s="10">
        <v>11388</v>
      </c>
      <c r="C8" s="10">
        <v>11389</v>
      </c>
      <c r="D8" s="11" t="s">
        <v>1</v>
      </c>
      <c r="E8" s="10">
        <v>9916</v>
      </c>
      <c r="F8" s="10">
        <v>9682</v>
      </c>
      <c r="G8" s="12">
        <v>2.4</v>
      </c>
      <c r="H8" s="10">
        <v>7096</v>
      </c>
      <c r="I8" s="10">
        <v>6921</v>
      </c>
      <c r="J8" s="12">
        <v>2.5</v>
      </c>
      <c r="K8" s="12">
        <v>87.1</v>
      </c>
      <c r="L8" s="12">
        <v>62.3</v>
      </c>
    </row>
    <row r="9" spans="1:12" ht="11.85" customHeight="1" x14ac:dyDescent="0.25">
      <c r="A9" s="9" t="s">
        <v>377</v>
      </c>
      <c r="B9" s="10">
        <v>113640991</v>
      </c>
      <c r="C9" s="10">
        <v>112937766</v>
      </c>
      <c r="D9" s="12">
        <v>0.6</v>
      </c>
      <c r="E9" s="10">
        <v>113005663</v>
      </c>
      <c r="F9" s="10">
        <v>110984532</v>
      </c>
      <c r="G9" s="12">
        <v>1.8</v>
      </c>
      <c r="H9" s="10">
        <v>111365650</v>
      </c>
      <c r="I9" s="10">
        <v>109960557</v>
      </c>
      <c r="J9" s="12">
        <v>1.3</v>
      </c>
      <c r="K9" s="12">
        <v>99.4</v>
      </c>
      <c r="L9" s="12">
        <v>98</v>
      </c>
    </row>
    <row r="10" spans="1:12" ht="11.85" customHeight="1" x14ac:dyDescent="0.25">
      <c r="A10" s="9" t="s">
        <v>378</v>
      </c>
      <c r="B10" s="10">
        <v>16335407</v>
      </c>
      <c r="C10" s="10">
        <v>15719732</v>
      </c>
      <c r="D10" s="12">
        <v>3.9</v>
      </c>
      <c r="E10" s="10">
        <v>16335407</v>
      </c>
      <c r="F10" s="10">
        <v>15719732</v>
      </c>
      <c r="G10" s="12">
        <v>3.9</v>
      </c>
      <c r="H10" s="10">
        <v>12776683</v>
      </c>
      <c r="I10" s="10">
        <v>12302891</v>
      </c>
      <c r="J10" s="12">
        <v>3.9</v>
      </c>
      <c r="K10" s="12">
        <v>100</v>
      </c>
      <c r="L10" s="12">
        <v>78.2</v>
      </c>
    </row>
    <row r="11" spans="1:12" ht="11.85" customHeight="1" x14ac:dyDescent="0.25">
      <c r="A11" s="9" t="s">
        <v>379</v>
      </c>
      <c r="B11" s="10">
        <v>59470</v>
      </c>
      <c r="C11" s="10">
        <v>59335</v>
      </c>
      <c r="D11" s="12">
        <v>0.2</v>
      </c>
      <c r="E11" s="10">
        <v>44117</v>
      </c>
      <c r="F11" s="10">
        <v>42039</v>
      </c>
      <c r="G11" s="12">
        <v>4.9000000000000004</v>
      </c>
      <c r="H11" s="10">
        <v>38953</v>
      </c>
      <c r="I11" s="10">
        <v>37436</v>
      </c>
      <c r="J11" s="12">
        <v>4.0999999999999996</v>
      </c>
      <c r="K11" s="12">
        <v>74.2</v>
      </c>
      <c r="L11" s="12">
        <v>65.5</v>
      </c>
    </row>
    <row r="12" spans="1:12" ht="11.85" customHeight="1" x14ac:dyDescent="0.25">
      <c r="A12" s="9" t="s">
        <v>380</v>
      </c>
      <c r="B12" s="10">
        <v>2157073</v>
      </c>
      <c r="C12" s="10">
        <v>2102703</v>
      </c>
      <c r="D12" s="12">
        <v>2.6</v>
      </c>
      <c r="E12" s="10">
        <v>1946287</v>
      </c>
      <c r="F12" s="10">
        <v>1978363</v>
      </c>
      <c r="G12" s="12">
        <v>-1.6</v>
      </c>
      <c r="H12" s="10">
        <v>1713279</v>
      </c>
      <c r="I12" s="10">
        <v>1742991</v>
      </c>
      <c r="J12" s="12">
        <v>-1.7</v>
      </c>
      <c r="K12" s="12">
        <v>90.2</v>
      </c>
      <c r="L12" s="12">
        <v>79.400000000000006</v>
      </c>
    </row>
    <row r="13" spans="1:12" ht="11.85" customHeight="1" x14ac:dyDescent="0.25">
      <c r="A13" s="9" t="s">
        <v>381</v>
      </c>
      <c r="B13" s="10">
        <v>340055</v>
      </c>
      <c r="C13" s="10">
        <v>320079</v>
      </c>
      <c r="D13" s="12">
        <v>6.2</v>
      </c>
      <c r="E13" s="10">
        <v>302930</v>
      </c>
      <c r="F13" s="10">
        <v>295279</v>
      </c>
      <c r="G13" s="12">
        <v>2.6</v>
      </c>
      <c r="H13" s="10">
        <v>215746</v>
      </c>
      <c r="I13" s="10">
        <v>224906</v>
      </c>
      <c r="J13" s="12">
        <v>-4.0999999999999996</v>
      </c>
      <c r="K13" s="12">
        <v>89.1</v>
      </c>
      <c r="L13" s="12">
        <v>63.4</v>
      </c>
    </row>
    <row r="14" spans="1:12" ht="11.85" customHeight="1" x14ac:dyDescent="0.25">
      <c r="A14" s="9" t="s">
        <v>382</v>
      </c>
      <c r="B14" s="10">
        <v>1394616</v>
      </c>
      <c r="C14" s="10">
        <v>1397315</v>
      </c>
      <c r="D14" s="12">
        <v>-0.2</v>
      </c>
      <c r="E14" s="10">
        <v>1075522</v>
      </c>
      <c r="F14" s="10">
        <v>1054963</v>
      </c>
      <c r="G14" s="12">
        <v>1.9</v>
      </c>
      <c r="H14" s="10">
        <v>950869</v>
      </c>
      <c r="I14" s="10">
        <v>936877</v>
      </c>
      <c r="J14" s="12">
        <v>1.5</v>
      </c>
      <c r="K14" s="12">
        <v>77.099999999999994</v>
      </c>
      <c r="L14" s="12">
        <v>68.2</v>
      </c>
    </row>
    <row r="15" spans="1:12" ht="11.85" customHeight="1" x14ac:dyDescent="0.25">
      <c r="A15" s="9" t="s">
        <v>383</v>
      </c>
      <c r="B15" s="10">
        <v>1763779</v>
      </c>
      <c r="C15" s="10">
        <v>1767718</v>
      </c>
      <c r="D15" s="12">
        <v>-0.2</v>
      </c>
      <c r="E15" s="10">
        <v>1677940</v>
      </c>
      <c r="F15" s="10">
        <v>1693120</v>
      </c>
      <c r="G15" s="12">
        <v>-0.9</v>
      </c>
      <c r="H15" s="10">
        <v>1358713</v>
      </c>
      <c r="I15" s="10">
        <v>1346861</v>
      </c>
      <c r="J15" s="12">
        <v>0.9</v>
      </c>
      <c r="K15" s="12">
        <v>95.1</v>
      </c>
      <c r="L15" s="12">
        <v>77</v>
      </c>
    </row>
    <row r="16" spans="1:12" ht="11.85" customHeight="1" x14ac:dyDescent="0.25">
      <c r="A16" s="9" t="s">
        <v>384</v>
      </c>
      <c r="B16" s="10">
        <v>9529489</v>
      </c>
      <c r="C16" s="10">
        <v>9708407</v>
      </c>
      <c r="D16" s="12">
        <v>-1.8</v>
      </c>
      <c r="E16" s="10">
        <v>8290237</v>
      </c>
      <c r="F16" s="10">
        <v>8620343</v>
      </c>
      <c r="G16" s="12">
        <v>-3.8</v>
      </c>
      <c r="H16" s="10">
        <v>5950997</v>
      </c>
      <c r="I16" s="10">
        <v>6166969</v>
      </c>
      <c r="J16" s="12">
        <v>-3.5</v>
      </c>
      <c r="K16" s="12">
        <v>87</v>
      </c>
      <c r="L16" s="12">
        <v>62.4</v>
      </c>
    </row>
    <row r="17" spans="1:12" ht="11.85" customHeight="1" x14ac:dyDescent="0.25">
      <c r="A17" s="9" t="s">
        <v>385</v>
      </c>
      <c r="B17" s="10">
        <v>30268793</v>
      </c>
      <c r="C17" s="10">
        <v>20293391</v>
      </c>
      <c r="D17" s="12">
        <v>49.2</v>
      </c>
      <c r="E17" s="10">
        <v>27892021</v>
      </c>
      <c r="F17" s="10">
        <v>3259421</v>
      </c>
      <c r="G17" s="11" t="s">
        <v>1</v>
      </c>
      <c r="H17" s="10">
        <v>27563138</v>
      </c>
      <c r="I17" s="10">
        <v>3013029</v>
      </c>
      <c r="J17" s="11" t="s">
        <v>1</v>
      </c>
      <c r="K17" s="12">
        <v>92.1</v>
      </c>
      <c r="L17" s="12">
        <v>91.1</v>
      </c>
    </row>
    <row r="18" spans="1:12" ht="11.85" customHeight="1" x14ac:dyDescent="0.25">
      <c r="A18" s="9" t="s">
        <v>386</v>
      </c>
      <c r="B18" s="10">
        <v>8470226</v>
      </c>
      <c r="C18" s="10">
        <v>8737832</v>
      </c>
      <c r="D18" s="12">
        <v>-3.1</v>
      </c>
      <c r="E18" s="10">
        <v>7814173</v>
      </c>
      <c r="F18" s="10">
        <v>8219063</v>
      </c>
      <c r="G18" s="12">
        <v>-4.9000000000000004</v>
      </c>
      <c r="H18" s="10">
        <v>6440196</v>
      </c>
      <c r="I18" s="10">
        <v>6660267</v>
      </c>
      <c r="J18" s="12">
        <v>-3.3</v>
      </c>
      <c r="K18" s="12">
        <v>92.3</v>
      </c>
      <c r="L18" s="12">
        <v>76</v>
      </c>
    </row>
    <row r="19" spans="1:12" ht="11.85" customHeight="1" x14ac:dyDescent="0.25">
      <c r="A19" s="9" t="s">
        <v>387</v>
      </c>
      <c r="B19" s="10">
        <v>6567602</v>
      </c>
      <c r="C19" s="10">
        <v>6370932</v>
      </c>
      <c r="D19" s="12">
        <v>3.1</v>
      </c>
      <c r="E19" s="10">
        <v>5220872</v>
      </c>
      <c r="F19" s="10">
        <v>5489630</v>
      </c>
      <c r="G19" s="12">
        <v>-4.9000000000000004</v>
      </c>
      <c r="H19" s="10">
        <v>3943199</v>
      </c>
      <c r="I19" s="10">
        <v>3638116</v>
      </c>
      <c r="J19" s="12">
        <v>8.4</v>
      </c>
      <c r="K19" s="12">
        <v>79.5</v>
      </c>
      <c r="L19" s="12">
        <v>60</v>
      </c>
    </row>
    <row r="20" spans="1:12" ht="11.85" customHeight="1" x14ac:dyDescent="0.25">
      <c r="A20" s="9" t="s">
        <v>388</v>
      </c>
      <c r="B20" s="10">
        <v>2869902</v>
      </c>
      <c r="C20" s="10">
        <v>2442835</v>
      </c>
      <c r="D20" s="12">
        <v>17.5</v>
      </c>
      <c r="E20" s="10">
        <v>1688771</v>
      </c>
      <c r="F20" s="10">
        <v>1659051</v>
      </c>
      <c r="G20" s="12">
        <v>1.8</v>
      </c>
      <c r="H20" s="10">
        <v>1592094</v>
      </c>
      <c r="I20" s="10">
        <v>1559758</v>
      </c>
      <c r="J20" s="12">
        <v>2.1</v>
      </c>
      <c r="K20" s="12">
        <v>58.8</v>
      </c>
      <c r="L20" s="12">
        <v>55.5</v>
      </c>
    </row>
    <row r="21" spans="1:12" ht="11.85" customHeight="1" x14ac:dyDescent="0.25">
      <c r="A21" s="9" t="s">
        <v>389</v>
      </c>
      <c r="B21" s="10">
        <v>59049703</v>
      </c>
      <c r="C21" s="10">
        <v>27744636</v>
      </c>
      <c r="D21" s="12">
        <v>112.8</v>
      </c>
      <c r="E21" s="10">
        <v>58778725</v>
      </c>
      <c r="F21" s="10">
        <v>27374127</v>
      </c>
      <c r="G21" s="12">
        <v>114.7</v>
      </c>
      <c r="H21" s="10">
        <v>55020264</v>
      </c>
      <c r="I21" s="10">
        <v>25016593</v>
      </c>
      <c r="J21" s="12">
        <v>119.9</v>
      </c>
      <c r="K21" s="12">
        <v>99.5</v>
      </c>
      <c r="L21" s="12">
        <v>93.2</v>
      </c>
    </row>
    <row r="22" spans="1:12" ht="11.85" customHeight="1" x14ac:dyDescent="0.25">
      <c r="A22" s="9" t="s">
        <v>390</v>
      </c>
      <c r="B22" s="10">
        <v>3090530</v>
      </c>
      <c r="C22" s="10">
        <v>2877864</v>
      </c>
      <c r="D22" s="12">
        <v>7.4</v>
      </c>
      <c r="E22" s="10">
        <v>1321969</v>
      </c>
      <c r="F22" s="10">
        <v>1100253</v>
      </c>
      <c r="G22" s="12">
        <v>20.2</v>
      </c>
      <c r="H22" s="10">
        <v>674767</v>
      </c>
      <c r="I22" s="10">
        <v>732558</v>
      </c>
      <c r="J22" s="12">
        <v>-7.9</v>
      </c>
      <c r="K22" s="12">
        <v>42.8</v>
      </c>
      <c r="L22" s="12">
        <v>21.8</v>
      </c>
    </row>
    <row r="23" spans="1:12" ht="11.85" customHeight="1" x14ac:dyDescent="0.25">
      <c r="A23" s="9" t="s">
        <v>391</v>
      </c>
      <c r="B23" s="10">
        <v>960379</v>
      </c>
      <c r="C23" s="10">
        <v>908981</v>
      </c>
      <c r="D23" s="12">
        <v>5.7</v>
      </c>
      <c r="E23" s="10">
        <v>785123</v>
      </c>
      <c r="F23" s="10">
        <v>744900</v>
      </c>
      <c r="G23" s="12">
        <v>5.4</v>
      </c>
      <c r="H23" s="10">
        <v>628011</v>
      </c>
      <c r="I23" s="10">
        <v>595394</v>
      </c>
      <c r="J23" s="12">
        <v>5.5</v>
      </c>
      <c r="K23" s="12">
        <v>81.8</v>
      </c>
      <c r="L23" s="12">
        <v>65.400000000000006</v>
      </c>
    </row>
    <row r="24" spans="1:12" ht="11.85" customHeight="1" x14ac:dyDescent="0.25">
      <c r="A24" s="9" t="s">
        <v>392</v>
      </c>
      <c r="B24" s="10">
        <v>588209</v>
      </c>
      <c r="C24" s="10">
        <v>496129</v>
      </c>
      <c r="D24" s="12">
        <v>18.600000000000001</v>
      </c>
      <c r="E24" s="10">
        <v>394655</v>
      </c>
      <c r="F24" s="10">
        <v>384058</v>
      </c>
      <c r="G24" s="12">
        <v>2.8</v>
      </c>
      <c r="H24" s="10">
        <v>294439</v>
      </c>
      <c r="I24" s="10">
        <v>278793</v>
      </c>
      <c r="J24" s="12">
        <v>5.6</v>
      </c>
      <c r="K24" s="12">
        <v>67.099999999999994</v>
      </c>
      <c r="L24" s="12">
        <v>50.1</v>
      </c>
    </row>
    <row r="25" spans="1:12" ht="11.85" customHeight="1" x14ac:dyDescent="0.25">
      <c r="A25" s="9" t="s">
        <v>393</v>
      </c>
      <c r="B25" s="10">
        <v>5470602</v>
      </c>
      <c r="C25" s="10">
        <v>5684341</v>
      </c>
      <c r="D25" s="12">
        <v>-3.8</v>
      </c>
      <c r="E25" s="10">
        <v>3221819</v>
      </c>
      <c r="F25" s="10">
        <v>4446675</v>
      </c>
      <c r="G25" s="12">
        <v>-27.5</v>
      </c>
      <c r="H25" s="10">
        <v>2888984</v>
      </c>
      <c r="I25" s="10">
        <v>3089153</v>
      </c>
      <c r="J25" s="12">
        <v>-6.5</v>
      </c>
      <c r="K25" s="12">
        <v>58.9</v>
      </c>
      <c r="L25" s="12">
        <v>52.8</v>
      </c>
    </row>
    <row r="26" spans="1:12" ht="11.85" customHeight="1" x14ac:dyDescent="0.25">
      <c r="A26" s="9" t="s">
        <v>394</v>
      </c>
      <c r="B26" s="10">
        <v>714857</v>
      </c>
      <c r="C26" s="10">
        <v>661002</v>
      </c>
      <c r="D26" s="12">
        <v>8.1</v>
      </c>
      <c r="E26" s="10">
        <v>619594</v>
      </c>
      <c r="F26" s="10">
        <v>524305</v>
      </c>
      <c r="G26" s="12">
        <v>18.2</v>
      </c>
      <c r="H26" s="10">
        <v>491505</v>
      </c>
      <c r="I26" s="10">
        <v>425290</v>
      </c>
      <c r="J26" s="12">
        <v>15.6</v>
      </c>
      <c r="K26" s="12">
        <v>86.7</v>
      </c>
      <c r="L26" s="12">
        <v>68.8</v>
      </c>
    </row>
    <row r="27" spans="1:12" ht="11.85" customHeight="1" x14ac:dyDescent="0.25">
      <c r="A27" s="9" t="s">
        <v>395</v>
      </c>
      <c r="B27" s="10">
        <v>413074</v>
      </c>
      <c r="C27" s="10">
        <v>397824</v>
      </c>
      <c r="D27" s="12">
        <v>3.8</v>
      </c>
      <c r="E27" s="10">
        <v>364742</v>
      </c>
      <c r="F27" s="10">
        <v>370604</v>
      </c>
      <c r="G27" s="12">
        <v>-1.6</v>
      </c>
      <c r="H27" s="10">
        <v>267188</v>
      </c>
      <c r="I27" s="10">
        <v>311681</v>
      </c>
      <c r="J27" s="12">
        <v>-14.3</v>
      </c>
      <c r="K27" s="12">
        <v>88.3</v>
      </c>
      <c r="L27" s="12">
        <v>64.7</v>
      </c>
    </row>
    <row r="28" spans="1:12" ht="11.85" customHeight="1" x14ac:dyDescent="0.25">
      <c r="A28" s="9" t="s">
        <v>396</v>
      </c>
      <c r="B28" s="10">
        <v>4352031</v>
      </c>
      <c r="C28" s="10">
        <v>2686753</v>
      </c>
      <c r="D28" s="12">
        <v>62</v>
      </c>
      <c r="E28" s="10">
        <v>3852200</v>
      </c>
      <c r="F28" s="10">
        <v>2095706</v>
      </c>
      <c r="G28" s="12">
        <v>83.8</v>
      </c>
      <c r="H28" s="10">
        <v>3436376</v>
      </c>
      <c r="I28" s="10">
        <v>1733952</v>
      </c>
      <c r="J28" s="12">
        <v>98.2</v>
      </c>
      <c r="K28" s="12">
        <v>88.5</v>
      </c>
      <c r="L28" s="12">
        <v>79</v>
      </c>
    </row>
    <row r="29" spans="1:12" ht="11.85" customHeight="1" x14ac:dyDescent="0.25">
      <c r="A29" s="9" t="s">
        <v>397</v>
      </c>
      <c r="B29" s="10">
        <v>1518688</v>
      </c>
      <c r="C29" s="10">
        <v>1412337</v>
      </c>
      <c r="D29" s="12">
        <v>7.5</v>
      </c>
      <c r="E29" s="10">
        <v>890732</v>
      </c>
      <c r="F29" s="10">
        <v>778158</v>
      </c>
      <c r="G29" s="12">
        <v>14.5</v>
      </c>
      <c r="H29" s="10">
        <v>717402</v>
      </c>
      <c r="I29" s="10">
        <v>542929</v>
      </c>
      <c r="J29" s="12">
        <v>32.1</v>
      </c>
      <c r="K29" s="12">
        <v>58.7</v>
      </c>
      <c r="L29" s="12">
        <v>47.2</v>
      </c>
    </row>
    <row r="30" spans="1:12" ht="11.85" customHeight="1" x14ac:dyDescent="0.25">
      <c r="A30" s="9" t="s">
        <v>398</v>
      </c>
      <c r="B30" s="10">
        <v>5136725</v>
      </c>
      <c r="C30" s="10">
        <v>5059621</v>
      </c>
      <c r="D30" s="12">
        <v>1.5</v>
      </c>
      <c r="E30" s="10">
        <v>2470661</v>
      </c>
      <c r="F30" s="10">
        <v>2504831</v>
      </c>
      <c r="G30" s="12">
        <v>-1.4</v>
      </c>
      <c r="H30" s="10">
        <v>1982228</v>
      </c>
      <c r="I30" s="10">
        <v>1964884</v>
      </c>
      <c r="J30" s="12">
        <v>0.9</v>
      </c>
      <c r="K30" s="12">
        <v>48.1</v>
      </c>
      <c r="L30" s="12">
        <v>38.6</v>
      </c>
    </row>
    <row r="31" spans="1:12" ht="11.85" customHeight="1" x14ac:dyDescent="0.25">
      <c r="A31" s="9" t="s">
        <v>399</v>
      </c>
      <c r="B31" s="10">
        <v>17275673</v>
      </c>
      <c r="C31" s="10">
        <v>1250393</v>
      </c>
      <c r="D31" s="11" t="s">
        <v>1</v>
      </c>
      <c r="E31" s="10">
        <v>8483276</v>
      </c>
      <c r="F31" s="10">
        <v>434645</v>
      </c>
      <c r="G31" s="11" t="s">
        <v>1</v>
      </c>
      <c r="H31" s="10">
        <v>8466238</v>
      </c>
      <c r="I31" s="10">
        <v>422947</v>
      </c>
      <c r="J31" s="11" t="s">
        <v>1</v>
      </c>
      <c r="K31" s="12">
        <v>49.1</v>
      </c>
      <c r="L31" s="12">
        <v>49</v>
      </c>
    </row>
    <row r="32" spans="1:12" ht="11.85" customHeight="1" x14ac:dyDescent="0.25">
      <c r="A32" s="9" t="s">
        <v>400</v>
      </c>
      <c r="B32" s="10">
        <v>582430</v>
      </c>
      <c r="C32" s="10">
        <v>582429</v>
      </c>
      <c r="D32" s="11" t="s">
        <v>1</v>
      </c>
      <c r="E32" s="10">
        <v>23388</v>
      </c>
      <c r="F32" s="11" t="s">
        <v>1</v>
      </c>
      <c r="G32" s="11" t="s">
        <v>1</v>
      </c>
      <c r="H32" s="10">
        <v>23388</v>
      </c>
      <c r="I32" s="11" t="s">
        <v>1</v>
      </c>
      <c r="J32" s="11" t="s">
        <v>1</v>
      </c>
      <c r="K32" s="12">
        <v>4</v>
      </c>
      <c r="L32" s="12">
        <v>4</v>
      </c>
    </row>
    <row r="33" spans="1:12" ht="11.85" customHeight="1" x14ac:dyDescent="0.25">
      <c r="A33" s="9" t="s">
        <v>401</v>
      </c>
      <c r="B33" s="10">
        <v>13384274</v>
      </c>
      <c r="C33" s="10">
        <v>13234176</v>
      </c>
      <c r="D33" s="12">
        <v>1.1000000000000001</v>
      </c>
      <c r="E33" s="10">
        <v>9337835</v>
      </c>
      <c r="F33" s="10">
        <v>9971151</v>
      </c>
      <c r="G33" s="12">
        <v>-6.4</v>
      </c>
      <c r="H33" s="10">
        <v>9337835</v>
      </c>
      <c r="I33" s="10">
        <v>9971151</v>
      </c>
      <c r="J33" s="12">
        <v>-6.4</v>
      </c>
      <c r="K33" s="12">
        <v>69.8</v>
      </c>
      <c r="L33" s="12">
        <v>69.8</v>
      </c>
    </row>
    <row r="34" spans="1:12" ht="11.85" customHeight="1" x14ac:dyDescent="0.25">
      <c r="A34" s="9" t="s">
        <v>402</v>
      </c>
      <c r="B34" s="10">
        <v>948330</v>
      </c>
      <c r="C34" s="10">
        <v>760861</v>
      </c>
      <c r="D34" s="12">
        <v>24.6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</row>
    <row r="35" spans="1:12" ht="11.85" customHeight="1" x14ac:dyDescent="0.25">
      <c r="A35" s="9" t="s">
        <v>403</v>
      </c>
      <c r="B35" s="10">
        <v>35892309</v>
      </c>
      <c r="C35" s="10">
        <v>36056075</v>
      </c>
      <c r="D35" s="12">
        <v>-0.5</v>
      </c>
      <c r="E35" s="10">
        <v>26259442</v>
      </c>
      <c r="F35" s="10">
        <v>25793811</v>
      </c>
      <c r="G35" s="12">
        <v>1.8</v>
      </c>
      <c r="H35" s="10">
        <v>23442181</v>
      </c>
      <c r="I35" s="10">
        <v>22441972</v>
      </c>
      <c r="J35" s="12">
        <v>4.5</v>
      </c>
      <c r="K35" s="12">
        <v>73.2</v>
      </c>
      <c r="L35" s="12">
        <v>65.3</v>
      </c>
    </row>
    <row r="36" spans="1:12" ht="11.85" customHeight="1" x14ac:dyDescent="0.25">
      <c r="A36" s="9" t="s">
        <v>404</v>
      </c>
      <c r="B36" s="10">
        <v>343093764</v>
      </c>
      <c r="C36" s="10">
        <v>281990013</v>
      </c>
      <c r="D36" s="12">
        <v>21.7</v>
      </c>
      <c r="E36" s="10">
        <v>302389287</v>
      </c>
      <c r="F36" s="10">
        <v>235830396</v>
      </c>
      <c r="G36" s="12">
        <v>28.2</v>
      </c>
      <c r="H36" s="10">
        <v>281866271</v>
      </c>
      <c r="I36" s="10">
        <v>215402207</v>
      </c>
      <c r="J36" s="12">
        <v>30.9</v>
      </c>
      <c r="K36" s="12">
        <v>88.1</v>
      </c>
      <c r="L36" s="12">
        <v>82.2</v>
      </c>
    </row>
  </sheetData>
  <mergeCells count="5">
    <mergeCell ref="A2:A3"/>
    <mergeCell ref="B2:D2"/>
    <mergeCell ref="E2:G2"/>
    <mergeCell ref="H2:J2"/>
    <mergeCell ref="K2:L2"/>
  </mergeCells>
  <pageMargins left="0" right="0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/>
  </sheetViews>
  <sheetFormatPr baseColWidth="10" defaultRowHeight="15" x14ac:dyDescent="0.25"/>
  <cols>
    <col min="1" max="1" width="39" customWidth="1"/>
    <col min="2" max="3" width="10.5703125" customWidth="1"/>
    <col min="4" max="4" width="9.140625" customWidth="1"/>
    <col min="5" max="6" width="10.5703125" customWidth="1"/>
    <col min="7" max="7" width="9.140625" customWidth="1"/>
    <col min="8" max="9" width="10.5703125" customWidth="1"/>
    <col min="10" max="10" width="9.140625" customWidth="1"/>
    <col min="11" max="12" width="5.85546875" customWidth="1"/>
  </cols>
  <sheetData>
    <row r="1" spans="1:12" x14ac:dyDescent="0.25">
      <c r="L1" s="1" t="s">
        <v>16</v>
      </c>
    </row>
    <row r="2" spans="1:12" ht="31.15" customHeight="1" x14ac:dyDescent="0.25">
      <c r="A2" s="185" t="s">
        <v>636</v>
      </c>
      <c r="B2" s="182" t="s">
        <v>647</v>
      </c>
      <c r="C2" s="183"/>
      <c r="D2" s="184"/>
      <c r="E2" s="182" t="s">
        <v>648</v>
      </c>
      <c r="F2" s="183"/>
      <c r="G2" s="184"/>
      <c r="H2" s="182" t="s">
        <v>649</v>
      </c>
      <c r="I2" s="183"/>
      <c r="J2" s="184"/>
      <c r="K2" s="182" t="s">
        <v>492</v>
      </c>
      <c r="L2" s="184"/>
    </row>
    <row r="3" spans="1:12" ht="31.15" customHeight="1" x14ac:dyDescent="0.25">
      <c r="A3" s="187"/>
      <c r="B3" s="2" t="s">
        <v>642</v>
      </c>
      <c r="C3" s="2" t="s">
        <v>643</v>
      </c>
      <c r="D3" s="2" t="s">
        <v>650</v>
      </c>
      <c r="E3" s="2" t="s">
        <v>1414</v>
      </c>
      <c r="F3" s="2" t="s">
        <v>1415</v>
      </c>
      <c r="G3" s="2" t="s">
        <v>651</v>
      </c>
      <c r="H3" s="2" t="s">
        <v>1416</v>
      </c>
      <c r="I3" s="2" t="s">
        <v>1417</v>
      </c>
      <c r="J3" s="2" t="s">
        <v>652</v>
      </c>
      <c r="K3" s="2" t="s">
        <v>653</v>
      </c>
      <c r="L3" s="2" t="s">
        <v>654</v>
      </c>
    </row>
    <row r="4" spans="1:12" ht="11.85" customHeight="1" x14ac:dyDescent="0.25">
      <c r="A4" s="9" t="s">
        <v>372</v>
      </c>
      <c r="B4" s="10">
        <v>7887</v>
      </c>
      <c r="C4" s="10">
        <v>5861</v>
      </c>
      <c r="D4" s="12">
        <v>34.6</v>
      </c>
      <c r="E4" s="11" t="s">
        <v>1</v>
      </c>
      <c r="F4" s="11" t="s">
        <v>1</v>
      </c>
      <c r="G4" s="11" t="s">
        <v>1</v>
      </c>
      <c r="H4" s="11" t="s">
        <v>1</v>
      </c>
      <c r="I4" s="10">
        <v>2026</v>
      </c>
      <c r="J4" s="11" t="s">
        <v>1</v>
      </c>
      <c r="K4" s="12">
        <v>100</v>
      </c>
      <c r="L4" s="12">
        <v>100</v>
      </c>
    </row>
    <row r="5" spans="1:12" ht="11.85" customHeight="1" x14ac:dyDescent="0.25">
      <c r="A5" s="9" t="s">
        <v>373</v>
      </c>
      <c r="B5" s="10">
        <v>212134</v>
      </c>
      <c r="C5" s="10">
        <v>212134</v>
      </c>
      <c r="D5" s="11" t="s">
        <v>1</v>
      </c>
      <c r="E5" s="11">
        <v>5</v>
      </c>
      <c r="F5" s="11">
        <v>5</v>
      </c>
      <c r="G5" s="11" t="s">
        <v>1</v>
      </c>
      <c r="H5" s="11">
        <v>1</v>
      </c>
      <c r="I5" s="11">
        <v>1</v>
      </c>
      <c r="J5" s="11" t="s">
        <v>1</v>
      </c>
      <c r="K5" s="12">
        <v>100</v>
      </c>
      <c r="L5" s="12">
        <v>100</v>
      </c>
    </row>
    <row r="6" spans="1:12" ht="11.85" customHeight="1" x14ac:dyDescent="0.25">
      <c r="A6" s="9" t="s">
        <v>374</v>
      </c>
      <c r="B6" s="10">
        <v>42491</v>
      </c>
      <c r="C6" s="10">
        <v>43609</v>
      </c>
      <c r="D6" s="12">
        <v>-2.6</v>
      </c>
      <c r="E6" s="11">
        <v>373</v>
      </c>
      <c r="F6" s="11">
        <v>2</v>
      </c>
      <c r="G6" s="11" t="s">
        <v>1</v>
      </c>
      <c r="H6" s="10">
        <v>20399</v>
      </c>
      <c r="I6" s="10">
        <v>19651</v>
      </c>
      <c r="J6" s="12">
        <v>3.8</v>
      </c>
      <c r="K6" s="12">
        <v>67.2</v>
      </c>
      <c r="L6" s="12">
        <v>99.1</v>
      </c>
    </row>
    <row r="7" spans="1:12" ht="11.85" customHeight="1" x14ac:dyDescent="0.25">
      <c r="A7" s="9" t="s">
        <v>375</v>
      </c>
      <c r="B7" s="10">
        <v>15929</v>
      </c>
      <c r="C7" s="10">
        <v>15719</v>
      </c>
      <c r="D7" s="12">
        <v>1.3</v>
      </c>
      <c r="E7" s="11">
        <v>33</v>
      </c>
      <c r="F7" s="11">
        <v>1</v>
      </c>
      <c r="G7" s="11" t="s">
        <v>1</v>
      </c>
      <c r="H7" s="10">
        <v>7907</v>
      </c>
      <c r="I7" s="10">
        <v>8148</v>
      </c>
      <c r="J7" s="12">
        <v>-3</v>
      </c>
      <c r="K7" s="12">
        <v>66.7</v>
      </c>
      <c r="L7" s="12">
        <v>99.8</v>
      </c>
    </row>
    <row r="8" spans="1:12" ht="11.85" customHeight="1" x14ac:dyDescent="0.25">
      <c r="A8" s="9" t="s">
        <v>376</v>
      </c>
      <c r="B8" s="10">
        <v>7019</v>
      </c>
      <c r="C8" s="10">
        <v>6903</v>
      </c>
      <c r="D8" s="12">
        <v>1.7</v>
      </c>
      <c r="E8" s="11">
        <v>77</v>
      </c>
      <c r="F8" s="11">
        <v>18</v>
      </c>
      <c r="G8" s="11" t="s">
        <v>1</v>
      </c>
      <c r="H8" s="10">
        <v>4292</v>
      </c>
      <c r="I8" s="10">
        <v>4468</v>
      </c>
      <c r="J8" s="12">
        <v>-3.9</v>
      </c>
      <c r="K8" s="12">
        <v>61.6</v>
      </c>
      <c r="L8" s="12">
        <v>98.9</v>
      </c>
    </row>
    <row r="9" spans="1:12" ht="11.85" customHeight="1" x14ac:dyDescent="0.25">
      <c r="A9" s="9" t="s">
        <v>377</v>
      </c>
      <c r="B9" s="10">
        <v>86172656</v>
      </c>
      <c r="C9" s="10">
        <v>109944850</v>
      </c>
      <c r="D9" s="12">
        <v>-21.6</v>
      </c>
      <c r="E9" s="10">
        <v>25192994</v>
      </c>
      <c r="F9" s="10">
        <v>15707</v>
      </c>
      <c r="G9" s="11" t="s">
        <v>1</v>
      </c>
      <c r="H9" s="10">
        <v>2275341</v>
      </c>
      <c r="I9" s="10">
        <v>2977209</v>
      </c>
      <c r="J9" s="12">
        <v>-23.6</v>
      </c>
      <c r="K9" s="12">
        <v>75.8</v>
      </c>
      <c r="L9" s="12">
        <v>77.400000000000006</v>
      </c>
    </row>
    <row r="10" spans="1:12" ht="11.85" customHeight="1" x14ac:dyDescent="0.25">
      <c r="A10" s="9" t="s">
        <v>378</v>
      </c>
      <c r="B10" s="10">
        <v>12776460</v>
      </c>
      <c r="C10" s="10">
        <v>12302686</v>
      </c>
      <c r="D10" s="12">
        <v>3.9</v>
      </c>
      <c r="E10" s="11">
        <v>223</v>
      </c>
      <c r="F10" s="11">
        <v>205</v>
      </c>
      <c r="G10" s="12">
        <v>8.8000000000000007</v>
      </c>
      <c r="H10" s="10">
        <v>3558724</v>
      </c>
      <c r="I10" s="10">
        <v>3416841</v>
      </c>
      <c r="J10" s="12">
        <v>4.2</v>
      </c>
      <c r="K10" s="12">
        <v>78.2</v>
      </c>
      <c r="L10" s="12">
        <v>100</v>
      </c>
    </row>
    <row r="11" spans="1:12" ht="11.85" customHeight="1" x14ac:dyDescent="0.25">
      <c r="A11" s="9" t="s">
        <v>379</v>
      </c>
      <c r="B11" s="10">
        <v>38699</v>
      </c>
      <c r="C11" s="10">
        <v>36512</v>
      </c>
      <c r="D11" s="12">
        <v>6</v>
      </c>
      <c r="E11" s="11">
        <v>254</v>
      </c>
      <c r="F11" s="11">
        <v>924</v>
      </c>
      <c r="G11" s="12">
        <v>-72.5</v>
      </c>
      <c r="H11" s="10">
        <v>20517</v>
      </c>
      <c r="I11" s="10">
        <v>21899</v>
      </c>
      <c r="J11" s="12">
        <v>-6.3</v>
      </c>
      <c r="K11" s="12">
        <v>65.099999999999994</v>
      </c>
      <c r="L11" s="12">
        <v>99.3</v>
      </c>
    </row>
    <row r="12" spans="1:12" ht="11.85" customHeight="1" x14ac:dyDescent="0.25">
      <c r="A12" s="9" t="s">
        <v>380</v>
      </c>
      <c r="B12" s="10">
        <v>1521249</v>
      </c>
      <c r="C12" s="10">
        <v>1350230</v>
      </c>
      <c r="D12" s="12">
        <v>12.7</v>
      </c>
      <c r="E12" s="10">
        <v>192030</v>
      </c>
      <c r="F12" s="10">
        <v>392761</v>
      </c>
      <c r="G12" s="12">
        <v>-51.1</v>
      </c>
      <c r="H12" s="10">
        <v>443794</v>
      </c>
      <c r="I12" s="10">
        <v>359712</v>
      </c>
      <c r="J12" s="12">
        <v>23.4</v>
      </c>
      <c r="K12" s="12">
        <v>70.5</v>
      </c>
      <c r="L12" s="12">
        <v>88.8</v>
      </c>
    </row>
    <row r="13" spans="1:12" ht="11.85" customHeight="1" x14ac:dyDescent="0.25">
      <c r="A13" s="9" t="s">
        <v>381</v>
      </c>
      <c r="B13" s="10">
        <v>206240</v>
      </c>
      <c r="C13" s="10">
        <v>215250</v>
      </c>
      <c r="D13" s="12">
        <v>-4.2</v>
      </c>
      <c r="E13" s="10">
        <v>9506</v>
      </c>
      <c r="F13" s="10">
        <v>9656</v>
      </c>
      <c r="G13" s="12">
        <v>-1.6</v>
      </c>
      <c r="H13" s="10">
        <v>124309</v>
      </c>
      <c r="I13" s="10">
        <v>95173</v>
      </c>
      <c r="J13" s="12">
        <v>30.6</v>
      </c>
      <c r="K13" s="12">
        <v>60.6</v>
      </c>
      <c r="L13" s="12">
        <v>95.6</v>
      </c>
    </row>
    <row r="14" spans="1:12" ht="11.85" customHeight="1" x14ac:dyDescent="0.25">
      <c r="A14" s="9" t="s">
        <v>382</v>
      </c>
      <c r="B14" s="10">
        <v>862725</v>
      </c>
      <c r="C14" s="10">
        <v>745321</v>
      </c>
      <c r="D14" s="12">
        <v>15.8</v>
      </c>
      <c r="E14" s="10">
        <v>88144</v>
      </c>
      <c r="F14" s="10">
        <v>191556</v>
      </c>
      <c r="G14" s="12">
        <v>-54</v>
      </c>
      <c r="H14" s="10">
        <v>443747</v>
      </c>
      <c r="I14" s="10">
        <v>460438</v>
      </c>
      <c r="J14" s="12">
        <v>-3.6</v>
      </c>
      <c r="K14" s="12">
        <v>61.9</v>
      </c>
      <c r="L14" s="12">
        <v>90.7</v>
      </c>
    </row>
    <row r="15" spans="1:12" ht="11.85" customHeight="1" x14ac:dyDescent="0.25">
      <c r="A15" s="9" t="s">
        <v>383</v>
      </c>
      <c r="B15" s="10">
        <v>1350476</v>
      </c>
      <c r="C15" s="10">
        <v>1330622</v>
      </c>
      <c r="D15" s="12">
        <v>1.5</v>
      </c>
      <c r="E15" s="10">
        <v>8237</v>
      </c>
      <c r="F15" s="10">
        <v>16239</v>
      </c>
      <c r="G15" s="12">
        <v>-49.3</v>
      </c>
      <c r="H15" s="10">
        <v>405066</v>
      </c>
      <c r="I15" s="10">
        <v>420857</v>
      </c>
      <c r="J15" s="12">
        <v>-3.8</v>
      </c>
      <c r="K15" s="12">
        <v>76.599999999999994</v>
      </c>
      <c r="L15" s="12">
        <v>99.4</v>
      </c>
    </row>
    <row r="16" spans="1:12" ht="11.85" customHeight="1" x14ac:dyDescent="0.25">
      <c r="A16" s="9" t="s">
        <v>384</v>
      </c>
      <c r="B16" s="10">
        <v>5783646</v>
      </c>
      <c r="C16" s="10">
        <v>6048769</v>
      </c>
      <c r="D16" s="12">
        <v>-4.4000000000000004</v>
      </c>
      <c r="E16" s="10">
        <v>167351</v>
      </c>
      <c r="F16" s="10">
        <v>118200</v>
      </c>
      <c r="G16" s="12">
        <v>41.6</v>
      </c>
      <c r="H16" s="10">
        <v>3578492</v>
      </c>
      <c r="I16" s="10">
        <v>3541438</v>
      </c>
      <c r="J16" s="12">
        <v>1</v>
      </c>
      <c r="K16" s="12">
        <v>60.7</v>
      </c>
      <c r="L16" s="12">
        <v>97.2</v>
      </c>
    </row>
    <row r="17" spans="1:12" ht="11.85" customHeight="1" x14ac:dyDescent="0.25">
      <c r="A17" s="9" t="s">
        <v>385</v>
      </c>
      <c r="B17" s="10">
        <v>13913702</v>
      </c>
      <c r="C17" s="10">
        <v>2470697</v>
      </c>
      <c r="D17" s="11" t="s">
        <v>1</v>
      </c>
      <c r="E17" s="10">
        <v>13649436</v>
      </c>
      <c r="F17" s="10">
        <v>542332</v>
      </c>
      <c r="G17" s="11" t="s">
        <v>1</v>
      </c>
      <c r="H17" s="10">
        <v>2705655</v>
      </c>
      <c r="I17" s="10">
        <v>17280362</v>
      </c>
      <c r="J17" s="12">
        <v>-84.3</v>
      </c>
      <c r="K17" s="12">
        <v>46</v>
      </c>
      <c r="L17" s="12">
        <v>50.5</v>
      </c>
    </row>
    <row r="18" spans="1:12" ht="11.85" customHeight="1" x14ac:dyDescent="0.25">
      <c r="A18" s="9" t="s">
        <v>386</v>
      </c>
      <c r="B18" s="10">
        <v>6397513</v>
      </c>
      <c r="C18" s="10">
        <v>6604271</v>
      </c>
      <c r="D18" s="12">
        <v>-3.1</v>
      </c>
      <c r="E18" s="10">
        <v>42683</v>
      </c>
      <c r="F18" s="10">
        <v>55996</v>
      </c>
      <c r="G18" s="12">
        <v>-23.8</v>
      </c>
      <c r="H18" s="10">
        <v>2030030</v>
      </c>
      <c r="I18" s="10">
        <v>2077565</v>
      </c>
      <c r="J18" s="12">
        <v>-2.2999999999999998</v>
      </c>
      <c r="K18" s="12">
        <v>75.5</v>
      </c>
      <c r="L18" s="12">
        <v>99.3</v>
      </c>
    </row>
    <row r="19" spans="1:12" ht="11.85" customHeight="1" x14ac:dyDescent="0.25">
      <c r="A19" s="9" t="s">
        <v>387</v>
      </c>
      <c r="B19" s="10">
        <v>3789334</v>
      </c>
      <c r="C19" s="10">
        <v>3130495</v>
      </c>
      <c r="D19" s="12">
        <v>21</v>
      </c>
      <c r="E19" s="10">
        <v>153865</v>
      </c>
      <c r="F19" s="10">
        <v>507621</v>
      </c>
      <c r="G19" s="12">
        <v>-69.7</v>
      </c>
      <c r="H19" s="10">
        <v>2624403</v>
      </c>
      <c r="I19" s="10">
        <v>2732816</v>
      </c>
      <c r="J19" s="12">
        <v>-4</v>
      </c>
      <c r="K19" s="12">
        <v>57.7</v>
      </c>
      <c r="L19" s="12">
        <v>96.1</v>
      </c>
    </row>
    <row r="20" spans="1:12" ht="11.85" customHeight="1" x14ac:dyDescent="0.25">
      <c r="A20" s="9" t="s">
        <v>388</v>
      </c>
      <c r="B20" s="10">
        <v>1588539</v>
      </c>
      <c r="C20" s="10">
        <v>1550162</v>
      </c>
      <c r="D20" s="12">
        <v>2.5</v>
      </c>
      <c r="E20" s="10">
        <v>3555</v>
      </c>
      <c r="F20" s="10">
        <v>9596</v>
      </c>
      <c r="G20" s="12">
        <v>-63</v>
      </c>
      <c r="H20" s="10">
        <v>1277808</v>
      </c>
      <c r="I20" s="10">
        <v>883077</v>
      </c>
      <c r="J20" s="12">
        <v>44.7</v>
      </c>
      <c r="K20" s="12">
        <v>55.4</v>
      </c>
      <c r="L20" s="12">
        <v>99.8</v>
      </c>
    </row>
    <row r="21" spans="1:12" ht="11.85" customHeight="1" x14ac:dyDescent="0.25">
      <c r="A21" s="9" t="s">
        <v>389</v>
      </c>
      <c r="B21" s="10">
        <v>47926333</v>
      </c>
      <c r="C21" s="10">
        <v>23784824</v>
      </c>
      <c r="D21" s="12">
        <v>101.5</v>
      </c>
      <c r="E21" s="10">
        <v>7093931</v>
      </c>
      <c r="F21" s="10">
        <v>1231769</v>
      </c>
      <c r="G21" s="11" t="s">
        <v>1</v>
      </c>
      <c r="H21" s="10">
        <v>4029439</v>
      </c>
      <c r="I21" s="10">
        <v>2728043</v>
      </c>
      <c r="J21" s="12">
        <v>47.7</v>
      </c>
      <c r="K21" s="12">
        <v>81.2</v>
      </c>
      <c r="L21" s="12">
        <v>87.1</v>
      </c>
    </row>
    <row r="22" spans="1:12" ht="11.85" customHeight="1" x14ac:dyDescent="0.25">
      <c r="A22" s="9" t="s">
        <v>390</v>
      </c>
      <c r="B22" s="10">
        <v>528010</v>
      </c>
      <c r="C22" s="10">
        <v>636935</v>
      </c>
      <c r="D22" s="12">
        <v>-17.100000000000001</v>
      </c>
      <c r="E22" s="10">
        <v>146757</v>
      </c>
      <c r="F22" s="10">
        <v>95623</v>
      </c>
      <c r="G22" s="12">
        <v>53.5</v>
      </c>
      <c r="H22" s="10">
        <v>2415763</v>
      </c>
      <c r="I22" s="10">
        <v>2145306</v>
      </c>
      <c r="J22" s="12">
        <v>12.6</v>
      </c>
      <c r="K22" s="12">
        <v>17.100000000000001</v>
      </c>
      <c r="L22" s="12">
        <v>78.3</v>
      </c>
    </row>
    <row r="23" spans="1:12" ht="11.85" customHeight="1" x14ac:dyDescent="0.25">
      <c r="A23" s="9" t="s">
        <v>391</v>
      </c>
      <c r="B23" s="10">
        <v>545080</v>
      </c>
      <c r="C23" s="10">
        <v>485159</v>
      </c>
      <c r="D23" s="12">
        <v>12.4</v>
      </c>
      <c r="E23" s="10">
        <v>82931</v>
      </c>
      <c r="F23" s="10">
        <v>110235</v>
      </c>
      <c r="G23" s="12">
        <v>-24.8</v>
      </c>
      <c r="H23" s="10">
        <v>332368</v>
      </c>
      <c r="I23" s="10">
        <v>313587</v>
      </c>
      <c r="J23" s="12">
        <v>6</v>
      </c>
      <c r="K23" s="12">
        <v>56.8</v>
      </c>
      <c r="L23" s="12">
        <v>86.8</v>
      </c>
    </row>
    <row r="24" spans="1:12" ht="11.85" customHeight="1" x14ac:dyDescent="0.25">
      <c r="A24" s="9" t="s">
        <v>392</v>
      </c>
      <c r="B24" s="10">
        <v>282312</v>
      </c>
      <c r="C24" s="10">
        <v>269113</v>
      </c>
      <c r="D24" s="12">
        <v>4.9000000000000004</v>
      </c>
      <c r="E24" s="10">
        <v>12127</v>
      </c>
      <c r="F24" s="10">
        <v>9680</v>
      </c>
      <c r="G24" s="12">
        <v>25.3</v>
      </c>
      <c r="H24" s="10">
        <v>293770</v>
      </c>
      <c r="I24" s="10">
        <v>217336</v>
      </c>
      <c r="J24" s="12">
        <v>35.200000000000003</v>
      </c>
      <c r="K24" s="12">
        <v>48</v>
      </c>
      <c r="L24" s="12">
        <v>95.9</v>
      </c>
    </row>
    <row r="25" spans="1:12" ht="11.85" customHeight="1" x14ac:dyDescent="0.25">
      <c r="A25" s="9" t="s">
        <v>393</v>
      </c>
      <c r="B25" s="10">
        <v>2460187</v>
      </c>
      <c r="C25" s="10">
        <v>2644748</v>
      </c>
      <c r="D25" s="12">
        <v>-7</v>
      </c>
      <c r="E25" s="10">
        <v>428797</v>
      </c>
      <c r="F25" s="10">
        <v>444405</v>
      </c>
      <c r="G25" s="12">
        <v>-3.5</v>
      </c>
      <c r="H25" s="10">
        <v>2581618</v>
      </c>
      <c r="I25" s="10">
        <v>2595188</v>
      </c>
      <c r="J25" s="12">
        <v>-0.5</v>
      </c>
      <c r="K25" s="12">
        <v>45</v>
      </c>
      <c r="L25" s="12">
        <v>85.2</v>
      </c>
    </row>
    <row r="26" spans="1:12" ht="11.85" customHeight="1" x14ac:dyDescent="0.25">
      <c r="A26" s="9" t="s">
        <v>394</v>
      </c>
      <c r="B26" s="10">
        <v>319512</v>
      </c>
      <c r="C26" s="10">
        <v>299582</v>
      </c>
      <c r="D26" s="12">
        <v>6.7</v>
      </c>
      <c r="E26" s="10">
        <v>171993</v>
      </c>
      <c r="F26" s="10">
        <v>125708</v>
      </c>
      <c r="G26" s="12">
        <v>36.799999999999997</v>
      </c>
      <c r="H26" s="10">
        <v>223352</v>
      </c>
      <c r="I26" s="10">
        <v>235712</v>
      </c>
      <c r="J26" s="12">
        <v>-5.2</v>
      </c>
      <c r="K26" s="12">
        <v>44.7</v>
      </c>
      <c r="L26" s="12">
        <v>65</v>
      </c>
    </row>
    <row r="27" spans="1:12" ht="11.85" customHeight="1" x14ac:dyDescent="0.25">
      <c r="A27" s="9" t="s">
        <v>395</v>
      </c>
      <c r="B27" s="10">
        <v>202614</v>
      </c>
      <c r="C27" s="10">
        <v>255875</v>
      </c>
      <c r="D27" s="12">
        <v>-20.8</v>
      </c>
      <c r="E27" s="10">
        <v>64574</v>
      </c>
      <c r="F27" s="10">
        <v>55806</v>
      </c>
      <c r="G27" s="12">
        <v>15.7</v>
      </c>
      <c r="H27" s="10">
        <v>145886</v>
      </c>
      <c r="I27" s="10">
        <v>86143</v>
      </c>
      <c r="J27" s="12">
        <v>69.400000000000006</v>
      </c>
      <c r="K27" s="12">
        <v>49.1</v>
      </c>
      <c r="L27" s="12">
        <v>75.8</v>
      </c>
    </row>
    <row r="28" spans="1:12" ht="11.85" customHeight="1" x14ac:dyDescent="0.25">
      <c r="A28" s="9" t="s">
        <v>396</v>
      </c>
      <c r="B28" s="10">
        <v>3417149</v>
      </c>
      <c r="C28" s="10">
        <v>1705571</v>
      </c>
      <c r="D28" s="12">
        <v>100.4</v>
      </c>
      <c r="E28" s="10">
        <v>19227</v>
      </c>
      <c r="F28" s="10">
        <v>28381</v>
      </c>
      <c r="G28" s="12">
        <v>-32.299999999999997</v>
      </c>
      <c r="H28" s="10">
        <v>915655</v>
      </c>
      <c r="I28" s="10">
        <v>952801</v>
      </c>
      <c r="J28" s="12">
        <v>-3.9</v>
      </c>
      <c r="K28" s="12">
        <v>78.5</v>
      </c>
      <c r="L28" s="12">
        <v>99.4</v>
      </c>
    </row>
    <row r="29" spans="1:12" ht="11.85" customHeight="1" x14ac:dyDescent="0.25">
      <c r="A29" s="9" t="s">
        <v>397</v>
      </c>
      <c r="B29" s="10">
        <v>647065</v>
      </c>
      <c r="C29" s="10">
        <v>468406</v>
      </c>
      <c r="D29" s="12">
        <v>38.1</v>
      </c>
      <c r="E29" s="10">
        <v>70337</v>
      </c>
      <c r="F29" s="10">
        <v>74523</v>
      </c>
      <c r="G29" s="12">
        <v>-5.6</v>
      </c>
      <c r="H29" s="10">
        <v>801286</v>
      </c>
      <c r="I29" s="10">
        <v>869408</v>
      </c>
      <c r="J29" s="12">
        <v>-7.8</v>
      </c>
      <c r="K29" s="12">
        <v>42.6</v>
      </c>
      <c r="L29" s="12">
        <v>90.2</v>
      </c>
    </row>
    <row r="30" spans="1:12" ht="11.85" customHeight="1" x14ac:dyDescent="0.25">
      <c r="A30" s="9" t="s">
        <v>398</v>
      </c>
      <c r="B30" s="10">
        <v>1484954</v>
      </c>
      <c r="C30" s="10">
        <v>1005903</v>
      </c>
      <c r="D30" s="12">
        <v>47.6</v>
      </c>
      <c r="E30" s="10">
        <v>497274</v>
      </c>
      <c r="F30" s="10">
        <v>958981</v>
      </c>
      <c r="G30" s="12">
        <v>-48.1</v>
      </c>
      <c r="H30" s="10">
        <v>3154497</v>
      </c>
      <c r="I30" s="10">
        <v>3094737</v>
      </c>
      <c r="J30" s="12">
        <v>1.9</v>
      </c>
      <c r="K30" s="12">
        <v>28.9</v>
      </c>
      <c r="L30" s="12">
        <v>74.900000000000006</v>
      </c>
    </row>
    <row r="31" spans="1:12" ht="11.85" customHeight="1" x14ac:dyDescent="0.25">
      <c r="A31" s="9" t="s">
        <v>399</v>
      </c>
      <c r="B31" s="10">
        <v>8383944</v>
      </c>
      <c r="C31" s="10">
        <v>258359</v>
      </c>
      <c r="D31" s="11" t="s">
        <v>1</v>
      </c>
      <c r="E31" s="10">
        <v>82294</v>
      </c>
      <c r="F31" s="10">
        <v>164588</v>
      </c>
      <c r="G31" s="12">
        <v>-50</v>
      </c>
      <c r="H31" s="10">
        <v>8809435</v>
      </c>
      <c r="I31" s="10">
        <v>827446</v>
      </c>
      <c r="J31" s="11" t="s">
        <v>1</v>
      </c>
      <c r="K31" s="12">
        <v>48.5</v>
      </c>
      <c r="L31" s="12">
        <v>99</v>
      </c>
    </row>
    <row r="32" spans="1:12" ht="11.85" customHeight="1" x14ac:dyDescent="0.25">
      <c r="A32" s="9" t="s">
        <v>400</v>
      </c>
      <c r="B32" s="10">
        <v>23388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0">
        <v>559042</v>
      </c>
      <c r="I32" s="10">
        <v>582429</v>
      </c>
      <c r="J32" s="12">
        <v>-4</v>
      </c>
      <c r="K32" s="12">
        <v>4</v>
      </c>
      <c r="L32" s="12">
        <v>100</v>
      </c>
    </row>
    <row r="33" spans="1:12" ht="11.85" customHeight="1" x14ac:dyDescent="0.25">
      <c r="A33" s="9" t="s">
        <v>401</v>
      </c>
      <c r="B33" s="10">
        <v>9337835</v>
      </c>
      <c r="C33" s="10">
        <v>9971151</v>
      </c>
      <c r="D33" s="12">
        <v>-6.4</v>
      </c>
      <c r="E33" s="11" t="s">
        <v>1</v>
      </c>
      <c r="F33" s="11" t="s">
        <v>1</v>
      </c>
      <c r="G33" s="11" t="s">
        <v>1</v>
      </c>
      <c r="H33" s="10">
        <v>4046439</v>
      </c>
      <c r="I33" s="10">
        <v>3263025</v>
      </c>
      <c r="J33" s="12">
        <v>24</v>
      </c>
      <c r="K33" s="12">
        <v>69.8</v>
      </c>
      <c r="L33" s="12">
        <v>100</v>
      </c>
    </row>
    <row r="34" spans="1:12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0">
        <v>948330</v>
      </c>
      <c r="I34" s="10">
        <v>760861</v>
      </c>
      <c r="J34" s="12">
        <v>24.6</v>
      </c>
      <c r="K34" s="11" t="s">
        <v>1</v>
      </c>
      <c r="L34" s="11" t="s">
        <v>1</v>
      </c>
    </row>
    <row r="35" spans="1:12" ht="11.85" customHeight="1" x14ac:dyDescent="0.25">
      <c r="A35" s="9" t="s">
        <v>403</v>
      </c>
      <c r="B35" s="10">
        <v>23442181</v>
      </c>
      <c r="C35" s="10">
        <v>22441972</v>
      </c>
      <c r="D35" s="12">
        <v>4.5</v>
      </c>
      <c r="E35" s="11" t="s">
        <v>1</v>
      </c>
      <c r="F35" s="11" t="s">
        <v>1</v>
      </c>
      <c r="G35" s="11" t="s">
        <v>1</v>
      </c>
      <c r="H35" s="10">
        <v>12450128</v>
      </c>
      <c r="I35" s="10">
        <v>13614103</v>
      </c>
      <c r="J35" s="12">
        <v>-8.5</v>
      </c>
      <c r="K35" s="12">
        <v>65.3</v>
      </c>
      <c r="L35" s="12">
        <v>100</v>
      </c>
    </row>
    <row r="36" spans="1:12" ht="11.85" customHeight="1" x14ac:dyDescent="0.25">
      <c r="A36" s="9" t="s">
        <v>404</v>
      </c>
      <c r="B36" s="10">
        <v>233687263</v>
      </c>
      <c r="C36" s="10">
        <v>210241689</v>
      </c>
      <c r="D36" s="12">
        <v>11.2</v>
      </c>
      <c r="E36" s="10">
        <v>48179008</v>
      </c>
      <c r="F36" s="10">
        <v>5160518</v>
      </c>
      <c r="G36" s="11" t="s">
        <v>1</v>
      </c>
      <c r="H36" s="10">
        <v>61227493</v>
      </c>
      <c r="I36" s="10">
        <v>66587806</v>
      </c>
      <c r="J36" s="12">
        <v>-8</v>
      </c>
      <c r="K36" s="12">
        <v>68.099999999999994</v>
      </c>
      <c r="L36" s="12">
        <v>82.9</v>
      </c>
    </row>
  </sheetData>
  <mergeCells count="5">
    <mergeCell ref="A2:A3"/>
    <mergeCell ref="B2:D2"/>
    <mergeCell ref="E2:G2"/>
    <mergeCell ref="H2:J2"/>
    <mergeCell ref="K2:L2"/>
  </mergeCells>
  <pageMargins left="1.041666708058781E-3" right="1.041666708058781E-3" top="0.75" bottom="0.75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baseColWidth="10" defaultRowHeight="15" x14ac:dyDescent="0.25"/>
  <cols>
    <col min="1" max="1" width="64.28515625" customWidth="1"/>
    <col min="2" max="6" width="14.85546875" customWidth="1"/>
  </cols>
  <sheetData>
    <row r="1" spans="1:6" x14ac:dyDescent="0.25">
      <c r="E1" s="7"/>
      <c r="F1" s="8" t="s">
        <v>16</v>
      </c>
    </row>
    <row r="2" spans="1:6" ht="28.35" customHeight="1" x14ac:dyDescent="0.25">
      <c r="A2" s="185" t="s">
        <v>655</v>
      </c>
      <c r="B2" s="185" t="s">
        <v>656</v>
      </c>
      <c r="C2" s="185" t="s">
        <v>657</v>
      </c>
      <c r="D2" s="185" t="s">
        <v>658</v>
      </c>
      <c r="E2" s="182" t="s">
        <v>492</v>
      </c>
      <c r="F2" s="184"/>
    </row>
    <row r="3" spans="1:6" ht="28.35" customHeight="1" x14ac:dyDescent="0.25">
      <c r="A3" s="187"/>
      <c r="B3" s="187"/>
      <c r="C3" s="187"/>
      <c r="D3" s="187"/>
      <c r="E3" s="2" t="s">
        <v>510</v>
      </c>
      <c r="F3" s="2" t="s">
        <v>499</v>
      </c>
    </row>
    <row r="4" spans="1:6" ht="16.149999999999999" customHeight="1" x14ac:dyDescent="0.25">
      <c r="A4" s="3" t="s">
        <v>526</v>
      </c>
      <c r="B4" s="4">
        <v>39237080</v>
      </c>
      <c r="C4" s="4">
        <v>35418348</v>
      </c>
      <c r="D4" s="4">
        <v>32244513</v>
      </c>
      <c r="E4" s="5">
        <v>90.3</v>
      </c>
      <c r="F4" s="5">
        <v>91</v>
      </c>
    </row>
    <row r="5" spans="1:6" ht="16.149999999999999" customHeight="1" x14ac:dyDescent="0.25">
      <c r="A5" s="3" t="s">
        <v>527</v>
      </c>
      <c r="B5" s="4">
        <v>39237080</v>
      </c>
      <c r="C5" s="4">
        <v>35418348</v>
      </c>
      <c r="D5" s="4">
        <v>32244513</v>
      </c>
      <c r="E5" s="5">
        <v>90.3</v>
      </c>
      <c r="F5" s="5">
        <v>91</v>
      </c>
    </row>
    <row r="6" spans="1:6" ht="16.149999999999999" customHeight="1" x14ac:dyDescent="0.25">
      <c r="A6" s="3"/>
      <c r="B6" s="1"/>
      <c r="C6" s="1"/>
      <c r="D6" s="1"/>
      <c r="E6" s="1"/>
      <c r="F6" s="1"/>
    </row>
    <row r="7" spans="1:6" ht="16.149999999999999" customHeight="1" x14ac:dyDescent="0.25">
      <c r="A7" s="3" t="s">
        <v>528</v>
      </c>
      <c r="B7" s="4">
        <v>20161632</v>
      </c>
      <c r="C7" s="4">
        <v>13864134</v>
      </c>
      <c r="D7" s="4">
        <v>13712932</v>
      </c>
      <c r="E7" s="5">
        <v>68.8</v>
      </c>
      <c r="F7" s="5">
        <v>98.9</v>
      </c>
    </row>
    <row r="8" spans="1:6" ht="16.149999999999999" customHeight="1" x14ac:dyDescent="0.25">
      <c r="A8" s="3" t="s">
        <v>529</v>
      </c>
      <c r="B8" s="4">
        <v>1781419</v>
      </c>
      <c r="C8" s="4">
        <v>1367181</v>
      </c>
      <c r="D8" s="4">
        <v>1364013</v>
      </c>
      <c r="E8" s="5">
        <v>76.7</v>
      </c>
      <c r="F8" s="5">
        <v>99.8</v>
      </c>
    </row>
    <row r="9" spans="1:6" ht="16.149999999999999" customHeight="1" x14ac:dyDescent="0.25">
      <c r="A9" s="3" t="s">
        <v>530</v>
      </c>
      <c r="B9" s="4">
        <v>8941901</v>
      </c>
      <c r="C9" s="4">
        <v>5442190</v>
      </c>
      <c r="D9" s="4">
        <v>5338363</v>
      </c>
      <c r="E9" s="5">
        <v>60.9</v>
      </c>
      <c r="F9" s="5">
        <v>98.1</v>
      </c>
    </row>
    <row r="10" spans="1:6" ht="16.149999999999999" customHeight="1" x14ac:dyDescent="0.25">
      <c r="A10" s="3" t="s">
        <v>531</v>
      </c>
      <c r="B10" s="4">
        <v>8303266</v>
      </c>
      <c r="C10" s="4">
        <v>6327066</v>
      </c>
      <c r="D10" s="4">
        <v>6285021</v>
      </c>
      <c r="E10" s="5">
        <v>76.2</v>
      </c>
      <c r="F10" s="5">
        <v>99.3</v>
      </c>
    </row>
    <row r="11" spans="1:6" ht="16.149999999999999" customHeight="1" x14ac:dyDescent="0.25">
      <c r="A11" s="3" t="s">
        <v>532</v>
      </c>
      <c r="B11" s="4">
        <v>1135046</v>
      </c>
      <c r="C11" s="4">
        <v>727697</v>
      </c>
      <c r="D11" s="4">
        <v>725535</v>
      </c>
      <c r="E11" s="5">
        <v>64.099999999999994</v>
      </c>
      <c r="F11" s="5">
        <v>99.7</v>
      </c>
    </row>
    <row r="12" spans="1:6" ht="16.149999999999999" customHeight="1" x14ac:dyDescent="0.25">
      <c r="A12" s="3"/>
      <c r="B12" s="1"/>
      <c r="C12" s="1"/>
      <c r="D12" s="1"/>
      <c r="E12" s="1"/>
      <c r="F12" s="1"/>
    </row>
    <row r="13" spans="1:6" ht="16.149999999999999" customHeight="1" x14ac:dyDescent="0.25">
      <c r="A13" s="3" t="s">
        <v>533</v>
      </c>
      <c r="B13" s="4">
        <v>48853692</v>
      </c>
      <c r="C13" s="4">
        <v>41531142</v>
      </c>
      <c r="D13" s="4">
        <v>36257954</v>
      </c>
      <c r="E13" s="5">
        <v>85</v>
      </c>
      <c r="F13" s="5">
        <v>87.3</v>
      </c>
    </row>
    <row r="14" spans="1:6" ht="16.149999999999999" customHeight="1" x14ac:dyDescent="0.25">
      <c r="A14" s="3" t="s">
        <v>534</v>
      </c>
      <c r="B14" s="4">
        <v>16349308</v>
      </c>
      <c r="C14" s="4">
        <v>12785352</v>
      </c>
      <c r="D14" s="4">
        <v>12785129</v>
      </c>
      <c r="E14" s="5">
        <v>78.2</v>
      </c>
      <c r="F14" s="5">
        <v>100</v>
      </c>
    </row>
    <row r="15" spans="1:6" ht="16.149999999999999" customHeight="1" x14ac:dyDescent="0.25">
      <c r="A15" s="3" t="s">
        <v>535</v>
      </c>
      <c r="B15" s="4">
        <v>1418404</v>
      </c>
      <c r="C15" s="4">
        <v>808810</v>
      </c>
      <c r="D15" s="4">
        <v>788512</v>
      </c>
      <c r="E15" s="5">
        <v>57</v>
      </c>
      <c r="F15" s="5">
        <v>97.5</v>
      </c>
    </row>
    <row r="16" spans="1:6" ht="16.149999999999999" customHeight="1" x14ac:dyDescent="0.25">
      <c r="A16" s="3" t="s">
        <v>536</v>
      </c>
      <c r="B16" s="4">
        <v>11085</v>
      </c>
      <c r="C16" s="4">
        <v>3394</v>
      </c>
      <c r="D16" s="4">
        <v>3394</v>
      </c>
      <c r="E16" s="5">
        <v>30.6</v>
      </c>
      <c r="F16" s="5">
        <v>100</v>
      </c>
    </row>
    <row r="17" spans="1:6" ht="16.149999999999999" customHeight="1" x14ac:dyDescent="0.25">
      <c r="A17" s="3" t="s">
        <v>537</v>
      </c>
      <c r="B17" s="4">
        <v>624381</v>
      </c>
      <c r="C17" s="4">
        <v>519920</v>
      </c>
      <c r="D17" s="4">
        <v>519069</v>
      </c>
      <c r="E17" s="5">
        <v>83.3</v>
      </c>
      <c r="F17" s="5">
        <v>99.8</v>
      </c>
    </row>
    <row r="18" spans="1:6" ht="16.149999999999999" customHeight="1" x14ac:dyDescent="0.25">
      <c r="A18" s="3" t="s">
        <v>538</v>
      </c>
      <c r="B18" s="4">
        <v>30450514</v>
      </c>
      <c r="C18" s="4">
        <v>27413666</v>
      </c>
      <c r="D18" s="4">
        <v>22161850</v>
      </c>
      <c r="E18" s="5">
        <v>90</v>
      </c>
      <c r="F18" s="5">
        <v>80.8</v>
      </c>
    </row>
    <row r="19" spans="1:6" ht="16.149999999999999" customHeight="1" x14ac:dyDescent="0.25">
      <c r="A19" s="3"/>
      <c r="B19" s="1"/>
      <c r="C19" s="1"/>
      <c r="D19" s="1"/>
      <c r="E19" s="1"/>
      <c r="F19" s="1"/>
    </row>
    <row r="20" spans="1:6" ht="16.149999999999999" customHeight="1" x14ac:dyDescent="0.25">
      <c r="A20" s="3" t="s">
        <v>539</v>
      </c>
      <c r="B20" s="4">
        <v>4923735</v>
      </c>
      <c r="C20" s="4">
        <v>3322440</v>
      </c>
      <c r="D20" s="4">
        <v>3308917</v>
      </c>
      <c r="E20" s="5">
        <v>67.5</v>
      </c>
      <c r="F20" s="5">
        <v>99.6</v>
      </c>
    </row>
    <row r="21" spans="1:6" ht="16.149999999999999" customHeight="1" x14ac:dyDescent="0.25">
      <c r="A21" s="3" t="s">
        <v>540</v>
      </c>
      <c r="B21" s="4">
        <v>1771039</v>
      </c>
      <c r="C21" s="4">
        <v>1539929</v>
      </c>
      <c r="D21" s="4">
        <v>1531251</v>
      </c>
      <c r="E21" s="5">
        <v>87</v>
      </c>
      <c r="F21" s="5">
        <v>99.4</v>
      </c>
    </row>
    <row r="22" spans="1:6" ht="16.149999999999999" customHeight="1" x14ac:dyDescent="0.25">
      <c r="A22" s="3" t="s">
        <v>541</v>
      </c>
      <c r="B22" s="4">
        <v>2943060</v>
      </c>
      <c r="C22" s="4">
        <v>1672542</v>
      </c>
      <c r="D22" s="4">
        <v>1669137</v>
      </c>
      <c r="E22" s="5">
        <v>56.8</v>
      </c>
      <c r="F22" s="5">
        <v>99.8</v>
      </c>
    </row>
    <row r="23" spans="1:6" ht="16.149999999999999" customHeight="1" x14ac:dyDescent="0.25">
      <c r="A23" s="3" t="s">
        <v>542</v>
      </c>
      <c r="B23" s="4">
        <v>209636</v>
      </c>
      <c r="C23" s="4">
        <v>109969</v>
      </c>
      <c r="D23" s="4">
        <v>108529</v>
      </c>
      <c r="E23" s="5">
        <v>52.5</v>
      </c>
      <c r="F23" s="5">
        <v>98.7</v>
      </c>
    </row>
    <row r="24" spans="1:6" ht="16.149999999999999" customHeight="1" x14ac:dyDescent="0.25">
      <c r="A24" s="3"/>
      <c r="B24" s="1"/>
      <c r="C24" s="1"/>
      <c r="D24" s="1"/>
      <c r="E24" s="1"/>
      <c r="F24" s="1"/>
    </row>
    <row r="25" spans="1:6" ht="16.149999999999999" customHeight="1" x14ac:dyDescent="0.25">
      <c r="A25" s="3" t="s">
        <v>543</v>
      </c>
      <c r="B25" s="4">
        <v>15523287</v>
      </c>
      <c r="C25" s="4">
        <v>5635211</v>
      </c>
      <c r="D25" s="4">
        <v>5158899</v>
      </c>
      <c r="E25" s="5">
        <v>36.299999999999997</v>
      </c>
      <c r="F25" s="5">
        <v>91.5</v>
      </c>
    </row>
    <row r="26" spans="1:6" ht="16.149999999999999" customHeight="1" x14ac:dyDescent="0.25">
      <c r="A26" s="3" t="s">
        <v>544</v>
      </c>
      <c r="B26" s="4">
        <v>670860</v>
      </c>
      <c r="C26" s="4">
        <v>363865</v>
      </c>
      <c r="D26" s="4">
        <v>345448</v>
      </c>
      <c r="E26" s="5">
        <v>54.2</v>
      </c>
      <c r="F26" s="5">
        <v>94.9</v>
      </c>
    </row>
    <row r="27" spans="1:6" ht="16.149999999999999" customHeight="1" x14ac:dyDescent="0.25">
      <c r="A27" s="3" t="s">
        <v>545</v>
      </c>
      <c r="B27" s="4">
        <v>1994240</v>
      </c>
      <c r="C27" s="4">
        <v>368740</v>
      </c>
      <c r="D27" s="4">
        <v>305468</v>
      </c>
      <c r="E27" s="5">
        <v>18.5</v>
      </c>
      <c r="F27" s="5">
        <v>82.8</v>
      </c>
    </row>
    <row r="28" spans="1:6" ht="16.149999999999999" customHeight="1" x14ac:dyDescent="0.25">
      <c r="A28" s="3" t="s">
        <v>546</v>
      </c>
      <c r="B28" s="4">
        <v>866983</v>
      </c>
      <c r="C28" s="4">
        <v>328692</v>
      </c>
      <c r="D28" s="4">
        <v>205072</v>
      </c>
      <c r="E28" s="5">
        <v>37.9</v>
      </c>
      <c r="F28" s="5">
        <v>62.4</v>
      </c>
    </row>
    <row r="29" spans="1:6" ht="16.149999999999999" customHeight="1" x14ac:dyDescent="0.25">
      <c r="A29" s="3" t="s">
        <v>547</v>
      </c>
      <c r="B29" s="4">
        <v>2341840</v>
      </c>
      <c r="C29" s="4">
        <v>1510828</v>
      </c>
      <c r="D29" s="4">
        <v>1416517</v>
      </c>
      <c r="E29" s="5">
        <v>64.5</v>
      </c>
      <c r="F29" s="5">
        <v>93.8</v>
      </c>
    </row>
    <row r="30" spans="1:6" ht="16.149999999999999" customHeight="1" x14ac:dyDescent="0.25">
      <c r="A30" s="3" t="s">
        <v>548</v>
      </c>
      <c r="B30" s="4">
        <v>4257080</v>
      </c>
      <c r="C30" s="4">
        <v>1899468</v>
      </c>
      <c r="D30" s="4">
        <v>1832192</v>
      </c>
      <c r="E30" s="5">
        <v>44.6</v>
      </c>
      <c r="F30" s="5">
        <v>96.5</v>
      </c>
    </row>
    <row r="31" spans="1:6" ht="16.149999999999999" customHeight="1" x14ac:dyDescent="0.25">
      <c r="A31" s="3" t="s">
        <v>549</v>
      </c>
      <c r="B31" s="4">
        <v>5007852</v>
      </c>
      <c r="C31" s="4">
        <v>918025</v>
      </c>
      <c r="D31" s="4">
        <v>809552</v>
      </c>
      <c r="E31" s="5">
        <v>18.3</v>
      </c>
      <c r="F31" s="5">
        <v>88.2</v>
      </c>
    </row>
    <row r="32" spans="1:6" ht="16.149999999999999" customHeight="1" x14ac:dyDescent="0.25">
      <c r="A32" s="3" t="s">
        <v>550</v>
      </c>
      <c r="B32" s="4">
        <v>384432</v>
      </c>
      <c r="C32" s="4">
        <v>245593</v>
      </c>
      <c r="D32" s="4">
        <v>244650</v>
      </c>
      <c r="E32" s="5">
        <v>63.9</v>
      </c>
      <c r="F32" s="5">
        <v>99.6</v>
      </c>
    </row>
    <row r="33" spans="1:6" ht="16.149999999999999" customHeight="1" x14ac:dyDescent="0.25">
      <c r="A33" s="3"/>
      <c r="B33" s="1"/>
      <c r="C33" s="1"/>
      <c r="D33" s="1"/>
      <c r="E33" s="1"/>
      <c r="F33" s="1"/>
    </row>
    <row r="34" spans="1:6" ht="16.149999999999999" customHeight="1" x14ac:dyDescent="0.25">
      <c r="A34" s="3" t="s">
        <v>551</v>
      </c>
      <c r="B34" s="4">
        <v>214394338</v>
      </c>
      <c r="C34" s="4">
        <v>182094996</v>
      </c>
      <c r="D34" s="4">
        <v>143004048</v>
      </c>
      <c r="E34" s="5">
        <v>84.9</v>
      </c>
      <c r="F34" s="5">
        <v>78.5</v>
      </c>
    </row>
    <row r="35" spans="1:6" ht="16.149999999999999" customHeight="1" x14ac:dyDescent="0.25">
      <c r="A35" s="3" t="s">
        <v>552</v>
      </c>
      <c r="B35" s="4">
        <v>404309</v>
      </c>
      <c r="C35" s="4">
        <v>344520</v>
      </c>
      <c r="D35" s="4">
        <v>343517</v>
      </c>
      <c r="E35" s="5">
        <v>85.2</v>
      </c>
      <c r="F35" s="5">
        <v>99.7</v>
      </c>
    </row>
    <row r="36" spans="1:6" ht="16.149999999999999" customHeight="1" x14ac:dyDescent="0.25">
      <c r="A36" s="3" t="s">
        <v>553</v>
      </c>
      <c r="B36" s="4">
        <v>32916973</v>
      </c>
      <c r="C36" s="4">
        <v>28785138</v>
      </c>
      <c r="D36" s="4">
        <v>14971977</v>
      </c>
      <c r="E36" s="5">
        <v>87.4</v>
      </c>
      <c r="F36" s="5">
        <v>52</v>
      </c>
    </row>
    <row r="37" spans="1:6" ht="16.149999999999999" customHeight="1" x14ac:dyDescent="0.25">
      <c r="A37" s="3" t="s">
        <v>554</v>
      </c>
      <c r="B37" s="4">
        <v>415187</v>
      </c>
      <c r="C37" s="4">
        <v>326115</v>
      </c>
      <c r="D37" s="4">
        <v>324627</v>
      </c>
      <c r="E37" s="5">
        <v>78.5</v>
      </c>
      <c r="F37" s="5">
        <v>99.5</v>
      </c>
    </row>
    <row r="38" spans="1:6" ht="16.149999999999999" customHeight="1" x14ac:dyDescent="0.25">
      <c r="A38" s="3" t="s">
        <v>555</v>
      </c>
      <c r="B38" s="4">
        <v>67016878</v>
      </c>
      <c r="C38" s="4">
        <v>41273573</v>
      </c>
      <c r="D38" s="4">
        <v>41191271</v>
      </c>
      <c r="E38" s="5">
        <v>61.6</v>
      </c>
      <c r="F38" s="5">
        <v>99.8</v>
      </c>
    </row>
    <row r="39" spans="1:6" ht="16.149999999999999" customHeight="1" x14ac:dyDescent="0.25">
      <c r="A39" s="3" t="s">
        <v>556</v>
      </c>
      <c r="B39" s="4">
        <v>113640991</v>
      </c>
      <c r="C39" s="4">
        <v>111365650</v>
      </c>
      <c r="D39" s="4">
        <v>86172656</v>
      </c>
      <c r="E39" s="5">
        <v>98</v>
      </c>
      <c r="F39" s="5">
        <v>77.400000000000006</v>
      </c>
    </row>
    <row r="40" spans="1:6" ht="16.149999999999999" customHeight="1" x14ac:dyDescent="0.25">
      <c r="A40" s="3" t="s">
        <v>404</v>
      </c>
      <c r="B40" s="4">
        <v>343093764</v>
      </c>
      <c r="C40" s="4">
        <v>281866271</v>
      </c>
      <c r="D40" s="4">
        <v>233687263</v>
      </c>
      <c r="E40" s="5">
        <v>82.2</v>
      </c>
      <c r="F40" s="5">
        <v>82.9</v>
      </c>
    </row>
  </sheetData>
  <mergeCells count="5">
    <mergeCell ref="A2:A3"/>
    <mergeCell ref="B2:B3"/>
    <mergeCell ref="C2:C3"/>
    <mergeCell ref="D2:D3"/>
    <mergeCell ref="E2:F2"/>
  </mergeCells>
  <pageMargins left="0" right="0" top="0.75" bottom="0.75" header="0.3" footer="0.3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workbookViewId="0"/>
  </sheetViews>
  <sheetFormatPr baseColWidth="10" defaultRowHeight="15" x14ac:dyDescent="0.25"/>
  <cols>
    <col min="1" max="1" width="53.140625" customWidth="1"/>
    <col min="2" max="3" width="20.28515625" customWidth="1"/>
    <col min="4" max="4" width="12.28515625" customWidth="1"/>
    <col min="5" max="5" width="20.28515625" customWidth="1"/>
    <col min="6" max="6" width="12.28515625" customWidth="1"/>
  </cols>
  <sheetData>
    <row r="1" spans="1:6" x14ac:dyDescent="0.25">
      <c r="D1" s="7"/>
      <c r="F1" s="8" t="s">
        <v>16</v>
      </c>
    </row>
    <row r="2" spans="1:6" ht="28.35" customHeight="1" x14ac:dyDescent="0.25">
      <c r="A2" s="185" t="s">
        <v>816</v>
      </c>
      <c r="B2" s="185" t="s">
        <v>817</v>
      </c>
      <c r="C2" s="182" t="s">
        <v>639</v>
      </c>
      <c r="D2" s="184"/>
      <c r="E2" s="182" t="s">
        <v>647</v>
      </c>
      <c r="F2" s="184"/>
    </row>
    <row r="3" spans="1:6" ht="28.35" customHeight="1" x14ac:dyDescent="0.25">
      <c r="A3" s="187"/>
      <c r="B3" s="187"/>
      <c r="C3" s="2" t="s">
        <v>818</v>
      </c>
      <c r="D3" s="2" t="s">
        <v>504</v>
      </c>
      <c r="E3" s="2" t="s">
        <v>1418</v>
      </c>
      <c r="F3" s="2" t="s">
        <v>819</v>
      </c>
    </row>
    <row r="4" spans="1:6" ht="14.85" customHeight="1" x14ac:dyDescent="0.25">
      <c r="A4" s="3" t="s">
        <v>372</v>
      </c>
      <c r="B4" s="4">
        <v>7887</v>
      </c>
      <c r="C4" s="4">
        <v>7887</v>
      </c>
      <c r="D4" s="5">
        <v>100</v>
      </c>
      <c r="E4" s="4">
        <v>7887</v>
      </c>
      <c r="F4" s="5">
        <v>100</v>
      </c>
    </row>
    <row r="5" spans="1:6" ht="14.85" customHeight="1" x14ac:dyDescent="0.25">
      <c r="A5" s="3" t="s">
        <v>659</v>
      </c>
      <c r="B5" s="4">
        <v>7887</v>
      </c>
      <c r="C5" s="4">
        <v>7887</v>
      </c>
      <c r="D5" s="5">
        <v>100</v>
      </c>
      <c r="E5" s="4">
        <v>7887</v>
      </c>
      <c r="F5" s="5">
        <v>100</v>
      </c>
    </row>
    <row r="6" spans="1:6" ht="14.85" customHeight="1" x14ac:dyDescent="0.25">
      <c r="A6" s="3"/>
      <c r="B6" s="1"/>
      <c r="C6" s="1"/>
      <c r="D6" s="1"/>
      <c r="E6" s="1"/>
      <c r="F6" s="1"/>
    </row>
    <row r="7" spans="1:6" ht="14.85" customHeight="1" x14ac:dyDescent="0.25">
      <c r="A7" s="3" t="s">
        <v>373</v>
      </c>
      <c r="B7" s="4">
        <v>212140</v>
      </c>
      <c r="C7" s="4">
        <v>212139</v>
      </c>
      <c r="D7" s="5">
        <v>100</v>
      </c>
      <c r="E7" s="4">
        <v>212134</v>
      </c>
      <c r="F7" s="5">
        <v>100</v>
      </c>
    </row>
    <row r="8" spans="1:6" ht="14.85" customHeight="1" x14ac:dyDescent="0.25">
      <c r="A8" s="3" t="s">
        <v>660</v>
      </c>
      <c r="B8" s="4">
        <v>212140</v>
      </c>
      <c r="C8" s="4">
        <v>212139</v>
      </c>
      <c r="D8" s="5">
        <v>100</v>
      </c>
      <c r="E8" s="4">
        <v>212134</v>
      </c>
      <c r="F8" s="5">
        <v>100</v>
      </c>
    </row>
    <row r="9" spans="1:6" ht="14.85" customHeight="1" x14ac:dyDescent="0.25">
      <c r="A9" s="3"/>
      <c r="B9" s="1"/>
      <c r="C9" s="1"/>
      <c r="D9" s="1"/>
      <c r="E9" s="1"/>
      <c r="F9" s="1"/>
    </row>
    <row r="10" spans="1:6" ht="14.85" customHeight="1" x14ac:dyDescent="0.25">
      <c r="A10" s="3" t="s">
        <v>374</v>
      </c>
      <c r="B10" s="4">
        <v>63263</v>
      </c>
      <c r="C10" s="4">
        <v>42864</v>
      </c>
      <c r="D10" s="5">
        <v>67.8</v>
      </c>
      <c r="E10" s="4">
        <v>42491</v>
      </c>
      <c r="F10" s="5">
        <v>99.1</v>
      </c>
    </row>
    <row r="11" spans="1:6" ht="14.85" customHeight="1" x14ac:dyDescent="0.25">
      <c r="A11" s="3" t="s">
        <v>661</v>
      </c>
      <c r="B11" s="4">
        <v>63263</v>
      </c>
      <c r="C11" s="4">
        <v>42864</v>
      </c>
      <c r="D11" s="5">
        <v>67.8</v>
      </c>
      <c r="E11" s="4">
        <v>42491</v>
      </c>
      <c r="F11" s="5">
        <v>99.1</v>
      </c>
    </row>
    <row r="12" spans="1:6" ht="14.85" customHeight="1" x14ac:dyDescent="0.25">
      <c r="A12" s="3"/>
      <c r="B12" s="1"/>
      <c r="C12" s="1"/>
      <c r="D12" s="1"/>
      <c r="E12" s="1"/>
      <c r="F12" s="1"/>
    </row>
    <row r="13" spans="1:6" ht="14.85" customHeight="1" x14ac:dyDescent="0.25">
      <c r="A13" s="3" t="s">
        <v>375</v>
      </c>
      <c r="B13" s="4">
        <v>23869</v>
      </c>
      <c r="C13" s="4">
        <v>15962</v>
      </c>
      <c r="D13" s="5">
        <v>66.900000000000006</v>
      </c>
      <c r="E13" s="4">
        <v>15929</v>
      </c>
      <c r="F13" s="5">
        <v>99.8</v>
      </c>
    </row>
    <row r="14" spans="1:6" ht="14.85" customHeight="1" x14ac:dyDescent="0.25">
      <c r="A14" s="3" t="s">
        <v>662</v>
      </c>
      <c r="B14" s="4">
        <v>23869</v>
      </c>
      <c r="C14" s="4">
        <v>15962</v>
      </c>
      <c r="D14" s="5">
        <v>66.900000000000006</v>
      </c>
      <c r="E14" s="4">
        <v>15929</v>
      </c>
      <c r="F14" s="5">
        <v>99.8</v>
      </c>
    </row>
    <row r="15" spans="1:6" ht="14.85" customHeight="1" x14ac:dyDescent="0.25">
      <c r="A15" s="3"/>
      <c r="B15" s="1"/>
      <c r="C15" s="1"/>
      <c r="D15" s="1"/>
      <c r="E15" s="1"/>
      <c r="F15" s="1"/>
    </row>
    <row r="16" spans="1:6" ht="14.85" customHeight="1" x14ac:dyDescent="0.25">
      <c r="A16" s="3" t="s">
        <v>376</v>
      </c>
      <c r="B16" s="4">
        <v>11388</v>
      </c>
      <c r="C16" s="4">
        <v>7096</v>
      </c>
      <c r="D16" s="5">
        <v>62.3</v>
      </c>
      <c r="E16" s="4">
        <v>7019</v>
      </c>
      <c r="F16" s="5">
        <v>98.9</v>
      </c>
    </row>
    <row r="17" spans="1:6" ht="14.85" customHeight="1" x14ac:dyDescent="0.25">
      <c r="A17" s="3" t="s">
        <v>663</v>
      </c>
      <c r="B17" s="4">
        <v>11388</v>
      </c>
      <c r="C17" s="4">
        <v>7096</v>
      </c>
      <c r="D17" s="5">
        <v>62.3</v>
      </c>
      <c r="E17" s="4">
        <v>7019</v>
      </c>
      <c r="F17" s="5">
        <v>98.9</v>
      </c>
    </row>
    <row r="18" spans="1:6" ht="14.85" customHeight="1" x14ac:dyDescent="0.25">
      <c r="A18" s="3"/>
      <c r="B18" s="1"/>
      <c r="C18" s="1"/>
      <c r="D18" s="1"/>
      <c r="E18" s="1"/>
      <c r="F18" s="1"/>
    </row>
    <row r="19" spans="1:6" ht="14.85" customHeight="1" x14ac:dyDescent="0.25">
      <c r="A19" s="3" t="s">
        <v>377</v>
      </c>
      <c r="B19" s="4">
        <v>113640991</v>
      </c>
      <c r="C19" s="4">
        <v>111365650</v>
      </c>
      <c r="D19" s="5">
        <v>98</v>
      </c>
      <c r="E19" s="4">
        <v>86172656</v>
      </c>
      <c r="F19" s="5">
        <v>77.400000000000006</v>
      </c>
    </row>
    <row r="20" spans="1:6" ht="14.85" customHeight="1" x14ac:dyDescent="0.25">
      <c r="A20" s="3" t="s">
        <v>664</v>
      </c>
      <c r="B20" s="4">
        <v>113495700</v>
      </c>
      <c r="C20" s="4">
        <v>111351303</v>
      </c>
      <c r="D20" s="5">
        <v>98.1</v>
      </c>
      <c r="E20" s="4">
        <v>86158309</v>
      </c>
      <c r="F20" s="5">
        <v>77.400000000000006</v>
      </c>
    </row>
    <row r="21" spans="1:6" ht="14.85" customHeight="1" x14ac:dyDescent="0.25">
      <c r="A21" s="3" t="s">
        <v>665</v>
      </c>
      <c r="B21" s="4">
        <v>145291</v>
      </c>
      <c r="C21" s="4">
        <v>14347</v>
      </c>
      <c r="D21" s="5">
        <v>9.9</v>
      </c>
      <c r="E21" s="4">
        <v>14347</v>
      </c>
      <c r="F21" s="5">
        <v>100</v>
      </c>
    </row>
    <row r="22" spans="1:6" ht="14.85" customHeight="1" x14ac:dyDescent="0.25">
      <c r="A22" s="3"/>
      <c r="B22" s="1"/>
      <c r="C22" s="1"/>
      <c r="D22" s="1"/>
      <c r="E22" s="1"/>
      <c r="F22" s="1"/>
    </row>
    <row r="23" spans="1:6" ht="14.85" customHeight="1" x14ac:dyDescent="0.25">
      <c r="A23" s="3" t="s">
        <v>378</v>
      </c>
      <c r="B23" s="4">
        <v>16335407</v>
      </c>
      <c r="C23" s="4">
        <v>12776683</v>
      </c>
      <c r="D23" s="5">
        <v>78.2</v>
      </c>
      <c r="E23" s="4">
        <v>12776460</v>
      </c>
      <c r="F23" s="5">
        <v>100</v>
      </c>
    </row>
    <row r="24" spans="1:6" ht="14.85" customHeight="1" x14ac:dyDescent="0.25">
      <c r="A24" s="3" t="s">
        <v>666</v>
      </c>
      <c r="B24" s="4">
        <v>16187890</v>
      </c>
      <c r="C24" s="4">
        <v>12667231</v>
      </c>
      <c r="D24" s="5">
        <v>78.3</v>
      </c>
      <c r="E24" s="4">
        <v>12667231</v>
      </c>
      <c r="F24" s="5">
        <v>100</v>
      </c>
    </row>
    <row r="25" spans="1:6" ht="14.85" customHeight="1" x14ac:dyDescent="0.25">
      <c r="A25" s="3" t="s">
        <v>667</v>
      </c>
      <c r="B25" s="4">
        <v>37949</v>
      </c>
      <c r="C25" s="4">
        <v>22779</v>
      </c>
      <c r="D25" s="5">
        <v>60</v>
      </c>
      <c r="E25" s="4">
        <v>22556</v>
      </c>
      <c r="F25" s="5">
        <v>99</v>
      </c>
    </row>
    <row r="26" spans="1:6" ht="14.85" customHeight="1" x14ac:dyDescent="0.25">
      <c r="A26" s="3" t="s">
        <v>668</v>
      </c>
      <c r="B26" s="4">
        <v>109318</v>
      </c>
      <c r="C26" s="4">
        <v>86465</v>
      </c>
      <c r="D26" s="5">
        <v>79.099999999999994</v>
      </c>
      <c r="E26" s="4">
        <v>86465</v>
      </c>
      <c r="F26" s="5">
        <v>100</v>
      </c>
    </row>
    <row r="27" spans="1:6" ht="14.85" customHeight="1" x14ac:dyDescent="0.25">
      <c r="A27" s="3" t="s">
        <v>669</v>
      </c>
      <c r="B27" s="1">
        <v>250</v>
      </c>
      <c r="C27" s="1">
        <v>208</v>
      </c>
      <c r="D27" s="5">
        <v>83.2</v>
      </c>
      <c r="E27" s="1">
        <v>208</v>
      </c>
      <c r="F27" s="5">
        <v>100</v>
      </c>
    </row>
    <row r="28" spans="1:6" ht="14.85" customHeight="1" x14ac:dyDescent="0.25">
      <c r="A28" s="3"/>
      <c r="B28" s="1"/>
      <c r="C28" s="1"/>
      <c r="D28" s="1"/>
      <c r="E28" s="1"/>
      <c r="F28" s="1"/>
    </row>
    <row r="29" spans="1:6" ht="14.85" customHeight="1" x14ac:dyDescent="0.25">
      <c r="A29" s="3" t="s">
        <v>379</v>
      </c>
      <c r="B29" s="4">
        <v>59470</v>
      </c>
      <c r="C29" s="4">
        <v>38953</v>
      </c>
      <c r="D29" s="5">
        <v>65.5</v>
      </c>
      <c r="E29" s="4">
        <v>38699</v>
      </c>
      <c r="F29" s="5">
        <v>99.3</v>
      </c>
    </row>
    <row r="30" spans="1:6" ht="14.85" customHeight="1" x14ac:dyDescent="0.25">
      <c r="A30" s="3" t="s">
        <v>670</v>
      </c>
      <c r="B30" s="4">
        <v>33189</v>
      </c>
      <c r="C30" s="4">
        <v>22292</v>
      </c>
      <c r="D30" s="5">
        <v>67.2</v>
      </c>
      <c r="E30" s="4">
        <v>22063</v>
      </c>
      <c r="F30" s="5">
        <v>99</v>
      </c>
    </row>
    <row r="31" spans="1:6" ht="14.85" customHeight="1" x14ac:dyDescent="0.25">
      <c r="A31" s="3" t="s">
        <v>671</v>
      </c>
      <c r="B31" s="4">
        <v>17278</v>
      </c>
      <c r="C31" s="4">
        <v>11057</v>
      </c>
      <c r="D31" s="5">
        <v>64</v>
      </c>
      <c r="E31" s="4">
        <v>11035</v>
      </c>
      <c r="F31" s="5">
        <v>99.8</v>
      </c>
    </row>
    <row r="32" spans="1:6" ht="14.85" customHeight="1" x14ac:dyDescent="0.25">
      <c r="A32" s="3" t="s">
        <v>672</v>
      </c>
      <c r="B32" s="4">
        <v>9003</v>
      </c>
      <c r="C32" s="4">
        <v>5604</v>
      </c>
      <c r="D32" s="5">
        <v>62.2</v>
      </c>
      <c r="E32" s="4">
        <v>5601</v>
      </c>
      <c r="F32" s="5">
        <v>99.9</v>
      </c>
    </row>
    <row r="33" spans="1:6" ht="14.85" customHeight="1" x14ac:dyDescent="0.25">
      <c r="A33" s="3"/>
      <c r="B33" s="1"/>
      <c r="C33" s="1"/>
      <c r="D33" s="1"/>
      <c r="E33" s="1"/>
      <c r="F33" s="1"/>
    </row>
    <row r="34" spans="1:6" ht="14.85" customHeight="1" x14ac:dyDescent="0.25">
      <c r="A34" s="3" t="s">
        <v>380</v>
      </c>
      <c r="B34" s="4">
        <v>2157073</v>
      </c>
      <c r="C34" s="4">
        <v>1713279</v>
      </c>
      <c r="D34" s="5">
        <v>79.400000000000006</v>
      </c>
      <c r="E34" s="4">
        <v>1521249</v>
      </c>
      <c r="F34" s="5">
        <v>88.8</v>
      </c>
    </row>
    <row r="35" spans="1:6" ht="14.85" customHeight="1" x14ac:dyDescent="0.25">
      <c r="A35" s="3" t="s">
        <v>673</v>
      </c>
      <c r="B35" s="4">
        <v>103534</v>
      </c>
      <c r="C35" s="4">
        <v>35927</v>
      </c>
      <c r="D35" s="5">
        <v>34.700000000000003</v>
      </c>
      <c r="E35" s="4">
        <v>17882</v>
      </c>
      <c r="F35" s="5">
        <v>49.8</v>
      </c>
    </row>
    <row r="36" spans="1:6" ht="14.85" customHeight="1" x14ac:dyDescent="0.25">
      <c r="A36" s="3" t="s">
        <v>674</v>
      </c>
      <c r="B36" s="4">
        <v>2053539</v>
      </c>
      <c r="C36" s="4">
        <v>1677352</v>
      </c>
      <c r="D36" s="5">
        <v>81.7</v>
      </c>
      <c r="E36" s="4">
        <v>1503367</v>
      </c>
      <c r="F36" s="5">
        <v>89.6</v>
      </c>
    </row>
    <row r="37" spans="1:6" ht="14.85" customHeight="1" x14ac:dyDescent="0.25">
      <c r="A37" s="3"/>
      <c r="B37" s="1"/>
      <c r="C37" s="1"/>
      <c r="D37" s="1"/>
      <c r="E37" s="1"/>
      <c r="F37" s="1"/>
    </row>
    <row r="38" spans="1:6" ht="14.85" customHeight="1" x14ac:dyDescent="0.25">
      <c r="A38" s="3" t="s">
        <v>381</v>
      </c>
      <c r="B38" s="4">
        <v>340055</v>
      </c>
      <c r="C38" s="4">
        <v>215746</v>
      </c>
      <c r="D38" s="5">
        <v>63.4</v>
      </c>
      <c r="E38" s="4">
        <v>206240</v>
      </c>
      <c r="F38" s="5">
        <v>95.6</v>
      </c>
    </row>
    <row r="39" spans="1:6" ht="14.85" customHeight="1" x14ac:dyDescent="0.25">
      <c r="A39" s="3" t="s">
        <v>675</v>
      </c>
      <c r="B39" s="4">
        <v>340055</v>
      </c>
      <c r="C39" s="4">
        <v>215746</v>
      </c>
      <c r="D39" s="5">
        <v>63.4</v>
      </c>
      <c r="E39" s="4">
        <v>206240</v>
      </c>
      <c r="F39" s="5">
        <v>95.6</v>
      </c>
    </row>
    <row r="40" spans="1:6" ht="14.85" customHeight="1" x14ac:dyDescent="0.25">
      <c r="A40" s="3"/>
      <c r="B40" s="1"/>
      <c r="C40" s="1"/>
      <c r="D40" s="1"/>
      <c r="E40" s="1"/>
      <c r="F40" s="1"/>
    </row>
    <row r="41" spans="1:6" ht="14.85" customHeight="1" x14ac:dyDescent="0.25">
      <c r="A41" s="3" t="s">
        <v>382</v>
      </c>
      <c r="B41" s="4">
        <v>1394616</v>
      </c>
      <c r="C41" s="4">
        <v>950869</v>
      </c>
      <c r="D41" s="5">
        <v>68.2</v>
      </c>
      <c r="E41" s="4">
        <v>862725</v>
      </c>
      <c r="F41" s="5">
        <v>90.7</v>
      </c>
    </row>
    <row r="42" spans="1:6" ht="14.85" customHeight="1" x14ac:dyDescent="0.25">
      <c r="A42" s="3" t="s">
        <v>673</v>
      </c>
      <c r="B42" s="4">
        <v>272481</v>
      </c>
      <c r="C42" s="4">
        <v>229572</v>
      </c>
      <c r="D42" s="5">
        <v>84.3</v>
      </c>
      <c r="E42" s="4">
        <v>143584</v>
      </c>
      <c r="F42" s="5">
        <v>62.5</v>
      </c>
    </row>
    <row r="43" spans="1:6" ht="14.85" customHeight="1" x14ac:dyDescent="0.25">
      <c r="A43" s="3" t="s">
        <v>676</v>
      </c>
      <c r="B43" s="4">
        <v>65307</v>
      </c>
      <c r="C43" s="4">
        <v>43750</v>
      </c>
      <c r="D43" s="5">
        <v>67</v>
      </c>
      <c r="E43" s="4">
        <v>43491</v>
      </c>
      <c r="F43" s="5">
        <v>99.4</v>
      </c>
    </row>
    <row r="44" spans="1:6" ht="14.85" customHeight="1" x14ac:dyDescent="0.25">
      <c r="A44" s="3" t="s">
        <v>677</v>
      </c>
      <c r="B44" s="4">
        <v>790587</v>
      </c>
      <c r="C44" s="4">
        <v>644421</v>
      </c>
      <c r="D44" s="5">
        <v>81.5</v>
      </c>
      <c r="E44" s="4">
        <v>642910</v>
      </c>
      <c r="F44" s="5">
        <v>99.8</v>
      </c>
    </row>
    <row r="45" spans="1:6" ht="14.85" customHeight="1" x14ac:dyDescent="0.25">
      <c r="A45" s="3" t="s">
        <v>678</v>
      </c>
      <c r="B45" s="4">
        <v>20754</v>
      </c>
      <c r="C45" s="4">
        <v>14793</v>
      </c>
      <c r="D45" s="5">
        <v>71.3</v>
      </c>
      <c r="E45" s="4">
        <v>14710</v>
      </c>
      <c r="F45" s="5">
        <v>99.4</v>
      </c>
    </row>
    <row r="46" spans="1:6" ht="14.85" customHeight="1" x14ac:dyDescent="0.25">
      <c r="A46" s="3" t="s">
        <v>679</v>
      </c>
      <c r="B46" s="4">
        <v>242758</v>
      </c>
      <c r="C46" s="4">
        <v>16929</v>
      </c>
      <c r="D46" s="5">
        <v>7</v>
      </c>
      <c r="E46" s="4">
        <v>16824</v>
      </c>
      <c r="F46" s="5">
        <v>99.4</v>
      </c>
    </row>
    <row r="47" spans="1:6" ht="14.85" customHeight="1" x14ac:dyDescent="0.25">
      <c r="A47" s="3" t="s">
        <v>669</v>
      </c>
      <c r="B47" s="4">
        <v>2729</v>
      </c>
      <c r="C47" s="4">
        <v>1404</v>
      </c>
      <c r="D47" s="5">
        <v>51.4</v>
      </c>
      <c r="E47" s="4">
        <v>1206</v>
      </c>
      <c r="F47" s="5">
        <v>85.9</v>
      </c>
    </row>
    <row r="48" spans="1:6" ht="14.85" customHeight="1" x14ac:dyDescent="0.25">
      <c r="A48" s="3"/>
      <c r="B48" s="1"/>
      <c r="C48" s="1"/>
      <c r="D48" s="1"/>
      <c r="E48" s="1"/>
      <c r="F48" s="1"/>
    </row>
    <row r="49" spans="1:6" ht="14.85" customHeight="1" x14ac:dyDescent="0.25">
      <c r="A49" s="3" t="s">
        <v>383</v>
      </c>
      <c r="B49" s="4">
        <v>1763779</v>
      </c>
      <c r="C49" s="4">
        <v>1358713</v>
      </c>
      <c r="D49" s="5">
        <v>77</v>
      </c>
      <c r="E49" s="4">
        <v>1350476</v>
      </c>
      <c r="F49" s="5">
        <v>99.4</v>
      </c>
    </row>
    <row r="50" spans="1:6" ht="14.85" customHeight="1" x14ac:dyDescent="0.25">
      <c r="A50" s="3" t="s">
        <v>673</v>
      </c>
      <c r="B50" s="4">
        <v>7085</v>
      </c>
      <c r="C50" s="4">
        <v>5314</v>
      </c>
      <c r="D50" s="5">
        <v>75</v>
      </c>
      <c r="E50" s="1" t="s">
        <v>1</v>
      </c>
      <c r="F50" s="1" t="s">
        <v>1</v>
      </c>
    </row>
    <row r="51" spans="1:6" ht="14.85" customHeight="1" x14ac:dyDescent="0.25">
      <c r="A51" s="3" t="s">
        <v>680</v>
      </c>
      <c r="B51" s="4">
        <v>60761</v>
      </c>
      <c r="C51" s="4">
        <v>39428</v>
      </c>
      <c r="D51" s="5">
        <v>64.900000000000006</v>
      </c>
      <c r="E51" s="4">
        <v>38719</v>
      </c>
      <c r="F51" s="5">
        <v>98.2</v>
      </c>
    </row>
    <row r="52" spans="1:6" ht="14.85" customHeight="1" x14ac:dyDescent="0.25">
      <c r="A52" s="3" t="s">
        <v>681</v>
      </c>
      <c r="B52" s="4">
        <v>1629374</v>
      </c>
      <c r="C52" s="4">
        <v>1266560</v>
      </c>
      <c r="D52" s="5">
        <v>77.7</v>
      </c>
      <c r="E52" s="4">
        <v>1264819</v>
      </c>
      <c r="F52" s="5">
        <v>99.9</v>
      </c>
    </row>
    <row r="53" spans="1:6" ht="14.85" customHeight="1" x14ac:dyDescent="0.25">
      <c r="A53" s="3" t="s">
        <v>682</v>
      </c>
      <c r="B53" s="4">
        <v>31814</v>
      </c>
      <c r="C53" s="4">
        <v>22240</v>
      </c>
      <c r="D53" s="5">
        <v>69.900000000000006</v>
      </c>
      <c r="E53" s="4">
        <v>21776</v>
      </c>
      <c r="F53" s="5">
        <v>97.9</v>
      </c>
    </row>
    <row r="54" spans="1:6" ht="14.85" customHeight="1" x14ac:dyDescent="0.25">
      <c r="A54" s="3" t="s">
        <v>683</v>
      </c>
      <c r="B54" s="4">
        <v>34745</v>
      </c>
      <c r="C54" s="4">
        <v>25171</v>
      </c>
      <c r="D54" s="5">
        <v>72.400000000000006</v>
      </c>
      <c r="E54" s="4">
        <v>25162</v>
      </c>
      <c r="F54" s="5">
        <v>100</v>
      </c>
    </row>
    <row r="55" spans="1:6" ht="14.85" customHeight="1" x14ac:dyDescent="0.25">
      <c r="A55" s="3"/>
      <c r="B55" s="1"/>
      <c r="C55" s="1"/>
      <c r="D55" s="1"/>
      <c r="E55" s="1"/>
      <c r="F55" s="1"/>
    </row>
    <row r="56" spans="1:6" ht="14.85" customHeight="1" x14ac:dyDescent="0.25">
      <c r="A56" s="3" t="s">
        <v>384</v>
      </c>
      <c r="B56" s="4">
        <v>9529489</v>
      </c>
      <c r="C56" s="4">
        <v>5950997</v>
      </c>
      <c r="D56" s="5">
        <v>62.4</v>
      </c>
      <c r="E56" s="4">
        <v>5783646</v>
      </c>
      <c r="F56" s="5">
        <v>97.2</v>
      </c>
    </row>
    <row r="57" spans="1:6" ht="14.85" customHeight="1" x14ac:dyDescent="0.25">
      <c r="A57" s="3" t="s">
        <v>673</v>
      </c>
      <c r="B57" s="4">
        <v>362164</v>
      </c>
      <c r="C57" s="4">
        <v>361448</v>
      </c>
      <c r="D57" s="5">
        <v>99.8</v>
      </c>
      <c r="E57" s="4">
        <v>301186</v>
      </c>
      <c r="F57" s="5">
        <v>83.3</v>
      </c>
    </row>
    <row r="58" spans="1:6" ht="14.85" customHeight="1" x14ac:dyDescent="0.25">
      <c r="A58" s="3" t="s">
        <v>684</v>
      </c>
      <c r="B58" s="4">
        <v>1373285</v>
      </c>
      <c r="C58" s="4">
        <v>1051099</v>
      </c>
      <c r="D58" s="5">
        <v>76.5</v>
      </c>
      <c r="E58" s="4">
        <v>1039054</v>
      </c>
      <c r="F58" s="5">
        <v>98.9</v>
      </c>
    </row>
    <row r="59" spans="1:6" ht="14.85" customHeight="1" x14ac:dyDescent="0.25">
      <c r="A59" s="3" t="s">
        <v>685</v>
      </c>
      <c r="B59" s="4">
        <v>433412</v>
      </c>
      <c r="C59" s="4">
        <v>314567</v>
      </c>
      <c r="D59" s="5">
        <v>72.599999999999994</v>
      </c>
      <c r="E59" s="4">
        <v>313441</v>
      </c>
      <c r="F59" s="5">
        <v>99.6</v>
      </c>
    </row>
    <row r="60" spans="1:6" ht="14.85" customHeight="1" x14ac:dyDescent="0.25">
      <c r="A60" s="3" t="s">
        <v>686</v>
      </c>
      <c r="B60" s="4">
        <v>526214</v>
      </c>
      <c r="C60" s="4">
        <v>425276</v>
      </c>
      <c r="D60" s="5">
        <v>80.8</v>
      </c>
      <c r="E60" s="4">
        <v>425276</v>
      </c>
      <c r="F60" s="5">
        <v>100</v>
      </c>
    </row>
    <row r="61" spans="1:6" ht="14.85" customHeight="1" x14ac:dyDescent="0.25">
      <c r="A61" s="3" t="s">
        <v>687</v>
      </c>
      <c r="B61" s="4">
        <v>229150</v>
      </c>
      <c r="C61" s="4">
        <v>92328</v>
      </c>
      <c r="D61" s="5">
        <v>40.299999999999997</v>
      </c>
      <c r="E61" s="4">
        <v>91220</v>
      </c>
      <c r="F61" s="5">
        <v>98.8</v>
      </c>
    </row>
    <row r="62" spans="1:6" ht="14.85" customHeight="1" x14ac:dyDescent="0.25">
      <c r="A62" s="3" t="s">
        <v>688</v>
      </c>
      <c r="B62" s="4">
        <v>1872977</v>
      </c>
      <c r="C62" s="4">
        <v>602412</v>
      </c>
      <c r="D62" s="5">
        <v>32.200000000000003</v>
      </c>
      <c r="E62" s="4">
        <v>540104</v>
      </c>
      <c r="F62" s="5">
        <v>89.7</v>
      </c>
    </row>
    <row r="63" spans="1:6" ht="14.85" customHeight="1" x14ac:dyDescent="0.25">
      <c r="A63" s="3" t="s">
        <v>689</v>
      </c>
      <c r="B63" s="4">
        <v>3378704</v>
      </c>
      <c r="C63" s="4">
        <v>2204220</v>
      </c>
      <c r="D63" s="5">
        <v>65.2</v>
      </c>
      <c r="E63" s="4">
        <v>2189563</v>
      </c>
      <c r="F63" s="5">
        <v>99.3</v>
      </c>
    </row>
    <row r="64" spans="1:6" ht="14.85" customHeight="1" x14ac:dyDescent="0.25">
      <c r="A64" s="3" t="s">
        <v>690</v>
      </c>
      <c r="B64" s="4">
        <v>1128159</v>
      </c>
      <c r="C64" s="4">
        <v>752288</v>
      </c>
      <c r="D64" s="5">
        <v>66.7</v>
      </c>
      <c r="E64" s="4">
        <v>739705</v>
      </c>
      <c r="F64" s="5">
        <v>98.3</v>
      </c>
    </row>
    <row r="65" spans="1:6" ht="14.85" customHeight="1" x14ac:dyDescent="0.25">
      <c r="A65" s="3" t="s">
        <v>691</v>
      </c>
      <c r="B65" s="4">
        <v>202189</v>
      </c>
      <c r="C65" s="4">
        <v>135535</v>
      </c>
      <c r="D65" s="5">
        <v>67</v>
      </c>
      <c r="E65" s="4">
        <v>132313</v>
      </c>
      <c r="F65" s="5">
        <v>97.6</v>
      </c>
    </row>
    <row r="66" spans="1:6" ht="14.85" customHeight="1" x14ac:dyDescent="0.25">
      <c r="A66" s="3" t="s">
        <v>692</v>
      </c>
      <c r="B66" s="4">
        <v>23062</v>
      </c>
      <c r="C66" s="4">
        <v>11814</v>
      </c>
      <c r="D66" s="5">
        <v>51.2</v>
      </c>
      <c r="E66" s="4">
        <v>11774</v>
      </c>
      <c r="F66" s="5">
        <v>99.7</v>
      </c>
    </row>
    <row r="67" spans="1:6" ht="14.85" customHeight="1" x14ac:dyDescent="0.25">
      <c r="A67" s="3" t="s">
        <v>669</v>
      </c>
      <c r="B67" s="1">
        <v>173</v>
      </c>
      <c r="C67" s="1">
        <v>10</v>
      </c>
      <c r="D67" s="5">
        <v>5.8</v>
      </c>
      <c r="E67" s="1">
        <v>10</v>
      </c>
      <c r="F67" s="5">
        <v>100</v>
      </c>
    </row>
    <row r="68" spans="1:6" ht="14.85" customHeight="1" x14ac:dyDescent="0.25">
      <c r="A68" s="3"/>
      <c r="B68" s="1"/>
      <c r="C68" s="1"/>
      <c r="D68" s="1"/>
      <c r="E68" s="1"/>
      <c r="F68" s="1"/>
    </row>
    <row r="69" spans="1:6" ht="14.85" customHeight="1" x14ac:dyDescent="0.25">
      <c r="A69" s="3" t="s">
        <v>385</v>
      </c>
      <c r="B69" s="4">
        <v>30268793</v>
      </c>
      <c r="C69" s="4">
        <v>27563138</v>
      </c>
      <c r="D69" s="5">
        <v>91.1</v>
      </c>
      <c r="E69" s="4">
        <v>13913702</v>
      </c>
      <c r="F69" s="5">
        <v>50.5</v>
      </c>
    </row>
    <row r="70" spans="1:6" ht="14.85" customHeight="1" x14ac:dyDescent="0.25">
      <c r="A70" s="3" t="s">
        <v>673</v>
      </c>
      <c r="B70" s="4">
        <v>1415778</v>
      </c>
      <c r="C70" s="4">
        <v>1239831</v>
      </c>
      <c r="D70" s="5">
        <v>87.6</v>
      </c>
      <c r="E70" s="4">
        <v>1228822</v>
      </c>
      <c r="F70" s="5">
        <v>99.1</v>
      </c>
    </row>
    <row r="71" spans="1:6" ht="14.85" customHeight="1" x14ac:dyDescent="0.25">
      <c r="A71" s="3" t="s">
        <v>693</v>
      </c>
      <c r="B71" s="4">
        <v>7645</v>
      </c>
      <c r="C71" s="4">
        <v>7008</v>
      </c>
      <c r="D71" s="5">
        <v>91.7</v>
      </c>
      <c r="E71" s="4">
        <v>5611</v>
      </c>
      <c r="F71" s="5">
        <v>80.099999999999994</v>
      </c>
    </row>
    <row r="72" spans="1:6" ht="14.85" customHeight="1" x14ac:dyDescent="0.25">
      <c r="A72" s="3" t="s">
        <v>694</v>
      </c>
      <c r="B72" s="4">
        <v>59885</v>
      </c>
      <c r="C72" s="4">
        <v>32483</v>
      </c>
      <c r="D72" s="5">
        <v>54.2</v>
      </c>
      <c r="E72" s="4">
        <v>25052</v>
      </c>
      <c r="F72" s="5">
        <v>77.099999999999994</v>
      </c>
    </row>
    <row r="73" spans="1:6" ht="14.85" customHeight="1" x14ac:dyDescent="0.25">
      <c r="A73" s="3" t="s">
        <v>695</v>
      </c>
      <c r="B73" s="4">
        <v>6470</v>
      </c>
      <c r="C73" s="4">
        <v>2851</v>
      </c>
      <c r="D73" s="5">
        <v>44.1</v>
      </c>
      <c r="E73" s="4">
        <v>2662</v>
      </c>
      <c r="F73" s="5">
        <v>93.4</v>
      </c>
    </row>
    <row r="74" spans="1:6" ht="14.85" customHeight="1" x14ac:dyDescent="0.25">
      <c r="A74" s="3" t="s">
        <v>696</v>
      </c>
      <c r="B74" s="4">
        <v>6536</v>
      </c>
      <c r="C74" s="4">
        <v>5145</v>
      </c>
      <c r="D74" s="5">
        <v>78.7</v>
      </c>
      <c r="E74" s="4">
        <v>4718</v>
      </c>
      <c r="F74" s="5">
        <v>91.7</v>
      </c>
    </row>
    <row r="75" spans="1:6" ht="14.85" customHeight="1" x14ac:dyDescent="0.25">
      <c r="A75" s="3" t="s">
        <v>697</v>
      </c>
      <c r="B75" s="4">
        <v>17508417</v>
      </c>
      <c r="C75" s="4">
        <v>15433506</v>
      </c>
      <c r="D75" s="5">
        <v>88.1</v>
      </c>
      <c r="E75" s="4">
        <v>11880506</v>
      </c>
      <c r="F75" s="5">
        <v>77</v>
      </c>
    </row>
    <row r="76" spans="1:6" ht="14.85" customHeight="1" x14ac:dyDescent="0.25">
      <c r="A76" s="3" t="s">
        <v>698</v>
      </c>
      <c r="B76" s="4">
        <v>166656</v>
      </c>
      <c r="C76" s="4">
        <v>83315</v>
      </c>
      <c r="D76" s="5">
        <v>50</v>
      </c>
      <c r="E76" s="4">
        <v>78992</v>
      </c>
      <c r="F76" s="5">
        <v>94.8</v>
      </c>
    </row>
    <row r="77" spans="1:6" ht="14.85" customHeight="1" x14ac:dyDescent="0.25">
      <c r="A77" s="3" t="s">
        <v>699</v>
      </c>
      <c r="B77" s="4">
        <v>10793872</v>
      </c>
      <c r="C77" s="4">
        <v>10544763</v>
      </c>
      <c r="D77" s="5">
        <v>97.7</v>
      </c>
      <c r="E77" s="4">
        <v>474591</v>
      </c>
      <c r="F77" s="5">
        <v>4.5</v>
      </c>
    </row>
    <row r="78" spans="1:6" ht="14.85" customHeight="1" x14ac:dyDescent="0.25">
      <c r="A78" s="3" t="s">
        <v>700</v>
      </c>
      <c r="B78" s="4">
        <v>60967</v>
      </c>
      <c r="C78" s="4">
        <v>40284</v>
      </c>
      <c r="D78" s="5">
        <v>66.099999999999994</v>
      </c>
      <c r="E78" s="4">
        <v>40251</v>
      </c>
      <c r="F78" s="5">
        <v>99.9</v>
      </c>
    </row>
    <row r="79" spans="1:6" ht="14.85" customHeight="1" x14ac:dyDescent="0.25">
      <c r="A79" s="3" t="s">
        <v>701</v>
      </c>
      <c r="B79" s="4">
        <v>87270</v>
      </c>
      <c r="C79" s="4">
        <v>64740</v>
      </c>
      <c r="D79" s="5">
        <v>74.2</v>
      </c>
      <c r="E79" s="4">
        <v>64740</v>
      </c>
      <c r="F79" s="5">
        <v>100</v>
      </c>
    </row>
    <row r="80" spans="1:6" ht="14.85" customHeight="1" x14ac:dyDescent="0.25">
      <c r="A80" s="3" t="s">
        <v>702</v>
      </c>
      <c r="B80" s="4">
        <v>107921</v>
      </c>
      <c r="C80" s="4">
        <v>74409</v>
      </c>
      <c r="D80" s="5">
        <v>68.900000000000006</v>
      </c>
      <c r="E80" s="4">
        <v>72979</v>
      </c>
      <c r="F80" s="5">
        <v>98.1</v>
      </c>
    </row>
    <row r="81" spans="1:6" ht="14.85" customHeight="1" x14ac:dyDescent="0.25">
      <c r="A81" s="3" t="s">
        <v>703</v>
      </c>
      <c r="B81" s="4">
        <v>31226</v>
      </c>
      <c r="C81" s="4">
        <v>24188</v>
      </c>
      <c r="D81" s="5">
        <v>77.5</v>
      </c>
      <c r="E81" s="4">
        <v>24163</v>
      </c>
      <c r="F81" s="5">
        <v>99.9</v>
      </c>
    </row>
    <row r="82" spans="1:6" ht="14.85" customHeight="1" x14ac:dyDescent="0.25">
      <c r="A82" s="3" t="s">
        <v>669</v>
      </c>
      <c r="B82" s="4">
        <v>16150</v>
      </c>
      <c r="C82" s="4">
        <v>10615</v>
      </c>
      <c r="D82" s="5">
        <v>65.7</v>
      </c>
      <c r="E82" s="4">
        <v>10615</v>
      </c>
      <c r="F82" s="5">
        <v>100</v>
      </c>
    </row>
    <row r="83" spans="1:6" ht="14.85" customHeight="1" x14ac:dyDescent="0.25">
      <c r="A83" s="3"/>
      <c r="B83" s="1"/>
      <c r="C83" s="1"/>
      <c r="D83" s="1"/>
      <c r="E83" s="1"/>
      <c r="F83" s="1"/>
    </row>
    <row r="84" spans="1:6" ht="14.85" customHeight="1" x14ac:dyDescent="0.25">
      <c r="A84" s="3" t="s">
        <v>386</v>
      </c>
      <c r="B84" s="4">
        <v>8470226</v>
      </c>
      <c r="C84" s="4">
        <v>6440196</v>
      </c>
      <c r="D84" s="5">
        <v>76</v>
      </c>
      <c r="E84" s="4">
        <v>6397513</v>
      </c>
      <c r="F84" s="5">
        <v>99.3</v>
      </c>
    </row>
    <row r="85" spans="1:6" ht="14.85" customHeight="1" x14ac:dyDescent="0.25">
      <c r="A85" s="3" t="s">
        <v>704</v>
      </c>
      <c r="B85" s="4">
        <v>64457</v>
      </c>
      <c r="C85" s="4">
        <v>32419</v>
      </c>
      <c r="D85" s="5">
        <v>50.3</v>
      </c>
      <c r="E85" s="4">
        <v>32312</v>
      </c>
      <c r="F85" s="5">
        <v>99.7</v>
      </c>
    </row>
    <row r="86" spans="1:6" ht="14.85" customHeight="1" x14ac:dyDescent="0.25">
      <c r="A86" s="3" t="s">
        <v>705</v>
      </c>
      <c r="B86" s="4">
        <v>150162</v>
      </c>
      <c r="C86" s="4">
        <v>109817</v>
      </c>
      <c r="D86" s="5">
        <v>73.099999999999994</v>
      </c>
      <c r="E86" s="4">
        <v>108694</v>
      </c>
      <c r="F86" s="5">
        <v>99</v>
      </c>
    </row>
    <row r="87" spans="1:6" ht="14.85" customHeight="1" x14ac:dyDescent="0.25">
      <c r="A87" s="3" t="s">
        <v>706</v>
      </c>
      <c r="B87" s="4">
        <v>345354</v>
      </c>
      <c r="C87" s="4">
        <v>270419</v>
      </c>
      <c r="D87" s="5">
        <v>78.3</v>
      </c>
      <c r="E87" s="4">
        <v>270419</v>
      </c>
      <c r="F87" s="5">
        <v>100</v>
      </c>
    </row>
    <row r="88" spans="1:6" ht="14.85" customHeight="1" x14ac:dyDescent="0.25">
      <c r="A88" s="3" t="s">
        <v>707</v>
      </c>
      <c r="B88" s="4">
        <v>12763</v>
      </c>
      <c r="C88" s="4">
        <v>6479</v>
      </c>
      <c r="D88" s="5">
        <v>50.8</v>
      </c>
      <c r="E88" s="4">
        <v>6479</v>
      </c>
      <c r="F88" s="5">
        <v>100</v>
      </c>
    </row>
    <row r="89" spans="1:6" ht="14.85" customHeight="1" x14ac:dyDescent="0.25">
      <c r="A89" s="3" t="s">
        <v>708</v>
      </c>
      <c r="B89" s="4">
        <v>6423679</v>
      </c>
      <c r="C89" s="4">
        <v>4905129</v>
      </c>
      <c r="D89" s="5">
        <v>76.400000000000006</v>
      </c>
      <c r="E89" s="4">
        <v>4880007</v>
      </c>
      <c r="F89" s="5">
        <v>99.5</v>
      </c>
    </row>
    <row r="90" spans="1:6" ht="14.85" customHeight="1" x14ac:dyDescent="0.25">
      <c r="A90" s="3" t="s">
        <v>709</v>
      </c>
      <c r="B90" s="4">
        <v>94683</v>
      </c>
      <c r="C90" s="4">
        <v>72681</v>
      </c>
      <c r="D90" s="5">
        <v>76.8</v>
      </c>
      <c r="E90" s="4">
        <v>72335</v>
      </c>
      <c r="F90" s="5">
        <v>99.5</v>
      </c>
    </row>
    <row r="91" spans="1:6" ht="14.85" customHeight="1" x14ac:dyDescent="0.25">
      <c r="A91" s="3" t="s">
        <v>710</v>
      </c>
      <c r="B91" s="4">
        <v>1183302</v>
      </c>
      <c r="C91" s="4">
        <v>914759</v>
      </c>
      <c r="D91" s="5">
        <v>77.3</v>
      </c>
      <c r="E91" s="4">
        <v>899577</v>
      </c>
      <c r="F91" s="5">
        <v>98.3</v>
      </c>
    </row>
    <row r="92" spans="1:6" ht="14.85" customHeight="1" x14ac:dyDescent="0.25">
      <c r="A92" s="3" t="s">
        <v>711</v>
      </c>
      <c r="B92" s="4">
        <v>28866</v>
      </c>
      <c r="C92" s="4">
        <v>15363</v>
      </c>
      <c r="D92" s="5">
        <v>53.2</v>
      </c>
      <c r="E92" s="4">
        <v>15198</v>
      </c>
      <c r="F92" s="5">
        <v>98.9</v>
      </c>
    </row>
    <row r="93" spans="1:6" ht="14.85" customHeight="1" x14ac:dyDescent="0.25">
      <c r="A93" s="3" t="s">
        <v>712</v>
      </c>
      <c r="B93" s="4">
        <v>164841</v>
      </c>
      <c r="C93" s="4">
        <v>112385</v>
      </c>
      <c r="D93" s="5">
        <v>68.2</v>
      </c>
      <c r="E93" s="4">
        <v>112385</v>
      </c>
      <c r="F93" s="5">
        <v>100</v>
      </c>
    </row>
    <row r="94" spans="1:6" ht="14.85" customHeight="1" x14ac:dyDescent="0.25">
      <c r="A94" s="3" t="s">
        <v>669</v>
      </c>
      <c r="B94" s="4">
        <v>2119</v>
      </c>
      <c r="C94" s="1">
        <v>745</v>
      </c>
      <c r="D94" s="5">
        <v>35.200000000000003</v>
      </c>
      <c r="E94" s="1">
        <v>107</v>
      </c>
      <c r="F94" s="5">
        <v>14.4</v>
      </c>
    </row>
    <row r="95" spans="1:6" ht="14.85" customHeight="1" x14ac:dyDescent="0.25">
      <c r="A95" s="3"/>
      <c r="B95" s="1"/>
      <c r="C95" s="1"/>
      <c r="D95" s="1"/>
      <c r="E95" s="1"/>
      <c r="F95" s="1"/>
    </row>
    <row r="96" spans="1:6" ht="14.85" customHeight="1" x14ac:dyDescent="0.25">
      <c r="A96" s="3" t="s">
        <v>387</v>
      </c>
      <c r="B96" s="4">
        <v>6567602</v>
      </c>
      <c r="C96" s="4">
        <v>3943199</v>
      </c>
      <c r="D96" s="5">
        <v>60</v>
      </c>
      <c r="E96" s="4">
        <v>3789334</v>
      </c>
      <c r="F96" s="5">
        <v>96.1</v>
      </c>
    </row>
    <row r="97" spans="1:6" ht="14.85" customHeight="1" x14ac:dyDescent="0.25">
      <c r="A97" s="3" t="s">
        <v>673</v>
      </c>
      <c r="B97" s="4">
        <v>32431</v>
      </c>
      <c r="C97" s="4">
        <v>23434</v>
      </c>
      <c r="D97" s="5">
        <v>72.3</v>
      </c>
      <c r="E97" s="4">
        <v>15906</v>
      </c>
      <c r="F97" s="5">
        <v>67.900000000000006</v>
      </c>
    </row>
    <row r="98" spans="1:6" ht="14.85" customHeight="1" x14ac:dyDescent="0.25">
      <c r="A98" s="3" t="s">
        <v>713</v>
      </c>
      <c r="B98" s="4">
        <v>551725</v>
      </c>
      <c r="C98" s="4">
        <v>510950</v>
      </c>
      <c r="D98" s="5">
        <v>92.6</v>
      </c>
      <c r="E98" s="4">
        <v>510444</v>
      </c>
      <c r="F98" s="5">
        <v>99.9</v>
      </c>
    </row>
    <row r="99" spans="1:6" ht="14.85" customHeight="1" x14ac:dyDescent="0.25">
      <c r="A99" s="3" t="s">
        <v>714</v>
      </c>
      <c r="B99" s="4">
        <v>71175</v>
      </c>
      <c r="C99" s="4">
        <v>8213</v>
      </c>
      <c r="D99" s="5">
        <v>11.5</v>
      </c>
      <c r="E99" s="4">
        <v>7868</v>
      </c>
      <c r="F99" s="5">
        <v>95.8</v>
      </c>
    </row>
    <row r="100" spans="1:6" ht="14.85" customHeight="1" x14ac:dyDescent="0.25">
      <c r="A100" s="3" t="s">
        <v>715</v>
      </c>
      <c r="B100" s="4">
        <v>1247492</v>
      </c>
      <c r="C100" s="4">
        <v>876714</v>
      </c>
      <c r="D100" s="5">
        <v>70.3</v>
      </c>
      <c r="E100" s="4">
        <v>792601</v>
      </c>
      <c r="F100" s="5">
        <v>90.4</v>
      </c>
    </row>
    <row r="101" spans="1:6" ht="14.85" customHeight="1" x14ac:dyDescent="0.25">
      <c r="A101" s="3" t="s">
        <v>716</v>
      </c>
      <c r="B101" s="4">
        <v>128689</v>
      </c>
      <c r="C101" s="4">
        <v>96621</v>
      </c>
      <c r="D101" s="5">
        <v>75.099999999999994</v>
      </c>
      <c r="E101" s="4">
        <v>96621</v>
      </c>
      <c r="F101" s="5">
        <v>100</v>
      </c>
    </row>
    <row r="102" spans="1:6" ht="14.85" customHeight="1" x14ac:dyDescent="0.25">
      <c r="A102" s="3" t="s">
        <v>717</v>
      </c>
      <c r="B102" s="4">
        <v>596210</v>
      </c>
      <c r="C102" s="4">
        <v>536562</v>
      </c>
      <c r="D102" s="5">
        <v>90</v>
      </c>
      <c r="E102" s="4">
        <v>526364</v>
      </c>
      <c r="F102" s="5">
        <v>98.1</v>
      </c>
    </row>
    <row r="103" spans="1:6" ht="14.85" customHeight="1" x14ac:dyDescent="0.25">
      <c r="A103" s="3" t="s">
        <v>718</v>
      </c>
      <c r="B103" s="4">
        <v>75753</v>
      </c>
      <c r="C103" s="1">
        <v>931</v>
      </c>
      <c r="D103" s="5">
        <v>1.2</v>
      </c>
      <c r="E103" s="1">
        <v>931</v>
      </c>
      <c r="F103" s="5">
        <v>100</v>
      </c>
    </row>
    <row r="104" spans="1:6" ht="14.85" customHeight="1" x14ac:dyDescent="0.25">
      <c r="A104" s="3" t="s">
        <v>719</v>
      </c>
      <c r="B104" s="4">
        <v>1037463</v>
      </c>
      <c r="C104" s="4">
        <v>372656</v>
      </c>
      <c r="D104" s="5">
        <v>35.9</v>
      </c>
      <c r="E104" s="4">
        <v>371583</v>
      </c>
      <c r="F104" s="5">
        <v>99.7</v>
      </c>
    </row>
    <row r="105" spans="1:6" ht="14.85" customHeight="1" x14ac:dyDescent="0.25">
      <c r="A105" s="3" t="s">
        <v>720</v>
      </c>
      <c r="B105" s="4">
        <v>305460</v>
      </c>
      <c r="C105" s="4">
        <v>193939</v>
      </c>
      <c r="D105" s="5">
        <v>63.5</v>
      </c>
      <c r="E105" s="4">
        <v>176736</v>
      </c>
      <c r="F105" s="5">
        <v>91.1</v>
      </c>
    </row>
    <row r="106" spans="1:6" ht="14.85" customHeight="1" x14ac:dyDescent="0.25">
      <c r="A106" s="3" t="s">
        <v>721</v>
      </c>
      <c r="B106" s="4">
        <v>1207201</v>
      </c>
      <c r="C106" s="4">
        <v>412020</v>
      </c>
      <c r="D106" s="5">
        <v>34.1</v>
      </c>
      <c r="E106" s="4">
        <v>402022</v>
      </c>
      <c r="F106" s="5">
        <v>97.6</v>
      </c>
    </row>
    <row r="107" spans="1:6" ht="14.85" customHeight="1" x14ac:dyDescent="0.25">
      <c r="A107" s="3" t="s">
        <v>722</v>
      </c>
      <c r="B107" s="4">
        <v>937965</v>
      </c>
      <c r="C107" s="4">
        <v>669964</v>
      </c>
      <c r="D107" s="5">
        <v>71.400000000000006</v>
      </c>
      <c r="E107" s="4">
        <v>647170</v>
      </c>
      <c r="F107" s="5">
        <v>96.6</v>
      </c>
    </row>
    <row r="108" spans="1:6" ht="14.85" customHeight="1" x14ac:dyDescent="0.25">
      <c r="A108" s="3" t="s">
        <v>723</v>
      </c>
      <c r="B108" s="4">
        <v>21533</v>
      </c>
      <c r="C108" s="4">
        <v>4423</v>
      </c>
      <c r="D108" s="5">
        <v>20.5</v>
      </c>
      <c r="E108" s="4">
        <v>4422</v>
      </c>
      <c r="F108" s="5">
        <v>100</v>
      </c>
    </row>
    <row r="109" spans="1:6" ht="14.85" customHeight="1" x14ac:dyDescent="0.25">
      <c r="A109" s="3" t="s">
        <v>724</v>
      </c>
      <c r="B109" s="4">
        <v>41616</v>
      </c>
      <c r="C109" s="4">
        <v>24773</v>
      </c>
      <c r="D109" s="5">
        <v>59.5</v>
      </c>
      <c r="E109" s="4">
        <v>24766</v>
      </c>
      <c r="F109" s="5">
        <v>100</v>
      </c>
    </row>
    <row r="110" spans="1:6" ht="14.85" customHeight="1" x14ac:dyDescent="0.25">
      <c r="A110" s="3" t="s">
        <v>725</v>
      </c>
      <c r="B110" s="4">
        <v>9432</v>
      </c>
      <c r="C110" s="4">
        <v>5860</v>
      </c>
      <c r="D110" s="5">
        <v>62.1</v>
      </c>
      <c r="E110" s="4">
        <v>5860</v>
      </c>
      <c r="F110" s="5">
        <v>100</v>
      </c>
    </row>
    <row r="111" spans="1:6" ht="14.85" customHeight="1" x14ac:dyDescent="0.25">
      <c r="A111" s="3" t="s">
        <v>726</v>
      </c>
      <c r="B111" s="4">
        <v>120790</v>
      </c>
      <c r="C111" s="4">
        <v>60000</v>
      </c>
      <c r="D111" s="5">
        <v>49.7</v>
      </c>
      <c r="E111" s="4">
        <v>60000</v>
      </c>
      <c r="F111" s="5">
        <v>100</v>
      </c>
    </row>
    <row r="112" spans="1:6" ht="14.85" customHeight="1" x14ac:dyDescent="0.25">
      <c r="A112" s="3" t="s">
        <v>727</v>
      </c>
      <c r="B112" s="4">
        <v>24400</v>
      </c>
      <c r="C112" s="4">
        <v>15748</v>
      </c>
      <c r="D112" s="5">
        <v>64.5</v>
      </c>
      <c r="E112" s="4">
        <v>15649</v>
      </c>
      <c r="F112" s="5">
        <v>99.4</v>
      </c>
    </row>
    <row r="113" spans="1:6" ht="14.85" customHeight="1" x14ac:dyDescent="0.25">
      <c r="A113" s="3" t="s">
        <v>728</v>
      </c>
      <c r="B113" s="4">
        <v>153138</v>
      </c>
      <c r="C113" s="4">
        <v>127514</v>
      </c>
      <c r="D113" s="5">
        <v>83.3</v>
      </c>
      <c r="E113" s="4">
        <v>127514</v>
      </c>
      <c r="F113" s="5">
        <v>100</v>
      </c>
    </row>
    <row r="114" spans="1:6" ht="14.85" customHeight="1" x14ac:dyDescent="0.25">
      <c r="A114" s="3" t="s">
        <v>669</v>
      </c>
      <c r="B114" s="4">
        <v>5129</v>
      </c>
      <c r="C114" s="4">
        <v>2877</v>
      </c>
      <c r="D114" s="5">
        <v>56.1</v>
      </c>
      <c r="E114" s="4">
        <v>2877</v>
      </c>
      <c r="F114" s="5">
        <v>100</v>
      </c>
    </row>
    <row r="115" spans="1:6" ht="14.85" customHeight="1" x14ac:dyDescent="0.25">
      <c r="A115" s="3"/>
      <c r="B115" s="1"/>
      <c r="C115" s="1"/>
      <c r="D115" s="1"/>
      <c r="E115" s="1"/>
      <c r="F115" s="1"/>
    </row>
    <row r="116" spans="1:6" ht="14.85" customHeight="1" x14ac:dyDescent="0.25">
      <c r="A116" s="3" t="s">
        <v>388</v>
      </c>
      <c r="B116" s="4">
        <v>2869902</v>
      </c>
      <c r="C116" s="4">
        <v>1592094</v>
      </c>
      <c r="D116" s="5">
        <v>55.5</v>
      </c>
      <c r="E116" s="4">
        <v>1588539</v>
      </c>
      <c r="F116" s="5">
        <v>99.8</v>
      </c>
    </row>
    <row r="117" spans="1:6" ht="14.85" customHeight="1" x14ac:dyDescent="0.25">
      <c r="A117" s="3" t="s">
        <v>673</v>
      </c>
      <c r="B117" s="4">
        <v>10925</v>
      </c>
      <c r="C117" s="1" t="s">
        <v>1</v>
      </c>
      <c r="D117" s="1" t="s">
        <v>1</v>
      </c>
      <c r="E117" s="1" t="s">
        <v>1</v>
      </c>
      <c r="F117" s="1" t="s">
        <v>1</v>
      </c>
    </row>
    <row r="118" spans="1:6" ht="14.85" customHeight="1" x14ac:dyDescent="0.25">
      <c r="A118" s="3" t="s">
        <v>729</v>
      </c>
      <c r="B118" s="4">
        <v>9393</v>
      </c>
      <c r="C118" s="4">
        <v>5098</v>
      </c>
      <c r="D118" s="5">
        <v>54.3</v>
      </c>
      <c r="E118" s="4">
        <v>4894</v>
      </c>
      <c r="F118" s="5">
        <v>96</v>
      </c>
    </row>
    <row r="119" spans="1:6" ht="14.85" customHeight="1" x14ac:dyDescent="0.25">
      <c r="A119" s="3" t="s">
        <v>730</v>
      </c>
      <c r="B119" s="4">
        <v>59356</v>
      </c>
      <c r="C119" s="4">
        <v>36934</v>
      </c>
      <c r="D119" s="5">
        <v>62.2</v>
      </c>
      <c r="E119" s="4">
        <v>36380</v>
      </c>
      <c r="F119" s="5">
        <v>98.5</v>
      </c>
    </row>
    <row r="120" spans="1:6" ht="14.85" customHeight="1" x14ac:dyDescent="0.25">
      <c r="A120" s="3" t="s">
        <v>731</v>
      </c>
      <c r="B120" s="4">
        <v>180213</v>
      </c>
      <c r="C120" s="4">
        <v>141753</v>
      </c>
      <c r="D120" s="5">
        <v>78.7</v>
      </c>
      <c r="E120" s="4">
        <v>139645</v>
      </c>
      <c r="F120" s="5">
        <v>98.5</v>
      </c>
    </row>
    <row r="121" spans="1:6" ht="14.85" customHeight="1" x14ac:dyDescent="0.25">
      <c r="A121" s="3" t="s">
        <v>732</v>
      </c>
      <c r="B121" s="4">
        <v>752338</v>
      </c>
      <c r="C121" s="4">
        <v>113832</v>
      </c>
      <c r="D121" s="5">
        <v>15.1</v>
      </c>
      <c r="E121" s="4">
        <v>113781</v>
      </c>
      <c r="F121" s="5">
        <v>100</v>
      </c>
    </row>
    <row r="122" spans="1:6" ht="14.85" customHeight="1" x14ac:dyDescent="0.25">
      <c r="A122" s="3" t="s">
        <v>733</v>
      </c>
      <c r="B122" s="4">
        <v>107418</v>
      </c>
      <c r="C122" s="4">
        <v>82698</v>
      </c>
      <c r="D122" s="5">
        <v>77</v>
      </c>
      <c r="E122" s="4">
        <v>82378</v>
      </c>
      <c r="F122" s="5">
        <v>99.6</v>
      </c>
    </row>
    <row r="123" spans="1:6" ht="14.85" customHeight="1" x14ac:dyDescent="0.25">
      <c r="A123" s="3" t="s">
        <v>734</v>
      </c>
      <c r="B123" s="4">
        <v>39308</v>
      </c>
      <c r="C123" s="4">
        <v>21394</v>
      </c>
      <c r="D123" s="5">
        <v>54.4</v>
      </c>
      <c r="E123" s="4">
        <v>21178</v>
      </c>
      <c r="F123" s="5">
        <v>99</v>
      </c>
    </row>
    <row r="124" spans="1:6" ht="14.85" customHeight="1" x14ac:dyDescent="0.25">
      <c r="A124" s="3" t="s">
        <v>735</v>
      </c>
      <c r="B124" s="4">
        <v>1701451</v>
      </c>
      <c r="C124" s="4">
        <v>1184724</v>
      </c>
      <c r="D124" s="5">
        <v>69.599999999999994</v>
      </c>
      <c r="E124" s="4">
        <v>1184705</v>
      </c>
      <c r="F124" s="5">
        <v>100</v>
      </c>
    </row>
    <row r="125" spans="1:6" ht="14.85" customHeight="1" x14ac:dyDescent="0.25">
      <c r="A125" s="3" t="s">
        <v>669</v>
      </c>
      <c r="B125" s="4">
        <v>9500</v>
      </c>
      <c r="C125" s="4">
        <v>5661</v>
      </c>
      <c r="D125" s="5">
        <v>59.6</v>
      </c>
      <c r="E125" s="4">
        <v>5578</v>
      </c>
      <c r="F125" s="5">
        <v>98.5</v>
      </c>
    </row>
    <row r="126" spans="1:6" ht="14.85" customHeight="1" x14ac:dyDescent="0.25">
      <c r="A126" s="3"/>
      <c r="B126" s="1"/>
      <c r="C126" s="1"/>
      <c r="D126" s="1"/>
      <c r="E126" s="1"/>
      <c r="F126" s="1"/>
    </row>
    <row r="127" spans="1:6" ht="14.85" customHeight="1" x14ac:dyDescent="0.25">
      <c r="A127" s="3" t="s">
        <v>389</v>
      </c>
      <c r="B127" s="4">
        <v>59049703</v>
      </c>
      <c r="C127" s="4">
        <v>55020264</v>
      </c>
      <c r="D127" s="5">
        <v>93.2</v>
      </c>
      <c r="E127" s="4">
        <v>47926333</v>
      </c>
      <c r="F127" s="5">
        <v>87.1</v>
      </c>
    </row>
    <row r="128" spans="1:6" ht="14.85" customHeight="1" x14ac:dyDescent="0.25">
      <c r="A128" s="3" t="s">
        <v>673</v>
      </c>
      <c r="B128" s="4">
        <v>28161445</v>
      </c>
      <c r="C128" s="4">
        <v>27292145</v>
      </c>
      <c r="D128" s="5">
        <v>96.9</v>
      </c>
      <c r="E128" s="4">
        <v>25450358</v>
      </c>
      <c r="F128" s="5">
        <v>93.3</v>
      </c>
    </row>
    <row r="129" spans="1:6" ht="14.85" customHeight="1" x14ac:dyDescent="0.25">
      <c r="A129" s="3" t="s">
        <v>736</v>
      </c>
      <c r="B129" s="4">
        <v>8198</v>
      </c>
      <c r="C129" s="4">
        <v>4330</v>
      </c>
      <c r="D129" s="5">
        <v>52.8</v>
      </c>
      <c r="E129" s="4">
        <v>4330</v>
      </c>
      <c r="F129" s="5">
        <v>100</v>
      </c>
    </row>
    <row r="130" spans="1:6" ht="14.85" customHeight="1" x14ac:dyDescent="0.25">
      <c r="A130" s="3" t="s">
        <v>737</v>
      </c>
      <c r="B130" s="4">
        <v>59557</v>
      </c>
      <c r="C130" s="4">
        <v>38144</v>
      </c>
      <c r="D130" s="5">
        <v>64</v>
      </c>
      <c r="E130" s="4">
        <v>38043</v>
      </c>
      <c r="F130" s="5">
        <v>99.7</v>
      </c>
    </row>
    <row r="131" spans="1:6" ht="14.85" customHeight="1" x14ac:dyDescent="0.25">
      <c r="A131" s="3" t="s">
        <v>738</v>
      </c>
      <c r="B131" s="4">
        <v>343608</v>
      </c>
      <c r="C131" s="4">
        <v>263925</v>
      </c>
      <c r="D131" s="5">
        <v>76.8</v>
      </c>
      <c r="E131" s="4">
        <v>263698</v>
      </c>
      <c r="F131" s="5">
        <v>99.9</v>
      </c>
    </row>
    <row r="132" spans="1:6" ht="14.85" customHeight="1" x14ac:dyDescent="0.25">
      <c r="A132" s="3" t="s">
        <v>739</v>
      </c>
      <c r="B132" s="4">
        <v>11085</v>
      </c>
      <c r="C132" s="4">
        <v>3394</v>
      </c>
      <c r="D132" s="5">
        <v>30.6</v>
      </c>
      <c r="E132" s="4">
        <v>3394</v>
      </c>
      <c r="F132" s="5">
        <v>100</v>
      </c>
    </row>
    <row r="133" spans="1:6" ht="14.85" customHeight="1" x14ac:dyDescent="0.25">
      <c r="A133" s="3" t="s">
        <v>740</v>
      </c>
      <c r="B133" s="4">
        <v>30450514</v>
      </c>
      <c r="C133" s="4">
        <v>27413666</v>
      </c>
      <c r="D133" s="5">
        <v>90</v>
      </c>
      <c r="E133" s="4">
        <v>22161850</v>
      </c>
      <c r="F133" s="5">
        <v>80.8</v>
      </c>
    </row>
    <row r="134" spans="1:6" ht="14.85" customHeight="1" x14ac:dyDescent="0.25">
      <c r="A134" s="3" t="s">
        <v>741</v>
      </c>
      <c r="B134" s="4">
        <v>13774</v>
      </c>
      <c r="C134" s="4">
        <v>3926</v>
      </c>
      <c r="D134" s="5">
        <v>28.5</v>
      </c>
      <c r="E134" s="4">
        <v>3926</v>
      </c>
      <c r="F134" s="5">
        <v>100</v>
      </c>
    </row>
    <row r="135" spans="1:6" ht="14.85" customHeight="1" x14ac:dyDescent="0.25">
      <c r="A135" s="3" t="s">
        <v>669</v>
      </c>
      <c r="B135" s="4">
        <v>1522</v>
      </c>
      <c r="C135" s="1">
        <v>734</v>
      </c>
      <c r="D135" s="5">
        <v>48.2</v>
      </c>
      <c r="E135" s="1">
        <v>734</v>
      </c>
      <c r="F135" s="5">
        <v>100</v>
      </c>
    </row>
    <row r="136" spans="1:6" ht="14.85" customHeight="1" x14ac:dyDescent="0.25">
      <c r="A136" s="3"/>
      <c r="B136" s="1"/>
      <c r="C136" s="1"/>
      <c r="D136" s="1"/>
      <c r="E136" s="1"/>
      <c r="F136" s="1"/>
    </row>
    <row r="137" spans="1:6" ht="14.85" customHeight="1" x14ac:dyDescent="0.25">
      <c r="A137" s="3" t="s">
        <v>390</v>
      </c>
      <c r="B137" s="4">
        <v>3090530</v>
      </c>
      <c r="C137" s="4">
        <v>674767</v>
      </c>
      <c r="D137" s="5">
        <v>21.8</v>
      </c>
      <c r="E137" s="4">
        <v>528010</v>
      </c>
      <c r="F137" s="5">
        <v>78.3</v>
      </c>
    </row>
    <row r="138" spans="1:6" ht="14.85" customHeight="1" x14ac:dyDescent="0.25">
      <c r="A138" s="3" t="s">
        <v>673</v>
      </c>
      <c r="B138" s="4">
        <v>65658</v>
      </c>
      <c r="C138" s="4">
        <v>39803</v>
      </c>
      <c r="D138" s="5">
        <v>60.6</v>
      </c>
      <c r="E138" s="4">
        <v>18895</v>
      </c>
      <c r="F138" s="5">
        <v>47.5</v>
      </c>
    </row>
    <row r="139" spans="1:6" ht="14.85" customHeight="1" x14ac:dyDescent="0.25">
      <c r="A139" s="3" t="s">
        <v>742</v>
      </c>
      <c r="B139" s="4">
        <v>72435</v>
      </c>
      <c r="C139" s="4">
        <v>33877</v>
      </c>
      <c r="D139" s="5">
        <v>46.8</v>
      </c>
      <c r="E139" s="4">
        <v>33736</v>
      </c>
      <c r="F139" s="5">
        <v>99.6</v>
      </c>
    </row>
    <row r="140" spans="1:6" ht="14.85" customHeight="1" x14ac:dyDescent="0.25">
      <c r="A140" s="3" t="s">
        <v>743</v>
      </c>
      <c r="B140" s="4">
        <v>513041</v>
      </c>
      <c r="C140" s="4">
        <v>1378</v>
      </c>
      <c r="D140" s="5">
        <v>0.3</v>
      </c>
      <c r="E140" s="4">
        <v>1378</v>
      </c>
      <c r="F140" s="5">
        <v>100</v>
      </c>
    </row>
    <row r="141" spans="1:6" ht="14.85" customHeight="1" x14ac:dyDescent="0.25">
      <c r="A141" s="3" t="s">
        <v>744</v>
      </c>
      <c r="B141" s="4">
        <v>831224</v>
      </c>
      <c r="C141" s="4">
        <v>162101</v>
      </c>
      <c r="D141" s="5">
        <v>19.5</v>
      </c>
      <c r="E141" s="4">
        <v>161151</v>
      </c>
      <c r="F141" s="5">
        <v>99.4</v>
      </c>
    </row>
    <row r="142" spans="1:6" ht="14.85" customHeight="1" x14ac:dyDescent="0.25">
      <c r="A142" s="3" t="s">
        <v>745</v>
      </c>
      <c r="B142" s="4">
        <v>401179</v>
      </c>
      <c r="C142" s="4">
        <v>221370</v>
      </c>
      <c r="D142" s="5">
        <v>55.2</v>
      </c>
      <c r="E142" s="4">
        <v>97773</v>
      </c>
      <c r="F142" s="5">
        <v>44.2</v>
      </c>
    </row>
    <row r="143" spans="1:6" ht="14.85" customHeight="1" x14ac:dyDescent="0.25">
      <c r="A143" s="3" t="s">
        <v>746</v>
      </c>
      <c r="B143" s="4">
        <v>6714</v>
      </c>
      <c r="C143" s="4">
        <v>3176</v>
      </c>
      <c r="D143" s="5">
        <v>47.3</v>
      </c>
      <c r="E143" s="4">
        <v>3161</v>
      </c>
      <c r="F143" s="5">
        <v>99.5</v>
      </c>
    </row>
    <row r="144" spans="1:6" ht="14.85" customHeight="1" x14ac:dyDescent="0.25">
      <c r="A144" s="3" t="s">
        <v>747</v>
      </c>
      <c r="B144" s="4">
        <v>9287</v>
      </c>
      <c r="C144" s="4">
        <v>5234</v>
      </c>
      <c r="D144" s="5">
        <v>56.4</v>
      </c>
      <c r="E144" s="4">
        <v>5226</v>
      </c>
      <c r="F144" s="5">
        <v>99.8</v>
      </c>
    </row>
    <row r="145" spans="1:6" ht="14.85" customHeight="1" x14ac:dyDescent="0.25">
      <c r="A145" s="3" t="s">
        <v>748</v>
      </c>
      <c r="B145" s="4">
        <v>248484</v>
      </c>
      <c r="C145" s="4">
        <v>2617</v>
      </c>
      <c r="D145" s="5">
        <v>1.1000000000000001</v>
      </c>
      <c r="E145" s="4">
        <v>2617</v>
      </c>
      <c r="F145" s="5">
        <v>100</v>
      </c>
    </row>
    <row r="146" spans="1:6" ht="14.85" customHeight="1" x14ac:dyDescent="0.25">
      <c r="A146" s="3" t="s">
        <v>749</v>
      </c>
      <c r="B146" s="4">
        <v>201319</v>
      </c>
      <c r="C146" s="4">
        <v>96295</v>
      </c>
      <c r="D146" s="5">
        <v>47.8</v>
      </c>
      <c r="E146" s="4">
        <v>96295</v>
      </c>
      <c r="F146" s="5">
        <v>100</v>
      </c>
    </row>
    <row r="147" spans="1:6" ht="14.85" customHeight="1" x14ac:dyDescent="0.25">
      <c r="A147" s="3" t="s">
        <v>750</v>
      </c>
      <c r="B147" s="4">
        <v>442610</v>
      </c>
      <c r="C147" s="4">
        <v>95420</v>
      </c>
      <c r="D147" s="5">
        <v>21.6</v>
      </c>
      <c r="E147" s="4">
        <v>94620</v>
      </c>
      <c r="F147" s="5">
        <v>99.2</v>
      </c>
    </row>
    <row r="148" spans="1:6" ht="14.85" customHeight="1" x14ac:dyDescent="0.25">
      <c r="A148" s="3" t="s">
        <v>751</v>
      </c>
      <c r="B148" s="4">
        <v>294780</v>
      </c>
      <c r="C148" s="4">
        <v>10731</v>
      </c>
      <c r="D148" s="5">
        <v>3.6</v>
      </c>
      <c r="E148" s="4">
        <v>10393</v>
      </c>
      <c r="F148" s="5">
        <v>96.9</v>
      </c>
    </row>
    <row r="149" spans="1:6" ht="14.85" customHeight="1" x14ac:dyDescent="0.25">
      <c r="A149" s="3" t="s">
        <v>669</v>
      </c>
      <c r="B149" s="4">
        <v>3799</v>
      </c>
      <c r="C149" s="4">
        <v>2765</v>
      </c>
      <c r="D149" s="5">
        <v>72.8</v>
      </c>
      <c r="E149" s="4">
        <v>2765</v>
      </c>
      <c r="F149" s="5">
        <v>100</v>
      </c>
    </row>
    <row r="150" spans="1:6" ht="14.85" customHeight="1" x14ac:dyDescent="0.25">
      <c r="A150" s="3"/>
      <c r="B150" s="1"/>
      <c r="C150" s="1"/>
      <c r="D150" s="1"/>
      <c r="E150" s="1"/>
      <c r="F150" s="1"/>
    </row>
    <row r="151" spans="1:6" ht="14.85" customHeight="1" x14ac:dyDescent="0.25">
      <c r="A151" s="3" t="s">
        <v>391</v>
      </c>
      <c r="B151" s="4">
        <v>960379</v>
      </c>
      <c r="C151" s="4">
        <v>628011</v>
      </c>
      <c r="D151" s="5">
        <v>65.400000000000006</v>
      </c>
      <c r="E151" s="4">
        <v>545080</v>
      </c>
      <c r="F151" s="5">
        <v>86.8</v>
      </c>
    </row>
    <row r="152" spans="1:6" ht="14.85" customHeight="1" x14ac:dyDescent="0.25">
      <c r="A152" s="3" t="s">
        <v>673</v>
      </c>
      <c r="B152" s="4">
        <v>289519</v>
      </c>
      <c r="C152" s="4">
        <v>264146</v>
      </c>
      <c r="D152" s="5">
        <v>91.2</v>
      </c>
      <c r="E152" s="4">
        <v>199632</v>
      </c>
      <c r="F152" s="5">
        <v>75.599999999999994</v>
      </c>
    </row>
    <row r="153" spans="1:6" ht="14.85" customHeight="1" x14ac:dyDescent="0.25">
      <c r="A153" s="3" t="s">
        <v>752</v>
      </c>
      <c r="B153" s="4">
        <v>98270</v>
      </c>
      <c r="C153" s="4">
        <v>48336</v>
      </c>
      <c r="D153" s="5">
        <v>49.2</v>
      </c>
      <c r="E153" s="4">
        <v>47621</v>
      </c>
      <c r="F153" s="5">
        <v>98.5</v>
      </c>
    </row>
    <row r="154" spans="1:6" ht="14.85" customHeight="1" x14ac:dyDescent="0.25">
      <c r="A154" s="3" t="s">
        <v>753</v>
      </c>
      <c r="B154" s="4">
        <v>77929</v>
      </c>
      <c r="C154" s="4">
        <v>45934</v>
      </c>
      <c r="D154" s="5">
        <v>58.9</v>
      </c>
      <c r="E154" s="4">
        <v>40953</v>
      </c>
      <c r="F154" s="5">
        <v>89.2</v>
      </c>
    </row>
    <row r="155" spans="1:6" ht="14.85" customHeight="1" x14ac:dyDescent="0.25">
      <c r="A155" s="3" t="s">
        <v>754</v>
      </c>
      <c r="B155" s="4">
        <v>44023</v>
      </c>
      <c r="C155" s="4">
        <v>34890</v>
      </c>
      <c r="D155" s="5">
        <v>79.3</v>
      </c>
      <c r="E155" s="4">
        <v>31980</v>
      </c>
      <c r="F155" s="5">
        <v>91.7</v>
      </c>
    </row>
    <row r="156" spans="1:6" ht="14.85" customHeight="1" x14ac:dyDescent="0.25">
      <c r="A156" s="3" t="s">
        <v>755</v>
      </c>
      <c r="B156" s="4">
        <v>15526</v>
      </c>
      <c r="C156" s="4">
        <v>4125</v>
      </c>
      <c r="D156" s="5">
        <v>26.6</v>
      </c>
      <c r="E156" s="4">
        <v>4125</v>
      </c>
      <c r="F156" s="5">
        <v>100</v>
      </c>
    </row>
    <row r="157" spans="1:6" ht="14.85" customHeight="1" x14ac:dyDescent="0.25">
      <c r="A157" s="3" t="s">
        <v>756</v>
      </c>
      <c r="B157" s="4">
        <v>30007</v>
      </c>
      <c r="C157" s="4">
        <v>11023</v>
      </c>
      <c r="D157" s="5">
        <v>36.700000000000003</v>
      </c>
      <c r="E157" s="4">
        <v>10653</v>
      </c>
      <c r="F157" s="5">
        <v>96.6</v>
      </c>
    </row>
    <row r="158" spans="1:6" ht="14.85" customHeight="1" x14ac:dyDescent="0.25">
      <c r="A158" s="3" t="s">
        <v>757</v>
      </c>
      <c r="B158" s="4">
        <v>57105</v>
      </c>
      <c r="C158" s="4">
        <v>19198</v>
      </c>
      <c r="D158" s="5">
        <v>33.6</v>
      </c>
      <c r="E158" s="4">
        <v>19155</v>
      </c>
      <c r="F158" s="5">
        <v>99.8</v>
      </c>
    </row>
    <row r="159" spans="1:6" ht="14.85" customHeight="1" x14ac:dyDescent="0.25">
      <c r="A159" s="3" t="s">
        <v>758</v>
      </c>
      <c r="B159" s="4">
        <v>127514</v>
      </c>
      <c r="C159" s="4">
        <v>113271</v>
      </c>
      <c r="D159" s="5">
        <v>88.8</v>
      </c>
      <c r="E159" s="4">
        <v>113198</v>
      </c>
      <c r="F159" s="5">
        <v>99.9</v>
      </c>
    </row>
    <row r="160" spans="1:6" ht="14.85" customHeight="1" x14ac:dyDescent="0.25">
      <c r="A160" s="3" t="s">
        <v>759</v>
      </c>
      <c r="B160" s="4">
        <v>18015</v>
      </c>
      <c r="C160" s="4">
        <v>10686</v>
      </c>
      <c r="D160" s="5">
        <v>59.3</v>
      </c>
      <c r="E160" s="4">
        <v>9932</v>
      </c>
      <c r="F160" s="5">
        <v>92.9</v>
      </c>
    </row>
    <row r="161" spans="1:6" ht="14.85" customHeight="1" x14ac:dyDescent="0.25">
      <c r="A161" s="3" t="s">
        <v>760</v>
      </c>
      <c r="B161" s="4">
        <v>82254</v>
      </c>
      <c r="C161" s="4">
        <v>19724</v>
      </c>
      <c r="D161" s="5">
        <v>24</v>
      </c>
      <c r="E161" s="4">
        <v>16692</v>
      </c>
      <c r="F161" s="5">
        <v>84.6</v>
      </c>
    </row>
    <row r="162" spans="1:6" ht="14.85" customHeight="1" x14ac:dyDescent="0.25">
      <c r="A162" s="3" t="s">
        <v>761</v>
      </c>
      <c r="B162" s="4">
        <v>120215</v>
      </c>
      <c r="C162" s="4">
        <v>56678</v>
      </c>
      <c r="D162" s="5">
        <v>47.1</v>
      </c>
      <c r="E162" s="4">
        <v>51139</v>
      </c>
      <c r="F162" s="5">
        <v>90.2</v>
      </c>
    </row>
    <row r="163" spans="1:6" ht="14.85" customHeight="1" x14ac:dyDescent="0.25">
      <c r="A163" s="3" t="s">
        <v>669</v>
      </c>
      <c r="B163" s="1">
        <v>2</v>
      </c>
      <c r="C163" s="1" t="s">
        <v>1</v>
      </c>
      <c r="D163" s="1" t="s">
        <v>1</v>
      </c>
      <c r="E163" s="1" t="s">
        <v>1</v>
      </c>
      <c r="F163" s="1" t="s">
        <v>1</v>
      </c>
    </row>
    <row r="164" spans="1:6" ht="14.85" customHeight="1" x14ac:dyDescent="0.25">
      <c r="A164" s="3"/>
      <c r="B164" s="1"/>
      <c r="C164" s="1"/>
      <c r="D164" s="1"/>
      <c r="E164" s="1"/>
      <c r="F164" s="1"/>
    </row>
    <row r="165" spans="1:6" ht="14.85" customHeight="1" x14ac:dyDescent="0.25">
      <c r="A165" s="3" t="s">
        <v>392</v>
      </c>
      <c r="B165" s="4">
        <v>588209</v>
      </c>
      <c r="C165" s="4">
        <v>294439</v>
      </c>
      <c r="D165" s="5">
        <v>50.1</v>
      </c>
      <c r="E165" s="4">
        <v>282312</v>
      </c>
      <c r="F165" s="5">
        <v>95.9</v>
      </c>
    </row>
    <row r="166" spans="1:6" ht="14.85" customHeight="1" x14ac:dyDescent="0.25">
      <c r="A166" s="3" t="s">
        <v>673</v>
      </c>
      <c r="B166" s="4">
        <v>14317</v>
      </c>
      <c r="C166" s="4">
        <v>10738</v>
      </c>
      <c r="D166" s="5">
        <v>75</v>
      </c>
      <c r="E166" s="1">
        <v>552</v>
      </c>
      <c r="F166" s="5">
        <v>5.0999999999999996</v>
      </c>
    </row>
    <row r="167" spans="1:6" ht="14.85" customHeight="1" x14ac:dyDescent="0.25">
      <c r="A167" s="3" t="s">
        <v>695</v>
      </c>
      <c r="B167" s="4">
        <v>51495</v>
      </c>
      <c r="C167" s="4">
        <v>30072</v>
      </c>
      <c r="D167" s="5">
        <v>58.4</v>
      </c>
      <c r="E167" s="4">
        <v>29170</v>
      </c>
      <c r="F167" s="5">
        <v>97</v>
      </c>
    </row>
    <row r="168" spans="1:6" ht="14.85" customHeight="1" x14ac:dyDescent="0.25">
      <c r="A168" s="3" t="s">
        <v>762</v>
      </c>
      <c r="B168" s="4">
        <v>16604</v>
      </c>
      <c r="C168" s="4">
        <v>13539</v>
      </c>
      <c r="D168" s="5">
        <v>81.5</v>
      </c>
      <c r="E168" s="4">
        <v>13534</v>
      </c>
      <c r="F168" s="5">
        <v>100</v>
      </c>
    </row>
    <row r="169" spans="1:6" ht="14.85" customHeight="1" x14ac:dyDescent="0.25">
      <c r="A169" s="3" t="s">
        <v>763</v>
      </c>
      <c r="B169" s="4">
        <v>21512</v>
      </c>
      <c r="C169" s="4">
        <v>15540</v>
      </c>
      <c r="D169" s="5">
        <v>72.2</v>
      </c>
      <c r="E169" s="4">
        <v>15535</v>
      </c>
      <c r="F169" s="5">
        <v>100</v>
      </c>
    </row>
    <row r="170" spans="1:6" ht="14.85" customHeight="1" x14ac:dyDescent="0.25">
      <c r="A170" s="3" t="s">
        <v>764</v>
      </c>
      <c r="B170" s="4">
        <v>283867</v>
      </c>
      <c r="C170" s="4">
        <v>211517</v>
      </c>
      <c r="D170" s="5">
        <v>74.5</v>
      </c>
      <c r="E170" s="4">
        <v>210540</v>
      </c>
      <c r="F170" s="5">
        <v>99.5</v>
      </c>
    </row>
    <row r="171" spans="1:6" ht="14.85" customHeight="1" x14ac:dyDescent="0.25">
      <c r="A171" s="3" t="s">
        <v>765</v>
      </c>
      <c r="B171" s="4">
        <v>12542</v>
      </c>
      <c r="C171" s="4">
        <v>9102</v>
      </c>
      <c r="D171" s="5">
        <v>72.599999999999994</v>
      </c>
      <c r="E171" s="4">
        <v>9058</v>
      </c>
      <c r="F171" s="5">
        <v>99.5</v>
      </c>
    </row>
    <row r="172" spans="1:6" ht="14.85" customHeight="1" x14ac:dyDescent="0.25">
      <c r="A172" s="3" t="s">
        <v>766</v>
      </c>
      <c r="B172" s="4">
        <v>187872</v>
      </c>
      <c r="C172" s="4">
        <v>3931</v>
      </c>
      <c r="D172" s="5">
        <v>2.1</v>
      </c>
      <c r="E172" s="4">
        <v>3923</v>
      </c>
      <c r="F172" s="5">
        <v>99.8</v>
      </c>
    </row>
    <row r="173" spans="1:6" ht="14.85" customHeight="1" x14ac:dyDescent="0.25">
      <c r="A173" s="3"/>
      <c r="B173" s="1"/>
      <c r="C173" s="1"/>
      <c r="D173" s="1"/>
      <c r="E173" s="1"/>
      <c r="F173" s="1"/>
    </row>
    <row r="174" spans="1:6" ht="14.85" customHeight="1" x14ac:dyDescent="0.25">
      <c r="A174" s="3" t="s">
        <v>393</v>
      </c>
      <c r="B174" s="4">
        <v>5470602</v>
      </c>
      <c r="C174" s="4">
        <v>2888984</v>
      </c>
      <c r="D174" s="5">
        <v>52.8</v>
      </c>
      <c r="E174" s="4">
        <v>2460187</v>
      </c>
      <c r="F174" s="5">
        <v>85.2</v>
      </c>
    </row>
    <row r="175" spans="1:6" ht="14.85" customHeight="1" x14ac:dyDescent="0.25">
      <c r="A175" s="3" t="s">
        <v>673</v>
      </c>
      <c r="B175" s="4">
        <v>4274746</v>
      </c>
      <c r="C175" s="4">
        <v>2538675</v>
      </c>
      <c r="D175" s="5">
        <v>59.4</v>
      </c>
      <c r="E175" s="4">
        <v>2180828</v>
      </c>
      <c r="F175" s="5">
        <v>85.9</v>
      </c>
    </row>
    <row r="176" spans="1:6" ht="14.85" customHeight="1" x14ac:dyDescent="0.25">
      <c r="A176" s="3" t="s">
        <v>767</v>
      </c>
      <c r="B176" s="4">
        <v>8464</v>
      </c>
      <c r="C176" s="1">
        <v>568</v>
      </c>
      <c r="D176" s="5">
        <v>6.7</v>
      </c>
      <c r="E176" s="1">
        <v>568</v>
      </c>
      <c r="F176" s="5">
        <v>100</v>
      </c>
    </row>
    <row r="177" spans="1:6" ht="14.85" customHeight="1" x14ac:dyDescent="0.25">
      <c r="A177" s="3" t="s">
        <v>768</v>
      </c>
      <c r="B177" s="4">
        <v>505634</v>
      </c>
      <c r="C177" s="4">
        <v>135602</v>
      </c>
      <c r="D177" s="5">
        <v>26.8</v>
      </c>
      <c r="E177" s="4">
        <v>80852</v>
      </c>
      <c r="F177" s="5">
        <v>59.6</v>
      </c>
    </row>
    <row r="178" spans="1:6" ht="14.85" customHeight="1" x14ac:dyDescent="0.25">
      <c r="A178" s="3" t="s">
        <v>769</v>
      </c>
      <c r="B178" s="4">
        <v>65530</v>
      </c>
      <c r="C178" s="4">
        <v>30169</v>
      </c>
      <c r="D178" s="5">
        <v>46</v>
      </c>
      <c r="E178" s="4">
        <v>29677</v>
      </c>
      <c r="F178" s="5">
        <v>98.4</v>
      </c>
    </row>
    <row r="179" spans="1:6" ht="14.85" customHeight="1" x14ac:dyDescent="0.25">
      <c r="A179" s="3" t="s">
        <v>770</v>
      </c>
      <c r="B179" s="4">
        <v>277954</v>
      </c>
      <c r="C179" s="4">
        <v>91419</v>
      </c>
      <c r="D179" s="5">
        <v>32.9</v>
      </c>
      <c r="E179" s="4">
        <v>91193</v>
      </c>
      <c r="F179" s="5">
        <v>99.8</v>
      </c>
    </row>
    <row r="180" spans="1:6" ht="14.85" customHeight="1" x14ac:dyDescent="0.25">
      <c r="A180" s="3" t="s">
        <v>771</v>
      </c>
      <c r="B180" s="4">
        <v>75595</v>
      </c>
      <c r="C180" s="4">
        <v>7414</v>
      </c>
      <c r="D180" s="5">
        <v>9.8000000000000007</v>
      </c>
      <c r="E180" s="4">
        <v>6779</v>
      </c>
      <c r="F180" s="5">
        <v>91.4</v>
      </c>
    </row>
    <row r="181" spans="1:6" ht="14.85" customHeight="1" x14ac:dyDescent="0.25">
      <c r="A181" s="3" t="s">
        <v>772</v>
      </c>
      <c r="B181" s="4">
        <v>107669</v>
      </c>
      <c r="C181" s="4">
        <v>33135</v>
      </c>
      <c r="D181" s="5">
        <v>30.8</v>
      </c>
      <c r="E181" s="4">
        <v>32488</v>
      </c>
      <c r="F181" s="5">
        <v>98</v>
      </c>
    </row>
    <row r="182" spans="1:6" ht="14.85" customHeight="1" x14ac:dyDescent="0.25">
      <c r="A182" s="3" t="s">
        <v>773</v>
      </c>
      <c r="B182" s="4">
        <v>20949</v>
      </c>
      <c r="C182" s="4">
        <v>7416</v>
      </c>
      <c r="D182" s="5">
        <v>35.4</v>
      </c>
      <c r="E182" s="4">
        <v>7276</v>
      </c>
      <c r="F182" s="5">
        <v>98.1</v>
      </c>
    </row>
    <row r="183" spans="1:6" ht="14.85" customHeight="1" x14ac:dyDescent="0.25">
      <c r="A183" s="3" t="s">
        <v>774</v>
      </c>
      <c r="B183" s="4">
        <v>13298</v>
      </c>
      <c r="C183" s="4">
        <v>2676</v>
      </c>
      <c r="D183" s="5">
        <v>20.100000000000001</v>
      </c>
      <c r="E183" s="4">
        <v>2616</v>
      </c>
      <c r="F183" s="5">
        <v>97.8</v>
      </c>
    </row>
    <row r="184" spans="1:6" ht="14.85" customHeight="1" x14ac:dyDescent="0.25">
      <c r="A184" s="3" t="s">
        <v>775</v>
      </c>
      <c r="B184" s="4">
        <v>93911</v>
      </c>
      <c r="C184" s="4">
        <v>26169</v>
      </c>
      <c r="D184" s="5">
        <v>27.9</v>
      </c>
      <c r="E184" s="4">
        <v>26169</v>
      </c>
      <c r="F184" s="5">
        <v>100</v>
      </c>
    </row>
    <row r="185" spans="1:6" ht="14.85" customHeight="1" x14ac:dyDescent="0.25">
      <c r="A185" s="3" t="s">
        <v>776</v>
      </c>
      <c r="B185" s="4">
        <v>26852</v>
      </c>
      <c r="C185" s="4">
        <v>15741</v>
      </c>
      <c r="D185" s="5">
        <v>58.6</v>
      </c>
      <c r="E185" s="4">
        <v>1741</v>
      </c>
      <c r="F185" s="5">
        <v>11.1</v>
      </c>
    </row>
    <row r="186" spans="1:6" ht="14.85" customHeight="1" x14ac:dyDescent="0.25">
      <c r="A186" s="3"/>
      <c r="B186" s="1"/>
      <c r="C186" s="1"/>
      <c r="D186" s="1"/>
      <c r="E186" s="1"/>
      <c r="F186" s="1"/>
    </row>
    <row r="187" spans="1:6" ht="14.85" customHeight="1" x14ac:dyDescent="0.25">
      <c r="A187" s="3" t="s">
        <v>394</v>
      </c>
      <c r="B187" s="4">
        <v>714857</v>
      </c>
      <c r="C187" s="4">
        <v>491505</v>
      </c>
      <c r="D187" s="5">
        <v>68.8</v>
      </c>
      <c r="E187" s="4">
        <v>319512</v>
      </c>
      <c r="F187" s="5">
        <v>65</v>
      </c>
    </row>
    <row r="188" spans="1:6" ht="14.85" customHeight="1" x14ac:dyDescent="0.25">
      <c r="A188" s="3" t="s">
        <v>673</v>
      </c>
      <c r="B188" s="4">
        <v>509140</v>
      </c>
      <c r="C188" s="4">
        <v>387426</v>
      </c>
      <c r="D188" s="5">
        <v>76.099999999999994</v>
      </c>
      <c r="E188" s="4">
        <v>215476</v>
      </c>
      <c r="F188" s="5">
        <v>55.6</v>
      </c>
    </row>
    <row r="189" spans="1:6" ht="14.85" customHeight="1" x14ac:dyDescent="0.25">
      <c r="A189" s="3" t="s">
        <v>777</v>
      </c>
      <c r="B189" s="4">
        <v>25641</v>
      </c>
      <c r="C189" s="4">
        <v>16129</v>
      </c>
      <c r="D189" s="5">
        <v>62.9</v>
      </c>
      <c r="E189" s="4">
        <v>16129</v>
      </c>
      <c r="F189" s="5">
        <v>100</v>
      </c>
    </row>
    <row r="190" spans="1:6" ht="14.85" customHeight="1" x14ac:dyDescent="0.25">
      <c r="A190" s="3" t="s">
        <v>778</v>
      </c>
      <c r="B190" s="4">
        <v>20498</v>
      </c>
      <c r="C190" s="4">
        <v>13482</v>
      </c>
      <c r="D190" s="5">
        <v>65.8</v>
      </c>
      <c r="E190" s="4">
        <v>13454</v>
      </c>
      <c r="F190" s="5">
        <v>99.8</v>
      </c>
    </row>
    <row r="191" spans="1:6" ht="14.85" customHeight="1" x14ac:dyDescent="0.25">
      <c r="A191" s="3" t="s">
        <v>779</v>
      </c>
      <c r="B191" s="4">
        <v>63073</v>
      </c>
      <c r="C191" s="4">
        <v>42204</v>
      </c>
      <c r="D191" s="5">
        <v>66.900000000000006</v>
      </c>
      <c r="E191" s="4">
        <v>42198</v>
      </c>
      <c r="F191" s="5">
        <v>100</v>
      </c>
    </row>
    <row r="192" spans="1:6" ht="14.85" customHeight="1" x14ac:dyDescent="0.25">
      <c r="A192" s="3" t="s">
        <v>780</v>
      </c>
      <c r="B192" s="4">
        <v>8140</v>
      </c>
      <c r="C192" s="4">
        <v>4305</v>
      </c>
      <c r="D192" s="5">
        <v>52.9</v>
      </c>
      <c r="E192" s="4">
        <v>4305</v>
      </c>
      <c r="F192" s="5">
        <v>100</v>
      </c>
    </row>
    <row r="193" spans="1:6" ht="14.85" customHeight="1" x14ac:dyDescent="0.25">
      <c r="A193" s="3" t="s">
        <v>781</v>
      </c>
      <c r="B193" s="4">
        <v>12211</v>
      </c>
      <c r="C193" s="4">
        <v>1557</v>
      </c>
      <c r="D193" s="5">
        <v>12.8</v>
      </c>
      <c r="E193" s="4">
        <v>1557</v>
      </c>
      <c r="F193" s="5">
        <v>100</v>
      </c>
    </row>
    <row r="194" spans="1:6" ht="14.85" customHeight="1" x14ac:dyDescent="0.25">
      <c r="A194" s="3" t="s">
        <v>782</v>
      </c>
      <c r="B194" s="4">
        <v>33989</v>
      </c>
      <c r="C194" s="4">
        <v>10558</v>
      </c>
      <c r="D194" s="5">
        <v>31.1</v>
      </c>
      <c r="E194" s="4">
        <v>10558</v>
      </c>
      <c r="F194" s="5">
        <v>100</v>
      </c>
    </row>
    <row r="195" spans="1:6" ht="14.85" customHeight="1" x14ac:dyDescent="0.25">
      <c r="A195" s="3" t="s">
        <v>693</v>
      </c>
      <c r="B195" s="4">
        <v>21754</v>
      </c>
      <c r="C195" s="4">
        <v>8682</v>
      </c>
      <c r="D195" s="5">
        <v>39.9</v>
      </c>
      <c r="E195" s="4">
        <v>8675</v>
      </c>
      <c r="F195" s="5">
        <v>99.9</v>
      </c>
    </row>
    <row r="196" spans="1:6" ht="14.85" customHeight="1" x14ac:dyDescent="0.25">
      <c r="A196" s="3" t="s">
        <v>783</v>
      </c>
      <c r="B196" s="4">
        <v>7366</v>
      </c>
      <c r="C196" s="4">
        <v>2565</v>
      </c>
      <c r="D196" s="5">
        <v>34.799999999999997</v>
      </c>
      <c r="E196" s="4">
        <v>2565</v>
      </c>
      <c r="F196" s="5">
        <v>100</v>
      </c>
    </row>
    <row r="197" spans="1:6" ht="14.85" customHeight="1" x14ac:dyDescent="0.25">
      <c r="A197" s="3" t="s">
        <v>669</v>
      </c>
      <c r="B197" s="4">
        <v>13045</v>
      </c>
      <c r="C197" s="4">
        <v>4597</v>
      </c>
      <c r="D197" s="5">
        <v>35.200000000000003</v>
      </c>
      <c r="E197" s="4">
        <v>4595</v>
      </c>
      <c r="F197" s="5">
        <v>100</v>
      </c>
    </row>
    <row r="198" spans="1:6" ht="14.85" customHeight="1" x14ac:dyDescent="0.25">
      <c r="A198" s="3"/>
      <c r="B198" s="1"/>
      <c r="C198" s="1"/>
      <c r="D198" s="1"/>
      <c r="E198" s="1"/>
      <c r="F198" s="1"/>
    </row>
    <row r="199" spans="1:6" ht="14.85" customHeight="1" x14ac:dyDescent="0.25">
      <c r="A199" s="3" t="s">
        <v>395</v>
      </c>
      <c r="B199" s="4">
        <v>413074</v>
      </c>
      <c r="C199" s="4">
        <v>267188</v>
      </c>
      <c r="D199" s="5">
        <v>64.7</v>
      </c>
      <c r="E199" s="4">
        <v>202614</v>
      </c>
      <c r="F199" s="5">
        <v>75.8</v>
      </c>
    </row>
    <row r="200" spans="1:6" ht="14.85" customHeight="1" x14ac:dyDescent="0.25">
      <c r="A200" s="3" t="s">
        <v>673</v>
      </c>
      <c r="B200" s="4">
        <v>90580</v>
      </c>
      <c r="C200" s="4">
        <v>75459</v>
      </c>
      <c r="D200" s="5">
        <v>83.3</v>
      </c>
      <c r="E200" s="4">
        <v>31343</v>
      </c>
      <c r="F200" s="5">
        <v>41.5</v>
      </c>
    </row>
    <row r="201" spans="1:6" ht="14.85" customHeight="1" x14ac:dyDescent="0.25">
      <c r="A201" s="3" t="s">
        <v>784</v>
      </c>
      <c r="B201" s="4">
        <v>161078</v>
      </c>
      <c r="C201" s="4">
        <v>83608</v>
      </c>
      <c r="D201" s="5">
        <v>51.9</v>
      </c>
      <c r="E201" s="4">
        <v>63697</v>
      </c>
      <c r="F201" s="5">
        <v>76.2</v>
      </c>
    </row>
    <row r="202" spans="1:6" ht="14.85" customHeight="1" x14ac:dyDescent="0.25">
      <c r="A202" s="3" t="s">
        <v>785</v>
      </c>
      <c r="B202" s="4">
        <v>7130</v>
      </c>
      <c r="C202" s="4">
        <v>5534</v>
      </c>
      <c r="D202" s="5">
        <v>77.599999999999994</v>
      </c>
      <c r="E202" s="4">
        <v>5534</v>
      </c>
      <c r="F202" s="5">
        <v>100</v>
      </c>
    </row>
    <row r="203" spans="1:6" ht="14.85" customHeight="1" x14ac:dyDescent="0.25">
      <c r="A203" s="3" t="s">
        <v>786</v>
      </c>
      <c r="B203" s="4">
        <v>42494</v>
      </c>
      <c r="C203" s="4">
        <v>29730</v>
      </c>
      <c r="D203" s="5">
        <v>70</v>
      </c>
      <c r="E203" s="4">
        <v>29574</v>
      </c>
      <c r="F203" s="5">
        <v>99.5</v>
      </c>
    </row>
    <row r="204" spans="1:6" ht="14.85" customHeight="1" x14ac:dyDescent="0.25">
      <c r="A204" s="3" t="s">
        <v>787</v>
      </c>
      <c r="B204" s="4">
        <v>36138</v>
      </c>
      <c r="C204" s="4">
        <v>23308</v>
      </c>
      <c r="D204" s="5">
        <v>64.5</v>
      </c>
      <c r="E204" s="4">
        <v>22949</v>
      </c>
      <c r="F204" s="5">
        <v>98.5</v>
      </c>
    </row>
    <row r="205" spans="1:6" ht="14.85" customHeight="1" x14ac:dyDescent="0.25">
      <c r="A205" s="3" t="s">
        <v>788</v>
      </c>
      <c r="B205" s="4">
        <v>70658</v>
      </c>
      <c r="C205" s="4">
        <v>46772</v>
      </c>
      <c r="D205" s="5">
        <v>66.2</v>
      </c>
      <c r="E205" s="4">
        <v>46740</v>
      </c>
      <c r="F205" s="5">
        <v>99.9</v>
      </c>
    </row>
    <row r="206" spans="1:6" ht="14.85" customHeight="1" x14ac:dyDescent="0.25">
      <c r="A206" s="3" t="s">
        <v>669</v>
      </c>
      <c r="B206" s="4">
        <v>4996</v>
      </c>
      <c r="C206" s="4">
        <v>2777</v>
      </c>
      <c r="D206" s="5">
        <v>55.6</v>
      </c>
      <c r="E206" s="4">
        <v>2777</v>
      </c>
      <c r="F206" s="5">
        <v>100</v>
      </c>
    </row>
    <row r="207" spans="1:6" ht="14.85" customHeight="1" x14ac:dyDescent="0.25">
      <c r="A207" s="3"/>
      <c r="B207" s="1"/>
      <c r="C207" s="1"/>
      <c r="D207" s="1"/>
      <c r="E207" s="1"/>
      <c r="F207" s="1"/>
    </row>
    <row r="208" spans="1:6" ht="14.85" customHeight="1" x14ac:dyDescent="0.25">
      <c r="A208" s="3" t="s">
        <v>396</v>
      </c>
      <c r="B208" s="4">
        <v>4352031</v>
      </c>
      <c r="C208" s="4">
        <v>3436376</v>
      </c>
      <c r="D208" s="5">
        <v>79</v>
      </c>
      <c r="E208" s="4">
        <v>3417149</v>
      </c>
      <c r="F208" s="5">
        <v>99.4</v>
      </c>
    </row>
    <row r="209" spans="1:6" ht="14.85" customHeight="1" x14ac:dyDescent="0.25">
      <c r="A209" s="3" t="s">
        <v>673</v>
      </c>
      <c r="B209" s="4">
        <v>1925086</v>
      </c>
      <c r="C209" s="4">
        <v>1604794</v>
      </c>
      <c r="D209" s="5">
        <v>83.4</v>
      </c>
      <c r="E209" s="4">
        <v>1591091</v>
      </c>
      <c r="F209" s="5">
        <v>99.1</v>
      </c>
    </row>
    <row r="210" spans="1:6" ht="14.85" customHeight="1" x14ac:dyDescent="0.25">
      <c r="A210" s="3" t="s">
        <v>789</v>
      </c>
      <c r="B210" s="4">
        <v>40716</v>
      </c>
      <c r="C210" s="4">
        <v>12693</v>
      </c>
      <c r="D210" s="5">
        <v>31.2</v>
      </c>
      <c r="E210" s="4">
        <v>12654</v>
      </c>
      <c r="F210" s="5">
        <v>99.7</v>
      </c>
    </row>
    <row r="211" spans="1:6" ht="14.85" customHeight="1" x14ac:dyDescent="0.25">
      <c r="A211" s="3" t="s">
        <v>790</v>
      </c>
      <c r="B211" s="4">
        <v>792520</v>
      </c>
      <c r="C211" s="4">
        <v>404986</v>
      </c>
      <c r="D211" s="5">
        <v>51.1</v>
      </c>
      <c r="E211" s="4">
        <v>404986</v>
      </c>
      <c r="F211" s="5">
        <v>100</v>
      </c>
    </row>
    <row r="212" spans="1:6" ht="14.85" customHeight="1" x14ac:dyDescent="0.25">
      <c r="A212" s="3" t="s">
        <v>791</v>
      </c>
      <c r="B212" s="4">
        <v>12229</v>
      </c>
      <c r="C212" s="4">
        <v>1613</v>
      </c>
      <c r="D212" s="5">
        <v>13.2</v>
      </c>
      <c r="E212" s="4">
        <v>1593</v>
      </c>
      <c r="F212" s="5">
        <v>98.8</v>
      </c>
    </row>
    <row r="213" spans="1:6" ht="14.85" customHeight="1" x14ac:dyDescent="0.25">
      <c r="A213" s="3" t="s">
        <v>792</v>
      </c>
      <c r="B213" s="4">
        <v>55589</v>
      </c>
      <c r="C213" s="4">
        <v>27842</v>
      </c>
      <c r="D213" s="5">
        <v>50.1</v>
      </c>
      <c r="E213" s="4">
        <v>26912</v>
      </c>
      <c r="F213" s="5">
        <v>96.7</v>
      </c>
    </row>
    <row r="214" spans="1:6" ht="14.85" customHeight="1" x14ac:dyDescent="0.25">
      <c r="A214" s="3" t="s">
        <v>793</v>
      </c>
      <c r="B214" s="4">
        <v>7152</v>
      </c>
      <c r="C214" s="4">
        <v>3859</v>
      </c>
      <c r="D214" s="5">
        <v>54</v>
      </c>
      <c r="E214" s="4">
        <v>3859</v>
      </c>
      <c r="F214" s="5">
        <v>100</v>
      </c>
    </row>
    <row r="215" spans="1:6" ht="14.85" customHeight="1" x14ac:dyDescent="0.25">
      <c r="A215" s="3" t="s">
        <v>794</v>
      </c>
      <c r="B215" s="4">
        <v>1453328</v>
      </c>
      <c r="C215" s="4">
        <v>1352515</v>
      </c>
      <c r="D215" s="5">
        <v>93.1</v>
      </c>
      <c r="E215" s="4">
        <v>1348038</v>
      </c>
      <c r="F215" s="5">
        <v>99.7</v>
      </c>
    </row>
    <row r="216" spans="1:6" ht="14.85" customHeight="1" x14ac:dyDescent="0.25">
      <c r="A216" s="3" t="s">
        <v>795</v>
      </c>
      <c r="B216" s="4">
        <v>52781</v>
      </c>
      <c r="C216" s="4">
        <v>20178</v>
      </c>
      <c r="D216" s="5">
        <v>38.200000000000003</v>
      </c>
      <c r="E216" s="4">
        <v>20129</v>
      </c>
      <c r="F216" s="5">
        <v>99.8</v>
      </c>
    </row>
    <row r="217" spans="1:6" ht="14.85" customHeight="1" x14ac:dyDescent="0.25">
      <c r="A217" s="3" t="s">
        <v>796</v>
      </c>
      <c r="B217" s="4">
        <v>12630</v>
      </c>
      <c r="C217" s="4">
        <v>7896</v>
      </c>
      <c r="D217" s="5">
        <v>62.5</v>
      </c>
      <c r="E217" s="4">
        <v>7887</v>
      </c>
      <c r="F217" s="5">
        <v>99.9</v>
      </c>
    </row>
    <row r="218" spans="1:6" ht="14.85" customHeight="1" x14ac:dyDescent="0.25">
      <c r="A218" s="3"/>
      <c r="B218" s="1"/>
      <c r="C218" s="1"/>
      <c r="D218" s="1"/>
      <c r="E218" s="1"/>
      <c r="F218" s="1"/>
    </row>
    <row r="219" spans="1:6" ht="14.85" customHeight="1" x14ac:dyDescent="0.25">
      <c r="A219" s="3" t="s">
        <v>397</v>
      </c>
      <c r="B219" s="4">
        <v>1518688</v>
      </c>
      <c r="C219" s="4">
        <v>717402</v>
      </c>
      <c r="D219" s="5">
        <v>47.2</v>
      </c>
      <c r="E219" s="4">
        <v>647065</v>
      </c>
      <c r="F219" s="5">
        <v>90.2</v>
      </c>
    </row>
    <row r="220" spans="1:6" ht="14.85" customHeight="1" x14ac:dyDescent="0.25">
      <c r="A220" s="3" t="s">
        <v>673</v>
      </c>
      <c r="B220" s="4">
        <v>216591</v>
      </c>
      <c r="C220" s="4">
        <v>144420</v>
      </c>
      <c r="D220" s="5">
        <v>66.7</v>
      </c>
      <c r="E220" s="4">
        <v>75594</v>
      </c>
      <c r="F220" s="5">
        <v>52.3</v>
      </c>
    </row>
    <row r="221" spans="1:6" ht="14.85" customHeight="1" x14ac:dyDescent="0.25">
      <c r="A221" s="3" t="s">
        <v>695</v>
      </c>
      <c r="B221" s="4">
        <v>83181</v>
      </c>
      <c r="C221" s="4">
        <v>2398</v>
      </c>
      <c r="D221" s="5">
        <v>2.9</v>
      </c>
      <c r="E221" s="4">
        <v>2398</v>
      </c>
      <c r="F221" s="5">
        <v>100</v>
      </c>
    </row>
    <row r="222" spans="1:6" ht="14.85" customHeight="1" x14ac:dyDescent="0.25">
      <c r="A222" s="3" t="s">
        <v>797</v>
      </c>
      <c r="B222" s="4">
        <v>542926</v>
      </c>
      <c r="C222" s="4">
        <v>30808</v>
      </c>
      <c r="D222" s="5">
        <v>5.7</v>
      </c>
      <c r="E222" s="4">
        <v>30808</v>
      </c>
      <c r="F222" s="5">
        <v>100</v>
      </c>
    </row>
    <row r="223" spans="1:6" ht="14.85" customHeight="1" x14ac:dyDescent="0.25">
      <c r="A223" s="3" t="s">
        <v>798</v>
      </c>
      <c r="B223" s="4">
        <v>37490</v>
      </c>
      <c r="C223" s="4">
        <v>15441</v>
      </c>
      <c r="D223" s="5">
        <v>41.2</v>
      </c>
      <c r="E223" s="4">
        <v>15441</v>
      </c>
      <c r="F223" s="5">
        <v>100</v>
      </c>
    </row>
    <row r="224" spans="1:6" ht="14.85" customHeight="1" x14ac:dyDescent="0.25">
      <c r="A224" s="3" t="s">
        <v>799</v>
      </c>
      <c r="B224" s="4">
        <v>15674</v>
      </c>
      <c r="C224" s="4">
        <v>9923</v>
      </c>
      <c r="D224" s="5">
        <v>63.3</v>
      </c>
      <c r="E224" s="4">
        <v>9515</v>
      </c>
      <c r="F224" s="5">
        <v>95.9</v>
      </c>
    </row>
    <row r="225" spans="1:6" ht="14.85" customHeight="1" x14ac:dyDescent="0.25">
      <c r="A225" s="3" t="s">
        <v>800</v>
      </c>
      <c r="B225" s="4">
        <v>26130</v>
      </c>
      <c r="C225" s="4">
        <v>22657</v>
      </c>
      <c r="D225" s="5">
        <v>86.7</v>
      </c>
      <c r="E225" s="4">
        <v>22635</v>
      </c>
      <c r="F225" s="5">
        <v>99.9</v>
      </c>
    </row>
    <row r="226" spans="1:6" ht="14.85" customHeight="1" x14ac:dyDescent="0.25">
      <c r="A226" s="3" t="s">
        <v>801</v>
      </c>
      <c r="B226" s="4">
        <v>428331</v>
      </c>
      <c r="C226" s="4">
        <v>343001</v>
      </c>
      <c r="D226" s="5">
        <v>80.099999999999994</v>
      </c>
      <c r="E226" s="4">
        <v>343001</v>
      </c>
      <c r="F226" s="5">
        <v>100</v>
      </c>
    </row>
    <row r="227" spans="1:6" ht="14.85" customHeight="1" x14ac:dyDescent="0.25">
      <c r="A227" s="3" t="s">
        <v>802</v>
      </c>
      <c r="B227" s="4">
        <v>46632</v>
      </c>
      <c r="C227" s="4">
        <v>30738</v>
      </c>
      <c r="D227" s="5">
        <v>65.900000000000006</v>
      </c>
      <c r="E227" s="4">
        <v>29657</v>
      </c>
      <c r="F227" s="5">
        <v>96.5</v>
      </c>
    </row>
    <row r="228" spans="1:6" ht="14.85" customHeight="1" x14ac:dyDescent="0.25">
      <c r="A228" s="3" t="s">
        <v>803</v>
      </c>
      <c r="B228" s="4">
        <v>121733</v>
      </c>
      <c r="C228" s="4">
        <v>118016</v>
      </c>
      <c r="D228" s="5">
        <v>96.9</v>
      </c>
      <c r="E228" s="4">
        <v>118016</v>
      </c>
      <c r="F228" s="5">
        <v>100</v>
      </c>
    </row>
    <row r="229" spans="1:6" ht="14.85" customHeight="1" x14ac:dyDescent="0.25">
      <c r="A229" s="3"/>
      <c r="B229" s="1"/>
      <c r="C229" s="1"/>
      <c r="D229" s="1"/>
      <c r="E229" s="1"/>
      <c r="F229" s="1"/>
    </row>
    <row r="230" spans="1:6" ht="14.85" customHeight="1" x14ac:dyDescent="0.25">
      <c r="A230" s="3" t="s">
        <v>398</v>
      </c>
      <c r="B230" s="4">
        <v>5136725</v>
      </c>
      <c r="C230" s="4">
        <v>1982228</v>
      </c>
      <c r="D230" s="5">
        <v>38.6</v>
      </c>
      <c r="E230" s="4">
        <v>1484954</v>
      </c>
      <c r="F230" s="5">
        <v>74.900000000000006</v>
      </c>
    </row>
    <row r="231" spans="1:6" ht="14.85" customHeight="1" x14ac:dyDescent="0.25">
      <c r="A231" s="3" t="s">
        <v>673</v>
      </c>
      <c r="B231" s="4">
        <v>1483231</v>
      </c>
      <c r="C231" s="4">
        <v>1164263</v>
      </c>
      <c r="D231" s="5">
        <v>78.5</v>
      </c>
      <c r="E231" s="4">
        <v>773049</v>
      </c>
      <c r="F231" s="5">
        <v>66.400000000000006</v>
      </c>
    </row>
    <row r="232" spans="1:6" ht="14.85" customHeight="1" x14ac:dyDescent="0.25">
      <c r="A232" s="3" t="s">
        <v>804</v>
      </c>
      <c r="B232" s="4">
        <v>92211</v>
      </c>
      <c r="C232" s="4">
        <v>85546</v>
      </c>
      <c r="D232" s="5">
        <v>92.8</v>
      </c>
      <c r="E232" s="4">
        <v>85492</v>
      </c>
      <c r="F232" s="5">
        <v>99.9</v>
      </c>
    </row>
    <row r="233" spans="1:6" ht="14.85" customHeight="1" x14ac:dyDescent="0.25">
      <c r="A233" s="3" t="s">
        <v>805</v>
      </c>
      <c r="B233" s="4">
        <v>24499</v>
      </c>
      <c r="C233" s="4">
        <v>14191</v>
      </c>
      <c r="D233" s="5">
        <v>57.9</v>
      </c>
      <c r="E233" s="4">
        <v>13698</v>
      </c>
      <c r="F233" s="5">
        <v>96.5</v>
      </c>
    </row>
    <row r="234" spans="1:6" ht="14.85" customHeight="1" x14ac:dyDescent="0.25">
      <c r="A234" s="3" t="s">
        <v>806</v>
      </c>
      <c r="B234" s="4">
        <v>106774</v>
      </c>
      <c r="C234" s="4">
        <v>55602</v>
      </c>
      <c r="D234" s="5">
        <v>52.1</v>
      </c>
      <c r="E234" s="4">
        <v>54164</v>
      </c>
      <c r="F234" s="5">
        <v>97.4</v>
      </c>
    </row>
    <row r="235" spans="1:6" ht="14.85" customHeight="1" x14ac:dyDescent="0.25">
      <c r="A235" s="3" t="s">
        <v>807</v>
      </c>
      <c r="B235" s="4">
        <v>2292010</v>
      </c>
      <c r="C235" s="4">
        <v>238605</v>
      </c>
      <c r="D235" s="5">
        <v>10.4</v>
      </c>
      <c r="E235" s="4">
        <v>214619</v>
      </c>
      <c r="F235" s="5">
        <v>89.9</v>
      </c>
    </row>
    <row r="236" spans="1:6" ht="14.85" customHeight="1" x14ac:dyDescent="0.25">
      <c r="A236" s="3" t="s">
        <v>751</v>
      </c>
      <c r="B236" s="4">
        <v>1136735</v>
      </c>
      <c r="C236" s="4">
        <v>424021</v>
      </c>
      <c r="D236" s="5">
        <v>37.299999999999997</v>
      </c>
      <c r="E236" s="4">
        <v>343932</v>
      </c>
      <c r="F236" s="5">
        <v>81.099999999999994</v>
      </c>
    </row>
    <row r="237" spans="1:6" ht="14.85" customHeight="1" x14ac:dyDescent="0.25">
      <c r="A237" s="3" t="s">
        <v>669</v>
      </c>
      <c r="B237" s="4">
        <v>1265</v>
      </c>
      <c r="C237" s="1" t="s">
        <v>1</v>
      </c>
      <c r="D237" s="1" t="s">
        <v>1</v>
      </c>
      <c r="E237" s="1" t="s">
        <v>1</v>
      </c>
      <c r="F237" s="1" t="s">
        <v>1</v>
      </c>
    </row>
    <row r="238" spans="1:6" ht="14.85" customHeight="1" x14ac:dyDescent="0.25">
      <c r="A238" s="3"/>
      <c r="B238" s="1"/>
      <c r="C238" s="1"/>
      <c r="D238" s="1"/>
      <c r="E238" s="1"/>
      <c r="F238" s="1"/>
    </row>
    <row r="239" spans="1:6" ht="14.85" customHeight="1" x14ac:dyDescent="0.25">
      <c r="A239" s="3" t="s">
        <v>399</v>
      </c>
      <c r="B239" s="4">
        <v>17275673</v>
      </c>
      <c r="C239" s="4">
        <v>8466238</v>
      </c>
      <c r="D239" s="5">
        <v>49</v>
      </c>
      <c r="E239" s="4">
        <v>8383944</v>
      </c>
      <c r="F239" s="5">
        <v>99</v>
      </c>
    </row>
    <row r="240" spans="1:6" ht="14.85" customHeight="1" x14ac:dyDescent="0.25">
      <c r="A240" s="3" t="s">
        <v>715</v>
      </c>
      <c r="B240" s="4">
        <v>293696</v>
      </c>
      <c r="C240" s="1" t="s">
        <v>1</v>
      </c>
      <c r="D240" s="1" t="s">
        <v>1</v>
      </c>
      <c r="E240" s="1" t="s">
        <v>1</v>
      </c>
      <c r="F240" s="1" t="s">
        <v>1</v>
      </c>
    </row>
    <row r="241" spans="1:6" ht="14.85" customHeight="1" x14ac:dyDescent="0.25">
      <c r="A241" s="3" t="s">
        <v>720</v>
      </c>
      <c r="B241" s="4">
        <v>11984</v>
      </c>
      <c r="C241" s="1" t="s">
        <v>1</v>
      </c>
      <c r="D241" s="1" t="s">
        <v>1</v>
      </c>
      <c r="E241" s="1" t="s">
        <v>1</v>
      </c>
      <c r="F241" s="1" t="s">
        <v>1</v>
      </c>
    </row>
    <row r="242" spans="1:6" ht="14.85" customHeight="1" x14ac:dyDescent="0.25">
      <c r="A242" s="3" t="s">
        <v>808</v>
      </c>
      <c r="B242" s="4">
        <v>16706964</v>
      </c>
      <c r="C242" s="4">
        <v>8335534</v>
      </c>
      <c r="D242" s="5">
        <v>49.9</v>
      </c>
      <c r="E242" s="4">
        <v>8253240</v>
      </c>
      <c r="F242" s="5">
        <v>99</v>
      </c>
    </row>
    <row r="243" spans="1:6" ht="14.85" customHeight="1" x14ac:dyDescent="0.25">
      <c r="A243" s="3" t="s">
        <v>809</v>
      </c>
      <c r="B243" s="4">
        <v>263029</v>
      </c>
      <c r="C243" s="4">
        <v>130704</v>
      </c>
      <c r="D243" s="5">
        <v>49.7</v>
      </c>
      <c r="E243" s="4">
        <v>130704</v>
      </c>
      <c r="F243" s="5">
        <v>100</v>
      </c>
    </row>
    <row r="244" spans="1:6" ht="14.85" customHeight="1" x14ac:dyDescent="0.25">
      <c r="A244" s="3"/>
      <c r="B244" s="1"/>
      <c r="C244" s="1"/>
      <c r="D244" s="1"/>
      <c r="E244" s="1"/>
      <c r="F244" s="1"/>
    </row>
    <row r="245" spans="1:6" ht="14.85" customHeight="1" x14ac:dyDescent="0.25">
      <c r="A245" s="3" t="s">
        <v>400</v>
      </c>
      <c r="B245" s="4">
        <v>582430</v>
      </c>
      <c r="C245" s="4">
        <v>23388</v>
      </c>
      <c r="D245" s="5">
        <v>4</v>
      </c>
      <c r="E245" s="4">
        <v>23388</v>
      </c>
      <c r="F245" s="5">
        <v>100</v>
      </c>
    </row>
    <row r="246" spans="1:6" ht="14.85" customHeight="1" x14ac:dyDescent="0.25">
      <c r="A246" s="3" t="s">
        <v>810</v>
      </c>
      <c r="B246" s="4">
        <v>582430</v>
      </c>
      <c r="C246" s="4">
        <v>23388</v>
      </c>
      <c r="D246" s="5">
        <v>4</v>
      </c>
      <c r="E246" s="4">
        <v>23388</v>
      </c>
      <c r="F246" s="5">
        <v>100</v>
      </c>
    </row>
    <row r="247" spans="1:6" ht="14.85" customHeight="1" x14ac:dyDescent="0.25">
      <c r="A247" s="3"/>
      <c r="B247" s="1"/>
      <c r="C247" s="1"/>
      <c r="D247" s="1"/>
      <c r="E247" s="1"/>
      <c r="F247" s="1"/>
    </row>
    <row r="248" spans="1:6" ht="14.85" customHeight="1" x14ac:dyDescent="0.25">
      <c r="A248" s="3" t="s">
        <v>401</v>
      </c>
      <c r="B248" s="4">
        <v>13384274</v>
      </c>
      <c r="C248" s="4">
        <v>9337835</v>
      </c>
      <c r="D248" s="5">
        <v>69.8</v>
      </c>
      <c r="E248" s="4">
        <v>9337835</v>
      </c>
      <c r="F248" s="5">
        <v>100</v>
      </c>
    </row>
    <row r="249" spans="1:6" ht="14.85" customHeight="1" x14ac:dyDescent="0.25">
      <c r="A249" s="3" t="s">
        <v>811</v>
      </c>
      <c r="B249" s="4">
        <v>13003274</v>
      </c>
      <c r="C249" s="4">
        <v>9187192</v>
      </c>
      <c r="D249" s="5">
        <v>70.7</v>
      </c>
      <c r="E249" s="4">
        <v>9187192</v>
      </c>
      <c r="F249" s="5">
        <v>100</v>
      </c>
    </row>
    <row r="250" spans="1:6" ht="14.85" customHeight="1" x14ac:dyDescent="0.25">
      <c r="A250" s="3" t="s">
        <v>812</v>
      </c>
      <c r="B250" s="4">
        <v>381000</v>
      </c>
      <c r="C250" s="4">
        <v>150643</v>
      </c>
      <c r="D250" s="5">
        <v>39.5</v>
      </c>
      <c r="E250" s="4">
        <v>150643</v>
      </c>
      <c r="F250" s="5">
        <v>100</v>
      </c>
    </row>
    <row r="251" spans="1:6" ht="14.85" customHeight="1" x14ac:dyDescent="0.25">
      <c r="A251" s="3"/>
      <c r="B251" s="1"/>
      <c r="C251" s="1"/>
      <c r="D251" s="1"/>
      <c r="E251" s="1"/>
      <c r="F251" s="1"/>
    </row>
    <row r="252" spans="1:6" ht="14.85" customHeight="1" x14ac:dyDescent="0.25">
      <c r="A252" s="3" t="s">
        <v>402</v>
      </c>
      <c r="B252" s="4">
        <v>948330</v>
      </c>
      <c r="C252" s="1" t="s">
        <v>1</v>
      </c>
      <c r="D252" s="1" t="s">
        <v>1</v>
      </c>
      <c r="E252" s="1" t="s">
        <v>1</v>
      </c>
      <c r="F252" s="1" t="s">
        <v>1</v>
      </c>
    </row>
    <row r="253" spans="1:6" ht="14.85" customHeight="1" x14ac:dyDescent="0.25">
      <c r="A253" s="3" t="s">
        <v>813</v>
      </c>
      <c r="B253" s="4">
        <v>948330</v>
      </c>
      <c r="C253" s="1" t="s">
        <v>1</v>
      </c>
      <c r="D253" s="1" t="s">
        <v>1</v>
      </c>
      <c r="E253" s="1" t="s">
        <v>1</v>
      </c>
      <c r="F253" s="1" t="s">
        <v>1</v>
      </c>
    </row>
    <row r="254" spans="1:6" ht="14.85" customHeight="1" x14ac:dyDescent="0.25">
      <c r="A254" s="3"/>
      <c r="B254" s="1"/>
      <c r="C254" s="1"/>
      <c r="D254" s="1"/>
      <c r="E254" s="1"/>
      <c r="F254" s="1"/>
    </row>
    <row r="255" spans="1:6" ht="14.85" customHeight="1" x14ac:dyDescent="0.25">
      <c r="A255" s="3" t="s">
        <v>403</v>
      </c>
      <c r="B255" s="4">
        <v>35892309</v>
      </c>
      <c r="C255" s="4">
        <v>23442181</v>
      </c>
      <c r="D255" s="5">
        <v>65.3</v>
      </c>
      <c r="E255" s="4">
        <v>23442181</v>
      </c>
      <c r="F255" s="5">
        <v>100</v>
      </c>
    </row>
    <row r="256" spans="1:6" ht="14.85" customHeight="1" x14ac:dyDescent="0.25">
      <c r="A256" s="3" t="s">
        <v>814</v>
      </c>
      <c r="B256" s="4">
        <v>19556617</v>
      </c>
      <c r="C256" s="4">
        <v>9342240</v>
      </c>
      <c r="D256" s="5">
        <v>47.8</v>
      </c>
      <c r="E256" s="4">
        <v>9342240</v>
      </c>
      <c r="F256" s="5">
        <v>100</v>
      </c>
    </row>
    <row r="257" spans="1:6" ht="14.85" customHeight="1" x14ac:dyDescent="0.25">
      <c r="A257" s="3" t="s">
        <v>815</v>
      </c>
      <c r="B257" s="4">
        <v>16335692</v>
      </c>
      <c r="C257" s="4">
        <v>14099941</v>
      </c>
      <c r="D257" s="5">
        <v>86.3</v>
      </c>
      <c r="E257" s="4">
        <v>14099941</v>
      </c>
      <c r="F257" s="5">
        <v>100</v>
      </c>
    </row>
    <row r="258" spans="1:6" ht="14.85" customHeight="1" x14ac:dyDescent="0.25">
      <c r="A258" s="3"/>
      <c r="B258" s="1"/>
      <c r="C258" s="1"/>
      <c r="D258" s="1"/>
      <c r="E258" s="1"/>
      <c r="F258" s="1"/>
    </row>
    <row r="259" spans="1:6" ht="14.85" customHeight="1" x14ac:dyDescent="0.25">
      <c r="A259" s="3" t="s">
        <v>404</v>
      </c>
      <c r="B259" s="4">
        <v>343093764</v>
      </c>
      <c r="C259" s="4">
        <v>281866271</v>
      </c>
      <c r="D259" s="5">
        <v>82.2</v>
      </c>
      <c r="E259" s="4">
        <v>233687263</v>
      </c>
      <c r="F259" s="5">
        <v>82.9</v>
      </c>
    </row>
  </sheetData>
  <mergeCells count="4">
    <mergeCell ref="A2:A3"/>
    <mergeCell ref="B2:B3"/>
    <mergeCell ref="C2:D2"/>
    <mergeCell ref="E2:F2"/>
  </mergeCells>
  <pageMargins left="0" right="0" top="0.75" bottom="0.75" header="0.3" footer="0.3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9"/>
  <sheetViews>
    <sheetView workbookViewId="0"/>
  </sheetViews>
  <sheetFormatPr baseColWidth="10" defaultRowHeight="15" x14ac:dyDescent="0.25"/>
  <cols>
    <col min="1" max="1" width="41.7109375" customWidth="1"/>
    <col min="2" max="4" width="9.42578125" customWidth="1"/>
    <col min="5" max="5" width="12.28515625" customWidth="1"/>
    <col min="6" max="7" width="9.7109375" customWidth="1"/>
    <col min="8" max="8" width="12.28515625" customWidth="1"/>
    <col min="9" max="9" width="9.42578125" customWidth="1"/>
    <col min="10" max="10" width="9.140625" customWidth="1"/>
    <col min="11" max="11" width="9.7109375" customWidth="1"/>
  </cols>
  <sheetData>
    <row r="2" spans="1:11" ht="33.950000000000003" customHeight="1" x14ac:dyDescent="0.25">
      <c r="A2" s="185" t="s">
        <v>820</v>
      </c>
      <c r="B2" s="2" t="s">
        <v>821</v>
      </c>
      <c r="C2" s="2" t="s">
        <v>822</v>
      </c>
      <c r="D2" s="2" t="s">
        <v>823</v>
      </c>
      <c r="E2" s="2" t="s">
        <v>824</v>
      </c>
      <c r="F2" s="2" t="s">
        <v>825</v>
      </c>
      <c r="G2" s="2" t="s">
        <v>826</v>
      </c>
      <c r="H2" s="2" t="s">
        <v>827</v>
      </c>
      <c r="I2" s="2" t="s">
        <v>828</v>
      </c>
      <c r="J2" s="2" t="s">
        <v>829</v>
      </c>
      <c r="K2" s="185" t="s">
        <v>635</v>
      </c>
    </row>
    <row r="3" spans="1:11" ht="33.950000000000003" customHeight="1" x14ac:dyDescent="0.25">
      <c r="A3" s="187"/>
      <c r="B3" s="2" t="s">
        <v>830</v>
      </c>
      <c r="C3" s="2" t="s">
        <v>831</v>
      </c>
      <c r="D3" s="2" t="s">
        <v>832</v>
      </c>
      <c r="E3" s="2" t="s">
        <v>833</v>
      </c>
      <c r="F3" s="2" t="s">
        <v>834</v>
      </c>
      <c r="G3" s="2" t="s">
        <v>835</v>
      </c>
      <c r="H3" s="2" t="s">
        <v>836</v>
      </c>
      <c r="I3" s="2" t="s">
        <v>837</v>
      </c>
      <c r="J3" s="2" t="s">
        <v>838</v>
      </c>
      <c r="K3" s="187"/>
    </row>
    <row r="4" spans="1:11" ht="14.45" customHeight="1" x14ac:dyDescent="0.25">
      <c r="A4" s="3" t="s">
        <v>372</v>
      </c>
      <c r="B4" s="1" t="s">
        <v>1</v>
      </c>
      <c r="C4" s="1" t="s">
        <v>1</v>
      </c>
      <c r="D4" s="1" t="s">
        <v>1</v>
      </c>
      <c r="E4" s="4">
        <v>7887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4">
        <v>7887</v>
      </c>
    </row>
    <row r="5" spans="1:11" ht="14.45" customHeight="1" x14ac:dyDescent="0.25">
      <c r="A5" s="3" t="s">
        <v>659</v>
      </c>
      <c r="B5" s="1" t="s">
        <v>1</v>
      </c>
      <c r="C5" s="1" t="s">
        <v>1</v>
      </c>
      <c r="D5" s="1" t="s">
        <v>1</v>
      </c>
      <c r="E5" s="4">
        <v>7887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4">
        <v>7887</v>
      </c>
    </row>
    <row r="6" spans="1:11" ht="14.4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4.45" customHeight="1" x14ac:dyDescent="0.25">
      <c r="A7" s="3" t="s">
        <v>373</v>
      </c>
      <c r="B7" s="4">
        <v>126161</v>
      </c>
      <c r="C7" s="4">
        <v>57363</v>
      </c>
      <c r="D7" s="1">
        <v>18</v>
      </c>
      <c r="E7" s="4">
        <v>22453</v>
      </c>
      <c r="F7" s="1" t="s">
        <v>1</v>
      </c>
      <c r="G7" s="4">
        <v>6105</v>
      </c>
      <c r="H7" s="1" t="s">
        <v>1</v>
      </c>
      <c r="I7" s="1">
        <v>25</v>
      </c>
      <c r="J7" s="1">
        <v>15</v>
      </c>
      <c r="K7" s="4">
        <v>212140</v>
      </c>
    </row>
    <row r="8" spans="1:11" ht="14.45" customHeight="1" x14ac:dyDescent="0.25">
      <c r="A8" s="3" t="s">
        <v>660</v>
      </c>
      <c r="B8" s="4">
        <v>126161</v>
      </c>
      <c r="C8" s="4">
        <v>57363</v>
      </c>
      <c r="D8" s="1">
        <v>18</v>
      </c>
      <c r="E8" s="4">
        <v>22453</v>
      </c>
      <c r="F8" s="1" t="s">
        <v>1</v>
      </c>
      <c r="G8" s="4">
        <v>6105</v>
      </c>
      <c r="H8" s="1" t="s">
        <v>1</v>
      </c>
      <c r="I8" s="1">
        <v>25</v>
      </c>
      <c r="J8" s="1">
        <v>15</v>
      </c>
      <c r="K8" s="4">
        <v>212140</v>
      </c>
    </row>
    <row r="9" spans="1:11" ht="14.4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4.45" customHeight="1" x14ac:dyDescent="0.25">
      <c r="A10" s="3" t="s">
        <v>374</v>
      </c>
      <c r="B10" s="4">
        <v>55207</v>
      </c>
      <c r="C10" s="4">
        <v>6185</v>
      </c>
      <c r="D10" s="1" t="s">
        <v>1</v>
      </c>
      <c r="E10" s="1">
        <v>9</v>
      </c>
      <c r="F10" s="1" t="s">
        <v>1</v>
      </c>
      <c r="G10" s="4">
        <v>1727</v>
      </c>
      <c r="H10" s="1" t="s">
        <v>1</v>
      </c>
      <c r="I10" s="1">
        <v>135</v>
      </c>
      <c r="J10" s="1" t="s">
        <v>1</v>
      </c>
      <c r="K10" s="4">
        <v>63263</v>
      </c>
    </row>
    <row r="11" spans="1:11" ht="14.45" customHeight="1" x14ac:dyDescent="0.25">
      <c r="A11" s="3" t="s">
        <v>661</v>
      </c>
      <c r="B11" s="4">
        <v>55207</v>
      </c>
      <c r="C11" s="4">
        <v>6185</v>
      </c>
      <c r="D11" s="1" t="s">
        <v>1</v>
      </c>
      <c r="E11" s="1">
        <v>9</v>
      </c>
      <c r="F11" s="1" t="s">
        <v>1</v>
      </c>
      <c r="G11" s="4">
        <v>1727</v>
      </c>
      <c r="H11" s="1" t="s">
        <v>1</v>
      </c>
      <c r="I11" s="1">
        <v>135</v>
      </c>
      <c r="J11" s="1" t="s">
        <v>1</v>
      </c>
      <c r="K11" s="4">
        <v>63263</v>
      </c>
    </row>
    <row r="12" spans="1:11" ht="14.4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45" customHeight="1" x14ac:dyDescent="0.25">
      <c r="A13" s="3" t="s">
        <v>375</v>
      </c>
      <c r="B13" s="4">
        <v>17887</v>
      </c>
      <c r="C13" s="4">
        <v>4843</v>
      </c>
      <c r="D13" s="1" t="s">
        <v>1</v>
      </c>
      <c r="E13" s="1">
        <v>525</v>
      </c>
      <c r="F13" s="1" t="s">
        <v>1</v>
      </c>
      <c r="G13" s="1">
        <v>566</v>
      </c>
      <c r="H13" s="1" t="s">
        <v>1</v>
      </c>
      <c r="I13" s="1">
        <v>48</v>
      </c>
      <c r="J13" s="1" t="s">
        <v>1</v>
      </c>
      <c r="K13" s="4">
        <v>23869</v>
      </c>
    </row>
    <row r="14" spans="1:11" ht="14.45" customHeight="1" x14ac:dyDescent="0.25">
      <c r="A14" s="3" t="s">
        <v>662</v>
      </c>
      <c r="B14" s="4">
        <v>17887</v>
      </c>
      <c r="C14" s="4">
        <v>4843</v>
      </c>
      <c r="D14" s="1" t="s">
        <v>1</v>
      </c>
      <c r="E14" s="1">
        <v>525</v>
      </c>
      <c r="F14" s="1" t="s">
        <v>1</v>
      </c>
      <c r="G14" s="1">
        <v>566</v>
      </c>
      <c r="H14" s="1" t="s">
        <v>1</v>
      </c>
      <c r="I14" s="1">
        <v>48</v>
      </c>
      <c r="J14" s="1" t="s">
        <v>1</v>
      </c>
      <c r="K14" s="4">
        <v>23869</v>
      </c>
    </row>
    <row r="15" spans="1:11" ht="14.4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4.45" customHeight="1" x14ac:dyDescent="0.25">
      <c r="A16" s="3" t="s">
        <v>376</v>
      </c>
      <c r="B16" s="4">
        <v>8985</v>
      </c>
      <c r="C16" s="4">
        <v>1951</v>
      </c>
      <c r="D16" s="1" t="s">
        <v>1</v>
      </c>
      <c r="E16" s="1">
        <v>233</v>
      </c>
      <c r="F16" s="1" t="s">
        <v>1</v>
      </c>
      <c r="G16" s="1">
        <v>210</v>
      </c>
      <c r="H16" s="1" t="s">
        <v>1</v>
      </c>
      <c r="I16" s="1">
        <v>9</v>
      </c>
      <c r="J16" s="1" t="s">
        <v>1</v>
      </c>
      <c r="K16" s="4">
        <v>11388</v>
      </c>
    </row>
    <row r="17" spans="1:11" ht="14.45" customHeight="1" x14ac:dyDescent="0.25">
      <c r="A17" s="3" t="s">
        <v>663</v>
      </c>
      <c r="B17" s="4">
        <v>8985</v>
      </c>
      <c r="C17" s="4">
        <v>1951</v>
      </c>
      <c r="D17" s="1" t="s">
        <v>1</v>
      </c>
      <c r="E17" s="1">
        <v>233</v>
      </c>
      <c r="F17" s="1" t="s">
        <v>1</v>
      </c>
      <c r="G17" s="1">
        <v>210</v>
      </c>
      <c r="H17" s="1" t="s">
        <v>1</v>
      </c>
      <c r="I17" s="1">
        <v>9</v>
      </c>
      <c r="J17" s="1" t="s">
        <v>1</v>
      </c>
      <c r="K17" s="4">
        <v>11388</v>
      </c>
    </row>
    <row r="18" spans="1:11" ht="14.4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4.45" customHeight="1" x14ac:dyDescent="0.25">
      <c r="A19" s="3" t="s">
        <v>377</v>
      </c>
      <c r="B19" s="1" t="s">
        <v>1</v>
      </c>
      <c r="C19" s="1" t="s">
        <v>1</v>
      </c>
      <c r="D19" s="4">
        <v>28671076</v>
      </c>
      <c r="E19" s="1" t="s">
        <v>1</v>
      </c>
      <c r="F19" s="1" t="s">
        <v>1</v>
      </c>
      <c r="G19" s="1" t="s">
        <v>1</v>
      </c>
      <c r="H19" s="1" t="s">
        <v>1</v>
      </c>
      <c r="I19" s="1" t="s">
        <v>1</v>
      </c>
      <c r="J19" s="4">
        <v>84969915</v>
      </c>
      <c r="K19" s="4">
        <v>113640991</v>
      </c>
    </row>
    <row r="20" spans="1:11" ht="14.45" customHeight="1" x14ac:dyDescent="0.25">
      <c r="A20" s="3" t="s">
        <v>664</v>
      </c>
      <c r="B20" s="1" t="s">
        <v>1</v>
      </c>
      <c r="C20" s="1" t="s">
        <v>1</v>
      </c>
      <c r="D20" s="4">
        <v>28525785</v>
      </c>
      <c r="E20" s="1" t="s">
        <v>1</v>
      </c>
      <c r="F20" s="1" t="s">
        <v>1</v>
      </c>
      <c r="G20" s="1" t="s">
        <v>1</v>
      </c>
      <c r="H20" s="1" t="s">
        <v>1</v>
      </c>
      <c r="I20" s="1" t="s">
        <v>1</v>
      </c>
      <c r="J20" s="4">
        <v>84969915</v>
      </c>
      <c r="K20" s="4">
        <v>113495700</v>
      </c>
    </row>
    <row r="21" spans="1:11" ht="14.45" customHeight="1" x14ac:dyDescent="0.25">
      <c r="A21" s="3" t="s">
        <v>665</v>
      </c>
      <c r="B21" s="1" t="s">
        <v>1</v>
      </c>
      <c r="C21" s="1" t="s">
        <v>1</v>
      </c>
      <c r="D21" s="4">
        <v>145291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4">
        <v>145291</v>
      </c>
    </row>
    <row r="22" spans="1:11" ht="14.4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4.45" customHeight="1" x14ac:dyDescent="0.25">
      <c r="A23" s="3" t="s">
        <v>378</v>
      </c>
      <c r="B23" s="1" t="s">
        <v>1</v>
      </c>
      <c r="C23" s="1" t="s">
        <v>1</v>
      </c>
      <c r="D23" s="1" t="s">
        <v>1</v>
      </c>
      <c r="E23" s="4">
        <v>16335407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4">
        <v>16335407</v>
      </c>
    </row>
    <row r="24" spans="1:11" ht="14.45" customHeight="1" x14ac:dyDescent="0.25">
      <c r="A24" s="3" t="s">
        <v>666</v>
      </c>
      <c r="B24" s="1" t="s">
        <v>1</v>
      </c>
      <c r="C24" s="1" t="s">
        <v>1</v>
      </c>
      <c r="D24" s="1" t="s">
        <v>1</v>
      </c>
      <c r="E24" s="4">
        <v>16187890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4">
        <v>16187890</v>
      </c>
    </row>
    <row r="25" spans="1:11" ht="14.45" customHeight="1" x14ac:dyDescent="0.25">
      <c r="A25" s="3" t="s">
        <v>667</v>
      </c>
      <c r="B25" s="1" t="s">
        <v>1</v>
      </c>
      <c r="C25" s="1" t="s">
        <v>1</v>
      </c>
      <c r="D25" s="1" t="s">
        <v>1</v>
      </c>
      <c r="E25" s="4">
        <v>37949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4">
        <v>37949</v>
      </c>
    </row>
    <row r="26" spans="1:11" ht="14.45" customHeight="1" x14ac:dyDescent="0.25">
      <c r="A26" s="3" t="s">
        <v>668</v>
      </c>
      <c r="B26" s="1" t="s">
        <v>1</v>
      </c>
      <c r="C26" s="1" t="s">
        <v>1</v>
      </c>
      <c r="D26" s="1" t="s">
        <v>1</v>
      </c>
      <c r="E26" s="4">
        <v>109318</v>
      </c>
      <c r="F26" s="1" t="s">
        <v>1</v>
      </c>
      <c r="G26" s="1" t="s">
        <v>1</v>
      </c>
      <c r="H26" s="1" t="s">
        <v>1</v>
      </c>
      <c r="I26" s="1" t="s">
        <v>1</v>
      </c>
      <c r="J26" s="1" t="s">
        <v>1</v>
      </c>
      <c r="K26" s="4">
        <v>109318</v>
      </c>
    </row>
    <row r="27" spans="1:11" ht="14.45" customHeight="1" x14ac:dyDescent="0.25">
      <c r="A27" s="3" t="s">
        <v>669</v>
      </c>
      <c r="B27" s="1" t="s">
        <v>1</v>
      </c>
      <c r="C27" s="1" t="s">
        <v>1</v>
      </c>
      <c r="D27" s="1" t="s">
        <v>1</v>
      </c>
      <c r="E27" s="1">
        <v>250</v>
      </c>
      <c r="F27" s="1" t="s">
        <v>1</v>
      </c>
      <c r="G27" s="1" t="s">
        <v>1</v>
      </c>
      <c r="H27" s="1" t="s">
        <v>1</v>
      </c>
      <c r="I27" s="1" t="s">
        <v>1</v>
      </c>
      <c r="J27" s="1" t="s">
        <v>1</v>
      </c>
      <c r="K27" s="1">
        <v>250</v>
      </c>
    </row>
    <row r="28" spans="1:11" ht="14.4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4.45" customHeight="1" x14ac:dyDescent="0.25">
      <c r="A29" s="3" t="s">
        <v>379</v>
      </c>
      <c r="B29" s="4">
        <v>35701</v>
      </c>
      <c r="C29" s="4">
        <v>20112</v>
      </c>
      <c r="D29" s="1" t="s">
        <v>1</v>
      </c>
      <c r="E29" s="1">
        <v>580</v>
      </c>
      <c r="F29" s="1" t="s">
        <v>1</v>
      </c>
      <c r="G29" s="4">
        <v>3002</v>
      </c>
      <c r="H29" s="1" t="s">
        <v>1</v>
      </c>
      <c r="I29" s="1">
        <v>75</v>
      </c>
      <c r="J29" s="1" t="s">
        <v>1</v>
      </c>
      <c r="K29" s="4">
        <v>59470</v>
      </c>
    </row>
    <row r="30" spans="1:11" ht="14.45" customHeight="1" x14ac:dyDescent="0.25">
      <c r="A30" s="3" t="s">
        <v>670</v>
      </c>
      <c r="B30" s="4">
        <v>22563</v>
      </c>
      <c r="C30" s="4">
        <v>8058</v>
      </c>
      <c r="D30" s="1" t="s">
        <v>1</v>
      </c>
      <c r="E30" s="1">
        <v>442</v>
      </c>
      <c r="F30" s="1" t="s">
        <v>1</v>
      </c>
      <c r="G30" s="4">
        <v>2051</v>
      </c>
      <c r="H30" s="1" t="s">
        <v>1</v>
      </c>
      <c r="I30" s="1">
        <v>75</v>
      </c>
      <c r="J30" s="1" t="s">
        <v>1</v>
      </c>
      <c r="K30" s="4">
        <v>33189</v>
      </c>
    </row>
    <row r="31" spans="1:11" ht="14.45" customHeight="1" x14ac:dyDescent="0.25">
      <c r="A31" s="3" t="s">
        <v>671</v>
      </c>
      <c r="B31" s="4">
        <v>11017</v>
      </c>
      <c r="C31" s="4">
        <v>5746</v>
      </c>
      <c r="D31" s="1" t="s">
        <v>1</v>
      </c>
      <c r="E31" s="1">
        <v>138</v>
      </c>
      <c r="F31" s="1" t="s">
        <v>1</v>
      </c>
      <c r="G31" s="1">
        <v>377</v>
      </c>
      <c r="H31" s="1" t="s">
        <v>1</v>
      </c>
      <c r="I31" s="1" t="s">
        <v>1</v>
      </c>
      <c r="J31" s="1" t="s">
        <v>1</v>
      </c>
      <c r="K31" s="4">
        <v>17278</v>
      </c>
    </row>
    <row r="32" spans="1:11" ht="14.45" customHeight="1" x14ac:dyDescent="0.25">
      <c r="A32" s="3" t="s">
        <v>672</v>
      </c>
      <c r="B32" s="4">
        <v>2121</v>
      </c>
      <c r="C32" s="4">
        <v>6308</v>
      </c>
      <c r="D32" s="1" t="s">
        <v>1</v>
      </c>
      <c r="E32" s="1" t="s">
        <v>1</v>
      </c>
      <c r="F32" s="1" t="s">
        <v>1</v>
      </c>
      <c r="G32" s="1">
        <v>574</v>
      </c>
      <c r="H32" s="1" t="s">
        <v>1</v>
      </c>
      <c r="I32" s="1" t="s">
        <v>1</v>
      </c>
      <c r="J32" s="1" t="s">
        <v>1</v>
      </c>
      <c r="K32" s="4">
        <v>9003</v>
      </c>
    </row>
    <row r="33" spans="1:11" ht="14.4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4.45" customHeight="1" x14ac:dyDescent="0.25">
      <c r="A34" s="3" t="s">
        <v>380</v>
      </c>
      <c r="B34" s="4">
        <v>2053539</v>
      </c>
      <c r="C34" s="1" t="s">
        <v>1</v>
      </c>
      <c r="D34" s="1" t="s">
        <v>1</v>
      </c>
      <c r="E34" s="4">
        <v>103534</v>
      </c>
      <c r="F34" s="1" t="s">
        <v>1</v>
      </c>
      <c r="G34" s="1" t="s">
        <v>1</v>
      </c>
      <c r="H34" s="1" t="s">
        <v>1</v>
      </c>
      <c r="I34" s="1" t="s">
        <v>1</v>
      </c>
      <c r="J34" s="1" t="s">
        <v>1</v>
      </c>
      <c r="K34" s="4">
        <v>2157073</v>
      </c>
    </row>
    <row r="35" spans="1:11" ht="14.45" customHeight="1" x14ac:dyDescent="0.25">
      <c r="A35" s="3" t="s">
        <v>673</v>
      </c>
      <c r="B35" s="1" t="s">
        <v>1</v>
      </c>
      <c r="C35" s="1" t="s">
        <v>1</v>
      </c>
      <c r="D35" s="1" t="s">
        <v>1</v>
      </c>
      <c r="E35" s="4">
        <v>103534</v>
      </c>
      <c r="F35" s="1" t="s">
        <v>1</v>
      </c>
      <c r="G35" s="1" t="s">
        <v>1</v>
      </c>
      <c r="H35" s="1" t="s">
        <v>1</v>
      </c>
      <c r="I35" s="1" t="s">
        <v>1</v>
      </c>
      <c r="J35" s="1" t="s">
        <v>1</v>
      </c>
      <c r="K35" s="4">
        <v>103534</v>
      </c>
    </row>
    <row r="36" spans="1:11" ht="14.45" customHeight="1" x14ac:dyDescent="0.25">
      <c r="A36" s="3" t="s">
        <v>674</v>
      </c>
      <c r="B36" s="4">
        <v>2053539</v>
      </c>
      <c r="C36" s="1" t="s">
        <v>1</v>
      </c>
      <c r="D36" s="1" t="s">
        <v>1</v>
      </c>
      <c r="E36" s="1" t="s">
        <v>1</v>
      </c>
      <c r="F36" s="1" t="s">
        <v>1</v>
      </c>
      <c r="G36" s="1" t="s">
        <v>1</v>
      </c>
      <c r="H36" s="1" t="s">
        <v>1</v>
      </c>
      <c r="I36" s="1" t="s">
        <v>1</v>
      </c>
      <c r="J36" s="1" t="s">
        <v>1</v>
      </c>
      <c r="K36" s="4">
        <v>2053539</v>
      </c>
    </row>
    <row r="37" spans="1:11" ht="14.4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45" customHeight="1" x14ac:dyDescent="0.25">
      <c r="A38" s="3" t="s">
        <v>381</v>
      </c>
      <c r="B38" s="1" t="s">
        <v>1</v>
      </c>
      <c r="C38" s="4">
        <v>310034</v>
      </c>
      <c r="D38" s="1">
        <v>21</v>
      </c>
      <c r="E38" s="1" t="s">
        <v>1</v>
      </c>
      <c r="F38" s="1" t="s">
        <v>1</v>
      </c>
      <c r="G38" s="4">
        <v>30000</v>
      </c>
      <c r="H38" s="1" t="s">
        <v>1</v>
      </c>
      <c r="I38" s="1" t="s">
        <v>1</v>
      </c>
      <c r="J38" s="1" t="s">
        <v>1</v>
      </c>
      <c r="K38" s="4">
        <v>340055</v>
      </c>
    </row>
    <row r="39" spans="1:11" ht="14.45" customHeight="1" x14ac:dyDescent="0.25">
      <c r="A39" s="3" t="s">
        <v>675</v>
      </c>
      <c r="B39" s="1" t="s">
        <v>1</v>
      </c>
      <c r="C39" s="4">
        <v>310034</v>
      </c>
      <c r="D39" s="1">
        <v>21</v>
      </c>
      <c r="E39" s="1" t="s">
        <v>1</v>
      </c>
      <c r="F39" s="1" t="s">
        <v>1</v>
      </c>
      <c r="G39" s="4">
        <v>30000</v>
      </c>
      <c r="H39" s="1" t="s">
        <v>1</v>
      </c>
      <c r="I39" s="1" t="s">
        <v>1</v>
      </c>
      <c r="J39" s="1" t="s">
        <v>1</v>
      </c>
      <c r="K39" s="4">
        <v>340055</v>
      </c>
    </row>
    <row r="40" spans="1:11" ht="14.4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4.45" customHeight="1" x14ac:dyDescent="0.25">
      <c r="A41" s="3" t="s">
        <v>382</v>
      </c>
      <c r="B41" s="4">
        <v>331376</v>
      </c>
      <c r="C41" s="4">
        <v>118964</v>
      </c>
      <c r="D41" s="1">
        <v>267</v>
      </c>
      <c r="E41" s="4">
        <v>695070</v>
      </c>
      <c r="F41" s="1" t="s">
        <v>1</v>
      </c>
      <c r="G41" s="4">
        <v>19376</v>
      </c>
      <c r="H41" s="4">
        <v>14964</v>
      </c>
      <c r="I41" s="4">
        <v>214599</v>
      </c>
      <c r="J41" s="1" t="s">
        <v>1</v>
      </c>
      <c r="K41" s="4">
        <v>1394616</v>
      </c>
    </row>
    <row r="42" spans="1:11" ht="14.45" customHeight="1" x14ac:dyDescent="0.25">
      <c r="A42" s="3" t="s">
        <v>673</v>
      </c>
      <c r="B42" s="1" t="s">
        <v>1</v>
      </c>
      <c r="C42" s="1" t="s">
        <v>1</v>
      </c>
      <c r="D42" s="1" t="s">
        <v>1</v>
      </c>
      <c r="E42" s="4">
        <v>257517</v>
      </c>
      <c r="F42" s="1" t="s">
        <v>1</v>
      </c>
      <c r="G42" s="1" t="s">
        <v>1</v>
      </c>
      <c r="H42" s="4">
        <v>14964</v>
      </c>
      <c r="I42" s="1" t="s">
        <v>1</v>
      </c>
      <c r="J42" s="1" t="s">
        <v>1</v>
      </c>
      <c r="K42" s="4">
        <v>272481</v>
      </c>
    </row>
    <row r="43" spans="1:11" ht="14.45" customHeight="1" x14ac:dyDescent="0.25">
      <c r="A43" s="3" t="s">
        <v>676</v>
      </c>
      <c r="B43" s="4">
        <v>35700</v>
      </c>
      <c r="C43" s="4">
        <v>24011</v>
      </c>
      <c r="D43" s="1">
        <v>4</v>
      </c>
      <c r="E43" s="1">
        <v>768</v>
      </c>
      <c r="F43" s="1" t="s">
        <v>1</v>
      </c>
      <c r="G43" s="4">
        <v>4797</v>
      </c>
      <c r="H43" s="1" t="s">
        <v>1</v>
      </c>
      <c r="I43" s="1">
        <v>27</v>
      </c>
      <c r="J43" s="1" t="s">
        <v>1</v>
      </c>
      <c r="K43" s="4">
        <v>65307</v>
      </c>
    </row>
    <row r="44" spans="1:11" ht="14.45" customHeight="1" x14ac:dyDescent="0.25">
      <c r="A44" s="3" t="s">
        <v>677</v>
      </c>
      <c r="B44" s="4">
        <v>276881</v>
      </c>
      <c r="C44" s="4">
        <v>89760</v>
      </c>
      <c r="D44" s="1">
        <v>253</v>
      </c>
      <c r="E44" s="4">
        <v>410745</v>
      </c>
      <c r="F44" s="1" t="s">
        <v>1</v>
      </c>
      <c r="G44" s="4">
        <v>12606</v>
      </c>
      <c r="H44" s="1" t="s">
        <v>1</v>
      </c>
      <c r="I44" s="1">
        <v>342</v>
      </c>
      <c r="J44" s="1" t="s">
        <v>1</v>
      </c>
      <c r="K44" s="4">
        <v>790587</v>
      </c>
    </row>
    <row r="45" spans="1:11" ht="14.45" customHeight="1" x14ac:dyDescent="0.25">
      <c r="A45" s="3" t="s">
        <v>678</v>
      </c>
      <c r="B45" s="4">
        <v>16340</v>
      </c>
      <c r="C45" s="4">
        <v>3497</v>
      </c>
      <c r="D45" s="1">
        <v>9</v>
      </c>
      <c r="E45" s="1">
        <v>365</v>
      </c>
      <c r="F45" s="1" t="s">
        <v>1</v>
      </c>
      <c r="G45" s="1">
        <v>543</v>
      </c>
      <c r="H45" s="1" t="s">
        <v>1</v>
      </c>
      <c r="I45" s="1" t="s">
        <v>1</v>
      </c>
      <c r="J45" s="1" t="s">
        <v>1</v>
      </c>
      <c r="K45" s="4">
        <v>20754</v>
      </c>
    </row>
    <row r="46" spans="1:11" ht="14.45" customHeight="1" x14ac:dyDescent="0.25">
      <c r="A46" s="3" t="s">
        <v>679</v>
      </c>
      <c r="B46" s="4">
        <v>1842</v>
      </c>
      <c r="C46" s="4">
        <v>1011</v>
      </c>
      <c r="D46" s="1" t="s">
        <v>1</v>
      </c>
      <c r="E46" s="4">
        <v>25675</v>
      </c>
      <c r="F46" s="1" t="s">
        <v>1</v>
      </c>
      <c r="G46" s="1" t="s">
        <v>1</v>
      </c>
      <c r="H46" s="1" t="s">
        <v>1</v>
      </c>
      <c r="I46" s="4">
        <v>214230</v>
      </c>
      <c r="J46" s="1" t="s">
        <v>1</v>
      </c>
      <c r="K46" s="4">
        <v>242758</v>
      </c>
    </row>
    <row r="47" spans="1:11" ht="14.45" customHeight="1" x14ac:dyDescent="0.25">
      <c r="A47" s="3" t="s">
        <v>669</v>
      </c>
      <c r="B47" s="1">
        <v>613</v>
      </c>
      <c r="C47" s="1">
        <v>685</v>
      </c>
      <c r="D47" s="1">
        <v>1</v>
      </c>
      <c r="E47" s="1" t="s">
        <v>1</v>
      </c>
      <c r="F47" s="1" t="s">
        <v>1</v>
      </c>
      <c r="G47" s="4">
        <v>1430</v>
      </c>
      <c r="H47" s="1" t="s">
        <v>1</v>
      </c>
      <c r="I47" s="1" t="s">
        <v>1</v>
      </c>
      <c r="J47" s="1" t="s">
        <v>1</v>
      </c>
      <c r="K47" s="4">
        <v>2729</v>
      </c>
    </row>
    <row r="48" spans="1:11" ht="14.4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45" customHeight="1" x14ac:dyDescent="0.25">
      <c r="A49" s="3" t="s">
        <v>383</v>
      </c>
      <c r="B49" s="4">
        <v>1398345</v>
      </c>
      <c r="C49" s="4">
        <v>132868</v>
      </c>
      <c r="D49" s="1">
        <v>26</v>
      </c>
      <c r="E49" s="4">
        <v>59522</v>
      </c>
      <c r="F49" s="1" t="s">
        <v>1</v>
      </c>
      <c r="G49" s="4">
        <v>171887</v>
      </c>
      <c r="H49" s="1">
        <v>512</v>
      </c>
      <c r="I49" s="1">
        <v>619</v>
      </c>
      <c r="J49" s="1" t="s">
        <v>1</v>
      </c>
      <c r="K49" s="4">
        <v>1763779</v>
      </c>
    </row>
    <row r="50" spans="1:11" ht="14.45" customHeight="1" x14ac:dyDescent="0.25">
      <c r="A50" s="3" t="s">
        <v>673</v>
      </c>
      <c r="B50" s="1" t="s">
        <v>1</v>
      </c>
      <c r="C50" s="1" t="s">
        <v>1</v>
      </c>
      <c r="D50" s="1" t="s">
        <v>1</v>
      </c>
      <c r="E50" s="4">
        <v>6573</v>
      </c>
      <c r="F50" s="1" t="s">
        <v>1</v>
      </c>
      <c r="G50" s="1" t="s">
        <v>1</v>
      </c>
      <c r="H50" s="1">
        <v>512</v>
      </c>
      <c r="I50" s="1" t="s">
        <v>1</v>
      </c>
      <c r="J50" s="1" t="s">
        <v>1</v>
      </c>
      <c r="K50" s="4">
        <v>7085</v>
      </c>
    </row>
    <row r="51" spans="1:11" ht="14.45" customHeight="1" x14ac:dyDescent="0.25">
      <c r="A51" s="3" t="s">
        <v>680</v>
      </c>
      <c r="B51" s="4">
        <v>39545</v>
      </c>
      <c r="C51" s="4">
        <v>13007</v>
      </c>
      <c r="D51" s="1" t="s">
        <v>1</v>
      </c>
      <c r="E51" s="1">
        <v>204</v>
      </c>
      <c r="F51" s="1" t="s">
        <v>1</v>
      </c>
      <c r="G51" s="4">
        <v>7942</v>
      </c>
      <c r="H51" s="1" t="s">
        <v>1</v>
      </c>
      <c r="I51" s="1">
        <v>63</v>
      </c>
      <c r="J51" s="1" t="s">
        <v>1</v>
      </c>
      <c r="K51" s="4">
        <v>60761</v>
      </c>
    </row>
    <row r="52" spans="1:11" ht="14.45" customHeight="1" x14ac:dyDescent="0.25">
      <c r="A52" s="3" t="s">
        <v>681</v>
      </c>
      <c r="B52" s="4">
        <v>1315266</v>
      </c>
      <c r="C52" s="4">
        <v>112850</v>
      </c>
      <c r="D52" s="1">
        <v>26</v>
      </c>
      <c r="E52" s="4">
        <v>52745</v>
      </c>
      <c r="F52" s="1" t="s">
        <v>1</v>
      </c>
      <c r="G52" s="4">
        <v>147951</v>
      </c>
      <c r="H52" s="1" t="s">
        <v>1</v>
      </c>
      <c r="I52" s="1">
        <v>536</v>
      </c>
      <c r="J52" s="1" t="s">
        <v>1</v>
      </c>
      <c r="K52" s="4">
        <v>1629374</v>
      </c>
    </row>
    <row r="53" spans="1:11" ht="14.45" customHeight="1" x14ac:dyDescent="0.25">
      <c r="A53" s="3" t="s">
        <v>682</v>
      </c>
      <c r="B53" s="4">
        <v>13352</v>
      </c>
      <c r="C53" s="4">
        <v>3895</v>
      </c>
      <c r="D53" s="1" t="s">
        <v>1</v>
      </c>
      <c r="E53" s="1" t="s">
        <v>1</v>
      </c>
      <c r="F53" s="1" t="s">
        <v>1</v>
      </c>
      <c r="G53" s="4">
        <v>14567</v>
      </c>
      <c r="H53" s="1" t="s">
        <v>1</v>
      </c>
      <c r="I53" s="1" t="s">
        <v>1</v>
      </c>
      <c r="J53" s="1" t="s">
        <v>1</v>
      </c>
      <c r="K53" s="4">
        <v>31814</v>
      </c>
    </row>
    <row r="54" spans="1:11" ht="14.45" customHeight="1" x14ac:dyDescent="0.25">
      <c r="A54" s="3" t="s">
        <v>683</v>
      </c>
      <c r="B54" s="4">
        <v>30182</v>
      </c>
      <c r="C54" s="4">
        <v>3116</v>
      </c>
      <c r="D54" s="1" t="s">
        <v>1</v>
      </c>
      <c r="E54" s="1" t="s">
        <v>1</v>
      </c>
      <c r="F54" s="1" t="s">
        <v>1</v>
      </c>
      <c r="G54" s="4">
        <v>1427</v>
      </c>
      <c r="H54" s="1" t="s">
        <v>1</v>
      </c>
      <c r="I54" s="1">
        <v>20</v>
      </c>
      <c r="J54" s="1" t="s">
        <v>1</v>
      </c>
      <c r="K54" s="4">
        <v>34745</v>
      </c>
    </row>
    <row r="55" spans="1:11" ht="14.4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45" customHeight="1" x14ac:dyDescent="0.25">
      <c r="A56" s="3" t="s">
        <v>384</v>
      </c>
      <c r="B56" s="4">
        <v>4797422</v>
      </c>
      <c r="C56" s="4">
        <v>1309582</v>
      </c>
      <c r="D56" s="1" t="s">
        <v>1</v>
      </c>
      <c r="E56" s="4">
        <v>430094</v>
      </c>
      <c r="F56" s="1" t="s">
        <v>1</v>
      </c>
      <c r="G56" s="4">
        <v>2913249</v>
      </c>
      <c r="H56" s="4">
        <v>64950</v>
      </c>
      <c r="I56" s="4">
        <v>14192</v>
      </c>
      <c r="J56" s="1" t="s">
        <v>1</v>
      </c>
      <c r="K56" s="4">
        <v>9529489</v>
      </c>
    </row>
    <row r="57" spans="1:11" ht="14.45" customHeight="1" x14ac:dyDescent="0.25">
      <c r="A57" s="3" t="s">
        <v>673</v>
      </c>
      <c r="B57" s="1" t="s">
        <v>1</v>
      </c>
      <c r="C57" s="1" t="s">
        <v>1</v>
      </c>
      <c r="D57" s="1" t="s">
        <v>1</v>
      </c>
      <c r="E57" s="4">
        <v>297622</v>
      </c>
      <c r="F57" s="1" t="s">
        <v>1</v>
      </c>
      <c r="G57" s="1" t="s">
        <v>1</v>
      </c>
      <c r="H57" s="4">
        <v>64542</v>
      </c>
      <c r="I57" s="1" t="s">
        <v>1</v>
      </c>
      <c r="J57" s="1" t="s">
        <v>1</v>
      </c>
      <c r="K57" s="4">
        <v>362164</v>
      </c>
    </row>
    <row r="58" spans="1:11" ht="14.45" customHeight="1" x14ac:dyDescent="0.25">
      <c r="A58" s="3" t="s">
        <v>684</v>
      </c>
      <c r="B58" s="4">
        <v>744832</v>
      </c>
      <c r="C58" s="4">
        <v>422249</v>
      </c>
      <c r="D58" s="1" t="s">
        <v>1</v>
      </c>
      <c r="E58" s="4">
        <v>111012</v>
      </c>
      <c r="F58" s="1" t="s">
        <v>1</v>
      </c>
      <c r="G58" s="4">
        <v>81000</v>
      </c>
      <c r="H58" s="1" t="s">
        <v>1</v>
      </c>
      <c r="I58" s="4">
        <v>14192</v>
      </c>
      <c r="J58" s="1" t="s">
        <v>1</v>
      </c>
      <c r="K58" s="4">
        <v>1373285</v>
      </c>
    </row>
    <row r="59" spans="1:11" ht="14.45" customHeight="1" x14ac:dyDescent="0.25">
      <c r="A59" s="3" t="s">
        <v>685</v>
      </c>
      <c r="B59" s="4">
        <v>363875</v>
      </c>
      <c r="C59" s="4">
        <v>47669</v>
      </c>
      <c r="D59" s="1" t="s">
        <v>1</v>
      </c>
      <c r="E59" s="4">
        <v>21460</v>
      </c>
      <c r="F59" s="1" t="s">
        <v>1</v>
      </c>
      <c r="G59" s="1" t="s">
        <v>1</v>
      </c>
      <c r="H59" s="1">
        <v>408</v>
      </c>
      <c r="I59" s="1" t="s">
        <v>1</v>
      </c>
      <c r="J59" s="1" t="s">
        <v>1</v>
      </c>
      <c r="K59" s="4">
        <v>433412</v>
      </c>
    </row>
    <row r="60" spans="1:11" ht="14.45" customHeight="1" x14ac:dyDescent="0.25">
      <c r="A60" s="3" t="s">
        <v>686</v>
      </c>
      <c r="B60" s="4">
        <v>526214</v>
      </c>
      <c r="C60" s="1" t="s">
        <v>1</v>
      </c>
      <c r="D60" s="1" t="s">
        <v>1</v>
      </c>
      <c r="E60" s="1" t="s">
        <v>1</v>
      </c>
      <c r="F60" s="1" t="s">
        <v>1</v>
      </c>
      <c r="G60" s="1" t="s">
        <v>1</v>
      </c>
      <c r="H60" s="1" t="s">
        <v>1</v>
      </c>
      <c r="I60" s="1" t="s">
        <v>1</v>
      </c>
      <c r="J60" s="1" t="s">
        <v>1</v>
      </c>
      <c r="K60" s="4">
        <v>526214</v>
      </c>
    </row>
    <row r="61" spans="1:11" ht="14.45" customHeight="1" x14ac:dyDescent="0.25">
      <c r="A61" s="3" t="s">
        <v>687</v>
      </c>
      <c r="B61" s="1" t="s">
        <v>1</v>
      </c>
      <c r="C61" s="1" t="s">
        <v>1</v>
      </c>
      <c r="D61" s="1" t="s">
        <v>1</v>
      </c>
      <c r="E61" s="1" t="s">
        <v>1</v>
      </c>
      <c r="F61" s="1" t="s">
        <v>1</v>
      </c>
      <c r="G61" s="4">
        <v>229150</v>
      </c>
      <c r="H61" s="1" t="s">
        <v>1</v>
      </c>
      <c r="I61" s="1" t="s">
        <v>1</v>
      </c>
      <c r="J61" s="1" t="s">
        <v>1</v>
      </c>
      <c r="K61" s="4">
        <v>229150</v>
      </c>
    </row>
    <row r="62" spans="1:11" ht="14.45" customHeight="1" x14ac:dyDescent="0.25">
      <c r="A62" s="3" t="s">
        <v>688</v>
      </c>
      <c r="B62" s="1" t="s">
        <v>1</v>
      </c>
      <c r="C62" s="1" t="s">
        <v>1</v>
      </c>
      <c r="D62" s="1" t="s">
        <v>1</v>
      </c>
      <c r="E62" s="1" t="s">
        <v>1</v>
      </c>
      <c r="F62" s="1" t="s">
        <v>1</v>
      </c>
      <c r="G62" s="4">
        <v>1872977</v>
      </c>
      <c r="H62" s="1" t="s">
        <v>1</v>
      </c>
      <c r="I62" s="1" t="s">
        <v>1</v>
      </c>
      <c r="J62" s="1" t="s">
        <v>1</v>
      </c>
      <c r="K62" s="4">
        <v>1872977</v>
      </c>
    </row>
    <row r="63" spans="1:11" ht="14.45" customHeight="1" x14ac:dyDescent="0.25">
      <c r="A63" s="3" t="s">
        <v>689</v>
      </c>
      <c r="B63" s="4">
        <v>2235854</v>
      </c>
      <c r="C63" s="4">
        <v>644926</v>
      </c>
      <c r="D63" s="1" t="s">
        <v>1</v>
      </c>
      <c r="E63" s="1" t="s">
        <v>1</v>
      </c>
      <c r="F63" s="1" t="s">
        <v>1</v>
      </c>
      <c r="G63" s="4">
        <v>497924</v>
      </c>
      <c r="H63" s="1" t="s">
        <v>1</v>
      </c>
      <c r="I63" s="1" t="s">
        <v>1</v>
      </c>
      <c r="J63" s="1" t="s">
        <v>1</v>
      </c>
      <c r="K63" s="4">
        <v>3378704</v>
      </c>
    </row>
    <row r="64" spans="1:11" ht="14.45" customHeight="1" x14ac:dyDescent="0.25">
      <c r="A64" s="3" t="s">
        <v>690</v>
      </c>
      <c r="B64" s="4">
        <v>795237</v>
      </c>
      <c r="C64" s="4">
        <v>125444</v>
      </c>
      <c r="D64" s="1" t="s">
        <v>1</v>
      </c>
      <c r="E64" s="1" t="s">
        <v>1</v>
      </c>
      <c r="F64" s="1" t="s">
        <v>1</v>
      </c>
      <c r="G64" s="4">
        <v>207478</v>
      </c>
      <c r="H64" s="1" t="s">
        <v>1</v>
      </c>
      <c r="I64" s="1" t="s">
        <v>1</v>
      </c>
      <c r="J64" s="1" t="s">
        <v>1</v>
      </c>
      <c r="K64" s="4">
        <v>1128159</v>
      </c>
    </row>
    <row r="65" spans="1:11" ht="14.45" customHeight="1" x14ac:dyDescent="0.25">
      <c r="A65" s="3" t="s">
        <v>691</v>
      </c>
      <c r="B65" s="4">
        <v>126608</v>
      </c>
      <c r="C65" s="4">
        <v>69121</v>
      </c>
      <c r="D65" s="1" t="s">
        <v>1</v>
      </c>
      <c r="E65" s="1" t="s">
        <v>1</v>
      </c>
      <c r="F65" s="1" t="s">
        <v>1</v>
      </c>
      <c r="G65" s="4">
        <v>6460</v>
      </c>
      <c r="H65" s="1" t="s">
        <v>1</v>
      </c>
      <c r="I65" s="1" t="s">
        <v>1</v>
      </c>
      <c r="J65" s="1" t="s">
        <v>1</v>
      </c>
      <c r="K65" s="4">
        <v>202189</v>
      </c>
    </row>
    <row r="66" spans="1:11" ht="14.45" customHeight="1" x14ac:dyDescent="0.25">
      <c r="A66" s="3" t="s">
        <v>692</v>
      </c>
      <c r="B66" s="4">
        <v>4802</v>
      </c>
      <c r="C66" s="1" t="s">
        <v>1</v>
      </c>
      <c r="D66" s="1" t="s">
        <v>1</v>
      </c>
      <c r="E66" s="1" t="s">
        <v>1</v>
      </c>
      <c r="F66" s="1" t="s">
        <v>1</v>
      </c>
      <c r="G66" s="4">
        <v>18260</v>
      </c>
      <c r="H66" s="1" t="s">
        <v>1</v>
      </c>
      <c r="I66" s="1" t="s">
        <v>1</v>
      </c>
      <c r="J66" s="1" t="s">
        <v>1</v>
      </c>
      <c r="K66" s="4">
        <v>23062</v>
      </c>
    </row>
    <row r="67" spans="1:11" ht="14.45" customHeight="1" x14ac:dyDescent="0.25">
      <c r="A67" s="3" t="s">
        <v>669</v>
      </c>
      <c r="B67" s="1" t="s">
        <v>1</v>
      </c>
      <c r="C67" s="1">
        <v>173</v>
      </c>
      <c r="D67" s="1" t="s">
        <v>1</v>
      </c>
      <c r="E67" s="1" t="s">
        <v>1</v>
      </c>
      <c r="F67" s="1" t="s">
        <v>1</v>
      </c>
      <c r="G67" s="1" t="s">
        <v>1</v>
      </c>
      <c r="H67" s="1" t="s">
        <v>1</v>
      </c>
      <c r="I67" s="1" t="s">
        <v>1</v>
      </c>
      <c r="J67" s="1" t="s">
        <v>1</v>
      </c>
      <c r="K67" s="1">
        <v>173</v>
      </c>
    </row>
    <row r="68" spans="1:11" ht="14.4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45" customHeight="1" x14ac:dyDescent="0.25">
      <c r="A69" s="3" t="s">
        <v>385</v>
      </c>
      <c r="B69" s="4">
        <v>344155</v>
      </c>
      <c r="C69" s="4">
        <v>80476</v>
      </c>
      <c r="D69" s="4">
        <v>4031</v>
      </c>
      <c r="E69" s="4">
        <v>2009610</v>
      </c>
      <c r="F69" s="1" t="s">
        <v>1</v>
      </c>
      <c r="G69" s="4">
        <v>108247</v>
      </c>
      <c r="H69" s="4">
        <v>92432</v>
      </c>
      <c r="I69" s="4">
        <v>27629842</v>
      </c>
      <c r="J69" s="1" t="s">
        <v>1</v>
      </c>
      <c r="K69" s="4">
        <v>30268793</v>
      </c>
    </row>
    <row r="70" spans="1:11" ht="14.45" customHeight="1" x14ac:dyDescent="0.25">
      <c r="A70" s="3" t="s">
        <v>673</v>
      </c>
      <c r="B70" s="1" t="s">
        <v>1</v>
      </c>
      <c r="C70" s="1" t="s">
        <v>1</v>
      </c>
      <c r="D70" s="1" t="s">
        <v>1</v>
      </c>
      <c r="E70" s="4">
        <v>1380882</v>
      </c>
      <c r="F70" s="1" t="s">
        <v>1</v>
      </c>
      <c r="G70" s="1" t="s">
        <v>1</v>
      </c>
      <c r="H70" s="4">
        <v>34896</v>
      </c>
      <c r="I70" s="1" t="s">
        <v>1</v>
      </c>
      <c r="J70" s="1" t="s">
        <v>1</v>
      </c>
      <c r="K70" s="4">
        <v>1415778</v>
      </c>
    </row>
    <row r="71" spans="1:11" ht="14.45" customHeight="1" x14ac:dyDescent="0.25">
      <c r="A71" s="3" t="s">
        <v>693</v>
      </c>
      <c r="B71" s="1" t="s">
        <v>1</v>
      </c>
      <c r="C71" s="1" t="s">
        <v>1</v>
      </c>
      <c r="D71" s="1" t="s">
        <v>1</v>
      </c>
      <c r="E71" s="4">
        <v>7645</v>
      </c>
      <c r="F71" s="1" t="s">
        <v>1</v>
      </c>
      <c r="G71" s="1" t="s">
        <v>1</v>
      </c>
      <c r="H71" s="1" t="s">
        <v>1</v>
      </c>
      <c r="I71" s="1" t="s">
        <v>1</v>
      </c>
      <c r="J71" s="1" t="s">
        <v>1</v>
      </c>
      <c r="K71" s="4">
        <v>7645</v>
      </c>
    </row>
    <row r="72" spans="1:11" ht="14.45" customHeight="1" x14ac:dyDescent="0.25">
      <c r="A72" s="3" t="s">
        <v>694</v>
      </c>
      <c r="B72" s="4">
        <v>2324</v>
      </c>
      <c r="C72" s="1">
        <v>25</v>
      </c>
      <c r="D72" s="1" t="s">
        <v>1</v>
      </c>
      <c r="E72" s="1" t="s">
        <v>1</v>
      </c>
      <c r="F72" s="1" t="s">
        <v>1</v>
      </c>
      <c r="G72" s="1" t="s">
        <v>1</v>
      </c>
      <c r="H72" s="4">
        <v>57536</v>
      </c>
      <c r="I72" s="1" t="s">
        <v>1</v>
      </c>
      <c r="J72" s="1" t="s">
        <v>1</v>
      </c>
      <c r="K72" s="4">
        <v>59885</v>
      </c>
    </row>
    <row r="73" spans="1:11" ht="14.45" customHeight="1" x14ac:dyDescent="0.25">
      <c r="A73" s="3" t="s">
        <v>695</v>
      </c>
      <c r="B73" s="1" t="s">
        <v>1</v>
      </c>
      <c r="C73" s="1">
        <v>666</v>
      </c>
      <c r="D73" s="1" t="s">
        <v>1</v>
      </c>
      <c r="E73" s="1" t="s">
        <v>1</v>
      </c>
      <c r="F73" s="1" t="s">
        <v>1</v>
      </c>
      <c r="G73" s="4">
        <v>5804</v>
      </c>
      <c r="H73" s="1" t="s">
        <v>1</v>
      </c>
      <c r="I73" s="1" t="s">
        <v>1</v>
      </c>
      <c r="J73" s="1" t="s">
        <v>1</v>
      </c>
      <c r="K73" s="4">
        <v>6470</v>
      </c>
    </row>
    <row r="74" spans="1:11" ht="14.45" customHeight="1" x14ac:dyDescent="0.25">
      <c r="A74" s="3" t="s">
        <v>696</v>
      </c>
      <c r="B74" s="4">
        <v>2178</v>
      </c>
      <c r="C74" s="4">
        <v>3023</v>
      </c>
      <c r="D74" s="1" t="s">
        <v>1</v>
      </c>
      <c r="E74" s="1" t="s">
        <v>1</v>
      </c>
      <c r="F74" s="1" t="s">
        <v>1</v>
      </c>
      <c r="G74" s="4">
        <v>1335</v>
      </c>
      <c r="H74" s="1" t="s">
        <v>1</v>
      </c>
      <c r="I74" s="1" t="s">
        <v>1</v>
      </c>
      <c r="J74" s="1" t="s">
        <v>1</v>
      </c>
      <c r="K74" s="4">
        <v>6536</v>
      </c>
    </row>
    <row r="75" spans="1:11" ht="14.45" customHeight="1" x14ac:dyDescent="0.25">
      <c r="A75" s="3" t="s">
        <v>697</v>
      </c>
      <c r="B75" s="4">
        <v>7518</v>
      </c>
      <c r="C75" s="1">
        <v>214</v>
      </c>
      <c r="D75" s="1" t="s">
        <v>1</v>
      </c>
      <c r="E75" s="1" t="s">
        <v>1</v>
      </c>
      <c r="F75" s="1" t="s">
        <v>1</v>
      </c>
      <c r="G75" s="1">
        <v>685</v>
      </c>
      <c r="H75" s="1" t="s">
        <v>1</v>
      </c>
      <c r="I75" s="4">
        <v>17500000</v>
      </c>
      <c r="J75" s="1" t="s">
        <v>1</v>
      </c>
      <c r="K75" s="4">
        <v>17508417</v>
      </c>
    </row>
    <row r="76" spans="1:11" ht="14.45" customHeight="1" x14ac:dyDescent="0.25">
      <c r="A76" s="3" t="s">
        <v>698</v>
      </c>
      <c r="B76" s="4">
        <v>7185</v>
      </c>
      <c r="C76" s="4">
        <v>3877</v>
      </c>
      <c r="D76" s="1">
        <v>90</v>
      </c>
      <c r="E76" s="1">
        <v>9</v>
      </c>
      <c r="F76" s="1" t="s">
        <v>1</v>
      </c>
      <c r="G76" s="4">
        <v>47557</v>
      </c>
      <c r="H76" s="1" t="s">
        <v>1</v>
      </c>
      <c r="I76" s="4">
        <v>107938</v>
      </c>
      <c r="J76" s="1" t="s">
        <v>1</v>
      </c>
      <c r="K76" s="4">
        <v>166656</v>
      </c>
    </row>
    <row r="77" spans="1:11" ht="14.45" customHeight="1" x14ac:dyDescent="0.25">
      <c r="A77" s="3" t="s">
        <v>699</v>
      </c>
      <c r="B77" s="4">
        <v>84568</v>
      </c>
      <c r="C77" s="4">
        <v>57060</v>
      </c>
      <c r="D77" s="4">
        <v>3890</v>
      </c>
      <c r="E77" s="4">
        <v>620769</v>
      </c>
      <c r="F77" s="1" t="s">
        <v>1</v>
      </c>
      <c r="G77" s="4">
        <v>9981</v>
      </c>
      <c r="H77" s="1" t="s">
        <v>1</v>
      </c>
      <c r="I77" s="4">
        <v>10017604</v>
      </c>
      <c r="J77" s="1" t="s">
        <v>1</v>
      </c>
      <c r="K77" s="4">
        <v>10793872</v>
      </c>
    </row>
    <row r="78" spans="1:11" ht="14.45" customHeight="1" x14ac:dyDescent="0.25">
      <c r="A78" s="3" t="s">
        <v>700</v>
      </c>
      <c r="B78" s="4">
        <v>33250</v>
      </c>
      <c r="C78" s="4">
        <v>7481</v>
      </c>
      <c r="D78" s="1" t="s">
        <v>1</v>
      </c>
      <c r="E78" s="1">
        <v>279</v>
      </c>
      <c r="F78" s="1" t="s">
        <v>1</v>
      </c>
      <c r="G78" s="4">
        <v>19957</v>
      </c>
      <c r="H78" s="1" t="s">
        <v>1</v>
      </c>
      <c r="I78" s="1" t="s">
        <v>1</v>
      </c>
      <c r="J78" s="1" t="s">
        <v>1</v>
      </c>
      <c r="K78" s="4">
        <v>60967</v>
      </c>
    </row>
    <row r="79" spans="1:11" ht="14.45" customHeight="1" x14ac:dyDescent="0.25">
      <c r="A79" s="3" t="s">
        <v>701</v>
      </c>
      <c r="B79" s="4">
        <v>84095</v>
      </c>
      <c r="C79" s="4">
        <v>1505</v>
      </c>
      <c r="D79" s="1" t="s">
        <v>1</v>
      </c>
      <c r="E79" s="1" t="s">
        <v>1</v>
      </c>
      <c r="F79" s="1" t="s">
        <v>1</v>
      </c>
      <c r="G79" s="4">
        <v>1670</v>
      </c>
      <c r="H79" s="1" t="s">
        <v>1</v>
      </c>
      <c r="I79" s="1" t="s">
        <v>1</v>
      </c>
      <c r="J79" s="1" t="s">
        <v>1</v>
      </c>
      <c r="K79" s="4">
        <v>87270</v>
      </c>
    </row>
    <row r="80" spans="1:11" ht="14.45" customHeight="1" x14ac:dyDescent="0.25">
      <c r="A80" s="3" t="s">
        <v>702</v>
      </c>
      <c r="B80" s="4">
        <v>82288</v>
      </c>
      <c r="C80" s="4">
        <v>5774</v>
      </c>
      <c r="D80" s="1">
        <v>51</v>
      </c>
      <c r="E80" s="1">
        <v>24</v>
      </c>
      <c r="F80" s="1" t="s">
        <v>1</v>
      </c>
      <c r="G80" s="4">
        <v>19784</v>
      </c>
      <c r="H80" s="1" t="s">
        <v>1</v>
      </c>
      <c r="I80" s="1" t="s">
        <v>1</v>
      </c>
      <c r="J80" s="1" t="s">
        <v>1</v>
      </c>
      <c r="K80" s="4">
        <v>107921</v>
      </c>
    </row>
    <row r="81" spans="1:11" ht="14.45" customHeight="1" x14ac:dyDescent="0.25">
      <c r="A81" s="3" t="s">
        <v>703</v>
      </c>
      <c r="B81" s="4">
        <v>29266</v>
      </c>
      <c r="C81" s="1">
        <v>527</v>
      </c>
      <c r="D81" s="1" t="s">
        <v>1</v>
      </c>
      <c r="E81" s="1">
        <v>2</v>
      </c>
      <c r="F81" s="1" t="s">
        <v>1</v>
      </c>
      <c r="G81" s="4">
        <v>1431</v>
      </c>
      <c r="H81" s="1" t="s">
        <v>1</v>
      </c>
      <c r="I81" s="1" t="s">
        <v>1</v>
      </c>
      <c r="J81" s="1" t="s">
        <v>1</v>
      </c>
      <c r="K81" s="4">
        <v>31226</v>
      </c>
    </row>
    <row r="82" spans="1:11" ht="14.45" customHeight="1" x14ac:dyDescent="0.25">
      <c r="A82" s="3" t="s">
        <v>669</v>
      </c>
      <c r="B82" s="4">
        <v>11483</v>
      </c>
      <c r="C82" s="1">
        <v>324</v>
      </c>
      <c r="D82" s="1" t="s">
        <v>1</v>
      </c>
      <c r="E82" s="1" t="s">
        <v>1</v>
      </c>
      <c r="F82" s="1" t="s">
        <v>1</v>
      </c>
      <c r="G82" s="1">
        <v>43</v>
      </c>
      <c r="H82" s="1" t="s">
        <v>1</v>
      </c>
      <c r="I82" s="4">
        <v>4300</v>
      </c>
      <c r="J82" s="1" t="s">
        <v>1</v>
      </c>
      <c r="K82" s="4">
        <v>16150</v>
      </c>
    </row>
    <row r="83" spans="1:11" ht="14.4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45" customHeight="1" x14ac:dyDescent="0.25">
      <c r="A84" s="3" t="s">
        <v>386</v>
      </c>
      <c r="B84" s="4">
        <v>6779782</v>
      </c>
      <c r="C84" s="4">
        <v>1273623</v>
      </c>
      <c r="D84" s="1">
        <v>440</v>
      </c>
      <c r="E84" s="4">
        <v>228480</v>
      </c>
      <c r="F84" s="1" t="s">
        <v>1</v>
      </c>
      <c r="G84" s="4">
        <v>181815</v>
      </c>
      <c r="H84" s="4">
        <v>5668</v>
      </c>
      <c r="I84" s="1">
        <v>364</v>
      </c>
      <c r="J84" s="1">
        <v>54</v>
      </c>
      <c r="K84" s="4">
        <v>8470226</v>
      </c>
    </row>
    <row r="85" spans="1:11" ht="14.45" customHeight="1" x14ac:dyDescent="0.25">
      <c r="A85" s="3" t="s">
        <v>704</v>
      </c>
      <c r="B85" s="4">
        <v>24014</v>
      </c>
      <c r="C85" s="4">
        <v>16934</v>
      </c>
      <c r="D85" s="1">
        <v>2</v>
      </c>
      <c r="E85" s="4">
        <v>17983</v>
      </c>
      <c r="F85" s="1" t="s">
        <v>1</v>
      </c>
      <c r="G85" s="4">
        <v>3702</v>
      </c>
      <c r="H85" s="4">
        <v>1700</v>
      </c>
      <c r="I85" s="1">
        <v>122</v>
      </c>
      <c r="J85" s="1" t="s">
        <v>1</v>
      </c>
      <c r="K85" s="4">
        <v>64457</v>
      </c>
    </row>
    <row r="86" spans="1:11" ht="14.45" customHeight="1" x14ac:dyDescent="0.25">
      <c r="A86" s="3" t="s">
        <v>705</v>
      </c>
      <c r="B86" s="4">
        <v>124322</v>
      </c>
      <c r="C86" s="4">
        <v>22612</v>
      </c>
      <c r="D86" s="1" t="s">
        <v>1</v>
      </c>
      <c r="E86" s="4">
        <v>3190</v>
      </c>
      <c r="F86" s="1" t="s">
        <v>1</v>
      </c>
      <c r="G86" s="1" t="s">
        <v>1</v>
      </c>
      <c r="H86" s="1">
        <v>38</v>
      </c>
      <c r="I86" s="1" t="s">
        <v>1</v>
      </c>
      <c r="J86" s="1" t="s">
        <v>1</v>
      </c>
      <c r="K86" s="4">
        <v>150162</v>
      </c>
    </row>
    <row r="87" spans="1:11" ht="14.45" customHeight="1" x14ac:dyDescent="0.25">
      <c r="A87" s="3" t="s">
        <v>706</v>
      </c>
      <c r="B87" s="4">
        <v>345354</v>
      </c>
      <c r="C87" s="1" t="s">
        <v>1</v>
      </c>
      <c r="D87" s="1" t="s">
        <v>1</v>
      </c>
      <c r="E87" s="1" t="s">
        <v>1</v>
      </c>
      <c r="F87" s="1" t="s">
        <v>1</v>
      </c>
      <c r="G87" s="1" t="s">
        <v>1</v>
      </c>
      <c r="H87" s="1" t="s">
        <v>1</v>
      </c>
      <c r="I87" s="1" t="s">
        <v>1</v>
      </c>
      <c r="J87" s="1" t="s">
        <v>1</v>
      </c>
      <c r="K87" s="4">
        <v>345354</v>
      </c>
    </row>
    <row r="88" spans="1:11" ht="14.45" customHeight="1" x14ac:dyDescent="0.25">
      <c r="A88" s="3" t="s">
        <v>707</v>
      </c>
      <c r="B88" s="4">
        <v>8148</v>
      </c>
      <c r="C88" s="4">
        <v>1953</v>
      </c>
      <c r="D88" s="1" t="s">
        <v>1</v>
      </c>
      <c r="E88" s="4">
        <v>2049</v>
      </c>
      <c r="F88" s="1" t="s">
        <v>1</v>
      </c>
      <c r="G88" s="1">
        <v>613</v>
      </c>
      <c r="H88" s="1" t="s">
        <v>1</v>
      </c>
      <c r="I88" s="1" t="s">
        <v>1</v>
      </c>
      <c r="J88" s="1" t="s">
        <v>1</v>
      </c>
      <c r="K88" s="4">
        <v>12763</v>
      </c>
    </row>
    <row r="89" spans="1:11" ht="14.45" customHeight="1" x14ac:dyDescent="0.25">
      <c r="A89" s="3" t="s">
        <v>708</v>
      </c>
      <c r="B89" s="4">
        <v>5325871</v>
      </c>
      <c r="C89" s="4">
        <v>916025</v>
      </c>
      <c r="D89" s="1">
        <v>422</v>
      </c>
      <c r="E89" s="4">
        <v>19842</v>
      </c>
      <c r="F89" s="1" t="s">
        <v>1</v>
      </c>
      <c r="G89" s="4">
        <v>159043</v>
      </c>
      <c r="H89" s="4">
        <v>2275</v>
      </c>
      <c r="I89" s="1">
        <v>147</v>
      </c>
      <c r="J89" s="1">
        <v>54</v>
      </c>
      <c r="K89" s="4">
        <v>6423679</v>
      </c>
    </row>
    <row r="90" spans="1:11" ht="14.45" customHeight="1" x14ac:dyDescent="0.25">
      <c r="A90" s="3" t="s">
        <v>709</v>
      </c>
      <c r="B90" s="4">
        <v>85746</v>
      </c>
      <c r="C90" s="4">
        <v>2685</v>
      </c>
      <c r="D90" s="1" t="s">
        <v>1</v>
      </c>
      <c r="E90" s="1" t="s">
        <v>1</v>
      </c>
      <c r="F90" s="1" t="s">
        <v>1</v>
      </c>
      <c r="G90" s="4">
        <v>6252</v>
      </c>
      <c r="H90" s="1" t="s">
        <v>1</v>
      </c>
      <c r="I90" s="1" t="s">
        <v>1</v>
      </c>
      <c r="J90" s="1" t="s">
        <v>1</v>
      </c>
      <c r="K90" s="4">
        <v>94683</v>
      </c>
    </row>
    <row r="91" spans="1:11" ht="14.45" customHeight="1" x14ac:dyDescent="0.25">
      <c r="A91" s="3" t="s">
        <v>710</v>
      </c>
      <c r="B91" s="4">
        <v>860298</v>
      </c>
      <c r="C91" s="4">
        <v>294834</v>
      </c>
      <c r="D91" s="1">
        <v>16</v>
      </c>
      <c r="E91" s="4">
        <v>17105</v>
      </c>
      <c r="F91" s="1" t="s">
        <v>1</v>
      </c>
      <c r="G91" s="4">
        <v>10854</v>
      </c>
      <c r="H91" s="1">
        <v>100</v>
      </c>
      <c r="I91" s="1">
        <v>95</v>
      </c>
      <c r="J91" s="1" t="s">
        <v>1</v>
      </c>
      <c r="K91" s="4">
        <v>1183302</v>
      </c>
    </row>
    <row r="92" spans="1:11" ht="14.45" customHeight="1" x14ac:dyDescent="0.25">
      <c r="A92" s="3" t="s">
        <v>711</v>
      </c>
      <c r="B92" s="4">
        <v>5171</v>
      </c>
      <c r="C92" s="4">
        <v>4961</v>
      </c>
      <c r="D92" s="1" t="s">
        <v>1</v>
      </c>
      <c r="E92" s="4">
        <v>15885</v>
      </c>
      <c r="F92" s="1" t="s">
        <v>1</v>
      </c>
      <c r="G92" s="4">
        <v>1294</v>
      </c>
      <c r="H92" s="4">
        <v>1555</v>
      </c>
      <c r="I92" s="1" t="s">
        <v>1</v>
      </c>
      <c r="J92" s="1" t="s">
        <v>1</v>
      </c>
      <c r="K92" s="4">
        <v>28866</v>
      </c>
    </row>
    <row r="93" spans="1:11" ht="14.45" customHeight="1" x14ac:dyDescent="0.25">
      <c r="A93" s="3" t="s">
        <v>712</v>
      </c>
      <c r="B93" s="1">
        <v>858</v>
      </c>
      <c r="C93" s="4">
        <v>13619</v>
      </c>
      <c r="D93" s="1" t="s">
        <v>1</v>
      </c>
      <c r="E93" s="4">
        <v>150307</v>
      </c>
      <c r="F93" s="1" t="s">
        <v>1</v>
      </c>
      <c r="G93" s="1">
        <v>57</v>
      </c>
      <c r="H93" s="1" t="s">
        <v>1</v>
      </c>
      <c r="I93" s="1" t="s">
        <v>1</v>
      </c>
      <c r="J93" s="1" t="s">
        <v>1</v>
      </c>
      <c r="K93" s="4">
        <v>164841</v>
      </c>
    </row>
    <row r="94" spans="1:11" ht="14.45" customHeight="1" x14ac:dyDescent="0.25">
      <c r="A94" s="3" t="s">
        <v>669</v>
      </c>
      <c r="B94" s="1" t="s">
        <v>1</v>
      </c>
      <c r="C94" s="1" t="s">
        <v>1</v>
      </c>
      <c r="D94" s="1" t="s">
        <v>1</v>
      </c>
      <c r="E94" s="4">
        <v>2119</v>
      </c>
      <c r="F94" s="1" t="s">
        <v>1</v>
      </c>
      <c r="G94" s="1" t="s">
        <v>1</v>
      </c>
      <c r="H94" s="1" t="s">
        <v>1</v>
      </c>
      <c r="I94" s="1" t="s">
        <v>1</v>
      </c>
      <c r="J94" s="1" t="s">
        <v>1</v>
      </c>
      <c r="K94" s="4">
        <v>2119</v>
      </c>
    </row>
    <row r="95" spans="1:11" ht="14.4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45" customHeight="1" x14ac:dyDescent="0.25">
      <c r="A96" s="3" t="s">
        <v>387</v>
      </c>
      <c r="B96" s="4">
        <v>169710</v>
      </c>
      <c r="C96" s="4">
        <v>69348</v>
      </c>
      <c r="D96" s="4">
        <v>1135</v>
      </c>
      <c r="E96" s="4">
        <v>2327120</v>
      </c>
      <c r="F96" s="1" t="s">
        <v>1</v>
      </c>
      <c r="G96" s="4">
        <v>1864176</v>
      </c>
      <c r="H96" s="4">
        <v>1222015</v>
      </c>
      <c r="I96" s="4">
        <v>913798</v>
      </c>
      <c r="J96" s="1">
        <v>300</v>
      </c>
      <c r="K96" s="4">
        <v>6567602</v>
      </c>
    </row>
    <row r="97" spans="1:11" ht="14.45" customHeight="1" x14ac:dyDescent="0.25">
      <c r="A97" s="3" t="s">
        <v>673</v>
      </c>
      <c r="B97" s="1" t="s">
        <v>1</v>
      </c>
      <c r="C97" s="1" t="s">
        <v>1</v>
      </c>
      <c r="D97" s="1" t="s">
        <v>1</v>
      </c>
      <c r="E97" s="4">
        <v>22541</v>
      </c>
      <c r="F97" s="1" t="s">
        <v>1</v>
      </c>
      <c r="G97" s="1" t="s">
        <v>1</v>
      </c>
      <c r="H97" s="4">
        <v>9890</v>
      </c>
      <c r="I97" s="1" t="s">
        <v>1</v>
      </c>
      <c r="J97" s="1" t="s">
        <v>1</v>
      </c>
      <c r="K97" s="4">
        <v>32431</v>
      </c>
    </row>
    <row r="98" spans="1:11" ht="14.45" customHeight="1" x14ac:dyDescent="0.25">
      <c r="A98" s="3" t="s">
        <v>713</v>
      </c>
      <c r="B98" s="4">
        <v>1454</v>
      </c>
      <c r="C98" s="1">
        <v>241</v>
      </c>
      <c r="D98" s="1">
        <v>100</v>
      </c>
      <c r="E98" s="1" t="s">
        <v>1</v>
      </c>
      <c r="F98" s="1" t="s">
        <v>1</v>
      </c>
      <c r="G98" s="1">
        <v>329</v>
      </c>
      <c r="H98" s="4">
        <v>549301</v>
      </c>
      <c r="I98" s="1" t="s">
        <v>1</v>
      </c>
      <c r="J98" s="1">
        <v>300</v>
      </c>
      <c r="K98" s="4">
        <v>551725</v>
      </c>
    </row>
    <row r="99" spans="1:11" ht="14.45" customHeight="1" x14ac:dyDescent="0.25">
      <c r="A99" s="3" t="s">
        <v>714</v>
      </c>
      <c r="B99" s="4">
        <v>1535</v>
      </c>
      <c r="C99" s="1">
        <v>811</v>
      </c>
      <c r="D99" s="1" t="s">
        <v>1</v>
      </c>
      <c r="E99" s="1" t="s">
        <v>1</v>
      </c>
      <c r="F99" s="1" t="s">
        <v>1</v>
      </c>
      <c r="G99" s="4">
        <v>20515</v>
      </c>
      <c r="H99" s="4">
        <v>48314</v>
      </c>
      <c r="I99" s="1" t="s">
        <v>1</v>
      </c>
      <c r="J99" s="1" t="s">
        <v>1</v>
      </c>
      <c r="K99" s="4">
        <v>71175</v>
      </c>
    </row>
    <row r="100" spans="1:11" ht="14.45" customHeight="1" x14ac:dyDescent="0.25">
      <c r="A100" s="3" t="s">
        <v>715</v>
      </c>
      <c r="B100" s="1" t="s">
        <v>1</v>
      </c>
      <c r="C100" s="1" t="s">
        <v>1</v>
      </c>
      <c r="D100" s="1" t="s">
        <v>1</v>
      </c>
      <c r="E100" s="4">
        <v>1247492</v>
      </c>
      <c r="F100" s="1" t="s">
        <v>1</v>
      </c>
      <c r="G100" s="1" t="s">
        <v>1</v>
      </c>
      <c r="H100" s="1" t="s">
        <v>1</v>
      </c>
      <c r="I100" s="1" t="s">
        <v>1</v>
      </c>
      <c r="J100" s="1" t="s">
        <v>1</v>
      </c>
      <c r="K100" s="4">
        <v>1247492</v>
      </c>
    </row>
    <row r="101" spans="1:11" ht="14.45" customHeight="1" x14ac:dyDescent="0.25">
      <c r="A101" s="3" t="s">
        <v>716</v>
      </c>
      <c r="B101" s="1" t="s">
        <v>1</v>
      </c>
      <c r="C101" s="1" t="s">
        <v>1</v>
      </c>
      <c r="D101" s="1">
        <v>16</v>
      </c>
      <c r="E101" s="4">
        <v>128673</v>
      </c>
      <c r="F101" s="1" t="s">
        <v>1</v>
      </c>
      <c r="G101" s="1" t="s">
        <v>1</v>
      </c>
      <c r="H101" s="1" t="s">
        <v>1</v>
      </c>
      <c r="I101" s="1" t="s">
        <v>1</v>
      </c>
      <c r="J101" s="1" t="s">
        <v>1</v>
      </c>
      <c r="K101" s="4">
        <v>128689</v>
      </c>
    </row>
    <row r="102" spans="1:11" ht="14.45" customHeight="1" x14ac:dyDescent="0.25">
      <c r="A102" s="3" t="s">
        <v>717</v>
      </c>
      <c r="B102" s="1" t="s">
        <v>1</v>
      </c>
      <c r="C102" s="1" t="s">
        <v>1</v>
      </c>
      <c r="D102" s="1" t="s">
        <v>1</v>
      </c>
      <c r="E102" s="4">
        <v>596210</v>
      </c>
      <c r="F102" s="1" t="s">
        <v>1</v>
      </c>
      <c r="G102" s="1" t="s">
        <v>1</v>
      </c>
      <c r="H102" s="1" t="s">
        <v>1</v>
      </c>
      <c r="I102" s="1" t="s">
        <v>1</v>
      </c>
      <c r="J102" s="1" t="s">
        <v>1</v>
      </c>
      <c r="K102" s="4">
        <v>596210</v>
      </c>
    </row>
    <row r="103" spans="1:11" ht="14.45" customHeight="1" x14ac:dyDescent="0.25">
      <c r="A103" s="3" t="s">
        <v>718</v>
      </c>
      <c r="B103" s="1" t="s">
        <v>1</v>
      </c>
      <c r="C103" s="1" t="s">
        <v>1</v>
      </c>
      <c r="D103" s="1" t="s">
        <v>1</v>
      </c>
      <c r="E103" s="4">
        <v>75753</v>
      </c>
      <c r="F103" s="1" t="s">
        <v>1</v>
      </c>
      <c r="G103" s="1" t="s">
        <v>1</v>
      </c>
      <c r="H103" s="1" t="s">
        <v>1</v>
      </c>
      <c r="I103" s="1" t="s">
        <v>1</v>
      </c>
      <c r="J103" s="1" t="s">
        <v>1</v>
      </c>
      <c r="K103" s="4">
        <v>75753</v>
      </c>
    </row>
    <row r="104" spans="1:11" ht="14.45" customHeight="1" x14ac:dyDescent="0.25">
      <c r="A104" s="3" t="s">
        <v>719</v>
      </c>
      <c r="B104" s="4">
        <v>56301</v>
      </c>
      <c r="C104" s="4">
        <v>20271</v>
      </c>
      <c r="D104" s="4">
        <v>1016</v>
      </c>
      <c r="E104" s="4">
        <v>5425</v>
      </c>
      <c r="F104" s="1" t="s">
        <v>1</v>
      </c>
      <c r="G104" s="4">
        <v>17534</v>
      </c>
      <c r="H104" s="4">
        <v>23118</v>
      </c>
      <c r="I104" s="4">
        <v>913798</v>
      </c>
      <c r="J104" s="1" t="s">
        <v>1</v>
      </c>
      <c r="K104" s="4">
        <v>1037463</v>
      </c>
    </row>
    <row r="105" spans="1:11" ht="14.45" customHeight="1" x14ac:dyDescent="0.25">
      <c r="A105" s="3" t="s">
        <v>720</v>
      </c>
      <c r="B105" s="1" t="s">
        <v>1</v>
      </c>
      <c r="C105" s="1">
        <v>200</v>
      </c>
      <c r="D105" s="1" t="s">
        <v>1</v>
      </c>
      <c r="E105" s="4">
        <v>2100</v>
      </c>
      <c r="F105" s="1" t="s">
        <v>1</v>
      </c>
      <c r="G105" s="4">
        <v>12690</v>
      </c>
      <c r="H105" s="4">
        <v>290470</v>
      </c>
      <c r="I105" s="1" t="s">
        <v>1</v>
      </c>
      <c r="J105" s="1" t="s">
        <v>1</v>
      </c>
      <c r="K105" s="4">
        <v>305460</v>
      </c>
    </row>
    <row r="106" spans="1:11" ht="14.45" customHeight="1" x14ac:dyDescent="0.25">
      <c r="A106" s="3" t="s">
        <v>721</v>
      </c>
      <c r="B106" s="4">
        <v>36556</v>
      </c>
      <c r="C106" s="1">
        <v>754</v>
      </c>
      <c r="D106" s="1" t="s">
        <v>1</v>
      </c>
      <c r="E106" s="1" t="s">
        <v>1</v>
      </c>
      <c r="F106" s="1" t="s">
        <v>1</v>
      </c>
      <c r="G106" s="4">
        <v>910767</v>
      </c>
      <c r="H106" s="4">
        <v>259124</v>
      </c>
      <c r="I106" s="1" t="s">
        <v>1</v>
      </c>
      <c r="J106" s="1" t="s">
        <v>1</v>
      </c>
      <c r="K106" s="4">
        <v>1207201</v>
      </c>
    </row>
    <row r="107" spans="1:11" ht="14.45" customHeight="1" x14ac:dyDescent="0.25">
      <c r="A107" s="3" t="s">
        <v>722</v>
      </c>
      <c r="B107" s="4">
        <v>20942</v>
      </c>
      <c r="C107" s="4">
        <v>31183</v>
      </c>
      <c r="D107" s="1" t="s">
        <v>1</v>
      </c>
      <c r="E107" s="1" t="s">
        <v>1</v>
      </c>
      <c r="F107" s="1" t="s">
        <v>1</v>
      </c>
      <c r="G107" s="4">
        <v>885840</v>
      </c>
      <c r="H107" s="1" t="s">
        <v>1</v>
      </c>
      <c r="I107" s="1" t="s">
        <v>1</v>
      </c>
      <c r="J107" s="1" t="s">
        <v>1</v>
      </c>
      <c r="K107" s="4">
        <v>937965</v>
      </c>
    </row>
    <row r="108" spans="1:11" ht="14.45" customHeight="1" x14ac:dyDescent="0.25">
      <c r="A108" s="3" t="s">
        <v>723</v>
      </c>
      <c r="B108" s="4">
        <v>4991</v>
      </c>
      <c r="C108" s="1">
        <v>639</v>
      </c>
      <c r="D108" s="1">
        <v>3</v>
      </c>
      <c r="E108" s="1">
        <v>104</v>
      </c>
      <c r="F108" s="1" t="s">
        <v>1</v>
      </c>
      <c r="G108" s="4">
        <v>2008</v>
      </c>
      <c r="H108" s="4">
        <v>13788</v>
      </c>
      <c r="I108" s="1" t="s">
        <v>1</v>
      </c>
      <c r="J108" s="1" t="s">
        <v>1</v>
      </c>
      <c r="K108" s="4">
        <v>21533</v>
      </c>
    </row>
    <row r="109" spans="1:11" ht="14.45" customHeight="1" x14ac:dyDescent="0.25">
      <c r="A109" s="3" t="s">
        <v>724</v>
      </c>
      <c r="B109" s="4">
        <v>27933</v>
      </c>
      <c r="C109" s="4">
        <v>11606</v>
      </c>
      <c r="D109" s="1" t="s">
        <v>1</v>
      </c>
      <c r="E109" s="1">
        <v>277</v>
      </c>
      <c r="F109" s="1" t="s">
        <v>1</v>
      </c>
      <c r="G109" s="4">
        <v>1800</v>
      </c>
      <c r="H109" s="1" t="s">
        <v>1</v>
      </c>
      <c r="I109" s="1" t="s">
        <v>1</v>
      </c>
      <c r="J109" s="1" t="s">
        <v>1</v>
      </c>
      <c r="K109" s="4">
        <v>41616</v>
      </c>
    </row>
    <row r="110" spans="1:11" ht="14.45" customHeight="1" x14ac:dyDescent="0.25">
      <c r="A110" s="3" t="s">
        <v>725</v>
      </c>
      <c r="B110" s="4">
        <v>2909</v>
      </c>
      <c r="C110" s="4">
        <v>1074</v>
      </c>
      <c r="D110" s="1" t="s">
        <v>1</v>
      </c>
      <c r="E110" s="4">
        <v>1486</v>
      </c>
      <c r="F110" s="1" t="s">
        <v>1</v>
      </c>
      <c r="G110" s="4">
        <v>3963</v>
      </c>
      <c r="H110" s="1" t="s">
        <v>1</v>
      </c>
      <c r="I110" s="1" t="s">
        <v>1</v>
      </c>
      <c r="J110" s="1" t="s">
        <v>1</v>
      </c>
      <c r="K110" s="4">
        <v>9432</v>
      </c>
    </row>
    <row r="111" spans="1:11" ht="14.45" customHeight="1" x14ac:dyDescent="0.25">
      <c r="A111" s="3" t="s">
        <v>726</v>
      </c>
      <c r="B111" s="1" t="s">
        <v>1</v>
      </c>
      <c r="C111" s="1" t="s">
        <v>1</v>
      </c>
      <c r="D111" s="1" t="s">
        <v>1</v>
      </c>
      <c r="E111" s="4">
        <v>120790</v>
      </c>
      <c r="F111" s="1" t="s">
        <v>1</v>
      </c>
      <c r="G111" s="1" t="s">
        <v>1</v>
      </c>
      <c r="H111" s="1" t="s">
        <v>1</v>
      </c>
      <c r="I111" s="1" t="s">
        <v>1</v>
      </c>
      <c r="J111" s="1" t="s">
        <v>1</v>
      </c>
      <c r="K111" s="4">
        <v>120790</v>
      </c>
    </row>
    <row r="112" spans="1:11" ht="14.45" customHeight="1" x14ac:dyDescent="0.25">
      <c r="A112" s="3" t="s">
        <v>727</v>
      </c>
      <c r="B112" s="4">
        <v>14594</v>
      </c>
      <c r="C112" s="4">
        <v>2101</v>
      </c>
      <c r="D112" s="1" t="s">
        <v>1</v>
      </c>
      <c r="E112" s="4">
        <v>1041</v>
      </c>
      <c r="F112" s="1" t="s">
        <v>1</v>
      </c>
      <c r="G112" s="4">
        <v>6664</v>
      </c>
      <c r="H112" s="1" t="s">
        <v>1</v>
      </c>
      <c r="I112" s="1" t="s">
        <v>1</v>
      </c>
      <c r="J112" s="1" t="s">
        <v>1</v>
      </c>
      <c r="K112" s="4">
        <v>24400</v>
      </c>
    </row>
    <row r="113" spans="1:11" ht="14.45" customHeight="1" x14ac:dyDescent="0.25">
      <c r="A113" s="3" t="s">
        <v>728</v>
      </c>
      <c r="B113" s="1" t="s">
        <v>1</v>
      </c>
      <c r="C113" s="1" t="s">
        <v>1</v>
      </c>
      <c r="D113" s="1" t="s">
        <v>1</v>
      </c>
      <c r="E113" s="4">
        <v>125228</v>
      </c>
      <c r="F113" s="1" t="s">
        <v>1</v>
      </c>
      <c r="G113" s="1" t="s">
        <v>1</v>
      </c>
      <c r="H113" s="4">
        <v>27910</v>
      </c>
      <c r="I113" s="1" t="s">
        <v>1</v>
      </c>
      <c r="J113" s="1" t="s">
        <v>1</v>
      </c>
      <c r="K113" s="4">
        <v>153138</v>
      </c>
    </row>
    <row r="114" spans="1:11" ht="14.45" customHeight="1" x14ac:dyDescent="0.25">
      <c r="A114" s="3" t="s">
        <v>669</v>
      </c>
      <c r="B114" s="4">
        <v>2495</v>
      </c>
      <c r="C114" s="1">
        <v>468</v>
      </c>
      <c r="D114" s="1" t="s">
        <v>1</v>
      </c>
      <c r="E114" s="1" t="s">
        <v>1</v>
      </c>
      <c r="F114" s="1" t="s">
        <v>1</v>
      </c>
      <c r="G114" s="4">
        <v>2066</v>
      </c>
      <c r="H114" s="1">
        <v>100</v>
      </c>
      <c r="I114" s="1" t="s">
        <v>1</v>
      </c>
      <c r="J114" s="1" t="s">
        <v>1</v>
      </c>
      <c r="K114" s="4">
        <v>5129</v>
      </c>
    </row>
    <row r="115" spans="1:11" ht="14.4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45" customHeight="1" x14ac:dyDescent="0.25">
      <c r="A116" s="3" t="s">
        <v>388</v>
      </c>
      <c r="B116" s="4">
        <v>419155</v>
      </c>
      <c r="C116" s="4">
        <v>75099</v>
      </c>
      <c r="D116" s="1">
        <v>268</v>
      </c>
      <c r="E116" s="4">
        <v>2125573</v>
      </c>
      <c r="F116" s="1" t="s">
        <v>1</v>
      </c>
      <c r="G116" s="4">
        <v>9747</v>
      </c>
      <c r="H116" s="4">
        <v>7883</v>
      </c>
      <c r="I116" s="4">
        <v>232177</v>
      </c>
      <c r="J116" s="1" t="s">
        <v>1</v>
      </c>
      <c r="K116" s="4">
        <v>2869902</v>
      </c>
    </row>
    <row r="117" spans="1:11" ht="14.45" customHeight="1" x14ac:dyDescent="0.25">
      <c r="A117" s="3" t="s">
        <v>673</v>
      </c>
      <c r="B117" s="1" t="s">
        <v>1</v>
      </c>
      <c r="C117" s="1" t="s">
        <v>1</v>
      </c>
      <c r="D117" s="1" t="s">
        <v>1</v>
      </c>
      <c r="E117" s="4">
        <v>3042</v>
      </c>
      <c r="F117" s="1" t="s">
        <v>1</v>
      </c>
      <c r="G117" s="1" t="s">
        <v>1</v>
      </c>
      <c r="H117" s="4">
        <v>7883</v>
      </c>
      <c r="I117" s="1" t="s">
        <v>1</v>
      </c>
      <c r="J117" s="1" t="s">
        <v>1</v>
      </c>
      <c r="K117" s="4">
        <v>10925</v>
      </c>
    </row>
    <row r="118" spans="1:11" ht="14.45" customHeight="1" x14ac:dyDescent="0.25">
      <c r="A118" s="3" t="s">
        <v>729</v>
      </c>
      <c r="B118" s="4">
        <v>1125</v>
      </c>
      <c r="C118" s="1">
        <v>912</v>
      </c>
      <c r="D118" s="1" t="s">
        <v>1</v>
      </c>
      <c r="E118" s="4">
        <v>7056</v>
      </c>
      <c r="F118" s="1" t="s">
        <v>1</v>
      </c>
      <c r="G118" s="1">
        <v>300</v>
      </c>
      <c r="H118" s="1" t="s">
        <v>1</v>
      </c>
      <c r="I118" s="1" t="s">
        <v>1</v>
      </c>
      <c r="J118" s="1" t="s">
        <v>1</v>
      </c>
      <c r="K118" s="4">
        <v>9393</v>
      </c>
    </row>
    <row r="119" spans="1:11" ht="14.45" customHeight="1" x14ac:dyDescent="0.25">
      <c r="A119" s="3" t="s">
        <v>730</v>
      </c>
      <c r="B119" s="4">
        <v>40244</v>
      </c>
      <c r="C119" s="4">
        <v>13075</v>
      </c>
      <c r="D119" s="1">
        <v>240</v>
      </c>
      <c r="E119" s="1">
        <v>611</v>
      </c>
      <c r="F119" s="1" t="s">
        <v>1</v>
      </c>
      <c r="G119" s="4">
        <v>5100</v>
      </c>
      <c r="H119" s="1" t="s">
        <v>1</v>
      </c>
      <c r="I119" s="1">
        <v>86</v>
      </c>
      <c r="J119" s="1" t="s">
        <v>1</v>
      </c>
      <c r="K119" s="4">
        <v>59356</v>
      </c>
    </row>
    <row r="120" spans="1:11" ht="14.45" customHeight="1" x14ac:dyDescent="0.25">
      <c r="A120" s="3" t="s">
        <v>731</v>
      </c>
      <c r="B120" s="4">
        <v>164854</v>
      </c>
      <c r="C120" s="1">
        <v>505</v>
      </c>
      <c r="D120" s="1" t="s">
        <v>1</v>
      </c>
      <c r="E120" s="4">
        <v>14854</v>
      </c>
      <c r="F120" s="1" t="s">
        <v>1</v>
      </c>
      <c r="G120" s="1" t="s">
        <v>1</v>
      </c>
      <c r="H120" s="1" t="s">
        <v>1</v>
      </c>
      <c r="I120" s="1" t="s">
        <v>1</v>
      </c>
      <c r="J120" s="1" t="s">
        <v>1</v>
      </c>
      <c r="K120" s="4">
        <v>180213</v>
      </c>
    </row>
    <row r="121" spans="1:11" ht="14.45" customHeight="1" x14ac:dyDescent="0.25">
      <c r="A121" s="3" t="s">
        <v>732</v>
      </c>
      <c r="B121" s="4">
        <v>84117</v>
      </c>
      <c r="C121" s="4">
        <v>45917</v>
      </c>
      <c r="D121" s="1" t="s">
        <v>1</v>
      </c>
      <c r="E121" s="4">
        <v>388132</v>
      </c>
      <c r="F121" s="1" t="s">
        <v>1</v>
      </c>
      <c r="G121" s="4">
        <v>2081</v>
      </c>
      <c r="H121" s="1" t="s">
        <v>1</v>
      </c>
      <c r="I121" s="4">
        <v>232091</v>
      </c>
      <c r="J121" s="1" t="s">
        <v>1</v>
      </c>
      <c r="K121" s="4">
        <v>752338</v>
      </c>
    </row>
    <row r="122" spans="1:11" ht="14.45" customHeight="1" x14ac:dyDescent="0.25">
      <c r="A122" s="3" t="s">
        <v>733</v>
      </c>
      <c r="B122" s="4">
        <v>100654</v>
      </c>
      <c r="C122" s="4">
        <v>6628</v>
      </c>
      <c r="D122" s="1">
        <v>27</v>
      </c>
      <c r="E122" s="1">
        <v>28</v>
      </c>
      <c r="F122" s="1" t="s">
        <v>1</v>
      </c>
      <c r="G122" s="1">
        <v>81</v>
      </c>
      <c r="H122" s="1" t="s">
        <v>1</v>
      </c>
      <c r="I122" s="1" t="s">
        <v>1</v>
      </c>
      <c r="J122" s="1" t="s">
        <v>1</v>
      </c>
      <c r="K122" s="4">
        <v>107418</v>
      </c>
    </row>
    <row r="123" spans="1:11" ht="14.45" customHeight="1" x14ac:dyDescent="0.25">
      <c r="A123" s="3" t="s">
        <v>734</v>
      </c>
      <c r="B123" s="4">
        <v>21093</v>
      </c>
      <c r="C123" s="4">
        <v>6565</v>
      </c>
      <c r="D123" s="1" t="s">
        <v>1</v>
      </c>
      <c r="E123" s="4">
        <v>9475</v>
      </c>
      <c r="F123" s="1" t="s">
        <v>1</v>
      </c>
      <c r="G123" s="4">
        <v>2175</v>
      </c>
      <c r="H123" s="1" t="s">
        <v>1</v>
      </c>
      <c r="I123" s="1" t="s">
        <v>1</v>
      </c>
      <c r="J123" s="1" t="s">
        <v>1</v>
      </c>
      <c r="K123" s="4">
        <v>39308</v>
      </c>
    </row>
    <row r="124" spans="1:11" ht="14.45" customHeight="1" x14ac:dyDescent="0.25">
      <c r="A124" s="3" t="s">
        <v>735</v>
      </c>
      <c r="B124" s="1">
        <v>905</v>
      </c>
      <c r="C124" s="1">
        <v>172</v>
      </c>
      <c r="D124" s="1">
        <v>1</v>
      </c>
      <c r="E124" s="4">
        <v>1700373</v>
      </c>
      <c r="F124" s="1" t="s">
        <v>1</v>
      </c>
      <c r="G124" s="1" t="s">
        <v>1</v>
      </c>
      <c r="H124" s="1" t="s">
        <v>1</v>
      </c>
      <c r="I124" s="1" t="s">
        <v>1</v>
      </c>
      <c r="J124" s="1" t="s">
        <v>1</v>
      </c>
      <c r="K124" s="4">
        <v>1701451</v>
      </c>
    </row>
    <row r="125" spans="1:11" ht="14.45" customHeight="1" x14ac:dyDescent="0.25">
      <c r="A125" s="3" t="s">
        <v>669</v>
      </c>
      <c r="B125" s="4">
        <v>6163</v>
      </c>
      <c r="C125" s="4">
        <v>1325</v>
      </c>
      <c r="D125" s="1" t="s">
        <v>1</v>
      </c>
      <c r="E125" s="4">
        <v>2002</v>
      </c>
      <c r="F125" s="1" t="s">
        <v>1</v>
      </c>
      <c r="G125" s="1">
        <v>10</v>
      </c>
      <c r="H125" s="1" t="s">
        <v>1</v>
      </c>
      <c r="I125" s="1" t="s">
        <v>1</v>
      </c>
      <c r="J125" s="1" t="s">
        <v>1</v>
      </c>
      <c r="K125" s="4">
        <v>9500</v>
      </c>
    </row>
    <row r="126" spans="1:11" ht="14.4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45" customHeight="1" x14ac:dyDescent="0.25">
      <c r="A127" s="3" t="s">
        <v>389</v>
      </c>
      <c r="B127" s="4">
        <v>88334</v>
      </c>
      <c r="C127" s="4">
        <v>61021</v>
      </c>
      <c r="D127" s="1">
        <v>9</v>
      </c>
      <c r="E127" s="4">
        <v>28553975</v>
      </c>
      <c r="F127" s="1" t="s">
        <v>1</v>
      </c>
      <c r="G127" s="4">
        <v>6605</v>
      </c>
      <c r="H127" s="4">
        <v>9544</v>
      </c>
      <c r="I127" s="4">
        <v>30330215</v>
      </c>
      <c r="J127" s="1" t="s">
        <v>1</v>
      </c>
      <c r="K127" s="4">
        <v>59049703</v>
      </c>
    </row>
    <row r="128" spans="1:11" ht="14.45" customHeight="1" x14ac:dyDescent="0.25">
      <c r="A128" s="3" t="s">
        <v>673</v>
      </c>
      <c r="B128" s="1" t="s">
        <v>1</v>
      </c>
      <c r="C128" s="1" t="s">
        <v>1</v>
      </c>
      <c r="D128" s="1" t="s">
        <v>1</v>
      </c>
      <c r="E128" s="4">
        <v>28156886</v>
      </c>
      <c r="F128" s="1" t="s">
        <v>1</v>
      </c>
      <c r="G128" s="1" t="s">
        <v>1</v>
      </c>
      <c r="H128" s="4">
        <v>4559</v>
      </c>
      <c r="I128" s="1" t="s">
        <v>1</v>
      </c>
      <c r="J128" s="1" t="s">
        <v>1</v>
      </c>
      <c r="K128" s="4">
        <v>28161445</v>
      </c>
    </row>
    <row r="129" spans="1:11" ht="14.45" customHeight="1" x14ac:dyDescent="0.25">
      <c r="A129" s="3" t="s">
        <v>736</v>
      </c>
      <c r="B129" s="1" t="s">
        <v>1</v>
      </c>
      <c r="C129" s="1" t="s">
        <v>1</v>
      </c>
      <c r="D129" s="1" t="s">
        <v>1</v>
      </c>
      <c r="E129" s="4">
        <v>8198</v>
      </c>
      <c r="F129" s="1" t="s">
        <v>1</v>
      </c>
      <c r="G129" s="1" t="s">
        <v>1</v>
      </c>
      <c r="H129" s="1" t="s">
        <v>1</v>
      </c>
      <c r="I129" s="1" t="s">
        <v>1</v>
      </c>
      <c r="J129" s="1" t="s">
        <v>1</v>
      </c>
      <c r="K129" s="4">
        <v>8198</v>
      </c>
    </row>
    <row r="130" spans="1:11" ht="14.45" customHeight="1" x14ac:dyDescent="0.25">
      <c r="A130" s="3" t="s">
        <v>737</v>
      </c>
      <c r="B130" s="4">
        <v>1843</v>
      </c>
      <c r="C130" s="1">
        <v>644</v>
      </c>
      <c r="D130" s="1" t="s">
        <v>1</v>
      </c>
      <c r="E130" s="4">
        <v>56470</v>
      </c>
      <c r="F130" s="1" t="s">
        <v>1</v>
      </c>
      <c r="G130" s="1" t="s">
        <v>1</v>
      </c>
      <c r="H130" s="1">
        <v>600</v>
      </c>
      <c r="I130" s="1" t="s">
        <v>1</v>
      </c>
      <c r="J130" s="1" t="s">
        <v>1</v>
      </c>
      <c r="K130" s="4">
        <v>59557</v>
      </c>
    </row>
    <row r="131" spans="1:11" ht="14.45" customHeight="1" x14ac:dyDescent="0.25">
      <c r="A131" s="3" t="s">
        <v>738</v>
      </c>
      <c r="B131" s="4">
        <v>13053</v>
      </c>
      <c r="C131" s="4">
        <v>20813</v>
      </c>
      <c r="D131" s="1" t="s">
        <v>1</v>
      </c>
      <c r="E131" s="4">
        <v>305450</v>
      </c>
      <c r="F131" s="1" t="s">
        <v>1</v>
      </c>
      <c r="G131" s="1" t="s">
        <v>1</v>
      </c>
      <c r="H131" s="4">
        <v>4292</v>
      </c>
      <c r="I131" s="1" t="s">
        <v>1</v>
      </c>
      <c r="J131" s="1" t="s">
        <v>1</v>
      </c>
      <c r="K131" s="4">
        <v>343608</v>
      </c>
    </row>
    <row r="132" spans="1:11" ht="14.45" customHeight="1" x14ac:dyDescent="0.25">
      <c r="A132" s="3" t="s">
        <v>739</v>
      </c>
      <c r="B132" s="4">
        <v>2854</v>
      </c>
      <c r="C132" s="4">
        <v>3793</v>
      </c>
      <c r="D132" s="1" t="s">
        <v>1</v>
      </c>
      <c r="E132" s="4">
        <v>4438</v>
      </c>
      <c r="F132" s="1" t="s">
        <v>1</v>
      </c>
      <c r="G132" s="1" t="s">
        <v>1</v>
      </c>
      <c r="H132" s="1" t="s">
        <v>1</v>
      </c>
      <c r="I132" s="1" t="s">
        <v>1</v>
      </c>
      <c r="J132" s="1" t="s">
        <v>1</v>
      </c>
      <c r="K132" s="4">
        <v>11085</v>
      </c>
    </row>
    <row r="133" spans="1:11" ht="14.45" customHeight="1" x14ac:dyDescent="0.25">
      <c r="A133" s="3" t="s">
        <v>740</v>
      </c>
      <c r="B133" s="4">
        <v>66330</v>
      </c>
      <c r="C133" s="4">
        <v>35771</v>
      </c>
      <c r="D133" s="1">
        <v>9</v>
      </c>
      <c r="E133" s="4">
        <v>11584</v>
      </c>
      <c r="F133" s="1" t="s">
        <v>1</v>
      </c>
      <c r="G133" s="4">
        <v>6605</v>
      </c>
      <c r="H133" s="1" t="s">
        <v>1</v>
      </c>
      <c r="I133" s="4">
        <v>30330215</v>
      </c>
      <c r="J133" s="1" t="s">
        <v>1</v>
      </c>
      <c r="K133" s="4">
        <v>30450514</v>
      </c>
    </row>
    <row r="134" spans="1:11" ht="14.45" customHeight="1" x14ac:dyDescent="0.25">
      <c r="A134" s="3" t="s">
        <v>741</v>
      </c>
      <c r="B134" s="4">
        <v>3134</v>
      </c>
      <c r="C134" s="1" t="s">
        <v>1</v>
      </c>
      <c r="D134" s="1" t="s">
        <v>1</v>
      </c>
      <c r="E134" s="4">
        <v>10547</v>
      </c>
      <c r="F134" s="1" t="s">
        <v>1</v>
      </c>
      <c r="G134" s="1" t="s">
        <v>1</v>
      </c>
      <c r="H134" s="1">
        <v>93</v>
      </c>
      <c r="I134" s="1" t="s">
        <v>1</v>
      </c>
      <c r="J134" s="1" t="s">
        <v>1</v>
      </c>
      <c r="K134" s="4">
        <v>13774</v>
      </c>
    </row>
    <row r="135" spans="1:11" ht="14.45" customHeight="1" x14ac:dyDescent="0.25">
      <c r="A135" s="3" t="s">
        <v>669</v>
      </c>
      <c r="B135" s="4">
        <v>1120</v>
      </c>
      <c r="C135" s="1" t="s">
        <v>1</v>
      </c>
      <c r="D135" s="1" t="s">
        <v>1</v>
      </c>
      <c r="E135" s="1">
        <v>402</v>
      </c>
      <c r="F135" s="1" t="s">
        <v>1</v>
      </c>
      <c r="G135" s="1" t="s">
        <v>1</v>
      </c>
      <c r="H135" s="1" t="s">
        <v>1</v>
      </c>
      <c r="I135" s="1" t="s">
        <v>1</v>
      </c>
      <c r="J135" s="1" t="s">
        <v>1</v>
      </c>
      <c r="K135" s="4">
        <v>1522</v>
      </c>
    </row>
    <row r="136" spans="1:11" ht="14.4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45" customHeight="1" x14ac:dyDescent="0.25">
      <c r="A137" s="3" t="s">
        <v>390</v>
      </c>
      <c r="B137" s="4">
        <v>125336</v>
      </c>
      <c r="C137" s="4">
        <v>30265</v>
      </c>
      <c r="D137" s="1">
        <v>95</v>
      </c>
      <c r="E137" s="4">
        <v>65035</v>
      </c>
      <c r="F137" s="1" t="s">
        <v>1</v>
      </c>
      <c r="G137" s="4">
        <v>20882</v>
      </c>
      <c r="H137" s="4">
        <v>603248</v>
      </c>
      <c r="I137" s="4">
        <v>2245669</v>
      </c>
      <c r="J137" s="1" t="s">
        <v>1</v>
      </c>
      <c r="K137" s="4">
        <v>3090530</v>
      </c>
    </row>
    <row r="138" spans="1:11" ht="14.45" customHeight="1" x14ac:dyDescent="0.25">
      <c r="A138" s="3" t="s">
        <v>673</v>
      </c>
      <c r="B138" s="1" t="s">
        <v>1</v>
      </c>
      <c r="C138" s="1" t="s">
        <v>1</v>
      </c>
      <c r="D138" s="1" t="s">
        <v>1</v>
      </c>
      <c r="E138" s="4">
        <v>35722</v>
      </c>
      <c r="F138" s="1" t="s">
        <v>1</v>
      </c>
      <c r="G138" s="1" t="s">
        <v>1</v>
      </c>
      <c r="H138" s="4">
        <v>29936</v>
      </c>
      <c r="I138" s="1" t="s">
        <v>1</v>
      </c>
      <c r="J138" s="1" t="s">
        <v>1</v>
      </c>
      <c r="K138" s="4">
        <v>65658</v>
      </c>
    </row>
    <row r="139" spans="1:11" ht="14.45" customHeight="1" x14ac:dyDescent="0.25">
      <c r="A139" s="3" t="s">
        <v>742</v>
      </c>
      <c r="B139" s="4">
        <v>30572</v>
      </c>
      <c r="C139" s="4">
        <v>15481</v>
      </c>
      <c r="D139" s="1">
        <v>1</v>
      </c>
      <c r="E139" s="4">
        <v>12915</v>
      </c>
      <c r="F139" s="1" t="s">
        <v>1</v>
      </c>
      <c r="G139" s="4">
        <v>10943</v>
      </c>
      <c r="H139" s="4">
        <v>2349</v>
      </c>
      <c r="I139" s="1">
        <v>174</v>
      </c>
      <c r="J139" s="1" t="s">
        <v>1</v>
      </c>
      <c r="K139" s="4">
        <v>72435</v>
      </c>
    </row>
    <row r="140" spans="1:11" ht="14.45" customHeight="1" x14ac:dyDescent="0.25">
      <c r="A140" s="3" t="s">
        <v>743</v>
      </c>
      <c r="B140" s="4">
        <v>1691</v>
      </c>
      <c r="C140" s="1">
        <v>319</v>
      </c>
      <c r="D140" s="1" t="s">
        <v>1</v>
      </c>
      <c r="E140" s="1" t="s">
        <v>1</v>
      </c>
      <c r="F140" s="1" t="s">
        <v>1</v>
      </c>
      <c r="G140" s="1" t="s">
        <v>1</v>
      </c>
      <c r="H140" s="4">
        <v>311031</v>
      </c>
      <c r="I140" s="4">
        <v>200000</v>
      </c>
      <c r="J140" s="1" t="s">
        <v>1</v>
      </c>
      <c r="K140" s="4">
        <v>513041</v>
      </c>
    </row>
    <row r="141" spans="1:11" ht="14.45" customHeight="1" x14ac:dyDescent="0.25">
      <c r="A141" s="3" t="s">
        <v>744</v>
      </c>
      <c r="B141" s="4">
        <v>1914</v>
      </c>
      <c r="C141" s="1" t="s">
        <v>1</v>
      </c>
      <c r="D141" s="1" t="s">
        <v>1</v>
      </c>
      <c r="E141" s="1">
        <v>35</v>
      </c>
      <c r="F141" s="1" t="s">
        <v>1</v>
      </c>
      <c r="G141" s="1" t="s">
        <v>1</v>
      </c>
      <c r="H141" s="4">
        <v>61075</v>
      </c>
      <c r="I141" s="4">
        <v>768200</v>
      </c>
      <c r="J141" s="1" t="s">
        <v>1</v>
      </c>
      <c r="K141" s="4">
        <v>831224</v>
      </c>
    </row>
    <row r="142" spans="1:11" ht="14.45" customHeight="1" x14ac:dyDescent="0.25">
      <c r="A142" s="3" t="s">
        <v>745</v>
      </c>
      <c r="B142" s="4">
        <v>75820</v>
      </c>
      <c r="C142" s="4">
        <v>13081</v>
      </c>
      <c r="D142" s="1">
        <v>74</v>
      </c>
      <c r="E142" s="4">
        <v>13373</v>
      </c>
      <c r="F142" s="1" t="s">
        <v>1</v>
      </c>
      <c r="G142" s="1">
        <v>850</v>
      </c>
      <c r="H142" s="4">
        <v>67816</v>
      </c>
      <c r="I142" s="4">
        <v>230165</v>
      </c>
      <c r="J142" s="1" t="s">
        <v>1</v>
      </c>
      <c r="K142" s="4">
        <v>401179</v>
      </c>
    </row>
    <row r="143" spans="1:11" ht="14.45" customHeight="1" x14ac:dyDescent="0.25">
      <c r="A143" s="3" t="s">
        <v>746</v>
      </c>
      <c r="B143" s="4">
        <v>3469</v>
      </c>
      <c r="C143" s="1">
        <v>637</v>
      </c>
      <c r="D143" s="1" t="s">
        <v>1</v>
      </c>
      <c r="E143" s="4">
        <v>2142</v>
      </c>
      <c r="F143" s="1" t="s">
        <v>1</v>
      </c>
      <c r="G143" s="1">
        <v>466</v>
      </c>
      <c r="H143" s="1" t="s">
        <v>1</v>
      </c>
      <c r="I143" s="1" t="s">
        <v>1</v>
      </c>
      <c r="J143" s="1" t="s">
        <v>1</v>
      </c>
      <c r="K143" s="4">
        <v>6714</v>
      </c>
    </row>
    <row r="144" spans="1:11" ht="14.45" customHeight="1" x14ac:dyDescent="0.25">
      <c r="A144" s="3" t="s">
        <v>747</v>
      </c>
      <c r="B144" s="4">
        <v>6836</v>
      </c>
      <c r="C144" s="1">
        <v>251</v>
      </c>
      <c r="D144" s="1" t="s">
        <v>1</v>
      </c>
      <c r="E144" s="1">
        <v>64</v>
      </c>
      <c r="F144" s="1" t="s">
        <v>1</v>
      </c>
      <c r="G144" s="1" t="s">
        <v>1</v>
      </c>
      <c r="H144" s="4">
        <v>2136</v>
      </c>
      <c r="I144" s="1" t="s">
        <v>1</v>
      </c>
      <c r="J144" s="1" t="s">
        <v>1</v>
      </c>
      <c r="K144" s="4">
        <v>9287</v>
      </c>
    </row>
    <row r="145" spans="1:11" ht="14.45" customHeight="1" x14ac:dyDescent="0.25">
      <c r="A145" s="3" t="s">
        <v>748</v>
      </c>
      <c r="B145" s="4">
        <v>2428</v>
      </c>
      <c r="C145" s="1">
        <v>254</v>
      </c>
      <c r="D145" s="1">
        <v>20</v>
      </c>
      <c r="E145" s="1">
        <v>282</v>
      </c>
      <c r="F145" s="1" t="s">
        <v>1</v>
      </c>
      <c r="G145" s="4">
        <v>4727</v>
      </c>
      <c r="H145" s="4">
        <v>24753</v>
      </c>
      <c r="I145" s="4">
        <v>216020</v>
      </c>
      <c r="J145" s="1" t="s">
        <v>1</v>
      </c>
      <c r="K145" s="4">
        <v>248484</v>
      </c>
    </row>
    <row r="146" spans="1:11" ht="14.45" customHeight="1" x14ac:dyDescent="0.25">
      <c r="A146" s="3" t="s">
        <v>749</v>
      </c>
      <c r="B146" s="4">
        <v>1574</v>
      </c>
      <c r="C146" s="1" t="s">
        <v>1</v>
      </c>
      <c r="D146" s="1" t="s">
        <v>1</v>
      </c>
      <c r="E146" s="1">
        <v>2</v>
      </c>
      <c r="F146" s="1" t="s">
        <v>1</v>
      </c>
      <c r="G146" s="4">
        <v>3896</v>
      </c>
      <c r="H146" s="4">
        <v>97347</v>
      </c>
      <c r="I146" s="4">
        <v>98500</v>
      </c>
      <c r="J146" s="1" t="s">
        <v>1</v>
      </c>
      <c r="K146" s="4">
        <v>201319</v>
      </c>
    </row>
    <row r="147" spans="1:11" ht="14.45" customHeight="1" x14ac:dyDescent="0.25">
      <c r="A147" s="3" t="s">
        <v>750</v>
      </c>
      <c r="B147" s="1" t="s">
        <v>1</v>
      </c>
      <c r="C147" s="1" t="s">
        <v>1</v>
      </c>
      <c r="D147" s="1" t="s">
        <v>1</v>
      </c>
      <c r="E147" s="1" t="s">
        <v>1</v>
      </c>
      <c r="F147" s="1" t="s">
        <v>1</v>
      </c>
      <c r="G147" s="1" t="s">
        <v>1</v>
      </c>
      <c r="H147" s="1" t="s">
        <v>1</v>
      </c>
      <c r="I147" s="4">
        <v>442610</v>
      </c>
      <c r="J147" s="1" t="s">
        <v>1</v>
      </c>
      <c r="K147" s="4">
        <v>442610</v>
      </c>
    </row>
    <row r="148" spans="1:11" ht="14.45" customHeight="1" x14ac:dyDescent="0.25">
      <c r="A148" s="3" t="s">
        <v>751</v>
      </c>
      <c r="B148" s="1" t="s">
        <v>1</v>
      </c>
      <c r="C148" s="1" t="s">
        <v>1</v>
      </c>
      <c r="D148" s="1" t="s">
        <v>1</v>
      </c>
      <c r="E148" s="1">
        <v>500</v>
      </c>
      <c r="F148" s="1" t="s">
        <v>1</v>
      </c>
      <c r="G148" s="1" t="s">
        <v>1</v>
      </c>
      <c r="H148" s="4">
        <v>4280</v>
      </c>
      <c r="I148" s="4">
        <v>290000</v>
      </c>
      <c r="J148" s="1" t="s">
        <v>1</v>
      </c>
      <c r="K148" s="4">
        <v>294780</v>
      </c>
    </row>
    <row r="149" spans="1:11" ht="14.45" customHeight="1" x14ac:dyDescent="0.25">
      <c r="A149" s="3" t="s">
        <v>669</v>
      </c>
      <c r="B149" s="4">
        <v>1032</v>
      </c>
      <c r="C149" s="1">
        <v>242</v>
      </c>
      <c r="D149" s="1" t="s">
        <v>1</v>
      </c>
      <c r="E149" s="1" t="s">
        <v>1</v>
      </c>
      <c r="F149" s="1" t="s">
        <v>1</v>
      </c>
      <c r="G149" s="1" t="s">
        <v>1</v>
      </c>
      <c r="H149" s="4">
        <v>2525</v>
      </c>
      <c r="I149" s="1" t="s">
        <v>1</v>
      </c>
      <c r="J149" s="1" t="s">
        <v>1</v>
      </c>
      <c r="K149" s="4">
        <v>3799</v>
      </c>
    </row>
    <row r="150" spans="1:11" ht="14.4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4.45" customHeight="1" x14ac:dyDescent="0.25">
      <c r="A151" s="3" t="s">
        <v>391</v>
      </c>
      <c r="B151" s="4">
        <v>69120</v>
      </c>
      <c r="C151" s="4">
        <v>20157</v>
      </c>
      <c r="D151" s="1">
        <v>40</v>
      </c>
      <c r="E151" s="4">
        <v>312156</v>
      </c>
      <c r="F151" s="1" t="s">
        <v>1</v>
      </c>
      <c r="G151" s="4">
        <v>260926</v>
      </c>
      <c r="H151" s="4">
        <v>273843</v>
      </c>
      <c r="I151" s="4">
        <v>24137</v>
      </c>
      <c r="J151" s="1" t="s">
        <v>1</v>
      </c>
      <c r="K151" s="4">
        <v>960379</v>
      </c>
    </row>
    <row r="152" spans="1:11" ht="14.45" customHeight="1" x14ac:dyDescent="0.25">
      <c r="A152" s="3" t="s">
        <v>673</v>
      </c>
      <c r="B152" s="1" t="s">
        <v>1</v>
      </c>
      <c r="C152" s="1" t="s">
        <v>1</v>
      </c>
      <c r="D152" s="1" t="s">
        <v>1</v>
      </c>
      <c r="E152" s="4">
        <v>255791</v>
      </c>
      <c r="F152" s="1" t="s">
        <v>1</v>
      </c>
      <c r="G152" s="1" t="s">
        <v>1</v>
      </c>
      <c r="H152" s="4">
        <v>33728</v>
      </c>
      <c r="I152" s="1" t="s">
        <v>1</v>
      </c>
      <c r="J152" s="1" t="s">
        <v>1</v>
      </c>
      <c r="K152" s="4">
        <v>289519</v>
      </c>
    </row>
    <row r="153" spans="1:11" ht="14.45" customHeight="1" x14ac:dyDescent="0.25">
      <c r="A153" s="3" t="s">
        <v>752</v>
      </c>
      <c r="B153" s="4">
        <v>38142</v>
      </c>
      <c r="C153" s="4">
        <v>20157</v>
      </c>
      <c r="D153" s="1">
        <v>40</v>
      </c>
      <c r="E153" s="4">
        <v>4864</v>
      </c>
      <c r="F153" s="1" t="s">
        <v>1</v>
      </c>
      <c r="G153" s="4">
        <v>17610</v>
      </c>
      <c r="H153" s="4">
        <v>17323</v>
      </c>
      <c r="I153" s="1">
        <v>134</v>
      </c>
      <c r="J153" s="1" t="s">
        <v>1</v>
      </c>
      <c r="K153" s="4">
        <v>98270</v>
      </c>
    </row>
    <row r="154" spans="1:11" ht="14.45" customHeight="1" x14ac:dyDescent="0.25">
      <c r="A154" s="3" t="s">
        <v>753</v>
      </c>
      <c r="B154" s="4">
        <v>4956</v>
      </c>
      <c r="C154" s="1" t="s">
        <v>1</v>
      </c>
      <c r="D154" s="1" t="s">
        <v>1</v>
      </c>
      <c r="E154" s="4">
        <v>30872</v>
      </c>
      <c r="F154" s="1" t="s">
        <v>1</v>
      </c>
      <c r="G154" s="4">
        <v>6789</v>
      </c>
      <c r="H154" s="4">
        <v>35312</v>
      </c>
      <c r="I154" s="1" t="s">
        <v>1</v>
      </c>
      <c r="J154" s="1" t="s">
        <v>1</v>
      </c>
      <c r="K154" s="4">
        <v>77929</v>
      </c>
    </row>
    <row r="155" spans="1:11" ht="14.45" customHeight="1" x14ac:dyDescent="0.25">
      <c r="A155" s="3" t="s">
        <v>754</v>
      </c>
      <c r="B155" s="4">
        <v>6229</v>
      </c>
      <c r="C155" s="1" t="s">
        <v>1</v>
      </c>
      <c r="D155" s="1" t="s">
        <v>1</v>
      </c>
      <c r="E155" s="1">
        <v>140</v>
      </c>
      <c r="F155" s="1" t="s">
        <v>1</v>
      </c>
      <c r="G155" s="4">
        <v>15979</v>
      </c>
      <c r="H155" s="4">
        <v>21675</v>
      </c>
      <c r="I155" s="1" t="s">
        <v>1</v>
      </c>
      <c r="J155" s="1" t="s">
        <v>1</v>
      </c>
      <c r="K155" s="4">
        <v>44023</v>
      </c>
    </row>
    <row r="156" spans="1:11" ht="14.45" customHeight="1" x14ac:dyDescent="0.25">
      <c r="A156" s="3" t="s">
        <v>755</v>
      </c>
      <c r="B156" s="1" t="s">
        <v>1</v>
      </c>
      <c r="C156" s="1" t="s">
        <v>1</v>
      </c>
      <c r="D156" s="1" t="s">
        <v>1</v>
      </c>
      <c r="E156" s="4">
        <v>15526</v>
      </c>
      <c r="F156" s="1" t="s">
        <v>1</v>
      </c>
      <c r="G156" s="1" t="s">
        <v>1</v>
      </c>
      <c r="H156" s="1" t="s">
        <v>1</v>
      </c>
      <c r="I156" s="1" t="s">
        <v>1</v>
      </c>
      <c r="J156" s="1" t="s">
        <v>1</v>
      </c>
      <c r="K156" s="4">
        <v>15526</v>
      </c>
    </row>
    <row r="157" spans="1:11" ht="14.45" customHeight="1" x14ac:dyDescent="0.25">
      <c r="A157" s="3" t="s">
        <v>756</v>
      </c>
      <c r="B157" s="4">
        <v>6331</v>
      </c>
      <c r="C157" s="1" t="s">
        <v>1</v>
      </c>
      <c r="D157" s="1" t="s">
        <v>1</v>
      </c>
      <c r="E157" s="1">
        <v>552</v>
      </c>
      <c r="F157" s="1" t="s">
        <v>1</v>
      </c>
      <c r="G157" s="4">
        <v>21108</v>
      </c>
      <c r="H157" s="4">
        <v>2016</v>
      </c>
      <c r="I157" s="1" t="s">
        <v>1</v>
      </c>
      <c r="J157" s="1" t="s">
        <v>1</v>
      </c>
      <c r="K157" s="4">
        <v>30007</v>
      </c>
    </row>
    <row r="158" spans="1:11" ht="14.45" customHeight="1" x14ac:dyDescent="0.25">
      <c r="A158" s="3" t="s">
        <v>757</v>
      </c>
      <c r="B158" s="4">
        <v>1705</v>
      </c>
      <c r="C158" s="1" t="s">
        <v>1</v>
      </c>
      <c r="D158" s="1" t="s">
        <v>1</v>
      </c>
      <c r="E158" s="1">
        <v>100</v>
      </c>
      <c r="F158" s="1" t="s">
        <v>1</v>
      </c>
      <c r="G158" s="4">
        <v>37297</v>
      </c>
      <c r="H158" s="1" t="s">
        <v>1</v>
      </c>
      <c r="I158" s="4">
        <v>18003</v>
      </c>
      <c r="J158" s="1" t="s">
        <v>1</v>
      </c>
      <c r="K158" s="4">
        <v>57105</v>
      </c>
    </row>
    <row r="159" spans="1:11" ht="14.45" customHeight="1" x14ac:dyDescent="0.25">
      <c r="A159" s="3" t="s">
        <v>758</v>
      </c>
      <c r="B159" s="4">
        <v>3882</v>
      </c>
      <c r="C159" s="1" t="s">
        <v>1</v>
      </c>
      <c r="D159" s="1" t="s">
        <v>1</v>
      </c>
      <c r="E159" s="4">
        <v>3079</v>
      </c>
      <c r="F159" s="1" t="s">
        <v>1</v>
      </c>
      <c r="G159" s="4">
        <v>16355</v>
      </c>
      <c r="H159" s="4">
        <v>104198</v>
      </c>
      <c r="I159" s="1" t="s">
        <v>1</v>
      </c>
      <c r="J159" s="1" t="s">
        <v>1</v>
      </c>
      <c r="K159" s="4">
        <v>127514</v>
      </c>
    </row>
    <row r="160" spans="1:11" ht="14.45" customHeight="1" x14ac:dyDescent="0.25">
      <c r="A160" s="3" t="s">
        <v>759</v>
      </c>
      <c r="B160" s="4">
        <v>2049</v>
      </c>
      <c r="C160" s="1" t="s">
        <v>1</v>
      </c>
      <c r="D160" s="1" t="s">
        <v>1</v>
      </c>
      <c r="E160" s="1">
        <v>532</v>
      </c>
      <c r="F160" s="1" t="s">
        <v>1</v>
      </c>
      <c r="G160" s="4">
        <v>15275</v>
      </c>
      <c r="H160" s="1">
        <v>159</v>
      </c>
      <c r="I160" s="1" t="s">
        <v>1</v>
      </c>
      <c r="J160" s="1" t="s">
        <v>1</v>
      </c>
      <c r="K160" s="4">
        <v>18015</v>
      </c>
    </row>
    <row r="161" spans="1:11" ht="14.45" customHeight="1" x14ac:dyDescent="0.25">
      <c r="A161" s="3" t="s">
        <v>760</v>
      </c>
      <c r="B161" s="4">
        <v>4561</v>
      </c>
      <c r="C161" s="1" t="s">
        <v>1</v>
      </c>
      <c r="D161" s="1" t="s">
        <v>1</v>
      </c>
      <c r="E161" s="1">
        <v>698</v>
      </c>
      <c r="F161" s="1" t="s">
        <v>1</v>
      </c>
      <c r="G161" s="4">
        <v>11563</v>
      </c>
      <c r="H161" s="4">
        <v>59432</v>
      </c>
      <c r="I161" s="4">
        <v>6000</v>
      </c>
      <c r="J161" s="1" t="s">
        <v>1</v>
      </c>
      <c r="K161" s="4">
        <v>82254</v>
      </c>
    </row>
    <row r="162" spans="1:11" ht="14.45" customHeight="1" x14ac:dyDescent="0.25">
      <c r="A162" s="3" t="s">
        <v>761</v>
      </c>
      <c r="B162" s="4">
        <v>1265</v>
      </c>
      <c r="C162" s="1" t="s">
        <v>1</v>
      </c>
      <c r="D162" s="1" t="s">
        <v>1</v>
      </c>
      <c r="E162" s="1" t="s">
        <v>1</v>
      </c>
      <c r="F162" s="1" t="s">
        <v>1</v>
      </c>
      <c r="G162" s="4">
        <v>118950</v>
      </c>
      <c r="H162" s="1" t="s">
        <v>1</v>
      </c>
      <c r="I162" s="1" t="s">
        <v>1</v>
      </c>
      <c r="J162" s="1" t="s">
        <v>1</v>
      </c>
      <c r="K162" s="4">
        <v>120215</v>
      </c>
    </row>
    <row r="163" spans="1:11" ht="14.45" customHeight="1" x14ac:dyDescent="0.25">
      <c r="A163" s="3" t="s">
        <v>669</v>
      </c>
      <c r="B163" s="1" t="s">
        <v>1</v>
      </c>
      <c r="C163" s="1" t="s">
        <v>1</v>
      </c>
      <c r="D163" s="1" t="s">
        <v>1</v>
      </c>
      <c r="E163" s="1">
        <v>2</v>
      </c>
      <c r="F163" s="1" t="s">
        <v>1</v>
      </c>
      <c r="G163" s="1" t="s">
        <v>1</v>
      </c>
      <c r="H163" s="1" t="s">
        <v>1</v>
      </c>
      <c r="I163" s="1" t="s">
        <v>1</v>
      </c>
      <c r="J163" s="1" t="s">
        <v>1</v>
      </c>
      <c r="K163" s="1">
        <v>2</v>
      </c>
    </row>
    <row r="164" spans="1:11" ht="14.4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4.45" customHeight="1" x14ac:dyDescent="0.25">
      <c r="A165" s="3" t="s">
        <v>392</v>
      </c>
      <c r="B165" s="4">
        <v>286036</v>
      </c>
      <c r="C165" s="4">
        <v>60368</v>
      </c>
      <c r="D165" s="4">
        <v>2763</v>
      </c>
      <c r="E165" s="4">
        <v>17186</v>
      </c>
      <c r="F165" s="1" t="s">
        <v>1</v>
      </c>
      <c r="G165" s="4">
        <v>38096</v>
      </c>
      <c r="H165" s="4">
        <v>183395</v>
      </c>
      <c r="I165" s="1">
        <v>365</v>
      </c>
      <c r="J165" s="1" t="s">
        <v>1</v>
      </c>
      <c r="K165" s="4">
        <v>588209</v>
      </c>
    </row>
    <row r="166" spans="1:11" ht="14.45" customHeight="1" x14ac:dyDescent="0.25">
      <c r="A166" s="3" t="s">
        <v>673</v>
      </c>
      <c r="B166" s="1" t="s">
        <v>1</v>
      </c>
      <c r="C166" s="1" t="s">
        <v>1</v>
      </c>
      <c r="D166" s="1" t="s">
        <v>1</v>
      </c>
      <c r="E166" s="4">
        <v>13766</v>
      </c>
      <c r="F166" s="1" t="s">
        <v>1</v>
      </c>
      <c r="G166" s="1" t="s">
        <v>1</v>
      </c>
      <c r="H166" s="1">
        <v>551</v>
      </c>
      <c r="I166" s="1" t="s">
        <v>1</v>
      </c>
      <c r="J166" s="1" t="s">
        <v>1</v>
      </c>
      <c r="K166" s="4">
        <v>14317</v>
      </c>
    </row>
    <row r="167" spans="1:11" ht="14.45" customHeight="1" x14ac:dyDescent="0.25">
      <c r="A167" s="3" t="s">
        <v>695</v>
      </c>
      <c r="B167" s="4">
        <v>11215</v>
      </c>
      <c r="C167" s="4">
        <v>16022</v>
      </c>
      <c r="D167" s="1" t="s">
        <v>1</v>
      </c>
      <c r="E167" s="1" t="s">
        <v>1</v>
      </c>
      <c r="F167" s="1" t="s">
        <v>1</v>
      </c>
      <c r="G167" s="4">
        <v>24258</v>
      </c>
      <c r="H167" s="1" t="s">
        <v>1</v>
      </c>
      <c r="I167" s="1" t="s">
        <v>1</v>
      </c>
      <c r="J167" s="1" t="s">
        <v>1</v>
      </c>
      <c r="K167" s="4">
        <v>51495</v>
      </c>
    </row>
    <row r="168" spans="1:11" ht="14.45" customHeight="1" x14ac:dyDescent="0.25">
      <c r="A168" s="3" t="s">
        <v>762</v>
      </c>
      <c r="B168" s="4">
        <v>9336</v>
      </c>
      <c r="C168" s="4">
        <v>7129</v>
      </c>
      <c r="D168" s="1" t="s">
        <v>1</v>
      </c>
      <c r="E168" s="1" t="s">
        <v>1</v>
      </c>
      <c r="F168" s="1" t="s">
        <v>1</v>
      </c>
      <c r="G168" s="1">
        <v>79</v>
      </c>
      <c r="H168" s="1" t="s">
        <v>1</v>
      </c>
      <c r="I168" s="1">
        <v>60</v>
      </c>
      <c r="J168" s="1" t="s">
        <v>1</v>
      </c>
      <c r="K168" s="4">
        <v>16604</v>
      </c>
    </row>
    <row r="169" spans="1:11" ht="14.45" customHeight="1" x14ac:dyDescent="0.25">
      <c r="A169" s="3" t="s">
        <v>763</v>
      </c>
      <c r="B169" s="4">
        <v>18111</v>
      </c>
      <c r="C169" s="4">
        <v>1328</v>
      </c>
      <c r="D169" s="1" t="s">
        <v>1</v>
      </c>
      <c r="E169" s="4">
        <v>1335</v>
      </c>
      <c r="F169" s="1" t="s">
        <v>1</v>
      </c>
      <c r="G169" s="1">
        <v>738</v>
      </c>
      <c r="H169" s="1" t="s">
        <v>1</v>
      </c>
      <c r="I169" s="1" t="s">
        <v>1</v>
      </c>
      <c r="J169" s="1" t="s">
        <v>1</v>
      </c>
      <c r="K169" s="4">
        <v>21512</v>
      </c>
    </row>
    <row r="170" spans="1:11" ht="14.45" customHeight="1" x14ac:dyDescent="0.25">
      <c r="A170" s="3" t="s">
        <v>764</v>
      </c>
      <c r="B170" s="4">
        <v>235233</v>
      </c>
      <c r="C170" s="4">
        <v>32990</v>
      </c>
      <c r="D170" s="4">
        <v>2763</v>
      </c>
      <c r="E170" s="1">
        <v>55</v>
      </c>
      <c r="F170" s="1" t="s">
        <v>1</v>
      </c>
      <c r="G170" s="4">
        <v>12521</v>
      </c>
      <c r="H170" s="1" t="s">
        <v>1</v>
      </c>
      <c r="I170" s="1">
        <v>305</v>
      </c>
      <c r="J170" s="1" t="s">
        <v>1</v>
      </c>
      <c r="K170" s="4">
        <v>283867</v>
      </c>
    </row>
    <row r="171" spans="1:11" ht="14.45" customHeight="1" x14ac:dyDescent="0.25">
      <c r="A171" s="3" t="s">
        <v>765</v>
      </c>
      <c r="B171" s="4">
        <v>10340</v>
      </c>
      <c r="C171" s="4">
        <v>1897</v>
      </c>
      <c r="D171" s="1" t="s">
        <v>1</v>
      </c>
      <c r="E171" s="1">
        <v>30</v>
      </c>
      <c r="F171" s="1" t="s">
        <v>1</v>
      </c>
      <c r="G171" s="1">
        <v>275</v>
      </c>
      <c r="H171" s="1" t="s">
        <v>1</v>
      </c>
      <c r="I171" s="1" t="s">
        <v>1</v>
      </c>
      <c r="J171" s="1" t="s">
        <v>1</v>
      </c>
      <c r="K171" s="4">
        <v>12542</v>
      </c>
    </row>
    <row r="172" spans="1:11" ht="14.45" customHeight="1" x14ac:dyDescent="0.25">
      <c r="A172" s="3" t="s">
        <v>766</v>
      </c>
      <c r="B172" s="4">
        <v>1801</v>
      </c>
      <c r="C172" s="4">
        <v>1002</v>
      </c>
      <c r="D172" s="1" t="s">
        <v>1</v>
      </c>
      <c r="E172" s="4">
        <v>2000</v>
      </c>
      <c r="F172" s="1" t="s">
        <v>1</v>
      </c>
      <c r="G172" s="1">
        <v>225</v>
      </c>
      <c r="H172" s="4">
        <v>182844</v>
      </c>
      <c r="I172" s="1" t="s">
        <v>1</v>
      </c>
      <c r="J172" s="1" t="s">
        <v>1</v>
      </c>
      <c r="K172" s="4">
        <v>187872</v>
      </c>
    </row>
    <row r="173" spans="1:11" ht="14.4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4.45" customHeight="1" x14ac:dyDescent="0.25">
      <c r="A174" s="3" t="s">
        <v>393</v>
      </c>
      <c r="B174" s="4">
        <v>80641</v>
      </c>
      <c r="C174" s="4">
        <v>16596</v>
      </c>
      <c r="D174" s="1">
        <v>19</v>
      </c>
      <c r="E174" s="4">
        <v>480186</v>
      </c>
      <c r="F174" s="1" t="s">
        <v>1</v>
      </c>
      <c r="G174" s="4">
        <v>416811</v>
      </c>
      <c r="H174" s="4">
        <v>4103496</v>
      </c>
      <c r="I174" s="4">
        <v>372853</v>
      </c>
      <c r="J174" s="1" t="s">
        <v>1</v>
      </c>
      <c r="K174" s="4">
        <v>5470602</v>
      </c>
    </row>
    <row r="175" spans="1:11" ht="14.45" customHeight="1" x14ac:dyDescent="0.25">
      <c r="A175" s="3" t="s">
        <v>673</v>
      </c>
      <c r="B175" s="1" t="s">
        <v>1</v>
      </c>
      <c r="C175" s="1" t="s">
        <v>1</v>
      </c>
      <c r="D175" s="1" t="s">
        <v>1</v>
      </c>
      <c r="E175" s="4">
        <v>314916</v>
      </c>
      <c r="F175" s="1" t="s">
        <v>1</v>
      </c>
      <c r="G175" s="1" t="s">
        <v>1</v>
      </c>
      <c r="H175" s="4">
        <v>3959830</v>
      </c>
      <c r="I175" s="1" t="s">
        <v>1</v>
      </c>
      <c r="J175" s="1" t="s">
        <v>1</v>
      </c>
      <c r="K175" s="4">
        <v>4274746</v>
      </c>
    </row>
    <row r="176" spans="1:11" ht="14.45" customHeight="1" x14ac:dyDescent="0.25">
      <c r="A176" s="3" t="s">
        <v>767</v>
      </c>
      <c r="B176" s="1">
        <v>979</v>
      </c>
      <c r="C176" s="1" t="s">
        <v>1</v>
      </c>
      <c r="D176" s="1" t="s">
        <v>1</v>
      </c>
      <c r="E176" s="1">
        <v>33</v>
      </c>
      <c r="F176" s="1" t="s">
        <v>1</v>
      </c>
      <c r="G176" s="1" t="s">
        <v>1</v>
      </c>
      <c r="H176" s="4">
        <v>7452</v>
      </c>
      <c r="I176" s="1" t="s">
        <v>1</v>
      </c>
      <c r="J176" s="1" t="s">
        <v>1</v>
      </c>
      <c r="K176" s="4">
        <v>8464</v>
      </c>
    </row>
    <row r="177" spans="1:11" ht="14.45" customHeight="1" x14ac:dyDescent="0.25">
      <c r="A177" s="3" t="s">
        <v>768</v>
      </c>
      <c r="B177" s="4">
        <v>3749</v>
      </c>
      <c r="C177" s="1" t="s">
        <v>1</v>
      </c>
      <c r="D177" s="1" t="s">
        <v>1</v>
      </c>
      <c r="E177" s="4">
        <v>107883</v>
      </c>
      <c r="F177" s="1" t="s">
        <v>1</v>
      </c>
      <c r="G177" s="4">
        <v>6602</v>
      </c>
      <c r="H177" s="4">
        <v>87400</v>
      </c>
      <c r="I177" s="4">
        <v>300000</v>
      </c>
      <c r="J177" s="1" t="s">
        <v>1</v>
      </c>
      <c r="K177" s="4">
        <v>505634</v>
      </c>
    </row>
    <row r="178" spans="1:11" ht="14.45" customHeight="1" x14ac:dyDescent="0.25">
      <c r="A178" s="3" t="s">
        <v>769</v>
      </c>
      <c r="B178" s="4">
        <v>28051</v>
      </c>
      <c r="C178" s="4">
        <v>16596</v>
      </c>
      <c r="D178" s="1">
        <v>19</v>
      </c>
      <c r="E178" s="4">
        <v>15154</v>
      </c>
      <c r="F178" s="1" t="s">
        <v>1</v>
      </c>
      <c r="G178" s="4">
        <v>5549</v>
      </c>
      <c r="H178" s="1" t="s">
        <v>1</v>
      </c>
      <c r="I178" s="1">
        <v>161</v>
      </c>
      <c r="J178" s="1" t="s">
        <v>1</v>
      </c>
      <c r="K178" s="4">
        <v>65530</v>
      </c>
    </row>
    <row r="179" spans="1:11" ht="14.45" customHeight="1" x14ac:dyDescent="0.25">
      <c r="A179" s="3" t="s">
        <v>770</v>
      </c>
      <c r="B179" s="4">
        <v>7177</v>
      </c>
      <c r="C179" s="1" t="s">
        <v>1</v>
      </c>
      <c r="D179" s="1" t="s">
        <v>1</v>
      </c>
      <c r="E179" s="4">
        <v>8954</v>
      </c>
      <c r="F179" s="1" t="s">
        <v>1</v>
      </c>
      <c r="G179" s="4">
        <v>243455</v>
      </c>
      <c r="H179" s="4">
        <v>18368</v>
      </c>
      <c r="I179" s="1" t="s">
        <v>1</v>
      </c>
      <c r="J179" s="1" t="s">
        <v>1</v>
      </c>
      <c r="K179" s="4">
        <v>277954</v>
      </c>
    </row>
    <row r="180" spans="1:11" ht="14.45" customHeight="1" x14ac:dyDescent="0.25">
      <c r="A180" s="3" t="s">
        <v>771</v>
      </c>
      <c r="B180" s="4">
        <v>1381</v>
      </c>
      <c r="C180" s="1" t="s">
        <v>1</v>
      </c>
      <c r="D180" s="1" t="s">
        <v>1</v>
      </c>
      <c r="E180" s="4">
        <v>12193</v>
      </c>
      <c r="F180" s="1" t="s">
        <v>1</v>
      </c>
      <c r="G180" s="1" t="s">
        <v>1</v>
      </c>
      <c r="H180" s="4">
        <v>1329</v>
      </c>
      <c r="I180" s="4">
        <v>60692</v>
      </c>
      <c r="J180" s="1" t="s">
        <v>1</v>
      </c>
      <c r="K180" s="4">
        <v>75595</v>
      </c>
    </row>
    <row r="181" spans="1:11" ht="14.45" customHeight="1" x14ac:dyDescent="0.25">
      <c r="A181" s="3" t="s">
        <v>772</v>
      </c>
      <c r="B181" s="4">
        <v>1209</v>
      </c>
      <c r="C181" s="1" t="s">
        <v>1</v>
      </c>
      <c r="D181" s="1" t="s">
        <v>1</v>
      </c>
      <c r="E181" s="4">
        <v>20711</v>
      </c>
      <c r="F181" s="1" t="s">
        <v>1</v>
      </c>
      <c r="G181" s="4">
        <v>85748</v>
      </c>
      <c r="H181" s="1">
        <v>1</v>
      </c>
      <c r="I181" s="1" t="s">
        <v>1</v>
      </c>
      <c r="J181" s="1" t="s">
        <v>1</v>
      </c>
      <c r="K181" s="4">
        <v>107669</v>
      </c>
    </row>
    <row r="182" spans="1:11" ht="14.45" customHeight="1" x14ac:dyDescent="0.25">
      <c r="A182" s="3" t="s">
        <v>773</v>
      </c>
      <c r="B182" s="4">
        <v>6693</v>
      </c>
      <c r="C182" s="1" t="s">
        <v>1</v>
      </c>
      <c r="D182" s="1" t="s">
        <v>1</v>
      </c>
      <c r="E182" s="1" t="s">
        <v>1</v>
      </c>
      <c r="F182" s="1" t="s">
        <v>1</v>
      </c>
      <c r="G182" s="4">
        <v>8385</v>
      </c>
      <c r="H182" s="4">
        <v>5871</v>
      </c>
      <c r="I182" s="1" t="s">
        <v>1</v>
      </c>
      <c r="J182" s="1" t="s">
        <v>1</v>
      </c>
      <c r="K182" s="4">
        <v>20949</v>
      </c>
    </row>
    <row r="183" spans="1:11" ht="14.45" customHeight="1" x14ac:dyDescent="0.25">
      <c r="A183" s="3" t="s">
        <v>774</v>
      </c>
      <c r="B183" s="4">
        <v>3090</v>
      </c>
      <c r="C183" s="1" t="s">
        <v>1</v>
      </c>
      <c r="D183" s="1" t="s">
        <v>1</v>
      </c>
      <c r="E183" s="1">
        <v>120</v>
      </c>
      <c r="F183" s="1" t="s">
        <v>1</v>
      </c>
      <c r="G183" s="4">
        <v>7868</v>
      </c>
      <c r="H183" s="4">
        <v>2220</v>
      </c>
      <c r="I183" s="1" t="s">
        <v>1</v>
      </c>
      <c r="J183" s="1" t="s">
        <v>1</v>
      </c>
      <c r="K183" s="4">
        <v>13298</v>
      </c>
    </row>
    <row r="184" spans="1:11" ht="14.45" customHeight="1" x14ac:dyDescent="0.25">
      <c r="A184" s="3" t="s">
        <v>775</v>
      </c>
      <c r="B184" s="4">
        <v>26213</v>
      </c>
      <c r="C184" s="1" t="s">
        <v>1</v>
      </c>
      <c r="D184" s="1" t="s">
        <v>1</v>
      </c>
      <c r="E184" s="1" t="s">
        <v>1</v>
      </c>
      <c r="F184" s="1" t="s">
        <v>1</v>
      </c>
      <c r="G184" s="4">
        <v>57673</v>
      </c>
      <c r="H184" s="4">
        <v>10025</v>
      </c>
      <c r="I184" s="1" t="s">
        <v>1</v>
      </c>
      <c r="J184" s="1" t="s">
        <v>1</v>
      </c>
      <c r="K184" s="4">
        <v>93911</v>
      </c>
    </row>
    <row r="185" spans="1:11" ht="14.45" customHeight="1" x14ac:dyDescent="0.25">
      <c r="A185" s="3" t="s">
        <v>776</v>
      </c>
      <c r="B185" s="4">
        <v>2099</v>
      </c>
      <c r="C185" s="1" t="s">
        <v>1</v>
      </c>
      <c r="D185" s="1" t="s">
        <v>1</v>
      </c>
      <c r="E185" s="1">
        <v>222</v>
      </c>
      <c r="F185" s="1" t="s">
        <v>1</v>
      </c>
      <c r="G185" s="4">
        <v>1531</v>
      </c>
      <c r="H185" s="4">
        <v>11000</v>
      </c>
      <c r="I185" s="4">
        <v>12000</v>
      </c>
      <c r="J185" s="1" t="s">
        <v>1</v>
      </c>
      <c r="K185" s="4">
        <v>26852</v>
      </c>
    </row>
    <row r="186" spans="1:11" ht="14.4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4.45" customHeight="1" x14ac:dyDescent="0.25">
      <c r="A187" s="3" t="s">
        <v>394</v>
      </c>
      <c r="B187" s="4">
        <v>70014</v>
      </c>
      <c r="C187" s="4">
        <v>38494</v>
      </c>
      <c r="D187" s="1">
        <v>47</v>
      </c>
      <c r="E187" s="4">
        <v>474264</v>
      </c>
      <c r="F187" s="1" t="s">
        <v>1</v>
      </c>
      <c r="G187" s="4">
        <v>24927</v>
      </c>
      <c r="H187" s="4">
        <v>95977</v>
      </c>
      <c r="I187" s="4">
        <v>11134</v>
      </c>
      <c r="J187" s="1" t="s">
        <v>1</v>
      </c>
      <c r="K187" s="4">
        <v>714857</v>
      </c>
    </row>
    <row r="188" spans="1:11" ht="14.45" customHeight="1" x14ac:dyDescent="0.25">
      <c r="A188" s="3" t="s">
        <v>673</v>
      </c>
      <c r="B188" s="1" t="s">
        <v>1</v>
      </c>
      <c r="C188" s="1" t="s">
        <v>1</v>
      </c>
      <c r="D188" s="1" t="s">
        <v>1</v>
      </c>
      <c r="E188" s="4">
        <v>441488</v>
      </c>
      <c r="F188" s="1" t="s">
        <v>1</v>
      </c>
      <c r="G188" s="1" t="s">
        <v>1</v>
      </c>
      <c r="H188" s="4">
        <v>67652</v>
      </c>
      <c r="I188" s="1" t="s">
        <v>1</v>
      </c>
      <c r="J188" s="1" t="s">
        <v>1</v>
      </c>
      <c r="K188" s="4">
        <v>509140</v>
      </c>
    </row>
    <row r="189" spans="1:11" ht="14.45" customHeight="1" x14ac:dyDescent="0.25">
      <c r="A189" s="3" t="s">
        <v>777</v>
      </c>
      <c r="B189" s="4">
        <v>18800</v>
      </c>
      <c r="C189" s="4">
        <v>4185</v>
      </c>
      <c r="D189" s="1">
        <v>4</v>
      </c>
      <c r="E189" s="1">
        <v>65</v>
      </c>
      <c r="F189" s="1" t="s">
        <v>1</v>
      </c>
      <c r="G189" s="4">
        <v>2453</v>
      </c>
      <c r="H189" s="1" t="s">
        <v>1</v>
      </c>
      <c r="I189" s="1">
        <v>134</v>
      </c>
      <c r="J189" s="1" t="s">
        <v>1</v>
      </c>
      <c r="K189" s="4">
        <v>25641</v>
      </c>
    </row>
    <row r="190" spans="1:11" ht="14.45" customHeight="1" x14ac:dyDescent="0.25">
      <c r="A190" s="3" t="s">
        <v>778</v>
      </c>
      <c r="B190" s="4">
        <v>11766</v>
      </c>
      <c r="C190" s="4">
        <v>7238</v>
      </c>
      <c r="D190" s="1" t="s">
        <v>1</v>
      </c>
      <c r="E190" s="1">
        <v>277</v>
      </c>
      <c r="F190" s="1" t="s">
        <v>1</v>
      </c>
      <c r="G190" s="4">
        <v>1167</v>
      </c>
      <c r="H190" s="1">
        <v>50</v>
      </c>
      <c r="I190" s="1" t="s">
        <v>1</v>
      </c>
      <c r="J190" s="1" t="s">
        <v>1</v>
      </c>
      <c r="K190" s="4">
        <v>20498</v>
      </c>
    </row>
    <row r="191" spans="1:11" ht="14.45" customHeight="1" x14ac:dyDescent="0.25">
      <c r="A191" s="3" t="s">
        <v>779</v>
      </c>
      <c r="B191" s="4">
        <v>26016</v>
      </c>
      <c r="C191" s="4">
        <v>18961</v>
      </c>
      <c r="D191" s="1">
        <v>32</v>
      </c>
      <c r="E191" s="4">
        <v>17094</v>
      </c>
      <c r="F191" s="1" t="s">
        <v>1</v>
      </c>
      <c r="G191" s="1">
        <v>969</v>
      </c>
      <c r="H191" s="1">
        <v>1</v>
      </c>
      <c r="I191" s="1" t="s">
        <v>1</v>
      </c>
      <c r="J191" s="1" t="s">
        <v>1</v>
      </c>
      <c r="K191" s="4">
        <v>63073</v>
      </c>
    </row>
    <row r="192" spans="1:11" ht="14.45" customHeight="1" x14ac:dyDescent="0.25">
      <c r="A192" s="3" t="s">
        <v>780</v>
      </c>
      <c r="B192" s="4">
        <v>2041</v>
      </c>
      <c r="C192" s="1">
        <v>831</v>
      </c>
      <c r="D192" s="1" t="s">
        <v>1</v>
      </c>
      <c r="E192" s="4">
        <v>4053</v>
      </c>
      <c r="F192" s="1" t="s">
        <v>1</v>
      </c>
      <c r="G192" s="1">
        <v>13</v>
      </c>
      <c r="H192" s="4">
        <v>1202</v>
      </c>
      <c r="I192" s="1" t="s">
        <v>1</v>
      </c>
      <c r="J192" s="1" t="s">
        <v>1</v>
      </c>
      <c r="K192" s="4">
        <v>8140</v>
      </c>
    </row>
    <row r="193" spans="1:11" ht="14.45" customHeight="1" x14ac:dyDescent="0.25">
      <c r="A193" s="3" t="s">
        <v>781</v>
      </c>
      <c r="B193" s="4">
        <v>1739</v>
      </c>
      <c r="C193" s="4">
        <v>1424</v>
      </c>
      <c r="D193" s="1" t="s">
        <v>1</v>
      </c>
      <c r="E193" s="4">
        <v>2847</v>
      </c>
      <c r="F193" s="1" t="s">
        <v>1</v>
      </c>
      <c r="G193" s="1">
        <v>30</v>
      </c>
      <c r="H193" s="4">
        <v>6171</v>
      </c>
      <c r="I193" s="1" t="s">
        <v>1</v>
      </c>
      <c r="J193" s="1" t="s">
        <v>1</v>
      </c>
      <c r="K193" s="4">
        <v>12211</v>
      </c>
    </row>
    <row r="194" spans="1:11" ht="14.45" customHeight="1" x14ac:dyDescent="0.25">
      <c r="A194" s="3" t="s">
        <v>782</v>
      </c>
      <c r="B194" s="1">
        <v>749</v>
      </c>
      <c r="C194" s="1" t="s">
        <v>1</v>
      </c>
      <c r="D194" s="1" t="s">
        <v>1</v>
      </c>
      <c r="E194" s="4">
        <v>4050</v>
      </c>
      <c r="F194" s="1" t="s">
        <v>1</v>
      </c>
      <c r="G194" s="1" t="s">
        <v>1</v>
      </c>
      <c r="H194" s="4">
        <v>18190</v>
      </c>
      <c r="I194" s="4">
        <v>11000</v>
      </c>
      <c r="J194" s="1" t="s">
        <v>1</v>
      </c>
      <c r="K194" s="4">
        <v>33989</v>
      </c>
    </row>
    <row r="195" spans="1:11" ht="14.45" customHeight="1" x14ac:dyDescent="0.25">
      <c r="A195" s="3" t="s">
        <v>693</v>
      </c>
      <c r="B195" s="4">
        <v>4814</v>
      </c>
      <c r="C195" s="4">
        <v>1440</v>
      </c>
      <c r="D195" s="1" t="s">
        <v>1</v>
      </c>
      <c r="E195" s="1">
        <v>30</v>
      </c>
      <c r="F195" s="1" t="s">
        <v>1</v>
      </c>
      <c r="G195" s="4">
        <v>14942</v>
      </c>
      <c r="H195" s="1">
        <v>528</v>
      </c>
      <c r="I195" s="1" t="s">
        <v>1</v>
      </c>
      <c r="J195" s="1" t="s">
        <v>1</v>
      </c>
      <c r="K195" s="4">
        <v>21754</v>
      </c>
    </row>
    <row r="196" spans="1:11" ht="14.45" customHeight="1" x14ac:dyDescent="0.25">
      <c r="A196" s="3" t="s">
        <v>783</v>
      </c>
      <c r="B196" s="4">
        <v>1727</v>
      </c>
      <c r="C196" s="1">
        <v>685</v>
      </c>
      <c r="D196" s="1">
        <v>11</v>
      </c>
      <c r="E196" s="1">
        <v>835</v>
      </c>
      <c r="F196" s="1" t="s">
        <v>1</v>
      </c>
      <c r="G196" s="4">
        <v>3558</v>
      </c>
      <c r="H196" s="1">
        <v>550</v>
      </c>
      <c r="I196" s="1" t="s">
        <v>1</v>
      </c>
      <c r="J196" s="1" t="s">
        <v>1</v>
      </c>
      <c r="K196" s="4">
        <v>7366</v>
      </c>
    </row>
    <row r="197" spans="1:11" ht="14.45" customHeight="1" x14ac:dyDescent="0.25">
      <c r="A197" s="3" t="s">
        <v>669</v>
      </c>
      <c r="B197" s="4">
        <v>2362</v>
      </c>
      <c r="C197" s="4">
        <v>3730</v>
      </c>
      <c r="D197" s="1" t="s">
        <v>1</v>
      </c>
      <c r="E197" s="4">
        <v>3525</v>
      </c>
      <c r="F197" s="1" t="s">
        <v>1</v>
      </c>
      <c r="G197" s="4">
        <v>1795</v>
      </c>
      <c r="H197" s="4">
        <v>1633</v>
      </c>
      <c r="I197" s="1" t="s">
        <v>1</v>
      </c>
      <c r="J197" s="1" t="s">
        <v>1</v>
      </c>
      <c r="K197" s="4">
        <v>13045</v>
      </c>
    </row>
    <row r="198" spans="1:11" ht="14.4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4.45" customHeight="1" x14ac:dyDescent="0.25">
      <c r="A199" s="3" t="s">
        <v>395</v>
      </c>
      <c r="B199" s="4">
        <v>82441</v>
      </c>
      <c r="C199" s="4">
        <v>72026</v>
      </c>
      <c r="D199" s="1" t="s">
        <v>1</v>
      </c>
      <c r="E199" s="4">
        <v>223928</v>
      </c>
      <c r="F199" s="1" t="s">
        <v>1</v>
      </c>
      <c r="G199" s="4">
        <v>21005</v>
      </c>
      <c r="H199" s="4">
        <v>13583</v>
      </c>
      <c r="I199" s="1">
        <v>91</v>
      </c>
      <c r="J199" s="1" t="s">
        <v>1</v>
      </c>
      <c r="K199" s="4">
        <v>413074</v>
      </c>
    </row>
    <row r="200" spans="1:11" ht="14.45" customHeight="1" x14ac:dyDescent="0.25">
      <c r="A200" s="3" t="s">
        <v>673</v>
      </c>
      <c r="B200" s="1" t="s">
        <v>1</v>
      </c>
      <c r="C200" s="1" t="s">
        <v>1</v>
      </c>
      <c r="D200" s="1" t="s">
        <v>1</v>
      </c>
      <c r="E200" s="4">
        <v>76997</v>
      </c>
      <c r="F200" s="1" t="s">
        <v>1</v>
      </c>
      <c r="G200" s="1" t="s">
        <v>1</v>
      </c>
      <c r="H200" s="4">
        <v>13583</v>
      </c>
      <c r="I200" s="1" t="s">
        <v>1</v>
      </c>
      <c r="J200" s="1" t="s">
        <v>1</v>
      </c>
      <c r="K200" s="4">
        <v>90580</v>
      </c>
    </row>
    <row r="201" spans="1:11" ht="14.45" customHeight="1" x14ac:dyDescent="0.25">
      <c r="A201" s="3" t="s">
        <v>784</v>
      </c>
      <c r="B201" s="4">
        <v>1230</v>
      </c>
      <c r="C201" s="4">
        <v>2565</v>
      </c>
      <c r="D201" s="1" t="s">
        <v>1</v>
      </c>
      <c r="E201" s="4">
        <v>142537</v>
      </c>
      <c r="F201" s="1" t="s">
        <v>1</v>
      </c>
      <c r="G201" s="4">
        <v>14746</v>
      </c>
      <c r="H201" s="1" t="s">
        <v>1</v>
      </c>
      <c r="I201" s="1" t="s">
        <v>1</v>
      </c>
      <c r="J201" s="1" t="s">
        <v>1</v>
      </c>
      <c r="K201" s="4">
        <v>161078</v>
      </c>
    </row>
    <row r="202" spans="1:11" ht="14.45" customHeight="1" x14ac:dyDescent="0.25">
      <c r="A202" s="3" t="s">
        <v>785</v>
      </c>
      <c r="B202" s="4">
        <v>6947</v>
      </c>
      <c r="C202" s="1">
        <v>183</v>
      </c>
      <c r="D202" s="1" t="s">
        <v>1</v>
      </c>
      <c r="E202" s="1" t="s">
        <v>1</v>
      </c>
      <c r="F202" s="1" t="s">
        <v>1</v>
      </c>
      <c r="G202" s="1" t="s">
        <v>1</v>
      </c>
      <c r="H202" s="1" t="s">
        <v>1</v>
      </c>
      <c r="I202" s="1" t="s">
        <v>1</v>
      </c>
      <c r="J202" s="1" t="s">
        <v>1</v>
      </c>
      <c r="K202" s="4">
        <v>7130</v>
      </c>
    </row>
    <row r="203" spans="1:11" ht="14.45" customHeight="1" x14ac:dyDescent="0.25">
      <c r="A203" s="3" t="s">
        <v>786</v>
      </c>
      <c r="B203" s="4">
        <v>32985</v>
      </c>
      <c r="C203" s="4">
        <v>7158</v>
      </c>
      <c r="D203" s="1" t="s">
        <v>1</v>
      </c>
      <c r="E203" s="1">
        <v>298</v>
      </c>
      <c r="F203" s="1" t="s">
        <v>1</v>
      </c>
      <c r="G203" s="4">
        <v>2053</v>
      </c>
      <c r="H203" s="1" t="s">
        <v>1</v>
      </c>
      <c r="I203" s="1" t="s">
        <v>1</v>
      </c>
      <c r="J203" s="1" t="s">
        <v>1</v>
      </c>
      <c r="K203" s="4">
        <v>42494</v>
      </c>
    </row>
    <row r="204" spans="1:11" ht="14.45" customHeight="1" x14ac:dyDescent="0.25">
      <c r="A204" s="3" t="s">
        <v>787</v>
      </c>
      <c r="B204" s="4">
        <v>23464</v>
      </c>
      <c r="C204" s="4">
        <v>6033</v>
      </c>
      <c r="D204" s="1" t="s">
        <v>1</v>
      </c>
      <c r="E204" s="4">
        <v>4096</v>
      </c>
      <c r="F204" s="1" t="s">
        <v>1</v>
      </c>
      <c r="G204" s="4">
        <v>2454</v>
      </c>
      <c r="H204" s="1" t="s">
        <v>1</v>
      </c>
      <c r="I204" s="1">
        <v>91</v>
      </c>
      <c r="J204" s="1" t="s">
        <v>1</v>
      </c>
      <c r="K204" s="4">
        <v>36138</v>
      </c>
    </row>
    <row r="205" spans="1:11" ht="14.45" customHeight="1" x14ac:dyDescent="0.25">
      <c r="A205" s="3" t="s">
        <v>788</v>
      </c>
      <c r="B205" s="4">
        <v>15054</v>
      </c>
      <c r="C205" s="4">
        <v>54494</v>
      </c>
      <c r="D205" s="1" t="s">
        <v>1</v>
      </c>
      <c r="E205" s="1" t="s">
        <v>1</v>
      </c>
      <c r="F205" s="1" t="s">
        <v>1</v>
      </c>
      <c r="G205" s="4">
        <v>1110</v>
      </c>
      <c r="H205" s="1" t="s">
        <v>1</v>
      </c>
      <c r="I205" s="1" t="s">
        <v>1</v>
      </c>
      <c r="J205" s="1" t="s">
        <v>1</v>
      </c>
      <c r="K205" s="4">
        <v>70658</v>
      </c>
    </row>
    <row r="206" spans="1:11" ht="14.45" customHeight="1" x14ac:dyDescent="0.25">
      <c r="A206" s="3" t="s">
        <v>669</v>
      </c>
      <c r="B206" s="4">
        <v>2761</v>
      </c>
      <c r="C206" s="4">
        <v>1593</v>
      </c>
      <c r="D206" s="1" t="s">
        <v>1</v>
      </c>
      <c r="E206" s="1" t="s">
        <v>1</v>
      </c>
      <c r="F206" s="1" t="s">
        <v>1</v>
      </c>
      <c r="G206" s="1">
        <v>642</v>
      </c>
      <c r="H206" s="1" t="s">
        <v>1</v>
      </c>
      <c r="I206" s="1" t="s">
        <v>1</v>
      </c>
      <c r="J206" s="1" t="s">
        <v>1</v>
      </c>
      <c r="K206" s="4">
        <v>4996</v>
      </c>
    </row>
    <row r="207" spans="1:11" ht="14.4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4.45" customHeight="1" x14ac:dyDescent="0.25">
      <c r="A208" s="3" t="s">
        <v>396</v>
      </c>
      <c r="B208" s="4">
        <v>56427</v>
      </c>
      <c r="C208" s="4">
        <v>1209308</v>
      </c>
      <c r="D208" s="1">
        <v>5</v>
      </c>
      <c r="E208" s="4">
        <v>2947180</v>
      </c>
      <c r="F208" s="1" t="s">
        <v>1</v>
      </c>
      <c r="G208" s="4">
        <v>14581</v>
      </c>
      <c r="H208" s="4">
        <v>119422</v>
      </c>
      <c r="I208" s="4">
        <v>5108</v>
      </c>
      <c r="J208" s="1" t="s">
        <v>1</v>
      </c>
      <c r="K208" s="4">
        <v>4352031</v>
      </c>
    </row>
    <row r="209" spans="1:11" ht="14.45" customHeight="1" x14ac:dyDescent="0.25">
      <c r="A209" s="3" t="s">
        <v>673</v>
      </c>
      <c r="B209" s="1" t="s">
        <v>1</v>
      </c>
      <c r="C209" s="1" t="s">
        <v>1</v>
      </c>
      <c r="D209" s="1" t="s">
        <v>1</v>
      </c>
      <c r="E209" s="4">
        <v>1901405</v>
      </c>
      <c r="F209" s="1" t="s">
        <v>1</v>
      </c>
      <c r="G209" s="1" t="s">
        <v>1</v>
      </c>
      <c r="H209" s="4">
        <v>23681</v>
      </c>
      <c r="I209" s="1" t="s">
        <v>1</v>
      </c>
      <c r="J209" s="1" t="s">
        <v>1</v>
      </c>
      <c r="K209" s="4">
        <v>1925086</v>
      </c>
    </row>
    <row r="210" spans="1:11" ht="14.45" customHeight="1" x14ac:dyDescent="0.25">
      <c r="A210" s="3" t="s">
        <v>789</v>
      </c>
      <c r="B210" s="4">
        <v>2383</v>
      </c>
      <c r="C210" s="4">
        <v>9408</v>
      </c>
      <c r="D210" s="1" t="s">
        <v>1</v>
      </c>
      <c r="E210" s="4">
        <v>27265</v>
      </c>
      <c r="F210" s="1" t="s">
        <v>1</v>
      </c>
      <c r="G210" s="1" t="s">
        <v>1</v>
      </c>
      <c r="H210" s="4">
        <v>1660</v>
      </c>
      <c r="I210" s="1" t="s">
        <v>1</v>
      </c>
      <c r="J210" s="1" t="s">
        <v>1</v>
      </c>
      <c r="K210" s="4">
        <v>40716</v>
      </c>
    </row>
    <row r="211" spans="1:11" ht="14.45" customHeight="1" x14ac:dyDescent="0.25">
      <c r="A211" s="3" t="s">
        <v>790</v>
      </c>
      <c r="B211" s="4">
        <v>5935</v>
      </c>
      <c r="C211" s="1">
        <v>895</v>
      </c>
      <c r="D211" s="1" t="s">
        <v>1</v>
      </c>
      <c r="E211" s="4">
        <v>780690</v>
      </c>
      <c r="F211" s="1" t="s">
        <v>1</v>
      </c>
      <c r="G211" s="1" t="s">
        <v>1</v>
      </c>
      <c r="H211" s="1" t="s">
        <v>1</v>
      </c>
      <c r="I211" s="4">
        <v>5000</v>
      </c>
      <c r="J211" s="1" t="s">
        <v>1</v>
      </c>
      <c r="K211" s="4">
        <v>792520</v>
      </c>
    </row>
    <row r="212" spans="1:11" ht="14.45" customHeight="1" x14ac:dyDescent="0.25">
      <c r="A212" s="3" t="s">
        <v>791</v>
      </c>
      <c r="B212" s="4">
        <v>1226</v>
      </c>
      <c r="C212" s="4">
        <v>2136</v>
      </c>
      <c r="D212" s="1" t="s">
        <v>1</v>
      </c>
      <c r="E212" s="4">
        <v>8867</v>
      </c>
      <c r="F212" s="1" t="s">
        <v>1</v>
      </c>
      <c r="G212" s="1" t="s">
        <v>1</v>
      </c>
      <c r="H212" s="1" t="s">
        <v>1</v>
      </c>
      <c r="I212" s="1" t="s">
        <v>1</v>
      </c>
      <c r="J212" s="1" t="s">
        <v>1</v>
      </c>
      <c r="K212" s="4">
        <v>12229</v>
      </c>
    </row>
    <row r="213" spans="1:11" ht="14.45" customHeight="1" x14ac:dyDescent="0.25">
      <c r="A213" s="3" t="s">
        <v>792</v>
      </c>
      <c r="B213" s="4">
        <v>25945</v>
      </c>
      <c r="C213" s="4">
        <v>17062</v>
      </c>
      <c r="D213" s="1" t="s">
        <v>1</v>
      </c>
      <c r="E213" s="4">
        <v>2213</v>
      </c>
      <c r="F213" s="1" t="s">
        <v>1</v>
      </c>
      <c r="G213" s="4">
        <v>10236</v>
      </c>
      <c r="H213" s="1">
        <v>25</v>
      </c>
      <c r="I213" s="1">
        <v>108</v>
      </c>
      <c r="J213" s="1" t="s">
        <v>1</v>
      </c>
      <c r="K213" s="4">
        <v>55589</v>
      </c>
    </row>
    <row r="214" spans="1:11" ht="14.45" customHeight="1" x14ac:dyDescent="0.25">
      <c r="A214" s="3" t="s">
        <v>793</v>
      </c>
      <c r="B214" s="4">
        <v>3696</v>
      </c>
      <c r="C214" s="4">
        <v>3444</v>
      </c>
      <c r="D214" s="1" t="s">
        <v>1</v>
      </c>
      <c r="E214" s="1" t="s">
        <v>1</v>
      </c>
      <c r="F214" s="1" t="s">
        <v>1</v>
      </c>
      <c r="G214" s="1">
        <v>12</v>
      </c>
      <c r="H214" s="1" t="s">
        <v>1</v>
      </c>
      <c r="I214" s="1" t="s">
        <v>1</v>
      </c>
      <c r="J214" s="1" t="s">
        <v>1</v>
      </c>
      <c r="K214" s="4">
        <v>7152</v>
      </c>
    </row>
    <row r="215" spans="1:11" ht="14.45" customHeight="1" x14ac:dyDescent="0.25">
      <c r="A215" s="3" t="s">
        <v>794</v>
      </c>
      <c r="B215" s="4">
        <v>3390</v>
      </c>
      <c r="C215" s="4">
        <v>1145157</v>
      </c>
      <c r="D215" s="1" t="s">
        <v>1</v>
      </c>
      <c r="E215" s="4">
        <v>207704</v>
      </c>
      <c r="F215" s="1" t="s">
        <v>1</v>
      </c>
      <c r="G215" s="4">
        <v>3021</v>
      </c>
      <c r="H215" s="4">
        <v>94056</v>
      </c>
      <c r="I215" s="1" t="s">
        <v>1</v>
      </c>
      <c r="J215" s="1" t="s">
        <v>1</v>
      </c>
      <c r="K215" s="4">
        <v>1453328</v>
      </c>
    </row>
    <row r="216" spans="1:11" ht="14.45" customHeight="1" x14ac:dyDescent="0.25">
      <c r="A216" s="3" t="s">
        <v>795</v>
      </c>
      <c r="B216" s="4">
        <v>8725</v>
      </c>
      <c r="C216" s="4">
        <v>29293</v>
      </c>
      <c r="D216" s="1" t="s">
        <v>1</v>
      </c>
      <c r="E216" s="4">
        <v>14261</v>
      </c>
      <c r="F216" s="1" t="s">
        <v>1</v>
      </c>
      <c r="G216" s="1">
        <v>502</v>
      </c>
      <c r="H216" s="1" t="s">
        <v>1</v>
      </c>
      <c r="I216" s="1" t="s">
        <v>1</v>
      </c>
      <c r="J216" s="1" t="s">
        <v>1</v>
      </c>
      <c r="K216" s="4">
        <v>52781</v>
      </c>
    </row>
    <row r="217" spans="1:11" ht="14.45" customHeight="1" x14ac:dyDescent="0.25">
      <c r="A217" s="3" t="s">
        <v>796</v>
      </c>
      <c r="B217" s="4">
        <v>5127</v>
      </c>
      <c r="C217" s="4">
        <v>1913</v>
      </c>
      <c r="D217" s="1">
        <v>5</v>
      </c>
      <c r="E217" s="4">
        <v>4775</v>
      </c>
      <c r="F217" s="1" t="s">
        <v>1</v>
      </c>
      <c r="G217" s="1">
        <v>810</v>
      </c>
      <c r="H217" s="1" t="s">
        <v>1</v>
      </c>
      <c r="I217" s="1" t="s">
        <v>1</v>
      </c>
      <c r="J217" s="1" t="s">
        <v>1</v>
      </c>
      <c r="K217" s="4">
        <v>12630</v>
      </c>
    </row>
    <row r="218" spans="1:11" ht="14.4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4.45" customHeight="1" x14ac:dyDescent="0.25">
      <c r="A219" s="3" t="s">
        <v>397</v>
      </c>
      <c r="B219" s="4">
        <v>67917</v>
      </c>
      <c r="C219" s="4">
        <v>21079</v>
      </c>
      <c r="D219" s="4">
        <v>13786</v>
      </c>
      <c r="E219" s="4">
        <v>635814</v>
      </c>
      <c r="F219" s="1" t="s">
        <v>1</v>
      </c>
      <c r="G219" s="4">
        <v>28509</v>
      </c>
      <c r="H219" s="4">
        <v>105687</v>
      </c>
      <c r="I219" s="4">
        <v>645895</v>
      </c>
      <c r="J219" s="1">
        <v>1</v>
      </c>
      <c r="K219" s="4">
        <v>1518688</v>
      </c>
    </row>
    <row r="220" spans="1:11" ht="14.45" customHeight="1" x14ac:dyDescent="0.25">
      <c r="A220" s="3" t="s">
        <v>673</v>
      </c>
      <c r="B220" s="1" t="s">
        <v>1</v>
      </c>
      <c r="C220" s="1" t="s">
        <v>1</v>
      </c>
      <c r="D220" s="1" t="s">
        <v>1</v>
      </c>
      <c r="E220" s="4">
        <v>188624</v>
      </c>
      <c r="F220" s="1" t="s">
        <v>1</v>
      </c>
      <c r="G220" s="1" t="s">
        <v>1</v>
      </c>
      <c r="H220" s="4">
        <v>27967</v>
      </c>
      <c r="I220" s="1" t="s">
        <v>1</v>
      </c>
      <c r="J220" s="1" t="s">
        <v>1</v>
      </c>
      <c r="K220" s="4">
        <v>216591</v>
      </c>
    </row>
    <row r="221" spans="1:11" ht="14.45" customHeight="1" x14ac:dyDescent="0.25">
      <c r="A221" s="3" t="s">
        <v>695</v>
      </c>
      <c r="B221" s="4">
        <v>1548</v>
      </c>
      <c r="C221" s="1" t="s">
        <v>1</v>
      </c>
      <c r="D221" s="1" t="s">
        <v>1</v>
      </c>
      <c r="E221" s="1">
        <v>769</v>
      </c>
      <c r="F221" s="1" t="s">
        <v>1</v>
      </c>
      <c r="G221" s="4">
        <v>1041</v>
      </c>
      <c r="H221" s="4">
        <v>12226</v>
      </c>
      <c r="I221" s="4">
        <v>67597</v>
      </c>
      <c r="J221" s="1" t="s">
        <v>1</v>
      </c>
      <c r="K221" s="4">
        <v>83181</v>
      </c>
    </row>
    <row r="222" spans="1:11" ht="14.45" customHeight="1" x14ac:dyDescent="0.25">
      <c r="A222" s="3" t="s">
        <v>797</v>
      </c>
      <c r="B222" s="4">
        <v>1786</v>
      </c>
      <c r="C222" s="1" t="s">
        <v>1</v>
      </c>
      <c r="D222" s="1" t="s">
        <v>1</v>
      </c>
      <c r="E222" s="4">
        <v>1040</v>
      </c>
      <c r="F222" s="1" t="s">
        <v>1</v>
      </c>
      <c r="G222" s="4">
        <v>9505</v>
      </c>
      <c r="H222" s="4">
        <v>53319</v>
      </c>
      <c r="I222" s="4">
        <v>477276</v>
      </c>
      <c r="J222" s="1" t="s">
        <v>1</v>
      </c>
      <c r="K222" s="4">
        <v>542926</v>
      </c>
    </row>
    <row r="223" spans="1:11" ht="14.45" customHeight="1" x14ac:dyDescent="0.25">
      <c r="A223" s="3" t="s">
        <v>798</v>
      </c>
      <c r="B223" s="4">
        <v>14522</v>
      </c>
      <c r="C223" s="1" t="s">
        <v>1</v>
      </c>
      <c r="D223" s="1" t="s">
        <v>1</v>
      </c>
      <c r="E223" s="4">
        <v>2695</v>
      </c>
      <c r="F223" s="1" t="s">
        <v>1</v>
      </c>
      <c r="G223" s="4">
        <v>10023</v>
      </c>
      <c r="H223" s="4">
        <v>10250</v>
      </c>
      <c r="I223" s="1" t="s">
        <v>1</v>
      </c>
      <c r="J223" s="1" t="s">
        <v>1</v>
      </c>
      <c r="K223" s="4">
        <v>37490</v>
      </c>
    </row>
    <row r="224" spans="1:11" ht="14.45" customHeight="1" x14ac:dyDescent="0.25">
      <c r="A224" s="3" t="s">
        <v>799</v>
      </c>
      <c r="B224" s="4">
        <v>9762</v>
      </c>
      <c r="C224" s="4">
        <v>1636</v>
      </c>
      <c r="D224" s="1" t="s">
        <v>1</v>
      </c>
      <c r="E224" s="4">
        <v>1491</v>
      </c>
      <c r="F224" s="1" t="s">
        <v>1</v>
      </c>
      <c r="G224" s="4">
        <v>2785</v>
      </c>
      <c r="H224" s="1" t="s">
        <v>1</v>
      </c>
      <c r="I224" s="1" t="s">
        <v>1</v>
      </c>
      <c r="J224" s="1" t="s">
        <v>1</v>
      </c>
      <c r="K224" s="4">
        <v>15674</v>
      </c>
    </row>
    <row r="225" spans="1:11" ht="14.45" customHeight="1" x14ac:dyDescent="0.25">
      <c r="A225" s="3" t="s">
        <v>800</v>
      </c>
      <c r="B225" s="4">
        <v>7856</v>
      </c>
      <c r="C225" s="4">
        <v>3567</v>
      </c>
      <c r="D225" s="4">
        <v>13783</v>
      </c>
      <c r="E225" s="1">
        <v>589</v>
      </c>
      <c r="F225" s="1" t="s">
        <v>1</v>
      </c>
      <c r="G225" s="1">
        <v>333</v>
      </c>
      <c r="H225" s="1" t="s">
        <v>1</v>
      </c>
      <c r="I225" s="1">
        <v>1</v>
      </c>
      <c r="J225" s="1">
        <v>1</v>
      </c>
      <c r="K225" s="4">
        <v>26130</v>
      </c>
    </row>
    <row r="226" spans="1:11" ht="14.45" customHeight="1" x14ac:dyDescent="0.25">
      <c r="A226" s="3" t="s">
        <v>801</v>
      </c>
      <c r="B226" s="1">
        <v>255</v>
      </c>
      <c r="C226" s="1">
        <v>283</v>
      </c>
      <c r="D226" s="1" t="s">
        <v>1</v>
      </c>
      <c r="E226" s="4">
        <v>326965</v>
      </c>
      <c r="F226" s="1" t="s">
        <v>1</v>
      </c>
      <c r="G226" s="1" t="s">
        <v>1</v>
      </c>
      <c r="H226" s="1" t="s">
        <v>1</v>
      </c>
      <c r="I226" s="4">
        <v>100828</v>
      </c>
      <c r="J226" s="1" t="s">
        <v>1</v>
      </c>
      <c r="K226" s="4">
        <v>428331</v>
      </c>
    </row>
    <row r="227" spans="1:11" ht="14.45" customHeight="1" x14ac:dyDescent="0.25">
      <c r="A227" s="3" t="s">
        <v>802</v>
      </c>
      <c r="B227" s="4">
        <v>26383</v>
      </c>
      <c r="C227" s="4">
        <v>15245</v>
      </c>
      <c r="D227" s="1">
        <v>3</v>
      </c>
      <c r="E227" s="1" t="s">
        <v>1</v>
      </c>
      <c r="F227" s="1" t="s">
        <v>1</v>
      </c>
      <c r="G227" s="4">
        <v>4809</v>
      </c>
      <c r="H227" s="1" t="s">
        <v>1</v>
      </c>
      <c r="I227" s="1">
        <v>192</v>
      </c>
      <c r="J227" s="1" t="s">
        <v>1</v>
      </c>
      <c r="K227" s="4">
        <v>46632</v>
      </c>
    </row>
    <row r="228" spans="1:11" ht="14.45" customHeight="1" x14ac:dyDescent="0.25">
      <c r="A228" s="3" t="s">
        <v>803</v>
      </c>
      <c r="B228" s="4">
        <v>5805</v>
      </c>
      <c r="C228" s="1">
        <v>348</v>
      </c>
      <c r="D228" s="1" t="s">
        <v>1</v>
      </c>
      <c r="E228" s="4">
        <v>113641</v>
      </c>
      <c r="F228" s="1" t="s">
        <v>1</v>
      </c>
      <c r="G228" s="1">
        <v>13</v>
      </c>
      <c r="H228" s="4">
        <v>1925</v>
      </c>
      <c r="I228" s="1">
        <v>1</v>
      </c>
      <c r="J228" s="1" t="s">
        <v>1</v>
      </c>
      <c r="K228" s="4">
        <v>121733</v>
      </c>
    </row>
    <row r="229" spans="1:11" ht="14.4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4.45" customHeight="1" x14ac:dyDescent="0.25">
      <c r="A230" s="3" t="s">
        <v>398</v>
      </c>
      <c r="B230" s="4">
        <v>21934</v>
      </c>
      <c r="C230" s="4">
        <v>12134</v>
      </c>
      <c r="D230" s="1">
        <v>36</v>
      </c>
      <c r="E230" s="4">
        <v>946131</v>
      </c>
      <c r="F230" s="1" t="s">
        <v>1</v>
      </c>
      <c r="G230" s="4">
        <v>6817</v>
      </c>
      <c r="H230" s="4">
        <v>1349755</v>
      </c>
      <c r="I230" s="4">
        <v>2799918</v>
      </c>
      <c r="J230" s="1" t="s">
        <v>1</v>
      </c>
      <c r="K230" s="4">
        <v>5136725</v>
      </c>
    </row>
    <row r="231" spans="1:11" ht="14.45" customHeight="1" x14ac:dyDescent="0.25">
      <c r="A231" s="3" t="s">
        <v>673</v>
      </c>
      <c r="B231" s="1" t="s">
        <v>1</v>
      </c>
      <c r="C231" s="1" t="s">
        <v>1</v>
      </c>
      <c r="D231" s="1" t="s">
        <v>1</v>
      </c>
      <c r="E231" s="4">
        <v>676062</v>
      </c>
      <c r="F231" s="1" t="s">
        <v>1</v>
      </c>
      <c r="G231" s="1" t="s">
        <v>1</v>
      </c>
      <c r="H231" s="4">
        <v>807169</v>
      </c>
      <c r="I231" s="1" t="s">
        <v>1</v>
      </c>
      <c r="J231" s="1" t="s">
        <v>1</v>
      </c>
      <c r="K231" s="4">
        <v>1483231</v>
      </c>
    </row>
    <row r="232" spans="1:11" ht="14.45" customHeight="1" x14ac:dyDescent="0.25">
      <c r="A232" s="3" t="s">
        <v>804</v>
      </c>
      <c r="B232" s="4">
        <v>5110</v>
      </c>
      <c r="C232" s="4">
        <v>1716</v>
      </c>
      <c r="D232" s="1" t="s">
        <v>1</v>
      </c>
      <c r="E232" s="4">
        <v>79568</v>
      </c>
      <c r="F232" s="1" t="s">
        <v>1</v>
      </c>
      <c r="G232" s="1">
        <v>207</v>
      </c>
      <c r="H232" s="4">
        <v>5610</v>
      </c>
      <c r="I232" s="1" t="s">
        <v>1</v>
      </c>
      <c r="J232" s="1" t="s">
        <v>1</v>
      </c>
      <c r="K232" s="4">
        <v>92211</v>
      </c>
    </row>
    <row r="233" spans="1:11" ht="14.45" customHeight="1" x14ac:dyDescent="0.25">
      <c r="A233" s="3" t="s">
        <v>805</v>
      </c>
      <c r="B233" s="4">
        <v>12515</v>
      </c>
      <c r="C233" s="4">
        <v>7124</v>
      </c>
      <c r="D233" s="1" t="s">
        <v>1</v>
      </c>
      <c r="E233" s="1" t="s">
        <v>1</v>
      </c>
      <c r="F233" s="1" t="s">
        <v>1</v>
      </c>
      <c r="G233" s="4">
        <v>4851</v>
      </c>
      <c r="H233" s="1" t="s">
        <v>1</v>
      </c>
      <c r="I233" s="1">
        <v>9</v>
      </c>
      <c r="J233" s="1" t="s">
        <v>1</v>
      </c>
      <c r="K233" s="4">
        <v>24499</v>
      </c>
    </row>
    <row r="234" spans="1:11" ht="14.45" customHeight="1" x14ac:dyDescent="0.25">
      <c r="A234" s="3" t="s">
        <v>806</v>
      </c>
      <c r="B234" s="1" t="s">
        <v>1</v>
      </c>
      <c r="C234" s="4">
        <v>1326</v>
      </c>
      <c r="D234" s="1">
        <v>30</v>
      </c>
      <c r="E234" s="4">
        <v>12346</v>
      </c>
      <c r="F234" s="1" t="s">
        <v>1</v>
      </c>
      <c r="G234" s="1" t="s">
        <v>1</v>
      </c>
      <c r="H234" s="4">
        <v>93072</v>
      </c>
      <c r="I234" s="1" t="s">
        <v>1</v>
      </c>
      <c r="J234" s="1" t="s">
        <v>1</v>
      </c>
      <c r="K234" s="4">
        <v>106774</v>
      </c>
    </row>
    <row r="235" spans="1:11" ht="14.45" customHeight="1" x14ac:dyDescent="0.25">
      <c r="A235" s="3" t="s">
        <v>807</v>
      </c>
      <c r="B235" s="4">
        <v>3711</v>
      </c>
      <c r="C235" s="1">
        <v>770</v>
      </c>
      <c r="D235" s="1">
        <v>1</v>
      </c>
      <c r="E235" s="4">
        <v>174973</v>
      </c>
      <c r="F235" s="1" t="s">
        <v>1</v>
      </c>
      <c r="G235" s="1">
        <v>93</v>
      </c>
      <c r="H235" s="4">
        <v>35823</v>
      </c>
      <c r="I235" s="4">
        <v>2076639</v>
      </c>
      <c r="J235" s="1" t="s">
        <v>1</v>
      </c>
      <c r="K235" s="4">
        <v>2292010</v>
      </c>
    </row>
    <row r="236" spans="1:11" ht="14.45" customHeight="1" x14ac:dyDescent="0.25">
      <c r="A236" s="3" t="s">
        <v>751</v>
      </c>
      <c r="B236" s="1">
        <v>598</v>
      </c>
      <c r="C236" s="4">
        <v>1198</v>
      </c>
      <c r="D236" s="1">
        <v>5</v>
      </c>
      <c r="E236" s="4">
        <v>1917</v>
      </c>
      <c r="F236" s="1" t="s">
        <v>1</v>
      </c>
      <c r="G236" s="4">
        <v>1666</v>
      </c>
      <c r="H236" s="4">
        <v>408081</v>
      </c>
      <c r="I236" s="4">
        <v>723270</v>
      </c>
      <c r="J236" s="1" t="s">
        <v>1</v>
      </c>
      <c r="K236" s="4">
        <v>1136735</v>
      </c>
    </row>
    <row r="237" spans="1:11" ht="14.45" customHeight="1" x14ac:dyDescent="0.25">
      <c r="A237" s="3" t="s">
        <v>669</v>
      </c>
      <c r="B237" s="1" t="s">
        <v>1</v>
      </c>
      <c r="C237" s="1" t="s">
        <v>1</v>
      </c>
      <c r="D237" s="1" t="s">
        <v>1</v>
      </c>
      <c r="E237" s="4">
        <v>1265</v>
      </c>
      <c r="F237" s="1" t="s">
        <v>1</v>
      </c>
      <c r="G237" s="1" t="s">
        <v>1</v>
      </c>
      <c r="H237" s="1" t="s">
        <v>1</v>
      </c>
      <c r="I237" s="1" t="s">
        <v>1</v>
      </c>
      <c r="J237" s="1" t="s">
        <v>1</v>
      </c>
      <c r="K237" s="4">
        <v>1265</v>
      </c>
    </row>
    <row r="238" spans="1:11" ht="14.4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4.45" customHeight="1" x14ac:dyDescent="0.25">
      <c r="A239" s="3" t="s">
        <v>399</v>
      </c>
      <c r="B239" s="1" t="s">
        <v>1</v>
      </c>
      <c r="C239" s="1" t="s">
        <v>1</v>
      </c>
      <c r="D239" s="1" t="s">
        <v>1</v>
      </c>
      <c r="E239" s="4">
        <v>17189095</v>
      </c>
      <c r="F239" s="1" t="s">
        <v>1</v>
      </c>
      <c r="G239" s="1" t="s">
        <v>1</v>
      </c>
      <c r="H239" s="4">
        <v>86578</v>
      </c>
      <c r="I239" s="1" t="s">
        <v>1</v>
      </c>
      <c r="J239" s="1" t="s">
        <v>1</v>
      </c>
      <c r="K239" s="4">
        <v>17275673</v>
      </c>
    </row>
    <row r="240" spans="1:11" ht="14.45" customHeight="1" x14ac:dyDescent="0.25">
      <c r="A240" s="3" t="s">
        <v>715</v>
      </c>
      <c r="B240" s="1" t="s">
        <v>1</v>
      </c>
      <c r="C240" s="1" t="s">
        <v>1</v>
      </c>
      <c r="D240" s="1" t="s">
        <v>1</v>
      </c>
      <c r="E240" s="4">
        <v>293696</v>
      </c>
      <c r="F240" s="1" t="s">
        <v>1</v>
      </c>
      <c r="G240" s="1" t="s">
        <v>1</v>
      </c>
      <c r="H240" s="1" t="s">
        <v>1</v>
      </c>
      <c r="I240" s="1" t="s">
        <v>1</v>
      </c>
      <c r="J240" s="1" t="s">
        <v>1</v>
      </c>
      <c r="K240" s="4">
        <v>293696</v>
      </c>
    </row>
    <row r="241" spans="1:11" ht="14.45" customHeight="1" x14ac:dyDescent="0.25">
      <c r="A241" s="3" t="s">
        <v>720</v>
      </c>
      <c r="B241" s="1" t="s">
        <v>1</v>
      </c>
      <c r="C241" s="1" t="s">
        <v>1</v>
      </c>
      <c r="D241" s="1" t="s">
        <v>1</v>
      </c>
      <c r="E241" s="1" t="s">
        <v>1</v>
      </c>
      <c r="F241" s="1" t="s">
        <v>1</v>
      </c>
      <c r="G241" s="1" t="s">
        <v>1</v>
      </c>
      <c r="H241" s="4">
        <v>11984</v>
      </c>
      <c r="I241" s="1" t="s">
        <v>1</v>
      </c>
      <c r="J241" s="1" t="s">
        <v>1</v>
      </c>
      <c r="K241" s="4">
        <v>11984</v>
      </c>
    </row>
    <row r="242" spans="1:11" ht="14.45" customHeight="1" x14ac:dyDescent="0.25">
      <c r="A242" s="3" t="s">
        <v>808</v>
      </c>
      <c r="B242" s="1" t="s">
        <v>1</v>
      </c>
      <c r="C242" s="1" t="s">
        <v>1</v>
      </c>
      <c r="D242" s="1" t="s">
        <v>1</v>
      </c>
      <c r="E242" s="4">
        <v>16639070</v>
      </c>
      <c r="F242" s="1" t="s">
        <v>1</v>
      </c>
      <c r="G242" s="1" t="s">
        <v>1</v>
      </c>
      <c r="H242" s="4">
        <v>67894</v>
      </c>
      <c r="I242" s="1" t="s">
        <v>1</v>
      </c>
      <c r="J242" s="1" t="s">
        <v>1</v>
      </c>
      <c r="K242" s="4">
        <v>16706964</v>
      </c>
    </row>
    <row r="243" spans="1:11" ht="14.45" customHeight="1" x14ac:dyDescent="0.25">
      <c r="A243" s="3" t="s">
        <v>809</v>
      </c>
      <c r="B243" s="1" t="s">
        <v>1</v>
      </c>
      <c r="C243" s="1" t="s">
        <v>1</v>
      </c>
      <c r="D243" s="1" t="s">
        <v>1</v>
      </c>
      <c r="E243" s="4">
        <v>256329</v>
      </c>
      <c r="F243" s="1" t="s">
        <v>1</v>
      </c>
      <c r="G243" s="1" t="s">
        <v>1</v>
      </c>
      <c r="H243" s="4">
        <v>6700</v>
      </c>
      <c r="I243" s="1" t="s">
        <v>1</v>
      </c>
      <c r="J243" s="1" t="s">
        <v>1</v>
      </c>
      <c r="K243" s="4">
        <v>263029</v>
      </c>
    </row>
    <row r="244" spans="1:11" ht="14.4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4.45" customHeight="1" x14ac:dyDescent="0.25">
      <c r="A245" s="3" t="s">
        <v>400</v>
      </c>
      <c r="B245" s="1" t="s">
        <v>1</v>
      </c>
      <c r="C245" s="1" t="s">
        <v>1</v>
      </c>
      <c r="D245" s="1" t="s">
        <v>1</v>
      </c>
      <c r="E245" s="1" t="s">
        <v>1</v>
      </c>
      <c r="F245" s="1" t="s">
        <v>1</v>
      </c>
      <c r="G245" s="1" t="s">
        <v>1</v>
      </c>
      <c r="H245" s="4">
        <v>582430</v>
      </c>
      <c r="I245" s="1" t="s">
        <v>1</v>
      </c>
      <c r="J245" s="1" t="s">
        <v>1</v>
      </c>
      <c r="K245" s="4">
        <v>582430</v>
      </c>
    </row>
    <row r="246" spans="1:11" ht="14.45" customHeight="1" x14ac:dyDescent="0.25">
      <c r="A246" s="3" t="s">
        <v>810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1" t="s">
        <v>1</v>
      </c>
      <c r="H246" s="4">
        <v>582430</v>
      </c>
      <c r="I246" s="1" t="s">
        <v>1</v>
      </c>
      <c r="J246" s="1" t="s">
        <v>1</v>
      </c>
      <c r="K246" s="4">
        <v>582430</v>
      </c>
    </row>
    <row r="247" spans="1:11" ht="14.4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4.45" customHeight="1" x14ac:dyDescent="0.25">
      <c r="A248" s="3" t="s">
        <v>401</v>
      </c>
      <c r="B248" s="1" t="s">
        <v>1</v>
      </c>
      <c r="C248" s="1" t="s">
        <v>1</v>
      </c>
      <c r="D248" s="4">
        <v>5000</v>
      </c>
      <c r="E248" s="4">
        <v>12998274</v>
      </c>
      <c r="F248" s="1" t="s">
        <v>1</v>
      </c>
      <c r="G248" s="1" t="s">
        <v>1</v>
      </c>
      <c r="H248" s="4">
        <v>381000</v>
      </c>
      <c r="I248" s="1" t="s">
        <v>1</v>
      </c>
      <c r="J248" s="1" t="s">
        <v>1</v>
      </c>
      <c r="K248" s="4">
        <v>13384274</v>
      </c>
    </row>
    <row r="249" spans="1:11" ht="14.45" customHeight="1" x14ac:dyDescent="0.25">
      <c r="A249" s="3" t="s">
        <v>811</v>
      </c>
      <c r="B249" s="1" t="s">
        <v>1</v>
      </c>
      <c r="C249" s="1" t="s">
        <v>1</v>
      </c>
      <c r="D249" s="4">
        <v>5000</v>
      </c>
      <c r="E249" s="4">
        <v>12998274</v>
      </c>
      <c r="F249" s="1" t="s">
        <v>1</v>
      </c>
      <c r="G249" s="1" t="s">
        <v>1</v>
      </c>
      <c r="H249" s="1" t="s">
        <v>1</v>
      </c>
      <c r="I249" s="1" t="s">
        <v>1</v>
      </c>
      <c r="J249" s="1" t="s">
        <v>1</v>
      </c>
      <c r="K249" s="4">
        <v>13003274</v>
      </c>
    </row>
    <row r="250" spans="1:11" ht="14.45" customHeight="1" x14ac:dyDescent="0.25">
      <c r="A250" s="3" t="s">
        <v>812</v>
      </c>
      <c r="B250" s="1" t="s">
        <v>1</v>
      </c>
      <c r="C250" s="1" t="s">
        <v>1</v>
      </c>
      <c r="D250" s="1" t="s">
        <v>1</v>
      </c>
      <c r="E250" s="1" t="s">
        <v>1</v>
      </c>
      <c r="F250" s="1" t="s">
        <v>1</v>
      </c>
      <c r="G250" s="1" t="s">
        <v>1</v>
      </c>
      <c r="H250" s="4">
        <v>381000</v>
      </c>
      <c r="I250" s="1" t="s">
        <v>1</v>
      </c>
      <c r="J250" s="1" t="s">
        <v>1</v>
      </c>
      <c r="K250" s="4">
        <v>381000</v>
      </c>
    </row>
    <row r="251" spans="1:11" ht="14.4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4.45" customHeight="1" x14ac:dyDescent="0.25">
      <c r="A252" s="3" t="s">
        <v>402</v>
      </c>
      <c r="B252" s="1" t="s">
        <v>1</v>
      </c>
      <c r="C252" s="1" t="s">
        <v>1</v>
      </c>
      <c r="D252" s="1" t="s">
        <v>1</v>
      </c>
      <c r="E252" s="1" t="s">
        <v>1</v>
      </c>
      <c r="F252" s="4">
        <v>948330</v>
      </c>
      <c r="G252" s="1" t="s">
        <v>1</v>
      </c>
      <c r="H252" s="1" t="s">
        <v>1</v>
      </c>
      <c r="I252" s="1" t="s">
        <v>1</v>
      </c>
      <c r="J252" s="1" t="s">
        <v>1</v>
      </c>
      <c r="K252" s="4">
        <v>948330</v>
      </c>
    </row>
    <row r="253" spans="1:11" ht="14.45" customHeight="1" x14ac:dyDescent="0.25">
      <c r="A253" s="3" t="s">
        <v>813</v>
      </c>
      <c r="B253" s="1" t="s">
        <v>1</v>
      </c>
      <c r="C253" s="1" t="s">
        <v>1</v>
      </c>
      <c r="D253" s="1" t="s">
        <v>1</v>
      </c>
      <c r="E253" s="1" t="s">
        <v>1</v>
      </c>
      <c r="F253" s="4">
        <v>948330</v>
      </c>
      <c r="G253" s="1" t="s">
        <v>1</v>
      </c>
      <c r="H253" s="1" t="s">
        <v>1</v>
      </c>
      <c r="I253" s="1" t="s">
        <v>1</v>
      </c>
      <c r="J253" s="1" t="s">
        <v>1</v>
      </c>
      <c r="K253" s="4">
        <v>948330</v>
      </c>
    </row>
    <row r="254" spans="1:11" ht="14.4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4.45" customHeight="1" x14ac:dyDescent="0.25">
      <c r="A255" s="3" t="s">
        <v>403</v>
      </c>
      <c r="B255" s="1" t="s">
        <v>1</v>
      </c>
      <c r="C255" s="1" t="s">
        <v>1</v>
      </c>
      <c r="D255" s="1" t="s">
        <v>1</v>
      </c>
      <c r="E255" s="4">
        <v>35892309</v>
      </c>
      <c r="F255" s="1" t="s">
        <v>1</v>
      </c>
      <c r="G255" s="1" t="s">
        <v>1</v>
      </c>
      <c r="H255" s="1" t="s">
        <v>1</v>
      </c>
      <c r="I255" s="1" t="s">
        <v>1</v>
      </c>
      <c r="J255" s="1" t="s">
        <v>1</v>
      </c>
      <c r="K255" s="4">
        <v>35892309</v>
      </c>
    </row>
    <row r="256" spans="1:11" ht="14.45" customHeight="1" x14ac:dyDescent="0.25">
      <c r="A256" s="3" t="s">
        <v>814</v>
      </c>
      <c r="B256" s="1" t="s">
        <v>1</v>
      </c>
      <c r="C256" s="1" t="s">
        <v>1</v>
      </c>
      <c r="D256" s="1" t="s">
        <v>1</v>
      </c>
      <c r="E256" s="4">
        <v>19556617</v>
      </c>
      <c r="F256" s="1" t="s">
        <v>1</v>
      </c>
      <c r="G256" s="1" t="s">
        <v>1</v>
      </c>
      <c r="H256" s="1" t="s">
        <v>1</v>
      </c>
      <c r="I256" s="1" t="s">
        <v>1</v>
      </c>
      <c r="J256" s="1" t="s">
        <v>1</v>
      </c>
      <c r="K256" s="4">
        <v>19556617</v>
      </c>
    </row>
    <row r="257" spans="1:11" ht="14.45" customHeight="1" x14ac:dyDescent="0.25">
      <c r="A257" s="3" t="s">
        <v>815</v>
      </c>
      <c r="B257" s="1" t="s">
        <v>1</v>
      </c>
      <c r="C257" s="1" t="s">
        <v>1</v>
      </c>
      <c r="D257" s="1" t="s">
        <v>1</v>
      </c>
      <c r="E257" s="4">
        <v>16335692</v>
      </c>
      <c r="F257" s="1" t="s">
        <v>1</v>
      </c>
      <c r="G257" s="1" t="s">
        <v>1</v>
      </c>
      <c r="H257" s="1" t="s">
        <v>1</v>
      </c>
      <c r="I257" s="1" t="s">
        <v>1</v>
      </c>
      <c r="J257" s="1" t="s">
        <v>1</v>
      </c>
      <c r="K257" s="4">
        <v>16335692</v>
      </c>
    </row>
    <row r="258" spans="1:11" ht="14.4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4.45" customHeight="1" x14ac:dyDescent="0.25">
      <c r="A259" s="3" t="s">
        <v>404</v>
      </c>
      <c r="B259" s="4">
        <v>17485625</v>
      </c>
      <c r="C259" s="4">
        <v>5001896</v>
      </c>
      <c r="D259" s="4">
        <v>28699082</v>
      </c>
      <c r="E259" s="4">
        <v>125081630</v>
      </c>
      <c r="F259" s="4">
        <v>948330</v>
      </c>
      <c r="G259" s="4">
        <v>6149266</v>
      </c>
      <c r="H259" s="4">
        <v>9316382</v>
      </c>
      <c r="I259" s="4">
        <v>65441268</v>
      </c>
      <c r="J259" s="4">
        <v>84970285</v>
      </c>
      <c r="K259" s="4">
        <v>343093764</v>
      </c>
    </row>
  </sheetData>
  <mergeCells count="2">
    <mergeCell ref="A2:A3"/>
    <mergeCell ref="K2:K3"/>
  </mergeCells>
  <pageMargins left="0" right="0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/>
  </sheetViews>
  <sheetFormatPr baseColWidth="10" defaultRowHeight="15" x14ac:dyDescent="0.25"/>
  <cols>
    <col min="1" max="1" width="61.42578125" customWidth="1"/>
    <col min="2" max="3" width="27.5703125" customWidth="1"/>
    <col min="4" max="4" width="19.5703125" customWidth="1"/>
  </cols>
  <sheetData>
    <row r="1" spans="1:4" x14ac:dyDescent="0.25">
      <c r="D1" s="1" t="s">
        <v>16</v>
      </c>
    </row>
    <row r="2" spans="1:4" ht="42.6" customHeight="1" x14ac:dyDescent="0.25">
      <c r="A2" s="2" t="s">
        <v>50</v>
      </c>
      <c r="B2" s="2" t="s">
        <v>19</v>
      </c>
      <c r="C2" s="2" t="s">
        <v>21</v>
      </c>
      <c r="D2" s="2" t="s">
        <v>51</v>
      </c>
    </row>
    <row r="3" spans="1:4" ht="13.5" customHeight="1" x14ac:dyDescent="0.25">
      <c r="A3" s="3"/>
      <c r="B3" s="1"/>
      <c r="C3" s="1"/>
      <c r="D3" s="1"/>
    </row>
    <row r="4" spans="1:4" ht="13.5" customHeight="1" x14ac:dyDescent="0.25">
      <c r="A4" s="3" t="s">
        <v>0</v>
      </c>
      <c r="B4" s="4">
        <v>-45046918</v>
      </c>
      <c r="C4" s="4">
        <v>1279556</v>
      </c>
      <c r="D4" s="1" t="s">
        <v>1</v>
      </c>
    </row>
    <row r="5" spans="1:4" ht="13.5" customHeight="1" x14ac:dyDescent="0.25">
      <c r="A5" s="3"/>
      <c r="B5" s="1"/>
      <c r="C5" s="1"/>
      <c r="D5" s="1"/>
    </row>
    <row r="6" spans="1:4" ht="13.5" customHeight="1" x14ac:dyDescent="0.25">
      <c r="A6" s="3" t="s">
        <v>36</v>
      </c>
      <c r="B6" s="4">
        <v>100910046</v>
      </c>
      <c r="C6" s="4">
        <v>128321264</v>
      </c>
      <c r="D6" s="5">
        <v>-21.4</v>
      </c>
    </row>
    <row r="7" spans="1:4" ht="13.5" customHeight="1" x14ac:dyDescent="0.25">
      <c r="A7" s="3"/>
      <c r="B7" s="1"/>
      <c r="C7" s="1"/>
      <c r="D7" s="1"/>
    </row>
    <row r="8" spans="1:4" ht="13.5" customHeight="1" x14ac:dyDescent="0.25">
      <c r="A8" s="3" t="s">
        <v>37</v>
      </c>
      <c r="B8" s="4">
        <v>-145956964</v>
      </c>
      <c r="C8" s="4">
        <v>-127041708</v>
      </c>
      <c r="D8" s="5">
        <v>14.9</v>
      </c>
    </row>
    <row r="9" spans="1:4" ht="13.5" customHeight="1" x14ac:dyDescent="0.25">
      <c r="A9" s="3"/>
      <c r="B9" s="1"/>
      <c r="C9" s="1"/>
      <c r="D9" s="1"/>
    </row>
    <row r="10" spans="1:4" ht="13.5" customHeight="1" x14ac:dyDescent="0.25">
      <c r="A10" s="3" t="s">
        <v>7</v>
      </c>
      <c r="B10" s="4">
        <v>-81364046</v>
      </c>
      <c r="C10" s="4">
        <v>-17246025</v>
      </c>
      <c r="D10" s="1" t="s">
        <v>1</v>
      </c>
    </row>
    <row r="11" spans="1:4" ht="13.5" customHeight="1" x14ac:dyDescent="0.25">
      <c r="A11" s="3"/>
      <c r="B11" s="1"/>
      <c r="C11" s="1"/>
      <c r="D11" s="1"/>
    </row>
    <row r="12" spans="1:4" ht="13.5" customHeight="1" x14ac:dyDescent="0.25">
      <c r="A12" s="3" t="s">
        <v>38</v>
      </c>
      <c r="B12" s="4">
        <v>-20761591</v>
      </c>
      <c r="C12" s="4">
        <v>-11043962</v>
      </c>
      <c r="D12" s="5">
        <v>88</v>
      </c>
    </row>
    <row r="13" spans="1:4" ht="13.5" customHeight="1" x14ac:dyDescent="0.25">
      <c r="A13" s="3" t="s">
        <v>39</v>
      </c>
      <c r="B13" s="4">
        <v>-21456329</v>
      </c>
      <c r="C13" s="4">
        <v>-11497295</v>
      </c>
      <c r="D13" s="5">
        <v>86.6</v>
      </c>
    </row>
    <row r="14" spans="1:4" ht="13.5" customHeight="1" x14ac:dyDescent="0.25">
      <c r="A14" s="3" t="s">
        <v>40</v>
      </c>
      <c r="B14" s="4">
        <v>694738</v>
      </c>
      <c r="C14" s="4">
        <v>453333</v>
      </c>
      <c r="D14" s="5">
        <v>53.3</v>
      </c>
    </row>
    <row r="15" spans="1:4" ht="13.5" customHeight="1" x14ac:dyDescent="0.25">
      <c r="A15" s="3"/>
      <c r="B15" s="1"/>
      <c r="C15" s="1"/>
      <c r="D15" s="1"/>
    </row>
    <row r="16" spans="1:4" ht="13.5" customHeight="1" x14ac:dyDescent="0.25">
      <c r="A16" s="3" t="s">
        <v>41</v>
      </c>
      <c r="B16" s="4">
        <v>-215241</v>
      </c>
      <c r="C16" s="4">
        <v>-238645</v>
      </c>
      <c r="D16" s="5">
        <v>-9.8000000000000007</v>
      </c>
    </row>
    <row r="17" spans="1:4" ht="13.5" customHeight="1" x14ac:dyDescent="0.25">
      <c r="A17" s="3" t="s">
        <v>39</v>
      </c>
      <c r="B17" s="4">
        <v>-215241</v>
      </c>
      <c r="C17" s="4">
        <v>-238653</v>
      </c>
      <c r="D17" s="5">
        <v>-9.8000000000000007</v>
      </c>
    </row>
    <row r="18" spans="1:4" ht="13.5" customHeight="1" x14ac:dyDescent="0.25">
      <c r="A18" s="3" t="s">
        <v>40</v>
      </c>
      <c r="B18" s="1" t="s">
        <v>1</v>
      </c>
      <c r="C18" s="1">
        <v>8</v>
      </c>
      <c r="D18" s="1" t="s">
        <v>1</v>
      </c>
    </row>
    <row r="19" spans="1:4" ht="13.5" customHeight="1" x14ac:dyDescent="0.25">
      <c r="A19" s="3"/>
      <c r="B19" s="1"/>
      <c r="C19" s="1"/>
      <c r="D19" s="1"/>
    </row>
    <row r="20" spans="1:4" ht="13.5" customHeight="1" x14ac:dyDescent="0.25">
      <c r="A20" s="3" t="s">
        <v>42</v>
      </c>
      <c r="B20" s="4">
        <v>-3734124</v>
      </c>
      <c r="C20" s="4">
        <v>-1038693</v>
      </c>
      <c r="D20" s="5">
        <v>259.5</v>
      </c>
    </row>
    <row r="21" spans="1:4" ht="13.5" customHeight="1" x14ac:dyDescent="0.25">
      <c r="A21" s="3" t="s">
        <v>43</v>
      </c>
      <c r="B21" s="4">
        <v>-3159310</v>
      </c>
      <c r="C21" s="4">
        <v>-700000</v>
      </c>
      <c r="D21" s="1" t="s">
        <v>1</v>
      </c>
    </row>
    <row r="22" spans="1:4" ht="13.5" customHeight="1" x14ac:dyDescent="0.25">
      <c r="A22" s="3" t="s">
        <v>44</v>
      </c>
      <c r="B22" s="4">
        <v>-158240</v>
      </c>
      <c r="C22" s="4">
        <v>322918</v>
      </c>
      <c r="D22" s="1" t="s">
        <v>1</v>
      </c>
    </row>
    <row r="23" spans="1:4" ht="13.5" customHeight="1" x14ac:dyDescent="0.25">
      <c r="A23" s="3" t="s">
        <v>45</v>
      </c>
      <c r="B23" s="4">
        <v>-416574</v>
      </c>
      <c r="C23" s="4">
        <v>-661611</v>
      </c>
      <c r="D23" s="5">
        <v>-37</v>
      </c>
    </row>
    <row r="24" spans="1:4" ht="13.5" customHeight="1" x14ac:dyDescent="0.25">
      <c r="A24" s="3"/>
      <c r="B24" s="1"/>
      <c r="C24" s="1"/>
      <c r="D24" s="1"/>
    </row>
    <row r="25" spans="1:4" ht="13.5" customHeight="1" x14ac:dyDescent="0.25">
      <c r="A25" s="3" t="s">
        <v>46</v>
      </c>
      <c r="B25" s="4">
        <v>-60423</v>
      </c>
      <c r="C25" s="4">
        <v>-46163</v>
      </c>
      <c r="D25" s="5">
        <v>30.9</v>
      </c>
    </row>
    <row r="26" spans="1:4" ht="13.5" customHeight="1" x14ac:dyDescent="0.25">
      <c r="A26" s="3"/>
      <c r="B26" s="1"/>
      <c r="C26" s="1"/>
      <c r="D26" s="1"/>
    </row>
    <row r="27" spans="1:4" ht="13.5" customHeight="1" x14ac:dyDescent="0.25">
      <c r="A27" s="3" t="s">
        <v>47</v>
      </c>
      <c r="B27" s="4">
        <v>2069383</v>
      </c>
      <c r="C27" s="4">
        <v>2270014</v>
      </c>
      <c r="D27" s="5">
        <v>-8.8000000000000007</v>
      </c>
    </row>
    <row r="28" spans="1:4" ht="13.5" customHeight="1" x14ac:dyDescent="0.25">
      <c r="A28" s="3"/>
      <c r="B28" s="1"/>
      <c r="C28" s="1"/>
      <c r="D28" s="1"/>
    </row>
    <row r="29" spans="1:4" ht="13.5" customHeight="1" x14ac:dyDescent="0.25">
      <c r="A29" s="3" t="s">
        <v>48</v>
      </c>
      <c r="B29" s="4">
        <v>-58662050</v>
      </c>
      <c r="C29" s="4">
        <v>-7148576</v>
      </c>
      <c r="D29" s="1" t="s">
        <v>1</v>
      </c>
    </row>
    <row r="30" spans="1:4" ht="13.5" customHeight="1" x14ac:dyDescent="0.25">
      <c r="A30" s="3"/>
      <c r="B30" s="1"/>
      <c r="C30" s="1"/>
      <c r="D30" s="1"/>
    </row>
    <row r="31" spans="1:4" ht="13.5" customHeight="1" x14ac:dyDescent="0.25">
      <c r="A31" s="3" t="s">
        <v>49</v>
      </c>
      <c r="B31" s="4">
        <v>-126410964</v>
      </c>
      <c r="C31" s="4">
        <v>-15966469</v>
      </c>
      <c r="D31" s="1" t="s">
        <v>1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9"/>
  <sheetViews>
    <sheetView workbookViewId="0"/>
  </sheetViews>
  <sheetFormatPr baseColWidth="10" defaultRowHeight="15" x14ac:dyDescent="0.25"/>
  <cols>
    <col min="1" max="1" width="41.7109375" customWidth="1"/>
    <col min="2" max="4" width="10.42578125" customWidth="1"/>
    <col min="5" max="5" width="12.7109375" customWidth="1"/>
    <col min="6" max="6" width="10.42578125" customWidth="1"/>
    <col min="7" max="7" width="12.7109375" customWidth="1"/>
    <col min="8" max="9" width="10.42578125" customWidth="1"/>
    <col min="10" max="10" width="12" customWidth="1"/>
  </cols>
  <sheetData>
    <row r="2" spans="1:10" ht="33.950000000000003" customHeight="1" x14ac:dyDescent="0.25">
      <c r="A2" s="185" t="s">
        <v>839</v>
      </c>
      <c r="B2" s="2" t="s">
        <v>821</v>
      </c>
      <c r="C2" s="2" t="s">
        <v>822</v>
      </c>
      <c r="D2" s="2" t="s">
        <v>823</v>
      </c>
      <c r="E2" s="2" t="s">
        <v>824</v>
      </c>
      <c r="F2" s="2" t="s">
        <v>826</v>
      </c>
      <c r="G2" s="2" t="s">
        <v>827</v>
      </c>
      <c r="H2" s="2" t="s">
        <v>828</v>
      </c>
      <c r="I2" s="2" t="s">
        <v>829</v>
      </c>
      <c r="J2" s="185" t="s">
        <v>635</v>
      </c>
    </row>
    <row r="3" spans="1:10" ht="33.950000000000003" customHeight="1" x14ac:dyDescent="0.25">
      <c r="A3" s="187"/>
      <c r="B3" s="2" t="s">
        <v>830</v>
      </c>
      <c r="C3" s="2" t="s">
        <v>840</v>
      </c>
      <c r="D3" s="2" t="s">
        <v>832</v>
      </c>
      <c r="E3" s="2" t="s">
        <v>833</v>
      </c>
      <c r="F3" s="2" t="s">
        <v>835</v>
      </c>
      <c r="G3" s="2" t="s">
        <v>841</v>
      </c>
      <c r="H3" s="2" t="s">
        <v>837</v>
      </c>
      <c r="I3" s="2" t="s">
        <v>838</v>
      </c>
      <c r="J3" s="187"/>
    </row>
    <row r="4" spans="1:10" ht="14.45" customHeight="1" x14ac:dyDescent="0.25">
      <c r="A4" s="3" t="s">
        <v>372</v>
      </c>
      <c r="B4" s="1" t="s">
        <v>1</v>
      </c>
      <c r="C4" s="1" t="s">
        <v>1</v>
      </c>
      <c r="D4" s="1" t="s">
        <v>1</v>
      </c>
      <c r="E4" s="4">
        <v>7887</v>
      </c>
      <c r="F4" s="1" t="s">
        <v>1</v>
      </c>
      <c r="G4" s="1" t="s">
        <v>1</v>
      </c>
      <c r="H4" s="1" t="s">
        <v>1</v>
      </c>
      <c r="I4" s="1" t="s">
        <v>1</v>
      </c>
      <c r="J4" s="4">
        <v>7887</v>
      </c>
    </row>
    <row r="5" spans="1:10" ht="14.45" customHeight="1" x14ac:dyDescent="0.25">
      <c r="A5" s="3" t="s">
        <v>659</v>
      </c>
      <c r="B5" s="1" t="s">
        <v>1</v>
      </c>
      <c r="C5" s="1" t="s">
        <v>1</v>
      </c>
      <c r="D5" s="1" t="s">
        <v>1</v>
      </c>
      <c r="E5" s="4">
        <v>7887</v>
      </c>
      <c r="F5" s="1" t="s">
        <v>1</v>
      </c>
      <c r="G5" s="1" t="s">
        <v>1</v>
      </c>
      <c r="H5" s="1" t="s">
        <v>1</v>
      </c>
      <c r="I5" s="1" t="s">
        <v>1</v>
      </c>
      <c r="J5" s="4">
        <v>7887</v>
      </c>
    </row>
    <row r="6" spans="1:10" ht="14.4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4.45" customHeight="1" x14ac:dyDescent="0.25">
      <c r="A7" s="3" t="s">
        <v>373</v>
      </c>
      <c r="B7" s="4">
        <v>126161</v>
      </c>
      <c r="C7" s="4">
        <v>57363</v>
      </c>
      <c r="D7" s="1">
        <v>18</v>
      </c>
      <c r="E7" s="4">
        <v>22453</v>
      </c>
      <c r="F7" s="4">
        <v>6104</v>
      </c>
      <c r="G7" s="1" t="s">
        <v>1</v>
      </c>
      <c r="H7" s="1">
        <v>25</v>
      </c>
      <c r="I7" s="1">
        <v>15</v>
      </c>
      <c r="J7" s="4">
        <v>212139</v>
      </c>
    </row>
    <row r="8" spans="1:10" ht="14.45" customHeight="1" x14ac:dyDescent="0.25">
      <c r="A8" s="3" t="s">
        <v>660</v>
      </c>
      <c r="B8" s="4">
        <v>126161</v>
      </c>
      <c r="C8" s="4">
        <v>57363</v>
      </c>
      <c r="D8" s="1">
        <v>18</v>
      </c>
      <c r="E8" s="4">
        <v>22453</v>
      </c>
      <c r="F8" s="4">
        <v>6104</v>
      </c>
      <c r="G8" s="1" t="s">
        <v>1</v>
      </c>
      <c r="H8" s="1">
        <v>25</v>
      </c>
      <c r="I8" s="1">
        <v>15</v>
      </c>
      <c r="J8" s="4">
        <v>212139</v>
      </c>
    </row>
    <row r="9" spans="1:10" ht="14.4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4.45" customHeight="1" x14ac:dyDescent="0.25">
      <c r="A10" s="3" t="s">
        <v>374</v>
      </c>
      <c r="B10" s="4">
        <v>39290</v>
      </c>
      <c r="C10" s="4">
        <v>2833</v>
      </c>
      <c r="D10" s="1" t="s">
        <v>1</v>
      </c>
      <c r="E10" s="1">
        <v>8</v>
      </c>
      <c r="F10" s="1">
        <v>661</v>
      </c>
      <c r="G10" s="1" t="s">
        <v>1</v>
      </c>
      <c r="H10" s="1">
        <v>72</v>
      </c>
      <c r="I10" s="1" t="s">
        <v>1</v>
      </c>
      <c r="J10" s="4">
        <v>42864</v>
      </c>
    </row>
    <row r="11" spans="1:10" ht="14.45" customHeight="1" x14ac:dyDescent="0.25">
      <c r="A11" s="3" t="s">
        <v>661</v>
      </c>
      <c r="B11" s="4">
        <v>39290</v>
      </c>
      <c r="C11" s="4">
        <v>2833</v>
      </c>
      <c r="D11" s="1" t="s">
        <v>1</v>
      </c>
      <c r="E11" s="1">
        <v>8</v>
      </c>
      <c r="F11" s="1">
        <v>661</v>
      </c>
      <c r="G11" s="1" t="s">
        <v>1</v>
      </c>
      <c r="H11" s="1">
        <v>72</v>
      </c>
      <c r="I11" s="1" t="s">
        <v>1</v>
      </c>
      <c r="J11" s="4">
        <v>42864</v>
      </c>
    </row>
    <row r="12" spans="1:10" ht="14.4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4.45" customHeight="1" x14ac:dyDescent="0.25">
      <c r="A13" s="3" t="s">
        <v>375</v>
      </c>
      <c r="B13" s="4">
        <v>13510</v>
      </c>
      <c r="C13" s="4">
        <v>2251</v>
      </c>
      <c r="D13" s="1" t="s">
        <v>1</v>
      </c>
      <c r="E13" s="1">
        <v>139</v>
      </c>
      <c r="F13" s="1">
        <v>54</v>
      </c>
      <c r="G13" s="1" t="s">
        <v>1</v>
      </c>
      <c r="H13" s="1">
        <v>8</v>
      </c>
      <c r="I13" s="1" t="s">
        <v>1</v>
      </c>
      <c r="J13" s="4">
        <v>15962</v>
      </c>
    </row>
    <row r="14" spans="1:10" ht="14.45" customHeight="1" x14ac:dyDescent="0.25">
      <c r="A14" s="3" t="s">
        <v>662</v>
      </c>
      <c r="B14" s="4">
        <v>13510</v>
      </c>
      <c r="C14" s="4">
        <v>2251</v>
      </c>
      <c r="D14" s="1" t="s">
        <v>1</v>
      </c>
      <c r="E14" s="1">
        <v>139</v>
      </c>
      <c r="F14" s="1">
        <v>54</v>
      </c>
      <c r="G14" s="1" t="s">
        <v>1</v>
      </c>
      <c r="H14" s="1">
        <v>8</v>
      </c>
      <c r="I14" s="1" t="s">
        <v>1</v>
      </c>
      <c r="J14" s="4">
        <v>15962</v>
      </c>
    </row>
    <row r="15" spans="1:10" ht="14.4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4.45" customHeight="1" x14ac:dyDescent="0.25">
      <c r="A16" s="3" t="s">
        <v>376</v>
      </c>
      <c r="B16" s="4">
        <v>5972</v>
      </c>
      <c r="C16" s="4">
        <v>1000</v>
      </c>
      <c r="D16" s="1" t="s">
        <v>1</v>
      </c>
      <c r="E16" s="1">
        <v>39</v>
      </c>
      <c r="F16" s="1">
        <v>85</v>
      </c>
      <c r="G16" s="1" t="s">
        <v>1</v>
      </c>
      <c r="H16" s="1" t="s">
        <v>1</v>
      </c>
      <c r="I16" s="1" t="s">
        <v>1</v>
      </c>
      <c r="J16" s="4">
        <v>7096</v>
      </c>
    </row>
    <row r="17" spans="1:10" ht="14.45" customHeight="1" x14ac:dyDescent="0.25">
      <c r="A17" s="3" t="s">
        <v>663</v>
      </c>
      <c r="B17" s="4">
        <v>5972</v>
      </c>
      <c r="C17" s="4">
        <v>1000</v>
      </c>
      <c r="D17" s="1" t="s">
        <v>1</v>
      </c>
      <c r="E17" s="1">
        <v>39</v>
      </c>
      <c r="F17" s="1">
        <v>85</v>
      </c>
      <c r="G17" s="1" t="s">
        <v>1</v>
      </c>
      <c r="H17" s="1" t="s">
        <v>1</v>
      </c>
      <c r="I17" s="1" t="s">
        <v>1</v>
      </c>
      <c r="J17" s="4">
        <v>7096</v>
      </c>
    </row>
    <row r="18" spans="1:10" ht="14.4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4.45" customHeight="1" x14ac:dyDescent="0.25">
      <c r="A19" s="3" t="s">
        <v>377</v>
      </c>
      <c r="B19" s="1" t="s">
        <v>1</v>
      </c>
      <c r="C19" s="1" t="s">
        <v>1</v>
      </c>
      <c r="D19" s="4">
        <v>27012136</v>
      </c>
      <c r="E19" s="1" t="s">
        <v>1</v>
      </c>
      <c r="F19" s="1" t="s">
        <v>1</v>
      </c>
      <c r="G19" s="1" t="s">
        <v>1</v>
      </c>
      <c r="H19" s="1" t="s">
        <v>1</v>
      </c>
      <c r="I19" s="4">
        <v>84353514</v>
      </c>
      <c r="J19" s="4">
        <v>111365650</v>
      </c>
    </row>
    <row r="20" spans="1:10" ht="14.45" customHeight="1" x14ac:dyDescent="0.25">
      <c r="A20" s="3" t="s">
        <v>664</v>
      </c>
      <c r="B20" s="1" t="s">
        <v>1</v>
      </c>
      <c r="C20" s="1" t="s">
        <v>1</v>
      </c>
      <c r="D20" s="4">
        <v>26997789</v>
      </c>
      <c r="E20" s="1" t="s">
        <v>1</v>
      </c>
      <c r="F20" s="1" t="s">
        <v>1</v>
      </c>
      <c r="G20" s="1" t="s">
        <v>1</v>
      </c>
      <c r="H20" s="1" t="s">
        <v>1</v>
      </c>
      <c r="I20" s="4">
        <v>84353514</v>
      </c>
      <c r="J20" s="4">
        <v>111351303</v>
      </c>
    </row>
    <row r="21" spans="1:10" ht="14.45" customHeight="1" x14ac:dyDescent="0.25">
      <c r="A21" s="3" t="s">
        <v>665</v>
      </c>
      <c r="B21" s="1" t="s">
        <v>1</v>
      </c>
      <c r="C21" s="1" t="s">
        <v>1</v>
      </c>
      <c r="D21" s="4">
        <v>14347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4">
        <v>14347</v>
      </c>
    </row>
    <row r="22" spans="1:10" ht="14.4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4.45" customHeight="1" x14ac:dyDescent="0.25">
      <c r="A23" s="3" t="s">
        <v>378</v>
      </c>
      <c r="B23" s="1" t="s">
        <v>1</v>
      </c>
      <c r="C23" s="1" t="s">
        <v>1</v>
      </c>
      <c r="D23" s="1" t="s">
        <v>1</v>
      </c>
      <c r="E23" s="4">
        <v>12776683</v>
      </c>
      <c r="F23" s="1" t="s">
        <v>1</v>
      </c>
      <c r="G23" s="1" t="s">
        <v>1</v>
      </c>
      <c r="H23" s="1" t="s">
        <v>1</v>
      </c>
      <c r="I23" s="1" t="s">
        <v>1</v>
      </c>
      <c r="J23" s="4">
        <v>12776683</v>
      </c>
    </row>
    <row r="24" spans="1:10" ht="14.45" customHeight="1" x14ac:dyDescent="0.25">
      <c r="A24" s="3" t="s">
        <v>666</v>
      </c>
      <c r="B24" s="1" t="s">
        <v>1</v>
      </c>
      <c r="C24" s="1" t="s">
        <v>1</v>
      </c>
      <c r="D24" s="1" t="s">
        <v>1</v>
      </c>
      <c r="E24" s="4">
        <v>12667231</v>
      </c>
      <c r="F24" s="1" t="s">
        <v>1</v>
      </c>
      <c r="G24" s="1" t="s">
        <v>1</v>
      </c>
      <c r="H24" s="1" t="s">
        <v>1</v>
      </c>
      <c r="I24" s="1" t="s">
        <v>1</v>
      </c>
      <c r="J24" s="4">
        <v>12667231</v>
      </c>
    </row>
    <row r="25" spans="1:10" ht="14.45" customHeight="1" x14ac:dyDescent="0.25">
      <c r="A25" s="3" t="s">
        <v>667</v>
      </c>
      <c r="B25" s="1" t="s">
        <v>1</v>
      </c>
      <c r="C25" s="1" t="s">
        <v>1</v>
      </c>
      <c r="D25" s="1" t="s">
        <v>1</v>
      </c>
      <c r="E25" s="4">
        <v>22779</v>
      </c>
      <c r="F25" s="1" t="s">
        <v>1</v>
      </c>
      <c r="G25" s="1" t="s">
        <v>1</v>
      </c>
      <c r="H25" s="1" t="s">
        <v>1</v>
      </c>
      <c r="I25" s="1" t="s">
        <v>1</v>
      </c>
      <c r="J25" s="4">
        <v>22779</v>
      </c>
    </row>
    <row r="26" spans="1:10" ht="14.45" customHeight="1" x14ac:dyDescent="0.25">
      <c r="A26" s="3" t="s">
        <v>668</v>
      </c>
      <c r="B26" s="1" t="s">
        <v>1</v>
      </c>
      <c r="C26" s="1" t="s">
        <v>1</v>
      </c>
      <c r="D26" s="1" t="s">
        <v>1</v>
      </c>
      <c r="E26" s="4">
        <v>86465</v>
      </c>
      <c r="F26" s="1" t="s">
        <v>1</v>
      </c>
      <c r="G26" s="1" t="s">
        <v>1</v>
      </c>
      <c r="H26" s="1" t="s">
        <v>1</v>
      </c>
      <c r="I26" s="1" t="s">
        <v>1</v>
      </c>
      <c r="J26" s="4">
        <v>86465</v>
      </c>
    </row>
    <row r="27" spans="1:10" ht="14.45" customHeight="1" x14ac:dyDescent="0.25">
      <c r="A27" s="3" t="s">
        <v>669</v>
      </c>
      <c r="B27" s="1" t="s">
        <v>1</v>
      </c>
      <c r="C27" s="1" t="s">
        <v>1</v>
      </c>
      <c r="D27" s="1" t="s">
        <v>1</v>
      </c>
      <c r="E27" s="1">
        <v>208</v>
      </c>
      <c r="F27" s="1" t="s">
        <v>1</v>
      </c>
      <c r="G27" s="1" t="s">
        <v>1</v>
      </c>
      <c r="H27" s="1" t="s">
        <v>1</v>
      </c>
      <c r="I27" s="1" t="s">
        <v>1</v>
      </c>
      <c r="J27" s="1">
        <v>208</v>
      </c>
    </row>
    <row r="28" spans="1:10" ht="14.4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4.45" customHeight="1" x14ac:dyDescent="0.25">
      <c r="A29" s="3" t="s">
        <v>379</v>
      </c>
      <c r="B29" s="4">
        <v>27437</v>
      </c>
      <c r="C29" s="4">
        <v>10589</v>
      </c>
      <c r="D29" s="1" t="s">
        <v>1</v>
      </c>
      <c r="E29" s="1">
        <v>216</v>
      </c>
      <c r="F29" s="1">
        <v>689</v>
      </c>
      <c r="G29" s="1" t="s">
        <v>1</v>
      </c>
      <c r="H29" s="1">
        <v>22</v>
      </c>
      <c r="I29" s="1" t="s">
        <v>1</v>
      </c>
      <c r="J29" s="4">
        <v>38953</v>
      </c>
    </row>
    <row r="30" spans="1:10" ht="14.45" customHeight="1" x14ac:dyDescent="0.25">
      <c r="A30" s="3" t="s">
        <v>670</v>
      </c>
      <c r="B30" s="4">
        <v>17227</v>
      </c>
      <c r="C30" s="4">
        <v>4357</v>
      </c>
      <c r="D30" s="1" t="s">
        <v>1</v>
      </c>
      <c r="E30" s="1">
        <v>201</v>
      </c>
      <c r="F30" s="1">
        <v>485</v>
      </c>
      <c r="G30" s="1" t="s">
        <v>1</v>
      </c>
      <c r="H30" s="1">
        <v>22</v>
      </c>
      <c r="I30" s="1" t="s">
        <v>1</v>
      </c>
      <c r="J30" s="4">
        <v>22292</v>
      </c>
    </row>
    <row r="31" spans="1:10" ht="14.45" customHeight="1" x14ac:dyDescent="0.25">
      <c r="A31" s="3" t="s">
        <v>671</v>
      </c>
      <c r="B31" s="4">
        <v>8599</v>
      </c>
      <c r="C31" s="4">
        <v>2363</v>
      </c>
      <c r="D31" s="1" t="s">
        <v>1</v>
      </c>
      <c r="E31" s="1">
        <v>15</v>
      </c>
      <c r="F31" s="1">
        <v>80</v>
      </c>
      <c r="G31" s="1" t="s">
        <v>1</v>
      </c>
      <c r="H31" s="1" t="s">
        <v>1</v>
      </c>
      <c r="I31" s="1" t="s">
        <v>1</v>
      </c>
      <c r="J31" s="4">
        <v>11057</v>
      </c>
    </row>
    <row r="32" spans="1:10" ht="14.45" customHeight="1" x14ac:dyDescent="0.25">
      <c r="A32" s="3" t="s">
        <v>672</v>
      </c>
      <c r="B32" s="4">
        <v>1611</v>
      </c>
      <c r="C32" s="4">
        <v>3869</v>
      </c>
      <c r="D32" s="1" t="s">
        <v>1</v>
      </c>
      <c r="E32" s="1" t="s">
        <v>1</v>
      </c>
      <c r="F32" s="1">
        <v>124</v>
      </c>
      <c r="G32" s="1" t="s">
        <v>1</v>
      </c>
      <c r="H32" s="1" t="s">
        <v>1</v>
      </c>
      <c r="I32" s="1" t="s">
        <v>1</v>
      </c>
      <c r="J32" s="4">
        <v>5604</v>
      </c>
    </row>
    <row r="33" spans="1:10" ht="14.4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</row>
    <row r="34" spans="1:10" ht="14.45" customHeight="1" x14ac:dyDescent="0.25">
      <c r="A34" s="3" t="s">
        <v>380</v>
      </c>
      <c r="B34" s="4">
        <v>1677352</v>
      </c>
      <c r="C34" s="1" t="s">
        <v>1</v>
      </c>
      <c r="D34" s="1" t="s">
        <v>1</v>
      </c>
      <c r="E34" s="4">
        <v>35927</v>
      </c>
      <c r="F34" s="1" t="s">
        <v>1</v>
      </c>
      <c r="G34" s="1" t="s">
        <v>1</v>
      </c>
      <c r="H34" s="1" t="s">
        <v>1</v>
      </c>
      <c r="I34" s="1" t="s">
        <v>1</v>
      </c>
      <c r="J34" s="4">
        <v>1713279</v>
      </c>
    </row>
    <row r="35" spans="1:10" ht="14.45" customHeight="1" x14ac:dyDescent="0.25">
      <c r="A35" s="3" t="s">
        <v>673</v>
      </c>
      <c r="B35" s="1" t="s">
        <v>1</v>
      </c>
      <c r="C35" s="1" t="s">
        <v>1</v>
      </c>
      <c r="D35" s="1" t="s">
        <v>1</v>
      </c>
      <c r="E35" s="4">
        <v>35927</v>
      </c>
      <c r="F35" s="1" t="s">
        <v>1</v>
      </c>
      <c r="G35" s="1" t="s">
        <v>1</v>
      </c>
      <c r="H35" s="1" t="s">
        <v>1</v>
      </c>
      <c r="I35" s="1" t="s">
        <v>1</v>
      </c>
      <c r="J35" s="4">
        <v>35927</v>
      </c>
    </row>
    <row r="36" spans="1:10" ht="14.45" customHeight="1" x14ac:dyDescent="0.25">
      <c r="A36" s="3" t="s">
        <v>674</v>
      </c>
      <c r="B36" s="4">
        <v>1677352</v>
      </c>
      <c r="C36" s="1" t="s">
        <v>1</v>
      </c>
      <c r="D36" s="1" t="s">
        <v>1</v>
      </c>
      <c r="E36" s="1" t="s">
        <v>1</v>
      </c>
      <c r="F36" s="1" t="s">
        <v>1</v>
      </c>
      <c r="G36" s="1" t="s">
        <v>1</v>
      </c>
      <c r="H36" s="1" t="s">
        <v>1</v>
      </c>
      <c r="I36" s="1" t="s">
        <v>1</v>
      </c>
      <c r="J36" s="4">
        <v>1677352</v>
      </c>
    </row>
    <row r="37" spans="1:10" ht="14.4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</row>
    <row r="38" spans="1:10" ht="14.45" customHeight="1" x14ac:dyDescent="0.25">
      <c r="A38" s="3" t="s">
        <v>381</v>
      </c>
      <c r="B38" s="1" t="s">
        <v>1</v>
      </c>
      <c r="C38" s="4">
        <v>215746</v>
      </c>
      <c r="D38" s="1" t="s">
        <v>1</v>
      </c>
      <c r="E38" s="1" t="s">
        <v>1</v>
      </c>
      <c r="F38" s="1" t="s">
        <v>1</v>
      </c>
      <c r="G38" s="1" t="s">
        <v>1</v>
      </c>
      <c r="H38" s="1" t="s">
        <v>1</v>
      </c>
      <c r="I38" s="1" t="s">
        <v>1</v>
      </c>
      <c r="J38" s="4">
        <v>215746</v>
      </c>
    </row>
    <row r="39" spans="1:10" ht="14.45" customHeight="1" x14ac:dyDescent="0.25">
      <c r="A39" s="3" t="s">
        <v>675</v>
      </c>
      <c r="B39" s="1" t="s">
        <v>1</v>
      </c>
      <c r="C39" s="4">
        <v>215746</v>
      </c>
      <c r="D39" s="1" t="s">
        <v>1</v>
      </c>
      <c r="E39" s="1" t="s">
        <v>1</v>
      </c>
      <c r="F39" s="1" t="s">
        <v>1</v>
      </c>
      <c r="G39" s="1" t="s">
        <v>1</v>
      </c>
      <c r="H39" s="1" t="s">
        <v>1</v>
      </c>
      <c r="I39" s="1" t="s">
        <v>1</v>
      </c>
      <c r="J39" s="4">
        <v>215746</v>
      </c>
    </row>
    <row r="40" spans="1:10" ht="14.4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</row>
    <row r="41" spans="1:10" ht="14.45" customHeight="1" x14ac:dyDescent="0.25">
      <c r="A41" s="3" t="s">
        <v>382</v>
      </c>
      <c r="B41" s="4">
        <v>258671</v>
      </c>
      <c r="C41" s="4">
        <v>87408</v>
      </c>
      <c r="D41" s="1">
        <v>232</v>
      </c>
      <c r="E41" s="4">
        <v>577350</v>
      </c>
      <c r="F41" s="4">
        <v>9575</v>
      </c>
      <c r="G41" s="4">
        <v>12470</v>
      </c>
      <c r="H41" s="4">
        <v>5163</v>
      </c>
      <c r="I41" s="1" t="s">
        <v>1</v>
      </c>
      <c r="J41" s="4">
        <v>950869</v>
      </c>
    </row>
    <row r="42" spans="1:10" ht="14.45" customHeight="1" x14ac:dyDescent="0.25">
      <c r="A42" s="3" t="s">
        <v>673</v>
      </c>
      <c r="B42" s="1" t="s">
        <v>1</v>
      </c>
      <c r="C42" s="1" t="s">
        <v>1</v>
      </c>
      <c r="D42" s="1" t="s">
        <v>1</v>
      </c>
      <c r="E42" s="4">
        <v>217102</v>
      </c>
      <c r="F42" s="1" t="s">
        <v>1</v>
      </c>
      <c r="G42" s="4">
        <v>12470</v>
      </c>
      <c r="H42" s="1" t="s">
        <v>1</v>
      </c>
      <c r="I42" s="1" t="s">
        <v>1</v>
      </c>
      <c r="J42" s="4">
        <v>229572</v>
      </c>
    </row>
    <row r="43" spans="1:10" ht="14.45" customHeight="1" x14ac:dyDescent="0.25">
      <c r="A43" s="3" t="s">
        <v>676</v>
      </c>
      <c r="B43" s="4">
        <v>26602</v>
      </c>
      <c r="C43" s="4">
        <v>15111</v>
      </c>
      <c r="D43" s="1" t="s">
        <v>1</v>
      </c>
      <c r="E43" s="1">
        <v>664</v>
      </c>
      <c r="F43" s="4">
        <v>1367</v>
      </c>
      <c r="G43" s="1" t="s">
        <v>1</v>
      </c>
      <c r="H43" s="1">
        <v>6</v>
      </c>
      <c r="I43" s="1" t="s">
        <v>1</v>
      </c>
      <c r="J43" s="4">
        <v>43750</v>
      </c>
    </row>
    <row r="44" spans="1:10" ht="14.45" customHeight="1" x14ac:dyDescent="0.25">
      <c r="A44" s="3" t="s">
        <v>677</v>
      </c>
      <c r="B44" s="4">
        <v>217422</v>
      </c>
      <c r="C44" s="4">
        <v>69804</v>
      </c>
      <c r="D44" s="1">
        <v>228</v>
      </c>
      <c r="E44" s="4">
        <v>349284</v>
      </c>
      <c r="F44" s="4">
        <v>7526</v>
      </c>
      <c r="G44" s="1" t="s">
        <v>1</v>
      </c>
      <c r="H44" s="1">
        <v>157</v>
      </c>
      <c r="I44" s="1" t="s">
        <v>1</v>
      </c>
      <c r="J44" s="4">
        <v>644421</v>
      </c>
    </row>
    <row r="45" spans="1:10" ht="14.45" customHeight="1" x14ac:dyDescent="0.25">
      <c r="A45" s="3" t="s">
        <v>678</v>
      </c>
      <c r="B45" s="4">
        <v>12789</v>
      </c>
      <c r="C45" s="4">
        <v>1750</v>
      </c>
      <c r="D45" s="1">
        <v>3</v>
      </c>
      <c r="E45" s="1" t="s">
        <v>1</v>
      </c>
      <c r="F45" s="1">
        <v>251</v>
      </c>
      <c r="G45" s="1" t="s">
        <v>1</v>
      </c>
      <c r="H45" s="1" t="s">
        <v>1</v>
      </c>
      <c r="I45" s="1" t="s">
        <v>1</v>
      </c>
      <c r="J45" s="4">
        <v>14793</v>
      </c>
    </row>
    <row r="46" spans="1:10" ht="14.45" customHeight="1" x14ac:dyDescent="0.25">
      <c r="A46" s="3" t="s">
        <v>679</v>
      </c>
      <c r="B46" s="4">
        <v>1390</v>
      </c>
      <c r="C46" s="1">
        <v>239</v>
      </c>
      <c r="D46" s="1" t="s">
        <v>1</v>
      </c>
      <c r="E46" s="4">
        <v>10300</v>
      </c>
      <c r="F46" s="1" t="s">
        <v>1</v>
      </c>
      <c r="G46" s="1" t="s">
        <v>1</v>
      </c>
      <c r="H46" s="4">
        <v>5000</v>
      </c>
      <c r="I46" s="1" t="s">
        <v>1</v>
      </c>
      <c r="J46" s="4">
        <v>16929</v>
      </c>
    </row>
    <row r="47" spans="1:10" ht="14.45" customHeight="1" x14ac:dyDescent="0.25">
      <c r="A47" s="3" t="s">
        <v>669</v>
      </c>
      <c r="B47" s="1">
        <v>468</v>
      </c>
      <c r="C47" s="1">
        <v>504</v>
      </c>
      <c r="D47" s="1">
        <v>1</v>
      </c>
      <c r="E47" s="1" t="s">
        <v>1</v>
      </c>
      <c r="F47" s="1">
        <v>431</v>
      </c>
      <c r="G47" s="1" t="s">
        <v>1</v>
      </c>
      <c r="H47" s="1" t="s">
        <v>1</v>
      </c>
      <c r="I47" s="1" t="s">
        <v>1</v>
      </c>
      <c r="J47" s="4">
        <v>1404</v>
      </c>
    </row>
    <row r="48" spans="1:10" ht="14.4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</row>
    <row r="49" spans="1:10" ht="14.45" customHeight="1" x14ac:dyDescent="0.25">
      <c r="A49" s="3" t="s">
        <v>383</v>
      </c>
      <c r="B49" s="4">
        <v>1174360</v>
      </c>
      <c r="C49" s="4">
        <v>72804</v>
      </c>
      <c r="D49" s="1" t="s">
        <v>1</v>
      </c>
      <c r="E49" s="4">
        <v>38230</v>
      </c>
      <c r="F49" s="4">
        <v>72738</v>
      </c>
      <c r="G49" s="1">
        <v>384</v>
      </c>
      <c r="H49" s="1">
        <v>197</v>
      </c>
      <c r="I49" s="1" t="s">
        <v>1</v>
      </c>
      <c r="J49" s="4">
        <v>1358713</v>
      </c>
    </row>
    <row r="50" spans="1:10" ht="14.45" customHeight="1" x14ac:dyDescent="0.25">
      <c r="A50" s="3" t="s">
        <v>673</v>
      </c>
      <c r="B50" s="1" t="s">
        <v>1</v>
      </c>
      <c r="C50" s="1" t="s">
        <v>1</v>
      </c>
      <c r="D50" s="1" t="s">
        <v>1</v>
      </c>
      <c r="E50" s="4">
        <v>4930</v>
      </c>
      <c r="F50" s="1" t="s">
        <v>1</v>
      </c>
      <c r="G50" s="1">
        <v>384</v>
      </c>
      <c r="H50" s="1" t="s">
        <v>1</v>
      </c>
      <c r="I50" s="1" t="s">
        <v>1</v>
      </c>
      <c r="J50" s="4">
        <v>5314</v>
      </c>
    </row>
    <row r="51" spans="1:10" ht="14.45" customHeight="1" x14ac:dyDescent="0.25">
      <c r="A51" s="3" t="s">
        <v>680</v>
      </c>
      <c r="B51" s="4">
        <v>26636</v>
      </c>
      <c r="C51" s="4">
        <v>8209</v>
      </c>
      <c r="D51" s="1" t="s">
        <v>1</v>
      </c>
      <c r="E51" s="1">
        <v>201</v>
      </c>
      <c r="F51" s="4">
        <v>4365</v>
      </c>
      <c r="G51" s="1" t="s">
        <v>1</v>
      </c>
      <c r="H51" s="1">
        <v>17</v>
      </c>
      <c r="I51" s="1" t="s">
        <v>1</v>
      </c>
      <c r="J51" s="4">
        <v>39428</v>
      </c>
    </row>
    <row r="52" spans="1:10" ht="14.45" customHeight="1" x14ac:dyDescent="0.25">
      <c r="A52" s="3" t="s">
        <v>681</v>
      </c>
      <c r="B52" s="4">
        <v>1113830</v>
      </c>
      <c r="C52" s="4">
        <v>60730</v>
      </c>
      <c r="D52" s="1" t="s">
        <v>1</v>
      </c>
      <c r="E52" s="4">
        <v>33099</v>
      </c>
      <c r="F52" s="4">
        <v>58722</v>
      </c>
      <c r="G52" s="1" t="s">
        <v>1</v>
      </c>
      <c r="H52" s="1">
        <v>179</v>
      </c>
      <c r="I52" s="1" t="s">
        <v>1</v>
      </c>
      <c r="J52" s="4">
        <v>1266560</v>
      </c>
    </row>
    <row r="53" spans="1:10" ht="14.45" customHeight="1" x14ac:dyDescent="0.25">
      <c r="A53" s="3" t="s">
        <v>682</v>
      </c>
      <c r="B53" s="4">
        <v>10956</v>
      </c>
      <c r="C53" s="4">
        <v>2197</v>
      </c>
      <c r="D53" s="1" t="s">
        <v>1</v>
      </c>
      <c r="E53" s="1" t="s">
        <v>1</v>
      </c>
      <c r="F53" s="4">
        <v>9087</v>
      </c>
      <c r="G53" s="1" t="s">
        <v>1</v>
      </c>
      <c r="H53" s="1" t="s">
        <v>1</v>
      </c>
      <c r="I53" s="1" t="s">
        <v>1</v>
      </c>
      <c r="J53" s="4">
        <v>22240</v>
      </c>
    </row>
    <row r="54" spans="1:10" ht="14.45" customHeight="1" x14ac:dyDescent="0.25">
      <c r="A54" s="3" t="s">
        <v>683</v>
      </c>
      <c r="B54" s="4">
        <v>22938</v>
      </c>
      <c r="C54" s="4">
        <v>1668</v>
      </c>
      <c r="D54" s="1" t="s">
        <v>1</v>
      </c>
      <c r="E54" s="1" t="s">
        <v>1</v>
      </c>
      <c r="F54" s="1">
        <v>564</v>
      </c>
      <c r="G54" s="1" t="s">
        <v>1</v>
      </c>
      <c r="H54" s="1">
        <v>1</v>
      </c>
      <c r="I54" s="1" t="s">
        <v>1</v>
      </c>
      <c r="J54" s="4">
        <v>25171</v>
      </c>
    </row>
    <row r="55" spans="1:10" ht="14.4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</row>
    <row r="56" spans="1:10" ht="14.45" customHeight="1" x14ac:dyDescent="0.25">
      <c r="A56" s="3" t="s">
        <v>384</v>
      </c>
      <c r="B56" s="4">
        <v>3804482</v>
      </c>
      <c r="C56" s="4">
        <v>724825</v>
      </c>
      <c r="D56" s="1" t="s">
        <v>1</v>
      </c>
      <c r="E56" s="4">
        <v>414419</v>
      </c>
      <c r="F56" s="4">
        <v>933892</v>
      </c>
      <c r="G56" s="4">
        <v>64125</v>
      </c>
      <c r="H56" s="4">
        <v>9254</v>
      </c>
      <c r="I56" s="1" t="s">
        <v>1</v>
      </c>
      <c r="J56" s="4">
        <v>5950997</v>
      </c>
    </row>
    <row r="57" spans="1:10" ht="14.45" customHeight="1" x14ac:dyDescent="0.25">
      <c r="A57" s="3" t="s">
        <v>673</v>
      </c>
      <c r="B57" s="1" t="s">
        <v>1</v>
      </c>
      <c r="C57" s="1" t="s">
        <v>1</v>
      </c>
      <c r="D57" s="1" t="s">
        <v>1</v>
      </c>
      <c r="E57" s="4">
        <v>297622</v>
      </c>
      <c r="F57" s="1" t="s">
        <v>1</v>
      </c>
      <c r="G57" s="4">
        <v>63826</v>
      </c>
      <c r="H57" s="1" t="s">
        <v>1</v>
      </c>
      <c r="I57" s="1" t="s">
        <v>1</v>
      </c>
      <c r="J57" s="4">
        <v>361448</v>
      </c>
    </row>
    <row r="58" spans="1:10" ht="14.45" customHeight="1" x14ac:dyDescent="0.25">
      <c r="A58" s="3" t="s">
        <v>684</v>
      </c>
      <c r="B58" s="4">
        <v>671909</v>
      </c>
      <c r="C58" s="4">
        <v>237004</v>
      </c>
      <c r="D58" s="1" t="s">
        <v>1</v>
      </c>
      <c r="E58" s="4">
        <v>105331</v>
      </c>
      <c r="F58" s="4">
        <v>27601</v>
      </c>
      <c r="G58" s="1" t="s">
        <v>1</v>
      </c>
      <c r="H58" s="4">
        <v>9254</v>
      </c>
      <c r="I58" s="1" t="s">
        <v>1</v>
      </c>
      <c r="J58" s="4">
        <v>1051099</v>
      </c>
    </row>
    <row r="59" spans="1:10" ht="14.45" customHeight="1" x14ac:dyDescent="0.25">
      <c r="A59" s="3" t="s">
        <v>685</v>
      </c>
      <c r="B59" s="4">
        <v>280573</v>
      </c>
      <c r="C59" s="4">
        <v>22229</v>
      </c>
      <c r="D59" s="1" t="s">
        <v>1</v>
      </c>
      <c r="E59" s="4">
        <v>11466</v>
      </c>
      <c r="F59" s="1" t="s">
        <v>1</v>
      </c>
      <c r="G59" s="1">
        <v>299</v>
      </c>
      <c r="H59" s="1" t="s">
        <v>1</v>
      </c>
      <c r="I59" s="1" t="s">
        <v>1</v>
      </c>
      <c r="J59" s="4">
        <v>314567</v>
      </c>
    </row>
    <row r="60" spans="1:10" ht="14.45" customHeight="1" x14ac:dyDescent="0.25">
      <c r="A60" s="3" t="s">
        <v>686</v>
      </c>
      <c r="B60" s="4">
        <v>425276</v>
      </c>
      <c r="C60" s="1" t="s">
        <v>1</v>
      </c>
      <c r="D60" s="1" t="s">
        <v>1</v>
      </c>
      <c r="E60" s="1" t="s">
        <v>1</v>
      </c>
      <c r="F60" s="1" t="s">
        <v>1</v>
      </c>
      <c r="G60" s="1" t="s">
        <v>1</v>
      </c>
      <c r="H60" s="1" t="s">
        <v>1</v>
      </c>
      <c r="I60" s="1" t="s">
        <v>1</v>
      </c>
      <c r="J60" s="4">
        <v>425276</v>
      </c>
    </row>
    <row r="61" spans="1:10" ht="14.45" customHeight="1" x14ac:dyDescent="0.25">
      <c r="A61" s="3" t="s">
        <v>687</v>
      </c>
      <c r="B61" s="1" t="s">
        <v>1</v>
      </c>
      <c r="C61" s="1" t="s">
        <v>1</v>
      </c>
      <c r="D61" s="1" t="s">
        <v>1</v>
      </c>
      <c r="E61" s="1" t="s">
        <v>1</v>
      </c>
      <c r="F61" s="4">
        <v>92328</v>
      </c>
      <c r="G61" s="1" t="s">
        <v>1</v>
      </c>
      <c r="H61" s="1" t="s">
        <v>1</v>
      </c>
      <c r="I61" s="1" t="s">
        <v>1</v>
      </c>
      <c r="J61" s="4">
        <v>92328</v>
      </c>
    </row>
    <row r="62" spans="1:10" ht="14.45" customHeight="1" x14ac:dyDescent="0.25">
      <c r="A62" s="3" t="s">
        <v>688</v>
      </c>
      <c r="B62" s="1" t="s">
        <v>1</v>
      </c>
      <c r="C62" s="1" t="s">
        <v>1</v>
      </c>
      <c r="D62" s="1" t="s">
        <v>1</v>
      </c>
      <c r="E62" s="1" t="s">
        <v>1</v>
      </c>
      <c r="F62" s="4">
        <v>602412</v>
      </c>
      <c r="G62" s="1" t="s">
        <v>1</v>
      </c>
      <c r="H62" s="1" t="s">
        <v>1</v>
      </c>
      <c r="I62" s="1" t="s">
        <v>1</v>
      </c>
      <c r="J62" s="4">
        <v>602412</v>
      </c>
    </row>
    <row r="63" spans="1:10" ht="14.45" customHeight="1" x14ac:dyDescent="0.25">
      <c r="A63" s="3" t="s">
        <v>689</v>
      </c>
      <c r="B63" s="4">
        <v>1709056</v>
      </c>
      <c r="C63" s="4">
        <v>363948</v>
      </c>
      <c r="D63" s="1" t="s">
        <v>1</v>
      </c>
      <c r="E63" s="1" t="s">
        <v>1</v>
      </c>
      <c r="F63" s="4">
        <v>131216</v>
      </c>
      <c r="G63" s="1" t="s">
        <v>1</v>
      </c>
      <c r="H63" s="1" t="s">
        <v>1</v>
      </c>
      <c r="I63" s="1" t="s">
        <v>1</v>
      </c>
      <c r="J63" s="4">
        <v>2204220</v>
      </c>
    </row>
    <row r="64" spans="1:10" ht="14.45" customHeight="1" x14ac:dyDescent="0.25">
      <c r="A64" s="3" t="s">
        <v>690</v>
      </c>
      <c r="B64" s="4">
        <v>619884</v>
      </c>
      <c r="C64" s="4">
        <v>61376</v>
      </c>
      <c r="D64" s="1" t="s">
        <v>1</v>
      </c>
      <c r="E64" s="1" t="s">
        <v>1</v>
      </c>
      <c r="F64" s="4">
        <v>71028</v>
      </c>
      <c r="G64" s="1" t="s">
        <v>1</v>
      </c>
      <c r="H64" s="1" t="s">
        <v>1</v>
      </c>
      <c r="I64" s="1" t="s">
        <v>1</v>
      </c>
      <c r="J64" s="4">
        <v>752288</v>
      </c>
    </row>
    <row r="65" spans="1:10" ht="14.45" customHeight="1" x14ac:dyDescent="0.25">
      <c r="A65" s="3" t="s">
        <v>691</v>
      </c>
      <c r="B65" s="4">
        <v>93321</v>
      </c>
      <c r="C65" s="4">
        <v>40258</v>
      </c>
      <c r="D65" s="1" t="s">
        <v>1</v>
      </c>
      <c r="E65" s="1" t="s">
        <v>1</v>
      </c>
      <c r="F65" s="4">
        <v>1956</v>
      </c>
      <c r="G65" s="1" t="s">
        <v>1</v>
      </c>
      <c r="H65" s="1" t="s">
        <v>1</v>
      </c>
      <c r="I65" s="1" t="s">
        <v>1</v>
      </c>
      <c r="J65" s="4">
        <v>135535</v>
      </c>
    </row>
    <row r="66" spans="1:10" ht="14.45" customHeight="1" x14ac:dyDescent="0.25">
      <c r="A66" s="3" t="s">
        <v>692</v>
      </c>
      <c r="B66" s="4">
        <v>4463</v>
      </c>
      <c r="C66" s="1" t="s">
        <v>1</v>
      </c>
      <c r="D66" s="1" t="s">
        <v>1</v>
      </c>
      <c r="E66" s="1" t="s">
        <v>1</v>
      </c>
      <c r="F66" s="4">
        <v>7351</v>
      </c>
      <c r="G66" s="1" t="s">
        <v>1</v>
      </c>
      <c r="H66" s="1" t="s">
        <v>1</v>
      </c>
      <c r="I66" s="1" t="s">
        <v>1</v>
      </c>
      <c r="J66" s="4">
        <v>11814</v>
      </c>
    </row>
    <row r="67" spans="1:10" ht="14.45" customHeight="1" x14ac:dyDescent="0.25">
      <c r="A67" s="3" t="s">
        <v>669</v>
      </c>
      <c r="B67" s="1" t="s">
        <v>1</v>
      </c>
      <c r="C67" s="1">
        <v>10</v>
      </c>
      <c r="D67" s="1" t="s">
        <v>1</v>
      </c>
      <c r="E67" s="1" t="s">
        <v>1</v>
      </c>
      <c r="F67" s="1" t="s">
        <v>1</v>
      </c>
      <c r="G67" s="1" t="s">
        <v>1</v>
      </c>
      <c r="H67" s="1" t="s">
        <v>1</v>
      </c>
      <c r="I67" s="1" t="s">
        <v>1</v>
      </c>
      <c r="J67" s="1">
        <v>10</v>
      </c>
    </row>
    <row r="68" spans="1:10" ht="14.4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</row>
    <row r="69" spans="1:10" ht="14.45" customHeight="1" x14ac:dyDescent="0.25">
      <c r="A69" s="3" t="s">
        <v>385</v>
      </c>
      <c r="B69" s="4">
        <v>259195</v>
      </c>
      <c r="C69" s="4">
        <v>51253</v>
      </c>
      <c r="D69" s="4">
        <v>3743</v>
      </c>
      <c r="E69" s="4">
        <v>1654254</v>
      </c>
      <c r="F69" s="4">
        <v>54549</v>
      </c>
      <c r="G69" s="4">
        <v>59878</v>
      </c>
      <c r="H69" s="4">
        <v>25480266</v>
      </c>
      <c r="I69" s="1" t="s">
        <v>1</v>
      </c>
      <c r="J69" s="4">
        <v>27563138</v>
      </c>
    </row>
    <row r="70" spans="1:10" ht="14.45" customHeight="1" x14ac:dyDescent="0.25">
      <c r="A70" s="3" t="s">
        <v>673</v>
      </c>
      <c r="B70" s="1" t="s">
        <v>1</v>
      </c>
      <c r="C70" s="1" t="s">
        <v>1</v>
      </c>
      <c r="D70" s="1" t="s">
        <v>1</v>
      </c>
      <c r="E70" s="4">
        <v>1210657</v>
      </c>
      <c r="F70" s="1" t="s">
        <v>1</v>
      </c>
      <c r="G70" s="4">
        <v>29174</v>
      </c>
      <c r="H70" s="1" t="s">
        <v>1</v>
      </c>
      <c r="I70" s="1" t="s">
        <v>1</v>
      </c>
      <c r="J70" s="4">
        <v>1239831</v>
      </c>
    </row>
    <row r="71" spans="1:10" ht="14.45" customHeight="1" x14ac:dyDescent="0.25">
      <c r="A71" s="3" t="s">
        <v>693</v>
      </c>
      <c r="B71" s="1" t="s">
        <v>1</v>
      </c>
      <c r="C71" s="1" t="s">
        <v>1</v>
      </c>
      <c r="D71" s="1" t="s">
        <v>1</v>
      </c>
      <c r="E71" s="4">
        <v>7008</v>
      </c>
      <c r="F71" s="1" t="s">
        <v>1</v>
      </c>
      <c r="G71" s="1" t="s">
        <v>1</v>
      </c>
      <c r="H71" s="1" t="s">
        <v>1</v>
      </c>
      <c r="I71" s="1" t="s">
        <v>1</v>
      </c>
      <c r="J71" s="4">
        <v>7008</v>
      </c>
    </row>
    <row r="72" spans="1:10" ht="14.45" customHeight="1" x14ac:dyDescent="0.25">
      <c r="A72" s="3" t="s">
        <v>694</v>
      </c>
      <c r="B72" s="4">
        <v>1779</v>
      </c>
      <c r="C72" s="1" t="s">
        <v>1</v>
      </c>
      <c r="D72" s="1" t="s">
        <v>1</v>
      </c>
      <c r="E72" s="1" t="s">
        <v>1</v>
      </c>
      <c r="F72" s="1" t="s">
        <v>1</v>
      </c>
      <c r="G72" s="4">
        <v>30704</v>
      </c>
      <c r="H72" s="1" t="s">
        <v>1</v>
      </c>
      <c r="I72" s="1" t="s">
        <v>1</v>
      </c>
      <c r="J72" s="4">
        <v>32483</v>
      </c>
    </row>
    <row r="73" spans="1:10" ht="14.45" customHeight="1" x14ac:dyDescent="0.25">
      <c r="A73" s="3" t="s">
        <v>695</v>
      </c>
      <c r="B73" s="1" t="s">
        <v>1</v>
      </c>
      <c r="C73" s="1">
        <v>508</v>
      </c>
      <c r="D73" s="1" t="s">
        <v>1</v>
      </c>
      <c r="E73" s="1" t="s">
        <v>1</v>
      </c>
      <c r="F73" s="4">
        <v>2343</v>
      </c>
      <c r="G73" s="1" t="s">
        <v>1</v>
      </c>
      <c r="H73" s="1" t="s">
        <v>1</v>
      </c>
      <c r="I73" s="1" t="s">
        <v>1</v>
      </c>
      <c r="J73" s="4">
        <v>2851</v>
      </c>
    </row>
    <row r="74" spans="1:10" ht="14.45" customHeight="1" x14ac:dyDescent="0.25">
      <c r="A74" s="3" t="s">
        <v>696</v>
      </c>
      <c r="B74" s="4">
        <v>1550</v>
      </c>
      <c r="C74" s="4">
        <v>2700</v>
      </c>
      <c r="D74" s="1" t="s">
        <v>1</v>
      </c>
      <c r="E74" s="1" t="s">
        <v>1</v>
      </c>
      <c r="F74" s="1">
        <v>895</v>
      </c>
      <c r="G74" s="1" t="s">
        <v>1</v>
      </c>
      <c r="H74" s="1" t="s">
        <v>1</v>
      </c>
      <c r="I74" s="1" t="s">
        <v>1</v>
      </c>
      <c r="J74" s="4">
        <v>5145</v>
      </c>
    </row>
    <row r="75" spans="1:10" ht="14.45" customHeight="1" x14ac:dyDescent="0.25">
      <c r="A75" s="3" t="s">
        <v>697</v>
      </c>
      <c r="B75" s="4">
        <v>5807</v>
      </c>
      <c r="C75" s="1">
        <v>83</v>
      </c>
      <c r="D75" s="1" t="s">
        <v>1</v>
      </c>
      <c r="E75" s="1" t="s">
        <v>1</v>
      </c>
      <c r="F75" s="1">
        <v>77</v>
      </c>
      <c r="G75" s="1" t="s">
        <v>1</v>
      </c>
      <c r="H75" s="4">
        <v>15427539</v>
      </c>
      <c r="I75" s="1" t="s">
        <v>1</v>
      </c>
      <c r="J75" s="4">
        <v>15433506</v>
      </c>
    </row>
    <row r="76" spans="1:10" ht="14.45" customHeight="1" x14ac:dyDescent="0.25">
      <c r="A76" s="3" t="s">
        <v>698</v>
      </c>
      <c r="B76" s="4">
        <v>5557</v>
      </c>
      <c r="C76" s="4">
        <v>1916</v>
      </c>
      <c r="D76" s="1" t="s">
        <v>1</v>
      </c>
      <c r="E76" s="1">
        <v>4</v>
      </c>
      <c r="F76" s="4">
        <v>24840</v>
      </c>
      <c r="G76" s="1" t="s">
        <v>1</v>
      </c>
      <c r="H76" s="4">
        <v>50998</v>
      </c>
      <c r="I76" s="1" t="s">
        <v>1</v>
      </c>
      <c r="J76" s="4">
        <v>83315</v>
      </c>
    </row>
    <row r="77" spans="1:10" ht="14.45" customHeight="1" x14ac:dyDescent="0.25">
      <c r="A77" s="3" t="s">
        <v>699</v>
      </c>
      <c r="B77" s="4">
        <v>61952</v>
      </c>
      <c r="C77" s="4">
        <v>37156</v>
      </c>
      <c r="D77" s="4">
        <v>3725</v>
      </c>
      <c r="E77" s="4">
        <v>436282</v>
      </c>
      <c r="F77" s="4">
        <v>5519</v>
      </c>
      <c r="G77" s="1" t="s">
        <v>1</v>
      </c>
      <c r="H77" s="4">
        <v>10000129</v>
      </c>
      <c r="I77" s="1" t="s">
        <v>1</v>
      </c>
      <c r="J77" s="4">
        <v>10544763</v>
      </c>
    </row>
    <row r="78" spans="1:10" ht="14.45" customHeight="1" x14ac:dyDescent="0.25">
      <c r="A78" s="3" t="s">
        <v>700</v>
      </c>
      <c r="B78" s="4">
        <v>25508</v>
      </c>
      <c r="C78" s="4">
        <v>5001</v>
      </c>
      <c r="D78" s="1" t="s">
        <v>1</v>
      </c>
      <c r="E78" s="1">
        <v>279</v>
      </c>
      <c r="F78" s="4">
        <v>9496</v>
      </c>
      <c r="G78" s="1" t="s">
        <v>1</v>
      </c>
      <c r="H78" s="1" t="s">
        <v>1</v>
      </c>
      <c r="I78" s="1" t="s">
        <v>1</v>
      </c>
      <c r="J78" s="4">
        <v>40284</v>
      </c>
    </row>
    <row r="79" spans="1:10" ht="14.45" customHeight="1" x14ac:dyDescent="0.25">
      <c r="A79" s="3" t="s">
        <v>701</v>
      </c>
      <c r="B79" s="4">
        <v>63748</v>
      </c>
      <c r="C79" s="1">
        <v>384</v>
      </c>
      <c r="D79" s="1" t="s">
        <v>1</v>
      </c>
      <c r="E79" s="1" t="s">
        <v>1</v>
      </c>
      <c r="F79" s="1">
        <v>608</v>
      </c>
      <c r="G79" s="1" t="s">
        <v>1</v>
      </c>
      <c r="H79" s="1" t="s">
        <v>1</v>
      </c>
      <c r="I79" s="1" t="s">
        <v>1</v>
      </c>
      <c r="J79" s="4">
        <v>64740</v>
      </c>
    </row>
    <row r="80" spans="1:10" ht="14.45" customHeight="1" x14ac:dyDescent="0.25">
      <c r="A80" s="3" t="s">
        <v>702</v>
      </c>
      <c r="B80" s="4">
        <v>61364</v>
      </c>
      <c r="C80" s="4">
        <v>3254</v>
      </c>
      <c r="D80" s="1">
        <v>18</v>
      </c>
      <c r="E80" s="1">
        <v>24</v>
      </c>
      <c r="F80" s="4">
        <v>9749</v>
      </c>
      <c r="G80" s="1" t="s">
        <v>1</v>
      </c>
      <c r="H80" s="1" t="s">
        <v>1</v>
      </c>
      <c r="I80" s="1" t="s">
        <v>1</v>
      </c>
      <c r="J80" s="4">
        <v>74409</v>
      </c>
    </row>
    <row r="81" spans="1:10" ht="14.45" customHeight="1" x14ac:dyDescent="0.25">
      <c r="A81" s="3" t="s">
        <v>703</v>
      </c>
      <c r="B81" s="4">
        <v>22990</v>
      </c>
      <c r="C81" s="1">
        <v>210</v>
      </c>
      <c r="D81" s="1" t="s">
        <v>1</v>
      </c>
      <c r="E81" s="1" t="s">
        <v>1</v>
      </c>
      <c r="F81" s="1">
        <v>988</v>
      </c>
      <c r="G81" s="1" t="s">
        <v>1</v>
      </c>
      <c r="H81" s="1" t="s">
        <v>1</v>
      </c>
      <c r="I81" s="1" t="s">
        <v>1</v>
      </c>
      <c r="J81" s="4">
        <v>24188</v>
      </c>
    </row>
    <row r="82" spans="1:10" ht="14.45" customHeight="1" x14ac:dyDescent="0.25">
      <c r="A82" s="3" t="s">
        <v>669</v>
      </c>
      <c r="B82" s="4">
        <v>8940</v>
      </c>
      <c r="C82" s="1">
        <v>41</v>
      </c>
      <c r="D82" s="1" t="s">
        <v>1</v>
      </c>
      <c r="E82" s="1" t="s">
        <v>1</v>
      </c>
      <c r="F82" s="1">
        <v>34</v>
      </c>
      <c r="G82" s="1" t="s">
        <v>1</v>
      </c>
      <c r="H82" s="4">
        <v>1600</v>
      </c>
      <c r="I82" s="1" t="s">
        <v>1</v>
      </c>
      <c r="J82" s="4">
        <v>10615</v>
      </c>
    </row>
    <row r="83" spans="1:10" ht="14.4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</row>
    <row r="84" spans="1:10" ht="14.45" customHeight="1" x14ac:dyDescent="0.25">
      <c r="A84" s="3" t="s">
        <v>386</v>
      </c>
      <c r="B84" s="4">
        <v>5417204</v>
      </c>
      <c r="C84" s="4">
        <v>823140</v>
      </c>
      <c r="D84" s="1">
        <v>246</v>
      </c>
      <c r="E84" s="4">
        <v>138053</v>
      </c>
      <c r="F84" s="4">
        <v>60137</v>
      </c>
      <c r="G84" s="4">
        <v>1255</v>
      </c>
      <c r="H84" s="1">
        <v>134</v>
      </c>
      <c r="I84" s="1">
        <v>27</v>
      </c>
      <c r="J84" s="4">
        <v>6440196</v>
      </c>
    </row>
    <row r="85" spans="1:10" ht="14.45" customHeight="1" x14ac:dyDescent="0.25">
      <c r="A85" s="3" t="s">
        <v>704</v>
      </c>
      <c r="B85" s="4">
        <v>17012</v>
      </c>
      <c r="C85" s="4">
        <v>11392</v>
      </c>
      <c r="D85" s="1" t="s">
        <v>1</v>
      </c>
      <c r="E85" s="4">
        <v>3420</v>
      </c>
      <c r="F85" s="1">
        <v>547</v>
      </c>
      <c r="G85" s="1" t="s">
        <v>1</v>
      </c>
      <c r="H85" s="1">
        <v>48</v>
      </c>
      <c r="I85" s="1" t="s">
        <v>1</v>
      </c>
      <c r="J85" s="4">
        <v>32419</v>
      </c>
    </row>
    <row r="86" spans="1:10" ht="14.45" customHeight="1" x14ac:dyDescent="0.25">
      <c r="A86" s="3" t="s">
        <v>705</v>
      </c>
      <c r="B86" s="4">
        <v>99241</v>
      </c>
      <c r="C86" s="4">
        <v>8158</v>
      </c>
      <c r="D86" s="1" t="s">
        <v>1</v>
      </c>
      <c r="E86" s="4">
        <v>2393</v>
      </c>
      <c r="F86" s="1" t="s">
        <v>1</v>
      </c>
      <c r="G86" s="1">
        <v>25</v>
      </c>
      <c r="H86" s="1" t="s">
        <v>1</v>
      </c>
      <c r="I86" s="1" t="s">
        <v>1</v>
      </c>
      <c r="J86" s="4">
        <v>109817</v>
      </c>
    </row>
    <row r="87" spans="1:10" ht="14.45" customHeight="1" x14ac:dyDescent="0.25">
      <c r="A87" s="3" t="s">
        <v>706</v>
      </c>
      <c r="B87" s="4">
        <v>270419</v>
      </c>
      <c r="C87" s="1" t="s">
        <v>1</v>
      </c>
      <c r="D87" s="1" t="s">
        <v>1</v>
      </c>
      <c r="E87" s="1" t="s">
        <v>1</v>
      </c>
      <c r="F87" s="1" t="s">
        <v>1</v>
      </c>
      <c r="G87" s="1" t="s">
        <v>1</v>
      </c>
      <c r="H87" s="1" t="s">
        <v>1</v>
      </c>
      <c r="I87" s="1" t="s">
        <v>1</v>
      </c>
      <c r="J87" s="4">
        <v>270419</v>
      </c>
    </row>
    <row r="88" spans="1:10" ht="14.45" customHeight="1" x14ac:dyDescent="0.25">
      <c r="A88" s="3" t="s">
        <v>707</v>
      </c>
      <c r="B88" s="4">
        <v>6130</v>
      </c>
      <c r="C88" s="1">
        <v>219</v>
      </c>
      <c r="D88" s="1" t="s">
        <v>1</v>
      </c>
      <c r="E88" s="1" t="s">
        <v>1</v>
      </c>
      <c r="F88" s="1">
        <v>130</v>
      </c>
      <c r="G88" s="1" t="s">
        <v>1</v>
      </c>
      <c r="H88" s="1" t="s">
        <v>1</v>
      </c>
      <c r="I88" s="1" t="s">
        <v>1</v>
      </c>
      <c r="J88" s="4">
        <v>6479</v>
      </c>
    </row>
    <row r="89" spans="1:10" ht="14.45" customHeight="1" x14ac:dyDescent="0.25">
      <c r="A89" s="3" t="s">
        <v>708</v>
      </c>
      <c r="B89" s="4">
        <v>4243159</v>
      </c>
      <c r="C89" s="4">
        <v>593149</v>
      </c>
      <c r="D89" s="1">
        <v>246</v>
      </c>
      <c r="E89" s="4">
        <v>15782</v>
      </c>
      <c r="F89" s="4">
        <v>52021</v>
      </c>
      <c r="G89" s="1">
        <v>697</v>
      </c>
      <c r="H89" s="1">
        <v>48</v>
      </c>
      <c r="I89" s="1">
        <v>27</v>
      </c>
      <c r="J89" s="4">
        <v>4905129</v>
      </c>
    </row>
    <row r="90" spans="1:10" ht="14.45" customHeight="1" x14ac:dyDescent="0.25">
      <c r="A90" s="3" t="s">
        <v>709</v>
      </c>
      <c r="B90" s="4">
        <v>69939</v>
      </c>
      <c r="C90" s="1">
        <v>579</v>
      </c>
      <c r="D90" s="1" t="s">
        <v>1</v>
      </c>
      <c r="E90" s="1" t="s">
        <v>1</v>
      </c>
      <c r="F90" s="4">
        <v>2163</v>
      </c>
      <c r="G90" s="1" t="s">
        <v>1</v>
      </c>
      <c r="H90" s="1" t="s">
        <v>1</v>
      </c>
      <c r="I90" s="1" t="s">
        <v>1</v>
      </c>
      <c r="J90" s="4">
        <v>72681</v>
      </c>
    </row>
    <row r="91" spans="1:10" ht="14.45" customHeight="1" x14ac:dyDescent="0.25">
      <c r="A91" s="3" t="s">
        <v>710</v>
      </c>
      <c r="B91" s="4">
        <v>707128</v>
      </c>
      <c r="C91" s="4">
        <v>193633</v>
      </c>
      <c r="D91" s="1" t="s">
        <v>1</v>
      </c>
      <c r="E91" s="4">
        <v>8873</v>
      </c>
      <c r="F91" s="4">
        <v>5012</v>
      </c>
      <c r="G91" s="1">
        <v>75</v>
      </c>
      <c r="H91" s="1">
        <v>38</v>
      </c>
      <c r="I91" s="1" t="s">
        <v>1</v>
      </c>
      <c r="J91" s="4">
        <v>914759</v>
      </c>
    </row>
    <row r="92" spans="1:10" ht="14.45" customHeight="1" x14ac:dyDescent="0.25">
      <c r="A92" s="3" t="s">
        <v>711</v>
      </c>
      <c r="B92" s="4">
        <v>3577</v>
      </c>
      <c r="C92" s="4">
        <v>2494</v>
      </c>
      <c r="D92" s="1" t="s">
        <v>1</v>
      </c>
      <c r="E92" s="4">
        <v>8570</v>
      </c>
      <c r="F92" s="1">
        <v>264</v>
      </c>
      <c r="G92" s="1">
        <v>458</v>
      </c>
      <c r="H92" s="1" t="s">
        <v>1</v>
      </c>
      <c r="I92" s="1" t="s">
        <v>1</v>
      </c>
      <c r="J92" s="4">
        <v>15363</v>
      </c>
    </row>
    <row r="93" spans="1:10" ht="14.45" customHeight="1" x14ac:dyDescent="0.25">
      <c r="A93" s="3" t="s">
        <v>712</v>
      </c>
      <c r="B93" s="1">
        <v>599</v>
      </c>
      <c r="C93" s="4">
        <v>13516</v>
      </c>
      <c r="D93" s="1" t="s">
        <v>1</v>
      </c>
      <c r="E93" s="4">
        <v>98270</v>
      </c>
      <c r="F93" s="1" t="s">
        <v>1</v>
      </c>
      <c r="G93" s="1" t="s">
        <v>1</v>
      </c>
      <c r="H93" s="1" t="s">
        <v>1</v>
      </c>
      <c r="I93" s="1" t="s">
        <v>1</v>
      </c>
      <c r="J93" s="4">
        <v>112385</v>
      </c>
    </row>
    <row r="94" spans="1:10" ht="14.45" customHeight="1" x14ac:dyDescent="0.25">
      <c r="A94" s="3" t="s">
        <v>669</v>
      </c>
      <c r="B94" s="1" t="s">
        <v>1</v>
      </c>
      <c r="C94" s="1" t="s">
        <v>1</v>
      </c>
      <c r="D94" s="1" t="s">
        <v>1</v>
      </c>
      <c r="E94" s="1">
        <v>745</v>
      </c>
      <c r="F94" s="1" t="s">
        <v>1</v>
      </c>
      <c r="G94" s="1" t="s">
        <v>1</v>
      </c>
      <c r="H94" s="1" t="s">
        <v>1</v>
      </c>
      <c r="I94" s="1" t="s">
        <v>1</v>
      </c>
      <c r="J94" s="1">
        <v>745</v>
      </c>
    </row>
    <row r="95" spans="1:10" ht="14.4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</row>
    <row r="96" spans="1:10" ht="14.45" customHeight="1" x14ac:dyDescent="0.25">
      <c r="A96" s="3" t="s">
        <v>387</v>
      </c>
      <c r="B96" s="4">
        <v>129271</v>
      </c>
      <c r="C96" s="4">
        <v>39291</v>
      </c>
      <c r="D96" s="1">
        <v>359</v>
      </c>
      <c r="E96" s="4">
        <v>1695896</v>
      </c>
      <c r="F96" s="4">
        <v>1039995</v>
      </c>
      <c r="G96" s="4">
        <v>726703</v>
      </c>
      <c r="H96" s="4">
        <v>311679</v>
      </c>
      <c r="I96" s="1">
        <v>5</v>
      </c>
      <c r="J96" s="4">
        <v>3943199</v>
      </c>
    </row>
    <row r="97" spans="1:10" ht="14.45" customHeight="1" x14ac:dyDescent="0.25">
      <c r="A97" s="3" t="s">
        <v>673</v>
      </c>
      <c r="B97" s="1" t="s">
        <v>1</v>
      </c>
      <c r="C97" s="1" t="s">
        <v>1</v>
      </c>
      <c r="D97" s="1" t="s">
        <v>1</v>
      </c>
      <c r="E97" s="4">
        <v>17427</v>
      </c>
      <c r="F97" s="1" t="s">
        <v>1</v>
      </c>
      <c r="G97" s="4">
        <v>6007</v>
      </c>
      <c r="H97" s="1" t="s">
        <v>1</v>
      </c>
      <c r="I97" s="1" t="s">
        <v>1</v>
      </c>
      <c r="J97" s="4">
        <v>23434</v>
      </c>
    </row>
    <row r="98" spans="1:10" ht="14.45" customHeight="1" x14ac:dyDescent="0.25">
      <c r="A98" s="3" t="s">
        <v>713</v>
      </c>
      <c r="B98" s="1">
        <v>964</v>
      </c>
      <c r="C98" s="1">
        <v>88</v>
      </c>
      <c r="D98" s="1" t="s">
        <v>1</v>
      </c>
      <c r="E98" s="1" t="s">
        <v>1</v>
      </c>
      <c r="F98" s="1">
        <v>35</v>
      </c>
      <c r="G98" s="4">
        <v>509858</v>
      </c>
      <c r="H98" s="1" t="s">
        <v>1</v>
      </c>
      <c r="I98" s="1">
        <v>5</v>
      </c>
      <c r="J98" s="4">
        <v>510950</v>
      </c>
    </row>
    <row r="99" spans="1:10" ht="14.45" customHeight="1" x14ac:dyDescent="0.25">
      <c r="A99" s="3" t="s">
        <v>714</v>
      </c>
      <c r="B99" s="4">
        <v>1114</v>
      </c>
      <c r="C99" s="1">
        <v>280</v>
      </c>
      <c r="D99" s="1" t="s">
        <v>1</v>
      </c>
      <c r="E99" s="1" t="s">
        <v>1</v>
      </c>
      <c r="F99" s="4">
        <v>6819</v>
      </c>
      <c r="G99" s="1" t="s">
        <v>1</v>
      </c>
      <c r="H99" s="1" t="s">
        <v>1</v>
      </c>
      <c r="I99" s="1" t="s">
        <v>1</v>
      </c>
      <c r="J99" s="4">
        <v>8213</v>
      </c>
    </row>
    <row r="100" spans="1:10" ht="14.45" customHeight="1" x14ac:dyDescent="0.25">
      <c r="A100" s="3" t="s">
        <v>715</v>
      </c>
      <c r="B100" s="1" t="s">
        <v>1</v>
      </c>
      <c r="C100" s="1" t="s">
        <v>1</v>
      </c>
      <c r="D100" s="1" t="s">
        <v>1</v>
      </c>
      <c r="E100" s="4">
        <v>876714</v>
      </c>
      <c r="F100" s="1" t="s">
        <v>1</v>
      </c>
      <c r="G100" s="1" t="s">
        <v>1</v>
      </c>
      <c r="H100" s="1" t="s">
        <v>1</v>
      </c>
      <c r="I100" s="1" t="s">
        <v>1</v>
      </c>
      <c r="J100" s="4">
        <v>876714</v>
      </c>
    </row>
    <row r="101" spans="1:10" ht="14.45" customHeight="1" x14ac:dyDescent="0.25">
      <c r="A101" s="3" t="s">
        <v>716</v>
      </c>
      <c r="B101" s="1" t="s">
        <v>1</v>
      </c>
      <c r="C101" s="1" t="s">
        <v>1</v>
      </c>
      <c r="D101" s="1" t="s">
        <v>1</v>
      </c>
      <c r="E101" s="4">
        <v>96621</v>
      </c>
      <c r="F101" s="1" t="s">
        <v>1</v>
      </c>
      <c r="G101" s="1" t="s">
        <v>1</v>
      </c>
      <c r="H101" s="1" t="s">
        <v>1</v>
      </c>
      <c r="I101" s="1" t="s">
        <v>1</v>
      </c>
      <c r="J101" s="4">
        <v>96621</v>
      </c>
    </row>
    <row r="102" spans="1:10" ht="14.45" customHeight="1" x14ac:dyDescent="0.25">
      <c r="A102" s="3" t="s">
        <v>717</v>
      </c>
      <c r="B102" s="1" t="s">
        <v>1</v>
      </c>
      <c r="C102" s="1" t="s">
        <v>1</v>
      </c>
      <c r="D102" s="1" t="s">
        <v>1</v>
      </c>
      <c r="E102" s="4">
        <v>536562</v>
      </c>
      <c r="F102" s="1" t="s">
        <v>1</v>
      </c>
      <c r="G102" s="1" t="s">
        <v>1</v>
      </c>
      <c r="H102" s="1" t="s">
        <v>1</v>
      </c>
      <c r="I102" s="1" t="s">
        <v>1</v>
      </c>
      <c r="J102" s="4">
        <v>536562</v>
      </c>
    </row>
    <row r="103" spans="1:10" ht="14.45" customHeight="1" x14ac:dyDescent="0.25">
      <c r="A103" s="3" t="s">
        <v>718</v>
      </c>
      <c r="B103" s="1" t="s">
        <v>1</v>
      </c>
      <c r="C103" s="1" t="s">
        <v>1</v>
      </c>
      <c r="D103" s="1" t="s">
        <v>1</v>
      </c>
      <c r="E103" s="1">
        <v>931</v>
      </c>
      <c r="F103" s="1" t="s">
        <v>1</v>
      </c>
      <c r="G103" s="1" t="s">
        <v>1</v>
      </c>
      <c r="H103" s="1" t="s">
        <v>1</v>
      </c>
      <c r="I103" s="1" t="s">
        <v>1</v>
      </c>
      <c r="J103" s="1">
        <v>931</v>
      </c>
    </row>
    <row r="104" spans="1:10" ht="14.45" customHeight="1" x14ac:dyDescent="0.25">
      <c r="A104" s="3" t="s">
        <v>719</v>
      </c>
      <c r="B104" s="4">
        <v>42619</v>
      </c>
      <c r="C104" s="4">
        <v>11589</v>
      </c>
      <c r="D104" s="1">
        <v>359</v>
      </c>
      <c r="E104" s="1">
        <v>540</v>
      </c>
      <c r="F104" s="4">
        <v>5820</v>
      </c>
      <c r="G104" s="1">
        <v>50</v>
      </c>
      <c r="H104" s="4">
        <v>311679</v>
      </c>
      <c r="I104" s="1" t="s">
        <v>1</v>
      </c>
      <c r="J104" s="4">
        <v>372656</v>
      </c>
    </row>
    <row r="105" spans="1:10" ht="14.45" customHeight="1" x14ac:dyDescent="0.25">
      <c r="A105" s="3" t="s">
        <v>720</v>
      </c>
      <c r="B105" s="1" t="s">
        <v>1</v>
      </c>
      <c r="C105" s="1">
        <v>41</v>
      </c>
      <c r="D105" s="1" t="s">
        <v>1</v>
      </c>
      <c r="E105" s="4">
        <v>1250</v>
      </c>
      <c r="F105" s="4">
        <v>5148</v>
      </c>
      <c r="G105" s="4">
        <v>187500</v>
      </c>
      <c r="H105" s="1" t="s">
        <v>1</v>
      </c>
      <c r="I105" s="1" t="s">
        <v>1</v>
      </c>
      <c r="J105" s="4">
        <v>193939</v>
      </c>
    </row>
    <row r="106" spans="1:10" ht="14.45" customHeight="1" x14ac:dyDescent="0.25">
      <c r="A106" s="3" t="s">
        <v>721</v>
      </c>
      <c r="B106" s="4">
        <v>27762</v>
      </c>
      <c r="C106" s="1">
        <v>153</v>
      </c>
      <c r="D106" s="1" t="s">
        <v>1</v>
      </c>
      <c r="E106" s="1" t="s">
        <v>1</v>
      </c>
      <c r="F106" s="4">
        <v>384105</v>
      </c>
      <c r="G106" s="1" t="s">
        <v>1</v>
      </c>
      <c r="H106" s="1" t="s">
        <v>1</v>
      </c>
      <c r="I106" s="1" t="s">
        <v>1</v>
      </c>
      <c r="J106" s="4">
        <v>412020</v>
      </c>
    </row>
    <row r="107" spans="1:10" ht="14.45" customHeight="1" x14ac:dyDescent="0.25">
      <c r="A107" s="3" t="s">
        <v>722</v>
      </c>
      <c r="B107" s="4">
        <v>15676</v>
      </c>
      <c r="C107" s="4">
        <v>23190</v>
      </c>
      <c r="D107" s="1" t="s">
        <v>1</v>
      </c>
      <c r="E107" s="1" t="s">
        <v>1</v>
      </c>
      <c r="F107" s="4">
        <v>631098</v>
      </c>
      <c r="G107" s="1" t="s">
        <v>1</v>
      </c>
      <c r="H107" s="1" t="s">
        <v>1</v>
      </c>
      <c r="I107" s="1" t="s">
        <v>1</v>
      </c>
      <c r="J107" s="4">
        <v>669964</v>
      </c>
    </row>
    <row r="108" spans="1:10" ht="14.45" customHeight="1" x14ac:dyDescent="0.25">
      <c r="A108" s="3" t="s">
        <v>723</v>
      </c>
      <c r="B108" s="4">
        <v>3858</v>
      </c>
      <c r="C108" s="1">
        <v>153</v>
      </c>
      <c r="D108" s="1" t="s">
        <v>1</v>
      </c>
      <c r="E108" s="1">
        <v>90</v>
      </c>
      <c r="F108" s="1">
        <v>292</v>
      </c>
      <c r="G108" s="1">
        <v>30</v>
      </c>
      <c r="H108" s="1" t="s">
        <v>1</v>
      </c>
      <c r="I108" s="1" t="s">
        <v>1</v>
      </c>
      <c r="J108" s="4">
        <v>4423</v>
      </c>
    </row>
    <row r="109" spans="1:10" ht="14.45" customHeight="1" x14ac:dyDescent="0.25">
      <c r="A109" s="3" t="s">
        <v>724</v>
      </c>
      <c r="B109" s="4">
        <v>21928</v>
      </c>
      <c r="C109" s="4">
        <v>1753</v>
      </c>
      <c r="D109" s="1" t="s">
        <v>1</v>
      </c>
      <c r="E109" s="1">
        <v>50</v>
      </c>
      <c r="F109" s="4">
        <v>1042</v>
      </c>
      <c r="G109" s="1" t="s">
        <v>1</v>
      </c>
      <c r="H109" s="1" t="s">
        <v>1</v>
      </c>
      <c r="I109" s="1" t="s">
        <v>1</v>
      </c>
      <c r="J109" s="4">
        <v>24773</v>
      </c>
    </row>
    <row r="110" spans="1:10" ht="14.45" customHeight="1" x14ac:dyDescent="0.25">
      <c r="A110" s="3" t="s">
        <v>725</v>
      </c>
      <c r="B110" s="4">
        <v>2115</v>
      </c>
      <c r="C110" s="1">
        <v>543</v>
      </c>
      <c r="D110" s="1" t="s">
        <v>1</v>
      </c>
      <c r="E110" s="4">
        <v>1285</v>
      </c>
      <c r="F110" s="4">
        <v>1917</v>
      </c>
      <c r="G110" s="1" t="s">
        <v>1</v>
      </c>
      <c r="H110" s="1" t="s">
        <v>1</v>
      </c>
      <c r="I110" s="1" t="s">
        <v>1</v>
      </c>
      <c r="J110" s="4">
        <v>5860</v>
      </c>
    </row>
    <row r="111" spans="1:10" ht="14.45" customHeight="1" x14ac:dyDescent="0.25">
      <c r="A111" s="3" t="s">
        <v>726</v>
      </c>
      <c r="B111" s="1" t="s">
        <v>1</v>
      </c>
      <c r="C111" s="1" t="s">
        <v>1</v>
      </c>
      <c r="D111" s="1" t="s">
        <v>1</v>
      </c>
      <c r="E111" s="4">
        <v>60000</v>
      </c>
      <c r="F111" s="1" t="s">
        <v>1</v>
      </c>
      <c r="G111" s="1" t="s">
        <v>1</v>
      </c>
      <c r="H111" s="1" t="s">
        <v>1</v>
      </c>
      <c r="I111" s="1" t="s">
        <v>1</v>
      </c>
      <c r="J111" s="4">
        <v>60000</v>
      </c>
    </row>
    <row r="112" spans="1:10" ht="14.45" customHeight="1" x14ac:dyDescent="0.25">
      <c r="A112" s="3" t="s">
        <v>727</v>
      </c>
      <c r="B112" s="4">
        <v>11357</v>
      </c>
      <c r="C112" s="4">
        <v>1428</v>
      </c>
      <c r="D112" s="1" t="s">
        <v>1</v>
      </c>
      <c r="E112" s="1">
        <v>170</v>
      </c>
      <c r="F112" s="4">
        <v>2793</v>
      </c>
      <c r="G112" s="1" t="s">
        <v>1</v>
      </c>
      <c r="H112" s="1" t="s">
        <v>1</v>
      </c>
      <c r="I112" s="1" t="s">
        <v>1</v>
      </c>
      <c r="J112" s="4">
        <v>15748</v>
      </c>
    </row>
    <row r="113" spans="1:10" ht="14.45" customHeight="1" x14ac:dyDescent="0.25">
      <c r="A113" s="3" t="s">
        <v>728</v>
      </c>
      <c r="B113" s="1" t="s">
        <v>1</v>
      </c>
      <c r="C113" s="1" t="s">
        <v>1</v>
      </c>
      <c r="D113" s="1" t="s">
        <v>1</v>
      </c>
      <c r="E113" s="4">
        <v>104256</v>
      </c>
      <c r="F113" s="1" t="s">
        <v>1</v>
      </c>
      <c r="G113" s="4">
        <v>23258</v>
      </c>
      <c r="H113" s="1" t="s">
        <v>1</v>
      </c>
      <c r="I113" s="1" t="s">
        <v>1</v>
      </c>
      <c r="J113" s="4">
        <v>127514</v>
      </c>
    </row>
    <row r="114" spans="1:10" ht="14.45" customHeight="1" x14ac:dyDescent="0.25">
      <c r="A114" s="3" t="s">
        <v>669</v>
      </c>
      <c r="B114" s="4">
        <v>1878</v>
      </c>
      <c r="C114" s="1">
        <v>73</v>
      </c>
      <c r="D114" s="1" t="s">
        <v>1</v>
      </c>
      <c r="E114" s="1" t="s">
        <v>1</v>
      </c>
      <c r="F114" s="1">
        <v>926</v>
      </c>
      <c r="G114" s="1" t="s">
        <v>1</v>
      </c>
      <c r="H114" s="1" t="s">
        <v>1</v>
      </c>
      <c r="I114" s="1" t="s">
        <v>1</v>
      </c>
      <c r="J114" s="4">
        <v>2877</v>
      </c>
    </row>
    <row r="115" spans="1:10" ht="14.4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4.45" customHeight="1" x14ac:dyDescent="0.25">
      <c r="A116" s="3" t="s">
        <v>388</v>
      </c>
      <c r="B116" s="4">
        <v>325226</v>
      </c>
      <c r="C116" s="4">
        <v>16825</v>
      </c>
      <c r="D116" s="1">
        <v>152</v>
      </c>
      <c r="E116" s="4">
        <v>1246570</v>
      </c>
      <c r="F116" s="4">
        <v>3281</v>
      </c>
      <c r="G116" s="1" t="s">
        <v>1</v>
      </c>
      <c r="H116" s="1">
        <v>40</v>
      </c>
      <c r="I116" s="1" t="s">
        <v>1</v>
      </c>
      <c r="J116" s="4">
        <v>1592094</v>
      </c>
    </row>
    <row r="117" spans="1:10" ht="14.45" customHeight="1" x14ac:dyDescent="0.25">
      <c r="A117" s="3" t="s">
        <v>673</v>
      </c>
      <c r="B117" s="1" t="s">
        <v>1</v>
      </c>
      <c r="C117" s="1" t="s">
        <v>1</v>
      </c>
      <c r="D117" s="1" t="s">
        <v>1</v>
      </c>
      <c r="E117" s="1" t="s">
        <v>1</v>
      </c>
      <c r="F117" s="1" t="s">
        <v>1</v>
      </c>
      <c r="G117" s="1" t="s">
        <v>1</v>
      </c>
      <c r="H117" s="1" t="s">
        <v>1</v>
      </c>
      <c r="I117" s="1" t="s">
        <v>1</v>
      </c>
      <c r="J117" s="1" t="s">
        <v>1</v>
      </c>
    </row>
    <row r="118" spans="1:10" ht="14.45" customHeight="1" x14ac:dyDescent="0.25">
      <c r="A118" s="3" t="s">
        <v>729</v>
      </c>
      <c r="B118" s="1">
        <v>905</v>
      </c>
      <c r="C118" s="1">
        <v>225</v>
      </c>
      <c r="D118" s="1" t="s">
        <v>1</v>
      </c>
      <c r="E118" s="4">
        <v>3968</v>
      </c>
      <c r="F118" s="1" t="s">
        <v>1</v>
      </c>
      <c r="G118" s="1" t="s">
        <v>1</v>
      </c>
      <c r="H118" s="1" t="s">
        <v>1</v>
      </c>
      <c r="I118" s="1" t="s">
        <v>1</v>
      </c>
      <c r="J118" s="4">
        <v>5098</v>
      </c>
    </row>
    <row r="119" spans="1:10" ht="14.45" customHeight="1" x14ac:dyDescent="0.25">
      <c r="A119" s="3" t="s">
        <v>730</v>
      </c>
      <c r="B119" s="4">
        <v>29324</v>
      </c>
      <c r="C119" s="4">
        <v>4888</v>
      </c>
      <c r="D119" s="1">
        <v>141</v>
      </c>
      <c r="E119" s="1">
        <v>215</v>
      </c>
      <c r="F119" s="4">
        <v>2326</v>
      </c>
      <c r="G119" s="1" t="s">
        <v>1</v>
      </c>
      <c r="H119" s="1">
        <v>40</v>
      </c>
      <c r="I119" s="1" t="s">
        <v>1</v>
      </c>
      <c r="J119" s="4">
        <v>36934</v>
      </c>
    </row>
    <row r="120" spans="1:10" ht="14.45" customHeight="1" x14ac:dyDescent="0.25">
      <c r="A120" s="3" t="s">
        <v>731</v>
      </c>
      <c r="B120" s="4">
        <v>130796</v>
      </c>
      <c r="C120" s="1">
        <v>496</v>
      </c>
      <c r="D120" s="1" t="s">
        <v>1</v>
      </c>
      <c r="E120" s="4">
        <v>10461</v>
      </c>
      <c r="F120" s="1" t="s">
        <v>1</v>
      </c>
      <c r="G120" s="1" t="s">
        <v>1</v>
      </c>
      <c r="H120" s="1" t="s">
        <v>1</v>
      </c>
      <c r="I120" s="1" t="s">
        <v>1</v>
      </c>
      <c r="J120" s="4">
        <v>141753</v>
      </c>
    </row>
    <row r="121" spans="1:10" ht="14.45" customHeight="1" x14ac:dyDescent="0.25">
      <c r="A121" s="3" t="s">
        <v>732</v>
      </c>
      <c r="B121" s="4">
        <v>63509</v>
      </c>
      <c r="C121" s="4">
        <v>4250</v>
      </c>
      <c r="D121" s="1" t="s">
        <v>1</v>
      </c>
      <c r="E121" s="4">
        <v>45934</v>
      </c>
      <c r="F121" s="1">
        <v>139</v>
      </c>
      <c r="G121" s="1" t="s">
        <v>1</v>
      </c>
      <c r="H121" s="1" t="s">
        <v>1</v>
      </c>
      <c r="I121" s="1" t="s">
        <v>1</v>
      </c>
      <c r="J121" s="4">
        <v>113832</v>
      </c>
    </row>
    <row r="122" spans="1:10" ht="14.45" customHeight="1" x14ac:dyDescent="0.25">
      <c r="A122" s="3" t="s">
        <v>733</v>
      </c>
      <c r="B122" s="4">
        <v>78262</v>
      </c>
      <c r="C122" s="4">
        <v>4398</v>
      </c>
      <c r="D122" s="1">
        <v>11</v>
      </c>
      <c r="E122" s="1" t="s">
        <v>1</v>
      </c>
      <c r="F122" s="1">
        <v>27</v>
      </c>
      <c r="G122" s="1" t="s">
        <v>1</v>
      </c>
      <c r="H122" s="1" t="s">
        <v>1</v>
      </c>
      <c r="I122" s="1" t="s">
        <v>1</v>
      </c>
      <c r="J122" s="4">
        <v>82698</v>
      </c>
    </row>
    <row r="123" spans="1:10" ht="14.45" customHeight="1" x14ac:dyDescent="0.25">
      <c r="A123" s="3" t="s">
        <v>734</v>
      </c>
      <c r="B123" s="4">
        <v>16807</v>
      </c>
      <c r="C123" s="4">
        <v>2106</v>
      </c>
      <c r="D123" s="1" t="s">
        <v>1</v>
      </c>
      <c r="E123" s="4">
        <v>1692</v>
      </c>
      <c r="F123" s="1">
        <v>789</v>
      </c>
      <c r="G123" s="1" t="s">
        <v>1</v>
      </c>
      <c r="H123" s="1" t="s">
        <v>1</v>
      </c>
      <c r="I123" s="1" t="s">
        <v>1</v>
      </c>
      <c r="J123" s="4">
        <v>21394</v>
      </c>
    </row>
    <row r="124" spans="1:10" ht="14.45" customHeight="1" x14ac:dyDescent="0.25">
      <c r="A124" s="3" t="s">
        <v>735</v>
      </c>
      <c r="B124" s="1">
        <v>671</v>
      </c>
      <c r="C124" s="1">
        <v>45</v>
      </c>
      <c r="D124" s="1" t="s">
        <v>1</v>
      </c>
      <c r="E124" s="4">
        <v>1184008</v>
      </c>
      <c r="F124" s="1" t="s">
        <v>1</v>
      </c>
      <c r="G124" s="1" t="s">
        <v>1</v>
      </c>
      <c r="H124" s="1" t="s">
        <v>1</v>
      </c>
      <c r="I124" s="1" t="s">
        <v>1</v>
      </c>
      <c r="J124" s="4">
        <v>1184724</v>
      </c>
    </row>
    <row r="125" spans="1:10" ht="14.45" customHeight="1" x14ac:dyDescent="0.25">
      <c r="A125" s="3" t="s">
        <v>669</v>
      </c>
      <c r="B125" s="4">
        <v>4952</v>
      </c>
      <c r="C125" s="1">
        <v>417</v>
      </c>
      <c r="D125" s="1" t="s">
        <v>1</v>
      </c>
      <c r="E125" s="1">
        <v>292</v>
      </c>
      <c r="F125" s="1" t="s">
        <v>1</v>
      </c>
      <c r="G125" s="1" t="s">
        <v>1</v>
      </c>
      <c r="H125" s="1" t="s">
        <v>1</v>
      </c>
      <c r="I125" s="1" t="s">
        <v>1</v>
      </c>
      <c r="J125" s="4">
        <v>5661</v>
      </c>
    </row>
    <row r="126" spans="1:10" ht="14.4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4.45" customHeight="1" x14ac:dyDescent="0.25">
      <c r="A127" s="3" t="s">
        <v>389</v>
      </c>
      <c r="B127" s="4">
        <v>64741</v>
      </c>
      <c r="C127" s="4">
        <v>34500</v>
      </c>
      <c r="D127" s="1" t="s">
        <v>1</v>
      </c>
      <c r="E127" s="4">
        <v>27583247</v>
      </c>
      <c r="F127" s="4">
        <v>3162</v>
      </c>
      <c r="G127" s="4">
        <v>4469</v>
      </c>
      <c r="H127" s="4">
        <v>27330145</v>
      </c>
      <c r="I127" s="1" t="s">
        <v>1</v>
      </c>
      <c r="J127" s="4">
        <v>55020264</v>
      </c>
    </row>
    <row r="128" spans="1:10" ht="14.45" customHeight="1" x14ac:dyDescent="0.25">
      <c r="A128" s="3" t="s">
        <v>673</v>
      </c>
      <c r="B128" s="1" t="s">
        <v>1</v>
      </c>
      <c r="C128" s="1" t="s">
        <v>1</v>
      </c>
      <c r="D128" s="1" t="s">
        <v>1</v>
      </c>
      <c r="E128" s="4">
        <v>27289268</v>
      </c>
      <c r="F128" s="1" t="s">
        <v>1</v>
      </c>
      <c r="G128" s="4">
        <v>2877</v>
      </c>
      <c r="H128" s="1" t="s">
        <v>1</v>
      </c>
      <c r="I128" s="1" t="s">
        <v>1</v>
      </c>
      <c r="J128" s="4">
        <v>27292145</v>
      </c>
    </row>
    <row r="129" spans="1:10" ht="14.45" customHeight="1" x14ac:dyDescent="0.25">
      <c r="A129" s="3" t="s">
        <v>736</v>
      </c>
      <c r="B129" s="1" t="s">
        <v>1</v>
      </c>
      <c r="C129" s="1" t="s">
        <v>1</v>
      </c>
      <c r="D129" s="1" t="s">
        <v>1</v>
      </c>
      <c r="E129" s="4">
        <v>4330</v>
      </c>
      <c r="F129" s="1" t="s">
        <v>1</v>
      </c>
      <c r="G129" s="1" t="s">
        <v>1</v>
      </c>
      <c r="H129" s="1" t="s">
        <v>1</v>
      </c>
      <c r="I129" s="1" t="s">
        <v>1</v>
      </c>
      <c r="J129" s="4">
        <v>4330</v>
      </c>
    </row>
    <row r="130" spans="1:10" ht="14.45" customHeight="1" x14ac:dyDescent="0.25">
      <c r="A130" s="3" t="s">
        <v>737</v>
      </c>
      <c r="B130" s="1">
        <v>987</v>
      </c>
      <c r="C130" s="1">
        <v>1</v>
      </c>
      <c r="D130" s="1" t="s">
        <v>1</v>
      </c>
      <c r="E130" s="4">
        <v>37156</v>
      </c>
      <c r="F130" s="1" t="s">
        <v>1</v>
      </c>
      <c r="G130" s="1" t="s">
        <v>1</v>
      </c>
      <c r="H130" s="1" t="s">
        <v>1</v>
      </c>
      <c r="I130" s="1" t="s">
        <v>1</v>
      </c>
      <c r="J130" s="4">
        <v>38144</v>
      </c>
    </row>
    <row r="131" spans="1:10" ht="14.45" customHeight="1" x14ac:dyDescent="0.25">
      <c r="A131" s="3" t="s">
        <v>738</v>
      </c>
      <c r="B131" s="4">
        <v>9897</v>
      </c>
      <c r="C131" s="4">
        <v>11381</v>
      </c>
      <c r="D131" s="1" t="s">
        <v>1</v>
      </c>
      <c r="E131" s="4">
        <v>241055</v>
      </c>
      <c r="F131" s="1" t="s">
        <v>1</v>
      </c>
      <c r="G131" s="4">
        <v>1592</v>
      </c>
      <c r="H131" s="1" t="s">
        <v>1</v>
      </c>
      <c r="I131" s="1" t="s">
        <v>1</v>
      </c>
      <c r="J131" s="4">
        <v>263925</v>
      </c>
    </row>
    <row r="132" spans="1:10" ht="14.45" customHeight="1" x14ac:dyDescent="0.25">
      <c r="A132" s="3" t="s">
        <v>739</v>
      </c>
      <c r="B132" s="4">
        <v>2009</v>
      </c>
      <c r="C132" s="4">
        <v>1229</v>
      </c>
      <c r="D132" s="1" t="s">
        <v>1</v>
      </c>
      <c r="E132" s="1">
        <v>156</v>
      </c>
      <c r="F132" s="1" t="s">
        <v>1</v>
      </c>
      <c r="G132" s="1" t="s">
        <v>1</v>
      </c>
      <c r="H132" s="1" t="s">
        <v>1</v>
      </c>
      <c r="I132" s="1" t="s">
        <v>1</v>
      </c>
      <c r="J132" s="4">
        <v>3394</v>
      </c>
    </row>
    <row r="133" spans="1:10" ht="14.45" customHeight="1" x14ac:dyDescent="0.25">
      <c r="A133" s="3" t="s">
        <v>740</v>
      </c>
      <c r="B133" s="4">
        <v>48791</v>
      </c>
      <c r="C133" s="4">
        <v>21889</v>
      </c>
      <c r="D133" s="1" t="s">
        <v>1</v>
      </c>
      <c r="E133" s="4">
        <v>9679</v>
      </c>
      <c r="F133" s="4">
        <v>3162</v>
      </c>
      <c r="G133" s="1" t="s">
        <v>1</v>
      </c>
      <c r="H133" s="4">
        <v>27330145</v>
      </c>
      <c r="I133" s="1" t="s">
        <v>1</v>
      </c>
      <c r="J133" s="4">
        <v>27413666</v>
      </c>
    </row>
    <row r="134" spans="1:10" ht="14.45" customHeight="1" x14ac:dyDescent="0.25">
      <c r="A134" s="3" t="s">
        <v>741</v>
      </c>
      <c r="B134" s="4">
        <v>2323</v>
      </c>
      <c r="C134" s="1" t="s">
        <v>1</v>
      </c>
      <c r="D134" s="1" t="s">
        <v>1</v>
      </c>
      <c r="E134" s="4">
        <v>1603</v>
      </c>
      <c r="F134" s="1" t="s">
        <v>1</v>
      </c>
      <c r="G134" s="1" t="s">
        <v>1</v>
      </c>
      <c r="H134" s="1" t="s">
        <v>1</v>
      </c>
      <c r="I134" s="1" t="s">
        <v>1</v>
      </c>
      <c r="J134" s="4">
        <v>3926</v>
      </c>
    </row>
    <row r="135" spans="1:10" ht="14.45" customHeight="1" x14ac:dyDescent="0.25">
      <c r="A135" s="3" t="s">
        <v>669</v>
      </c>
      <c r="B135" s="1">
        <v>734</v>
      </c>
      <c r="C135" s="1" t="s">
        <v>1</v>
      </c>
      <c r="D135" s="1" t="s">
        <v>1</v>
      </c>
      <c r="E135" s="1" t="s">
        <v>1</v>
      </c>
      <c r="F135" s="1" t="s">
        <v>1</v>
      </c>
      <c r="G135" s="1" t="s">
        <v>1</v>
      </c>
      <c r="H135" s="1" t="s">
        <v>1</v>
      </c>
      <c r="I135" s="1" t="s">
        <v>1</v>
      </c>
      <c r="J135" s="1">
        <v>734</v>
      </c>
    </row>
    <row r="136" spans="1:10" ht="14.4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4.45" customHeight="1" x14ac:dyDescent="0.25">
      <c r="A137" s="3" t="s">
        <v>390</v>
      </c>
      <c r="B137" s="4">
        <v>94561</v>
      </c>
      <c r="C137" s="4">
        <v>17801</v>
      </c>
      <c r="D137" s="1">
        <v>70</v>
      </c>
      <c r="E137" s="4">
        <v>33738</v>
      </c>
      <c r="F137" s="4">
        <v>7615</v>
      </c>
      <c r="G137" s="4">
        <v>184244</v>
      </c>
      <c r="H137" s="4">
        <v>336738</v>
      </c>
      <c r="I137" s="1" t="s">
        <v>1</v>
      </c>
      <c r="J137" s="4">
        <v>674767</v>
      </c>
    </row>
    <row r="138" spans="1:10" ht="14.45" customHeight="1" x14ac:dyDescent="0.25">
      <c r="A138" s="3" t="s">
        <v>673</v>
      </c>
      <c r="B138" s="1" t="s">
        <v>1</v>
      </c>
      <c r="C138" s="1" t="s">
        <v>1</v>
      </c>
      <c r="D138" s="1" t="s">
        <v>1</v>
      </c>
      <c r="E138" s="4">
        <v>21730</v>
      </c>
      <c r="F138" s="1" t="s">
        <v>1</v>
      </c>
      <c r="G138" s="4">
        <v>18073</v>
      </c>
      <c r="H138" s="1" t="s">
        <v>1</v>
      </c>
      <c r="I138" s="1" t="s">
        <v>1</v>
      </c>
      <c r="J138" s="4">
        <v>39803</v>
      </c>
    </row>
    <row r="139" spans="1:10" ht="14.45" customHeight="1" x14ac:dyDescent="0.25">
      <c r="A139" s="3" t="s">
        <v>742</v>
      </c>
      <c r="B139" s="4">
        <v>20801</v>
      </c>
      <c r="C139" s="4">
        <v>6855</v>
      </c>
      <c r="D139" s="1" t="s">
        <v>1</v>
      </c>
      <c r="E139" s="1">
        <v>513</v>
      </c>
      <c r="F139" s="4">
        <v>5649</v>
      </c>
      <c r="G139" s="1" t="s">
        <v>1</v>
      </c>
      <c r="H139" s="1">
        <v>59</v>
      </c>
      <c r="I139" s="1" t="s">
        <v>1</v>
      </c>
      <c r="J139" s="4">
        <v>33877</v>
      </c>
    </row>
    <row r="140" spans="1:10" ht="14.45" customHeight="1" x14ac:dyDescent="0.25">
      <c r="A140" s="3" t="s">
        <v>743</v>
      </c>
      <c r="B140" s="4">
        <v>1292</v>
      </c>
      <c r="C140" s="1">
        <v>86</v>
      </c>
      <c r="D140" s="1" t="s">
        <v>1</v>
      </c>
      <c r="E140" s="1" t="s">
        <v>1</v>
      </c>
      <c r="F140" s="1" t="s">
        <v>1</v>
      </c>
      <c r="G140" s="1" t="s">
        <v>1</v>
      </c>
      <c r="H140" s="1" t="s">
        <v>1</v>
      </c>
      <c r="I140" s="1" t="s">
        <v>1</v>
      </c>
      <c r="J140" s="4">
        <v>1378</v>
      </c>
    </row>
    <row r="141" spans="1:10" ht="14.45" customHeight="1" x14ac:dyDescent="0.25">
      <c r="A141" s="3" t="s">
        <v>744</v>
      </c>
      <c r="B141" s="4">
        <v>1340</v>
      </c>
      <c r="C141" s="1" t="s">
        <v>1</v>
      </c>
      <c r="D141" s="1" t="s">
        <v>1</v>
      </c>
      <c r="E141" s="1">
        <v>22</v>
      </c>
      <c r="F141" s="1" t="s">
        <v>1</v>
      </c>
      <c r="G141" s="4">
        <v>42494</v>
      </c>
      <c r="H141" s="4">
        <v>118245</v>
      </c>
      <c r="I141" s="1" t="s">
        <v>1</v>
      </c>
      <c r="J141" s="4">
        <v>162101</v>
      </c>
    </row>
    <row r="142" spans="1:10" ht="14.45" customHeight="1" x14ac:dyDescent="0.25">
      <c r="A142" s="3" t="s">
        <v>745</v>
      </c>
      <c r="B142" s="4">
        <v>60103</v>
      </c>
      <c r="C142" s="4">
        <v>10352</v>
      </c>
      <c r="D142" s="1">
        <v>70</v>
      </c>
      <c r="E142" s="4">
        <v>10572</v>
      </c>
      <c r="F142" s="1">
        <v>373</v>
      </c>
      <c r="G142" s="4">
        <v>56514</v>
      </c>
      <c r="H142" s="4">
        <v>83386</v>
      </c>
      <c r="I142" s="1" t="s">
        <v>1</v>
      </c>
      <c r="J142" s="4">
        <v>221370</v>
      </c>
    </row>
    <row r="143" spans="1:10" ht="14.45" customHeight="1" x14ac:dyDescent="0.25">
      <c r="A143" s="3" t="s">
        <v>746</v>
      </c>
      <c r="B143" s="4">
        <v>2467</v>
      </c>
      <c r="C143" s="1">
        <v>306</v>
      </c>
      <c r="D143" s="1" t="s">
        <v>1</v>
      </c>
      <c r="E143" s="1">
        <v>316</v>
      </c>
      <c r="F143" s="1">
        <v>87</v>
      </c>
      <c r="G143" s="1" t="s">
        <v>1</v>
      </c>
      <c r="H143" s="1" t="s">
        <v>1</v>
      </c>
      <c r="I143" s="1" t="s">
        <v>1</v>
      </c>
      <c r="J143" s="4">
        <v>3176</v>
      </c>
    </row>
    <row r="144" spans="1:10" ht="14.45" customHeight="1" x14ac:dyDescent="0.25">
      <c r="A144" s="3" t="s">
        <v>747</v>
      </c>
      <c r="B144" s="4">
        <v>4906</v>
      </c>
      <c r="C144" s="1">
        <v>125</v>
      </c>
      <c r="D144" s="1" t="s">
        <v>1</v>
      </c>
      <c r="E144" s="1" t="s">
        <v>1</v>
      </c>
      <c r="F144" s="1" t="s">
        <v>1</v>
      </c>
      <c r="G144" s="1">
        <v>203</v>
      </c>
      <c r="H144" s="1" t="s">
        <v>1</v>
      </c>
      <c r="I144" s="1" t="s">
        <v>1</v>
      </c>
      <c r="J144" s="4">
        <v>5234</v>
      </c>
    </row>
    <row r="145" spans="1:10" ht="14.45" customHeight="1" x14ac:dyDescent="0.25">
      <c r="A145" s="3" t="s">
        <v>748</v>
      </c>
      <c r="B145" s="4">
        <v>1728</v>
      </c>
      <c r="C145" s="1">
        <v>43</v>
      </c>
      <c r="D145" s="1" t="s">
        <v>1</v>
      </c>
      <c r="E145" s="1">
        <v>210</v>
      </c>
      <c r="F145" s="1">
        <v>352</v>
      </c>
      <c r="G145" s="1">
        <v>284</v>
      </c>
      <c r="H145" s="1" t="s">
        <v>1</v>
      </c>
      <c r="I145" s="1" t="s">
        <v>1</v>
      </c>
      <c r="J145" s="4">
        <v>2617</v>
      </c>
    </row>
    <row r="146" spans="1:10" ht="14.45" customHeight="1" x14ac:dyDescent="0.25">
      <c r="A146" s="3" t="s">
        <v>749</v>
      </c>
      <c r="B146" s="4">
        <v>1168</v>
      </c>
      <c r="C146" s="1" t="s">
        <v>1</v>
      </c>
      <c r="D146" s="1" t="s">
        <v>1</v>
      </c>
      <c r="E146" s="1" t="s">
        <v>1</v>
      </c>
      <c r="F146" s="4">
        <v>1154</v>
      </c>
      <c r="G146" s="4">
        <v>61491</v>
      </c>
      <c r="H146" s="4">
        <v>32482</v>
      </c>
      <c r="I146" s="1" t="s">
        <v>1</v>
      </c>
      <c r="J146" s="4">
        <v>96295</v>
      </c>
    </row>
    <row r="147" spans="1:10" ht="14.45" customHeight="1" x14ac:dyDescent="0.25">
      <c r="A147" s="3" t="s">
        <v>750</v>
      </c>
      <c r="B147" s="1" t="s">
        <v>1</v>
      </c>
      <c r="C147" s="1" t="s">
        <v>1</v>
      </c>
      <c r="D147" s="1" t="s">
        <v>1</v>
      </c>
      <c r="E147" s="1" t="s">
        <v>1</v>
      </c>
      <c r="F147" s="1" t="s">
        <v>1</v>
      </c>
      <c r="G147" s="1" t="s">
        <v>1</v>
      </c>
      <c r="H147" s="4">
        <v>95420</v>
      </c>
      <c r="I147" s="1" t="s">
        <v>1</v>
      </c>
      <c r="J147" s="4">
        <v>95420</v>
      </c>
    </row>
    <row r="148" spans="1:10" ht="14.45" customHeight="1" x14ac:dyDescent="0.25">
      <c r="A148" s="3" t="s">
        <v>751</v>
      </c>
      <c r="B148" s="1" t="s">
        <v>1</v>
      </c>
      <c r="C148" s="1" t="s">
        <v>1</v>
      </c>
      <c r="D148" s="1" t="s">
        <v>1</v>
      </c>
      <c r="E148" s="1">
        <v>375</v>
      </c>
      <c r="F148" s="1" t="s">
        <v>1</v>
      </c>
      <c r="G148" s="4">
        <v>3210</v>
      </c>
      <c r="H148" s="4">
        <v>7146</v>
      </c>
      <c r="I148" s="1" t="s">
        <v>1</v>
      </c>
      <c r="J148" s="4">
        <v>10731</v>
      </c>
    </row>
    <row r="149" spans="1:10" ht="14.45" customHeight="1" x14ac:dyDescent="0.25">
      <c r="A149" s="3" t="s">
        <v>669</v>
      </c>
      <c r="B149" s="1">
        <v>756</v>
      </c>
      <c r="C149" s="1">
        <v>34</v>
      </c>
      <c r="D149" s="1" t="s">
        <v>1</v>
      </c>
      <c r="E149" s="1" t="s">
        <v>1</v>
      </c>
      <c r="F149" s="1" t="s">
        <v>1</v>
      </c>
      <c r="G149" s="4">
        <v>1975</v>
      </c>
      <c r="H149" s="1" t="s">
        <v>1</v>
      </c>
      <c r="I149" s="1" t="s">
        <v>1</v>
      </c>
      <c r="J149" s="4">
        <v>2765</v>
      </c>
    </row>
    <row r="150" spans="1:10" ht="14.4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4.45" customHeight="1" x14ac:dyDescent="0.25">
      <c r="A151" s="3" t="s">
        <v>391</v>
      </c>
      <c r="B151" s="4">
        <v>50506</v>
      </c>
      <c r="C151" s="4">
        <v>11300</v>
      </c>
      <c r="D151" s="1">
        <v>6</v>
      </c>
      <c r="E151" s="4">
        <v>252759</v>
      </c>
      <c r="F151" s="4">
        <v>115600</v>
      </c>
      <c r="G151" s="4">
        <v>197817</v>
      </c>
      <c r="H151" s="1">
        <v>23</v>
      </c>
      <c r="I151" s="1" t="s">
        <v>1</v>
      </c>
      <c r="J151" s="4">
        <v>628011</v>
      </c>
    </row>
    <row r="152" spans="1:10" ht="14.45" customHeight="1" x14ac:dyDescent="0.25">
      <c r="A152" s="3" t="s">
        <v>673</v>
      </c>
      <c r="B152" s="1" t="s">
        <v>1</v>
      </c>
      <c r="C152" s="1" t="s">
        <v>1</v>
      </c>
      <c r="D152" s="1" t="s">
        <v>1</v>
      </c>
      <c r="E152" s="4">
        <v>234539</v>
      </c>
      <c r="F152" s="1" t="s">
        <v>1</v>
      </c>
      <c r="G152" s="4">
        <v>29607</v>
      </c>
      <c r="H152" s="1" t="s">
        <v>1</v>
      </c>
      <c r="I152" s="1" t="s">
        <v>1</v>
      </c>
      <c r="J152" s="4">
        <v>264146</v>
      </c>
    </row>
    <row r="153" spans="1:10" ht="14.45" customHeight="1" x14ac:dyDescent="0.25">
      <c r="A153" s="3" t="s">
        <v>752</v>
      </c>
      <c r="B153" s="4">
        <v>27268</v>
      </c>
      <c r="C153" s="4">
        <v>11300</v>
      </c>
      <c r="D153" s="1">
        <v>6</v>
      </c>
      <c r="E153" s="4">
        <v>2076</v>
      </c>
      <c r="F153" s="4">
        <v>6924</v>
      </c>
      <c r="G153" s="1">
        <v>739</v>
      </c>
      <c r="H153" s="1">
        <v>23</v>
      </c>
      <c r="I153" s="1" t="s">
        <v>1</v>
      </c>
      <c r="J153" s="4">
        <v>48336</v>
      </c>
    </row>
    <row r="154" spans="1:10" ht="14.45" customHeight="1" x14ac:dyDescent="0.25">
      <c r="A154" s="3" t="s">
        <v>753</v>
      </c>
      <c r="B154" s="4">
        <v>3668</v>
      </c>
      <c r="C154" s="1" t="s">
        <v>1</v>
      </c>
      <c r="D154" s="1" t="s">
        <v>1</v>
      </c>
      <c r="E154" s="4">
        <v>10432</v>
      </c>
      <c r="F154" s="4">
        <v>1381</v>
      </c>
      <c r="G154" s="4">
        <v>30453</v>
      </c>
      <c r="H154" s="1" t="s">
        <v>1</v>
      </c>
      <c r="I154" s="1" t="s">
        <v>1</v>
      </c>
      <c r="J154" s="4">
        <v>45934</v>
      </c>
    </row>
    <row r="155" spans="1:10" ht="14.45" customHeight="1" x14ac:dyDescent="0.25">
      <c r="A155" s="3" t="s">
        <v>754</v>
      </c>
      <c r="B155" s="4">
        <v>4446</v>
      </c>
      <c r="C155" s="1" t="s">
        <v>1</v>
      </c>
      <c r="D155" s="1" t="s">
        <v>1</v>
      </c>
      <c r="E155" s="1">
        <v>61</v>
      </c>
      <c r="F155" s="4">
        <v>8708</v>
      </c>
      <c r="G155" s="4">
        <v>21675</v>
      </c>
      <c r="H155" s="1" t="s">
        <v>1</v>
      </c>
      <c r="I155" s="1" t="s">
        <v>1</v>
      </c>
      <c r="J155" s="4">
        <v>34890</v>
      </c>
    </row>
    <row r="156" spans="1:10" ht="14.45" customHeight="1" x14ac:dyDescent="0.25">
      <c r="A156" s="3" t="s">
        <v>755</v>
      </c>
      <c r="B156" s="1" t="s">
        <v>1</v>
      </c>
      <c r="C156" s="1" t="s">
        <v>1</v>
      </c>
      <c r="D156" s="1" t="s">
        <v>1</v>
      </c>
      <c r="E156" s="4">
        <v>4125</v>
      </c>
      <c r="F156" s="1" t="s">
        <v>1</v>
      </c>
      <c r="G156" s="1" t="s">
        <v>1</v>
      </c>
      <c r="H156" s="1" t="s">
        <v>1</v>
      </c>
      <c r="I156" s="1" t="s">
        <v>1</v>
      </c>
      <c r="J156" s="4">
        <v>4125</v>
      </c>
    </row>
    <row r="157" spans="1:10" ht="14.45" customHeight="1" x14ac:dyDescent="0.25">
      <c r="A157" s="3" t="s">
        <v>756</v>
      </c>
      <c r="B157" s="4">
        <v>4693</v>
      </c>
      <c r="C157" s="1" t="s">
        <v>1</v>
      </c>
      <c r="D157" s="1" t="s">
        <v>1</v>
      </c>
      <c r="E157" s="1">
        <v>284</v>
      </c>
      <c r="F157" s="4">
        <v>6046</v>
      </c>
      <c r="G157" s="1" t="s">
        <v>1</v>
      </c>
      <c r="H157" s="1" t="s">
        <v>1</v>
      </c>
      <c r="I157" s="1" t="s">
        <v>1</v>
      </c>
      <c r="J157" s="4">
        <v>11023</v>
      </c>
    </row>
    <row r="158" spans="1:10" ht="14.45" customHeight="1" x14ac:dyDescent="0.25">
      <c r="A158" s="3" t="s">
        <v>757</v>
      </c>
      <c r="B158" s="4">
        <v>1238</v>
      </c>
      <c r="C158" s="1" t="s">
        <v>1</v>
      </c>
      <c r="D158" s="1" t="s">
        <v>1</v>
      </c>
      <c r="E158" s="1" t="s">
        <v>1</v>
      </c>
      <c r="F158" s="4">
        <v>17960</v>
      </c>
      <c r="G158" s="1" t="s">
        <v>1</v>
      </c>
      <c r="H158" s="1" t="s">
        <v>1</v>
      </c>
      <c r="I158" s="1" t="s">
        <v>1</v>
      </c>
      <c r="J158" s="4">
        <v>19198</v>
      </c>
    </row>
    <row r="159" spans="1:10" ht="14.45" customHeight="1" x14ac:dyDescent="0.25">
      <c r="A159" s="3" t="s">
        <v>758</v>
      </c>
      <c r="B159" s="4">
        <v>2934</v>
      </c>
      <c r="C159" s="1" t="s">
        <v>1</v>
      </c>
      <c r="D159" s="1" t="s">
        <v>1</v>
      </c>
      <c r="E159" s="1">
        <v>845</v>
      </c>
      <c r="F159" s="4">
        <v>5312</v>
      </c>
      <c r="G159" s="4">
        <v>104180</v>
      </c>
      <c r="H159" s="1" t="s">
        <v>1</v>
      </c>
      <c r="I159" s="1" t="s">
        <v>1</v>
      </c>
      <c r="J159" s="4">
        <v>113271</v>
      </c>
    </row>
    <row r="160" spans="1:10" ht="14.45" customHeight="1" x14ac:dyDescent="0.25">
      <c r="A160" s="3" t="s">
        <v>759</v>
      </c>
      <c r="B160" s="4">
        <v>1551</v>
      </c>
      <c r="C160" s="1" t="s">
        <v>1</v>
      </c>
      <c r="D160" s="1" t="s">
        <v>1</v>
      </c>
      <c r="E160" s="1">
        <v>336</v>
      </c>
      <c r="F160" s="4">
        <v>8799</v>
      </c>
      <c r="G160" s="1" t="s">
        <v>1</v>
      </c>
      <c r="H160" s="1" t="s">
        <v>1</v>
      </c>
      <c r="I160" s="1" t="s">
        <v>1</v>
      </c>
      <c r="J160" s="4">
        <v>10686</v>
      </c>
    </row>
    <row r="161" spans="1:10" ht="14.45" customHeight="1" x14ac:dyDescent="0.25">
      <c r="A161" s="3" t="s">
        <v>760</v>
      </c>
      <c r="B161" s="4">
        <v>3465</v>
      </c>
      <c r="C161" s="1" t="s">
        <v>1</v>
      </c>
      <c r="D161" s="1" t="s">
        <v>1</v>
      </c>
      <c r="E161" s="1">
        <v>61</v>
      </c>
      <c r="F161" s="4">
        <v>5035</v>
      </c>
      <c r="G161" s="4">
        <v>11163</v>
      </c>
      <c r="H161" s="1" t="s">
        <v>1</v>
      </c>
      <c r="I161" s="1" t="s">
        <v>1</v>
      </c>
      <c r="J161" s="4">
        <v>19724</v>
      </c>
    </row>
    <row r="162" spans="1:10" ht="14.45" customHeight="1" x14ac:dyDescent="0.25">
      <c r="A162" s="3" t="s">
        <v>761</v>
      </c>
      <c r="B162" s="4">
        <v>1243</v>
      </c>
      <c r="C162" s="1" t="s">
        <v>1</v>
      </c>
      <c r="D162" s="1" t="s">
        <v>1</v>
      </c>
      <c r="E162" s="1" t="s">
        <v>1</v>
      </c>
      <c r="F162" s="4">
        <v>55435</v>
      </c>
      <c r="G162" s="1" t="s">
        <v>1</v>
      </c>
      <c r="H162" s="1" t="s">
        <v>1</v>
      </c>
      <c r="I162" s="1" t="s">
        <v>1</v>
      </c>
      <c r="J162" s="4">
        <v>56678</v>
      </c>
    </row>
    <row r="163" spans="1:10" ht="14.45" customHeight="1" x14ac:dyDescent="0.25">
      <c r="A163" s="3" t="s">
        <v>669</v>
      </c>
      <c r="B163" s="1" t="s">
        <v>1</v>
      </c>
      <c r="C163" s="1" t="s">
        <v>1</v>
      </c>
      <c r="D163" s="1" t="s">
        <v>1</v>
      </c>
      <c r="E163" s="1" t="s">
        <v>1</v>
      </c>
      <c r="F163" s="1" t="s">
        <v>1</v>
      </c>
      <c r="G163" s="1" t="s">
        <v>1</v>
      </c>
      <c r="H163" s="1" t="s">
        <v>1</v>
      </c>
      <c r="I163" s="1" t="s">
        <v>1</v>
      </c>
      <c r="J163" s="1" t="s">
        <v>1</v>
      </c>
    </row>
    <row r="164" spans="1:10" ht="14.4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4.45" customHeight="1" x14ac:dyDescent="0.25">
      <c r="A165" s="3" t="s">
        <v>392</v>
      </c>
      <c r="B165" s="4">
        <v>220106</v>
      </c>
      <c r="C165" s="4">
        <v>38666</v>
      </c>
      <c r="D165" s="4">
        <v>1137</v>
      </c>
      <c r="E165" s="4">
        <v>13323</v>
      </c>
      <c r="F165" s="4">
        <v>19945</v>
      </c>
      <c r="G165" s="4">
        <v>1074</v>
      </c>
      <c r="H165" s="1">
        <v>188</v>
      </c>
      <c r="I165" s="1" t="s">
        <v>1</v>
      </c>
      <c r="J165" s="4">
        <v>294439</v>
      </c>
    </row>
    <row r="166" spans="1:10" ht="14.45" customHeight="1" x14ac:dyDescent="0.25">
      <c r="A166" s="3" t="s">
        <v>673</v>
      </c>
      <c r="B166" s="1" t="s">
        <v>1</v>
      </c>
      <c r="C166" s="1" t="s">
        <v>1</v>
      </c>
      <c r="D166" s="1" t="s">
        <v>1</v>
      </c>
      <c r="E166" s="4">
        <v>10325</v>
      </c>
      <c r="F166" s="1" t="s">
        <v>1</v>
      </c>
      <c r="G166" s="1">
        <v>413</v>
      </c>
      <c r="H166" s="1" t="s">
        <v>1</v>
      </c>
      <c r="I166" s="1" t="s">
        <v>1</v>
      </c>
      <c r="J166" s="4">
        <v>10738</v>
      </c>
    </row>
    <row r="167" spans="1:10" ht="14.45" customHeight="1" x14ac:dyDescent="0.25">
      <c r="A167" s="3" t="s">
        <v>695</v>
      </c>
      <c r="B167" s="4">
        <v>8769</v>
      </c>
      <c r="C167" s="4">
        <v>8106</v>
      </c>
      <c r="D167" s="1" t="s">
        <v>1</v>
      </c>
      <c r="E167" s="1" t="s">
        <v>1</v>
      </c>
      <c r="F167" s="4">
        <v>13197</v>
      </c>
      <c r="G167" s="1" t="s">
        <v>1</v>
      </c>
      <c r="H167" s="1" t="s">
        <v>1</v>
      </c>
      <c r="I167" s="1" t="s">
        <v>1</v>
      </c>
      <c r="J167" s="4">
        <v>30072</v>
      </c>
    </row>
    <row r="168" spans="1:10" ht="14.45" customHeight="1" x14ac:dyDescent="0.25">
      <c r="A168" s="3" t="s">
        <v>762</v>
      </c>
      <c r="B168" s="4">
        <v>6822</v>
      </c>
      <c r="C168" s="4">
        <v>6639</v>
      </c>
      <c r="D168" s="1" t="s">
        <v>1</v>
      </c>
      <c r="E168" s="1" t="s">
        <v>1</v>
      </c>
      <c r="F168" s="1">
        <v>74</v>
      </c>
      <c r="G168" s="1" t="s">
        <v>1</v>
      </c>
      <c r="H168" s="1">
        <v>4</v>
      </c>
      <c r="I168" s="1" t="s">
        <v>1</v>
      </c>
      <c r="J168" s="4">
        <v>13539</v>
      </c>
    </row>
    <row r="169" spans="1:10" ht="14.45" customHeight="1" x14ac:dyDescent="0.25">
      <c r="A169" s="3" t="s">
        <v>763</v>
      </c>
      <c r="B169" s="4">
        <v>13518</v>
      </c>
      <c r="C169" s="1">
        <v>602</v>
      </c>
      <c r="D169" s="1" t="s">
        <v>1</v>
      </c>
      <c r="E169" s="4">
        <v>1308</v>
      </c>
      <c r="F169" s="1">
        <v>112</v>
      </c>
      <c r="G169" s="1" t="s">
        <v>1</v>
      </c>
      <c r="H169" s="1" t="s">
        <v>1</v>
      </c>
      <c r="I169" s="1" t="s">
        <v>1</v>
      </c>
      <c r="J169" s="4">
        <v>15540</v>
      </c>
    </row>
    <row r="170" spans="1:10" ht="14.45" customHeight="1" x14ac:dyDescent="0.25">
      <c r="A170" s="3" t="s">
        <v>764</v>
      </c>
      <c r="B170" s="4">
        <v>181719</v>
      </c>
      <c r="C170" s="4">
        <v>22042</v>
      </c>
      <c r="D170" s="4">
        <v>1137</v>
      </c>
      <c r="E170" s="1">
        <v>23</v>
      </c>
      <c r="F170" s="4">
        <v>6412</v>
      </c>
      <c r="G170" s="1" t="s">
        <v>1</v>
      </c>
      <c r="H170" s="1">
        <v>184</v>
      </c>
      <c r="I170" s="1" t="s">
        <v>1</v>
      </c>
      <c r="J170" s="4">
        <v>211517</v>
      </c>
    </row>
    <row r="171" spans="1:10" ht="14.45" customHeight="1" x14ac:dyDescent="0.25">
      <c r="A171" s="3" t="s">
        <v>765</v>
      </c>
      <c r="B171" s="4">
        <v>7884</v>
      </c>
      <c r="C171" s="4">
        <v>1112</v>
      </c>
      <c r="D171" s="1" t="s">
        <v>1</v>
      </c>
      <c r="E171" s="1" t="s">
        <v>1</v>
      </c>
      <c r="F171" s="1">
        <v>106</v>
      </c>
      <c r="G171" s="1" t="s">
        <v>1</v>
      </c>
      <c r="H171" s="1" t="s">
        <v>1</v>
      </c>
      <c r="I171" s="1" t="s">
        <v>1</v>
      </c>
      <c r="J171" s="4">
        <v>9102</v>
      </c>
    </row>
    <row r="172" spans="1:10" ht="14.45" customHeight="1" x14ac:dyDescent="0.25">
      <c r="A172" s="3" t="s">
        <v>766</v>
      </c>
      <c r="B172" s="4">
        <v>1394</v>
      </c>
      <c r="C172" s="1">
        <v>165</v>
      </c>
      <c r="D172" s="1" t="s">
        <v>1</v>
      </c>
      <c r="E172" s="4">
        <v>1667</v>
      </c>
      <c r="F172" s="1">
        <v>44</v>
      </c>
      <c r="G172" s="1">
        <v>661</v>
      </c>
      <c r="H172" s="1" t="s">
        <v>1</v>
      </c>
      <c r="I172" s="1" t="s">
        <v>1</v>
      </c>
      <c r="J172" s="4">
        <v>3931</v>
      </c>
    </row>
    <row r="173" spans="1:10" ht="14.4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4.45" customHeight="1" x14ac:dyDescent="0.25">
      <c r="A174" s="3" t="s">
        <v>393</v>
      </c>
      <c r="B174" s="4">
        <v>57885</v>
      </c>
      <c r="C174" s="4">
        <v>8273</v>
      </c>
      <c r="D174" s="1" t="s">
        <v>1</v>
      </c>
      <c r="E174" s="4">
        <v>202786</v>
      </c>
      <c r="F174" s="4">
        <v>120677</v>
      </c>
      <c r="G174" s="4">
        <v>2487336</v>
      </c>
      <c r="H174" s="4">
        <v>12027</v>
      </c>
      <c r="I174" s="1" t="s">
        <v>1</v>
      </c>
      <c r="J174" s="4">
        <v>2888984</v>
      </c>
    </row>
    <row r="175" spans="1:10" ht="14.45" customHeight="1" x14ac:dyDescent="0.25">
      <c r="A175" s="3" t="s">
        <v>673</v>
      </c>
      <c r="B175" s="1" t="s">
        <v>1</v>
      </c>
      <c r="C175" s="1" t="s">
        <v>1</v>
      </c>
      <c r="D175" s="1" t="s">
        <v>1</v>
      </c>
      <c r="E175" s="4">
        <v>134638</v>
      </c>
      <c r="F175" s="1" t="s">
        <v>1</v>
      </c>
      <c r="G175" s="4">
        <v>2404037</v>
      </c>
      <c r="H175" s="1" t="s">
        <v>1</v>
      </c>
      <c r="I175" s="1" t="s">
        <v>1</v>
      </c>
      <c r="J175" s="4">
        <v>2538675</v>
      </c>
    </row>
    <row r="176" spans="1:10" ht="14.45" customHeight="1" x14ac:dyDescent="0.25">
      <c r="A176" s="3" t="s">
        <v>767</v>
      </c>
      <c r="B176" s="1">
        <v>535</v>
      </c>
      <c r="C176" s="1" t="s">
        <v>1</v>
      </c>
      <c r="D176" s="1" t="s">
        <v>1</v>
      </c>
      <c r="E176" s="1">
        <v>33</v>
      </c>
      <c r="F176" s="1" t="s">
        <v>1</v>
      </c>
      <c r="G176" s="1" t="s">
        <v>1</v>
      </c>
      <c r="H176" s="1" t="s">
        <v>1</v>
      </c>
      <c r="I176" s="1" t="s">
        <v>1</v>
      </c>
      <c r="J176" s="1">
        <v>568</v>
      </c>
    </row>
    <row r="177" spans="1:10" ht="14.45" customHeight="1" x14ac:dyDescent="0.25">
      <c r="A177" s="3" t="s">
        <v>768</v>
      </c>
      <c r="B177" s="4">
        <v>2995</v>
      </c>
      <c r="C177" s="1" t="s">
        <v>1</v>
      </c>
      <c r="D177" s="1" t="s">
        <v>1</v>
      </c>
      <c r="E177" s="4">
        <v>51938</v>
      </c>
      <c r="F177" s="1">
        <v>669</v>
      </c>
      <c r="G177" s="4">
        <v>80000</v>
      </c>
      <c r="H177" s="1" t="s">
        <v>1</v>
      </c>
      <c r="I177" s="1" t="s">
        <v>1</v>
      </c>
      <c r="J177" s="4">
        <v>135602</v>
      </c>
    </row>
    <row r="178" spans="1:10" ht="14.45" customHeight="1" x14ac:dyDescent="0.25">
      <c r="A178" s="3" t="s">
        <v>769</v>
      </c>
      <c r="B178" s="4">
        <v>18940</v>
      </c>
      <c r="C178" s="4">
        <v>8273</v>
      </c>
      <c r="D178" s="1" t="s">
        <v>1</v>
      </c>
      <c r="E178" s="1">
        <v>577</v>
      </c>
      <c r="F178" s="4">
        <v>2352</v>
      </c>
      <c r="G178" s="1" t="s">
        <v>1</v>
      </c>
      <c r="H178" s="1">
        <v>27</v>
      </c>
      <c r="I178" s="1" t="s">
        <v>1</v>
      </c>
      <c r="J178" s="4">
        <v>30169</v>
      </c>
    </row>
    <row r="179" spans="1:10" ht="14.45" customHeight="1" x14ac:dyDescent="0.25">
      <c r="A179" s="3" t="s">
        <v>770</v>
      </c>
      <c r="B179" s="4">
        <v>5063</v>
      </c>
      <c r="C179" s="1" t="s">
        <v>1</v>
      </c>
      <c r="D179" s="1" t="s">
        <v>1</v>
      </c>
      <c r="E179" s="1" t="s">
        <v>1</v>
      </c>
      <c r="F179" s="4">
        <v>86356</v>
      </c>
      <c r="G179" s="1" t="s">
        <v>1</v>
      </c>
      <c r="H179" s="1" t="s">
        <v>1</v>
      </c>
      <c r="I179" s="1" t="s">
        <v>1</v>
      </c>
      <c r="J179" s="4">
        <v>91419</v>
      </c>
    </row>
    <row r="180" spans="1:10" ht="14.45" customHeight="1" x14ac:dyDescent="0.25">
      <c r="A180" s="3" t="s">
        <v>771</v>
      </c>
      <c r="B180" s="4">
        <v>1062</v>
      </c>
      <c r="C180" s="1" t="s">
        <v>1</v>
      </c>
      <c r="D180" s="1" t="s">
        <v>1</v>
      </c>
      <c r="E180" s="4">
        <v>5244</v>
      </c>
      <c r="F180" s="1" t="s">
        <v>1</v>
      </c>
      <c r="G180" s="4">
        <v>1108</v>
      </c>
      <c r="H180" s="1" t="s">
        <v>1</v>
      </c>
      <c r="I180" s="1" t="s">
        <v>1</v>
      </c>
      <c r="J180" s="4">
        <v>7414</v>
      </c>
    </row>
    <row r="181" spans="1:10" ht="14.45" customHeight="1" x14ac:dyDescent="0.25">
      <c r="A181" s="3" t="s">
        <v>772</v>
      </c>
      <c r="B181" s="1">
        <v>866</v>
      </c>
      <c r="C181" s="1" t="s">
        <v>1</v>
      </c>
      <c r="D181" s="1" t="s">
        <v>1</v>
      </c>
      <c r="E181" s="4">
        <v>10356</v>
      </c>
      <c r="F181" s="4">
        <v>21913</v>
      </c>
      <c r="G181" s="1" t="s">
        <v>1</v>
      </c>
      <c r="H181" s="1" t="s">
        <v>1</v>
      </c>
      <c r="I181" s="1" t="s">
        <v>1</v>
      </c>
      <c r="J181" s="4">
        <v>33135</v>
      </c>
    </row>
    <row r="182" spans="1:10" ht="14.45" customHeight="1" x14ac:dyDescent="0.25">
      <c r="A182" s="3" t="s">
        <v>773</v>
      </c>
      <c r="B182" s="4">
        <v>5211</v>
      </c>
      <c r="C182" s="1" t="s">
        <v>1</v>
      </c>
      <c r="D182" s="1" t="s">
        <v>1</v>
      </c>
      <c r="E182" s="1" t="s">
        <v>1</v>
      </c>
      <c r="F182" s="4">
        <v>2205</v>
      </c>
      <c r="G182" s="1" t="s">
        <v>1</v>
      </c>
      <c r="H182" s="1" t="s">
        <v>1</v>
      </c>
      <c r="I182" s="1" t="s">
        <v>1</v>
      </c>
      <c r="J182" s="4">
        <v>7416</v>
      </c>
    </row>
    <row r="183" spans="1:10" ht="14.45" customHeight="1" x14ac:dyDescent="0.25">
      <c r="A183" s="3" t="s">
        <v>774</v>
      </c>
      <c r="B183" s="4">
        <v>1831</v>
      </c>
      <c r="C183" s="1" t="s">
        <v>1</v>
      </c>
      <c r="D183" s="1" t="s">
        <v>1</v>
      </c>
      <c r="E183" s="1" t="s">
        <v>1</v>
      </c>
      <c r="F183" s="1">
        <v>654</v>
      </c>
      <c r="G183" s="1">
        <v>191</v>
      </c>
      <c r="H183" s="1" t="s">
        <v>1</v>
      </c>
      <c r="I183" s="1" t="s">
        <v>1</v>
      </c>
      <c r="J183" s="4">
        <v>2676</v>
      </c>
    </row>
    <row r="184" spans="1:10" ht="14.45" customHeight="1" x14ac:dyDescent="0.25">
      <c r="A184" s="3" t="s">
        <v>775</v>
      </c>
      <c r="B184" s="4">
        <v>19793</v>
      </c>
      <c r="C184" s="1" t="s">
        <v>1</v>
      </c>
      <c r="D184" s="1" t="s">
        <v>1</v>
      </c>
      <c r="E184" s="1" t="s">
        <v>1</v>
      </c>
      <c r="F184" s="4">
        <v>6376</v>
      </c>
      <c r="G184" s="1" t="s">
        <v>1</v>
      </c>
      <c r="H184" s="1" t="s">
        <v>1</v>
      </c>
      <c r="I184" s="1" t="s">
        <v>1</v>
      </c>
      <c r="J184" s="4">
        <v>26169</v>
      </c>
    </row>
    <row r="185" spans="1:10" ht="14.45" customHeight="1" x14ac:dyDescent="0.25">
      <c r="A185" s="3" t="s">
        <v>776</v>
      </c>
      <c r="B185" s="4">
        <v>1589</v>
      </c>
      <c r="C185" s="1" t="s">
        <v>1</v>
      </c>
      <c r="D185" s="1" t="s">
        <v>1</v>
      </c>
      <c r="E185" s="1" t="s">
        <v>1</v>
      </c>
      <c r="F185" s="1">
        <v>152</v>
      </c>
      <c r="G185" s="4">
        <v>2000</v>
      </c>
      <c r="H185" s="4">
        <v>12000</v>
      </c>
      <c r="I185" s="1" t="s">
        <v>1</v>
      </c>
      <c r="J185" s="4">
        <v>15741</v>
      </c>
    </row>
    <row r="186" spans="1:10" ht="14.4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4.45" customHeight="1" x14ac:dyDescent="0.25">
      <c r="A187" s="3" t="s">
        <v>394</v>
      </c>
      <c r="B187" s="4">
        <v>50061</v>
      </c>
      <c r="C187" s="4">
        <v>21142</v>
      </c>
      <c r="D187" s="1">
        <v>3</v>
      </c>
      <c r="E187" s="4">
        <v>347427</v>
      </c>
      <c r="F187" s="4">
        <v>8326</v>
      </c>
      <c r="G187" s="4">
        <v>64482</v>
      </c>
      <c r="H187" s="1">
        <v>64</v>
      </c>
      <c r="I187" s="1" t="s">
        <v>1</v>
      </c>
      <c r="J187" s="4">
        <v>491505</v>
      </c>
    </row>
    <row r="188" spans="1:10" ht="14.45" customHeight="1" x14ac:dyDescent="0.25">
      <c r="A188" s="3" t="s">
        <v>673</v>
      </c>
      <c r="B188" s="1" t="s">
        <v>1</v>
      </c>
      <c r="C188" s="1" t="s">
        <v>1</v>
      </c>
      <c r="D188" s="1" t="s">
        <v>1</v>
      </c>
      <c r="E188" s="4">
        <v>332928</v>
      </c>
      <c r="F188" s="1" t="s">
        <v>1</v>
      </c>
      <c r="G188" s="4">
        <v>54498</v>
      </c>
      <c r="H188" s="1" t="s">
        <v>1</v>
      </c>
      <c r="I188" s="1" t="s">
        <v>1</v>
      </c>
      <c r="J188" s="4">
        <v>387426</v>
      </c>
    </row>
    <row r="189" spans="1:10" ht="14.45" customHeight="1" x14ac:dyDescent="0.25">
      <c r="A189" s="3" t="s">
        <v>777</v>
      </c>
      <c r="B189" s="4">
        <v>13269</v>
      </c>
      <c r="C189" s="4">
        <v>1491</v>
      </c>
      <c r="D189" s="1">
        <v>1</v>
      </c>
      <c r="E189" s="1">
        <v>41</v>
      </c>
      <c r="F189" s="4">
        <v>1263</v>
      </c>
      <c r="G189" s="1" t="s">
        <v>1</v>
      </c>
      <c r="H189" s="1">
        <v>64</v>
      </c>
      <c r="I189" s="1" t="s">
        <v>1</v>
      </c>
      <c r="J189" s="4">
        <v>16129</v>
      </c>
    </row>
    <row r="190" spans="1:10" ht="14.45" customHeight="1" x14ac:dyDescent="0.25">
      <c r="A190" s="3" t="s">
        <v>778</v>
      </c>
      <c r="B190" s="4">
        <v>8295</v>
      </c>
      <c r="C190" s="4">
        <v>4612</v>
      </c>
      <c r="D190" s="1" t="s">
        <v>1</v>
      </c>
      <c r="E190" s="1">
        <v>55</v>
      </c>
      <c r="F190" s="1">
        <v>520</v>
      </c>
      <c r="G190" s="1" t="s">
        <v>1</v>
      </c>
      <c r="H190" s="1" t="s">
        <v>1</v>
      </c>
      <c r="I190" s="1" t="s">
        <v>1</v>
      </c>
      <c r="J190" s="4">
        <v>13482</v>
      </c>
    </row>
    <row r="191" spans="1:10" ht="14.45" customHeight="1" x14ac:dyDescent="0.25">
      <c r="A191" s="3" t="s">
        <v>779</v>
      </c>
      <c r="B191" s="4">
        <v>19274</v>
      </c>
      <c r="C191" s="4">
        <v>13070</v>
      </c>
      <c r="D191" s="1">
        <v>2</v>
      </c>
      <c r="E191" s="4">
        <v>9460</v>
      </c>
      <c r="F191" s="1">
        <v>398</v>
      </c>
      <c r="G191" s="1" t="s">
        <v>1</v>
      </c>
      <c r="H191" s="1" t="s">
        <v>1</v>
      </c>
      <c r="I191" s="1" t="s">
        <v>1</v>
      </c>
      <c r="J191" s="4">
        <v>42204</v>
      </c>
    </row>
    <row r="192" spans="1:10" ht="14.45" customHeight="1" x14ac:dyDescent="0.25">
      <c r="A192" s="3" t="s">
        <v>780</v>
      </c>
      <c r="B192" s="4">
        <v>1452</v>
      </c>
      <c r="C192" s="1">
        <v>159</v>
      </c>
      <c r="D192" s="1" t="s">
        <v>1</v>
      </c>
      <c r="E192" s="4">
        <v>1490</v>
      </c>
      <c r="F192" s="1">
        <v>2</v>
      </c>
      <c r="G192" s="4">
        <v>1202</v>
      </c>
      <c r="H192" s="1" t="s">
        <v>1</v>
      </c>
      <c r="I192" s="1" t="s">
        <v>1</v>
      </c>
      <c r="J192" s="4">
        <v>4305</v>
      </c>
    </row>
    <row r="193" spans="1:10" ht="14.45" customHeight="1" x14ac:dyDescent="0.25">
      <c r="A193" s="3" t="s">
        <v>781</v>
      </c>
      <c r="B193" s="4">
        <v>1251</v>
      </c>
      <c r="C193" s="1">
        <v>283</v>
      </c>
      <c r="D193" s="1" t="s">
        <v>1</v>
      </c>
      <c r="E193" s="1" t="s">
        <v>1</v>
      </c>
      <c r="F193" s="1">
        <v>23</v>
      </c>
      <c r="G193" s="1" t="s">
        <v>1</v>
      </c>
      <c r="H193" s="1" t="s">
        <v>1</v>
      </c>
      <c r="I193" s="1" t="s">
        <v>1</v>
      </c>
      <c r="J193" s="4">
        <v>1557</v>
      </c>
    </row>
    <row r="194" spans="1:10" ht="14.45" customHeight="1" x14ac:dyDescent="0.25">
      <c r="A194" s="3" t="s">
        <v>782</v>
      </c>
      <c r="B194" s="1">
        <v>558</v>
      </c>
      <c r="C194" s="1" t="s">
        <v>1</v>
      </c>
      <c r="D194" s="1" t="s">
        <v>1</v>
      </c>
      <c r="E194" s="4">
        <v>1875</v>
      </c>
      <c r="F194" s="1" t="s">
        <v>1</v>
      </c>
      <c r="G194" s="4">
        <v>8125</v>
      </c>
      <c r="H194" s="1" t="s">
        <v>1</v>
      </c>
      <c r="I194" s="1" t="s">
        <v>1</v>
      </c>
      <c r="J194" s="4">
        <v>10558</v>
      </c>
    </row>
    <row r="195" spans="1:10" ht="14.45" customHeight="1" x14ac:dyDescent="0.25">
      <c r="A195" s="3" t="s">
        <v>693</v>
      </c>
      <c r="B195" s="4">
        <v>3185</v>
      </c>
      <c r="C195" s="1">
        <v>351</v>
      </c>
      <c r="D195" s="1" t="s">
        <v>1</v>
      </c>
      <c r="E195" s="1" t="s">
        <v>1</v>
      </c>
      <c r="F195" s="4">
        <v>4915</v>
      </c>
      <c r="G195" s="1">
        <v>231</v>
      </c>
      <c r="H195" s="1" t="s">
        <v>1</v>
      </c>
      <c r="I195" s="1" t="s">
        <v>1</v>
      </c>
      <c r="J195" s="4">
        <v>8682</v>
      </c>
    </row>
    <row r="196" spans="1:10" ht="14.45" customHeight="1" x14ac:dyDescent="0.25">
      <c r="A196" s="3" t="s">
        <v>783</v>
      </c>
      <c r="B196" s="4">
        <v>1324</v>
      </c>
      <c r="C196" s="1">
        <v>87</v>
      </c>
      <c r="D196" s="1" t="s">
        <v>1</v>
      </c>
      <c r="E196" s="1">
        <v>659</v>
      </c>
      <c r="F196" s="1">
        <v>495</v>
      </c>
      <c r="G196" s="1" t="s">
        <v>1</v>
      </c>
      <c r="H196" s="1" t="s">
        <v>1</v>
      </c>
      <c r="I196" s="1" t="s">
        <v>1</v>
      </c>
      <c r="J196" s="4">
        <v>2565</v>
      </c>
    </row>
    <row r="197" spans="1:10" ht="14.45" customHeight="1" x14ac:dyDescent="0.25">
      <c r="A197" s="3" t="s">
        <v>669</v>
      </c>
      <c r="B197" s="4">
        <v>1453</v>
      </c>
      <c r="C197" s="4">
        <v>1089</v>
      </c>
      <c r="D197" s="1" t="s">
        <v>1</v>
      </c>
      <c r="E197" s="1">
        <v>919</v>
      </c>
      <c r="F197" s="1">
        <v>710</v>
      </c>
      <c r="G197" s="1">
        <v>426</v>
      </c>
      <c r="H197" s="1" t="s">
        <v>1</v>
      </c>
      <c r="I197" s="1" t="s">
        <v>1</v>
      </c>
      <c r="J197" s="4">
        <v>4597</v>
      </c>
    </row>
    <row r="198" spans="1:10" ht="14.4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4.45" customHeight="1" x14ac:dyDescent="0.25">
      <c r="A199" s="3" t="s">
        <v>395</v>
      </c>
      <c r="B199" s="4">
        <v>62252</v>
      </c>
      <c r="C199" s="4">
        <v>42907</v>
      </c>
      <c r="D199" s="1" t="s">
        <v>1</v>
      </c>
      <c r="E199" s="4">
        <v>139703</v>
      </c>
      <c r="F199" s="4">
        <v>10968</v>
      </c>
      <c r="G199" s="4">
        <v>11319</v>
      </c>
      <c r="H199" s="1">
        <v>39</v>
      </c>
      <c r="I199" s="1" t="s">
        <v>1</v>
      </c>
      <c r="J199" s="4">
        <v>267188</v>
      </c>
    </row>
    <row r="200" spans="1:10" ht="14.45" customHeight="1" x14ac:dyDescent="0.25">
      <c r="A200" s="3" t="s">
        <v>673</v>
      </c>
      <c r="B200" s="1" t="s">
        <v>1</v>
      </c>
      <c r="C200" s="1" t="s">
        <v>1</v>
      </c>
      <c r="D200" s="1" t="s">
        <v>1</v>
      </c>
      <c r="E200" s="4">
        <v>64140</v>
      </c>
      <c r="F200" s="1" t="s">
        <v>1</v>
      </c>
      <c r="G200" s="4">
        <v>11319</v>
      </c>
      <c r="H200" s="1" t="s">
        <v>1</v>
      </c>
      <c r="I200" s="1" t="s">
        <v>1</v>
      </c>
      <c r="J200" s="4">
        <v>75459</v>
      </c>
    </row>
    <row r="201" spans="1:10" ht="14.45" customHeight="1" x14ac:dyDescent="0.25">
      <c r="A201" s="3" t="s">
        <v>784</v>
      </c>
      <c r="B201" s="1">
        <v>901</v>
      </c>
      <c r="C201" s="1">
        <v>965</v>
      </c>
      <c r="D201" s="1" t="s">
        <v>1</v>
      </c>
      <c r="E201" s="4">
        <v>73477</v>
      </c>
      <c r="F201" s="4">
        <v>8265</v>
      </c>
      <c r="G201" s="1" t="s">
        <v>1</v>
      </c>
      <c r="H201" s="1" t="s">
        <v>1</v>
      </c>
      <c r="I201" s="1" t="s">
        <v>1</v>
      </c>
      <c r="J201" s="4">
        <v>83608</v>
      </c>
    </row>
    <row r="202" spans="1:10" ht="14.45" customHeight="1" x14ac:dyDescent="0.25">
      <c r="A202" s="3" t="s">
        <v>785</v>
      </c>
      <c r="B202" s="4">
        <v>5480</v>
      </c>
      <c r="C202" s="1">
        <v>54</v>
      </c>
      <c r="D202" s="1" t="s">
        <v>1</v>
      </c>
      <c r="E202" s="1" t="s">
        <v>1</v>
      </c>
      <c r="F202" s="1" t="s">
        <v>1</v>
      </c>
      <c r="G202" s="1" t="s">
        <v>1</v>
      </c>
      <c r="H202" s="1" t="s">
        <v>1</v>
      </c>
      <c r="I202" s="1" t="s">
        <v>1</v>
      </c>
      <c r="J202" s="4">
        <v>5534</v>
      </c>
    </row>
    <row r="203" spans="1:10" ht="14.45" customHeight="1" x14ac:dyDescent="0.25">
      <c r="A203" s="3" t="s">
        <v>786</v>
      </c>
      <c r="B203" s="4">
        <v>25232</v>
      </c>
      <c r="C203" s="4">
        <v>3132</v>
      </c>
      <c r="D203" s="1" t="s">
        <v>1</v>
      </c>
      <c r="E203" s="1">
        <v>224</v>
      </c>
      <c r="F203" s="4">
        <v>1142</v>
      </c>
      <c r="G203" s="1" t="s">
        <v>1</v>
      </c>
      <c r="H203" s="1" t="s">
        <v>1</v>
      </c>
      <c r="I203" s="1" t="s">
        <v>1</v>
      </c>
      <c r="J203" s="4">
        <v>29730</v>
      </c>
    </row>
    <row r="204" spans="1:10" ht="14.45" customHeight="1" x14ac:dyDescent="0.25">
      <c r="A204" s="3" t="s">
        <v>787</v>
      </c>
      <c r="B204" s="4">
        <v>16969</v>
      </c>
      <c r="C204" s="4">
        <v>3480</v>
      </c>
      <c r="D204" s="1" t="s">
        <v>1</v>
      </c>
      <c r="E204" s="4">
        <v>1862</v>
      </c>
      <c r="F204" s="1">
        <v>958</v>
      </c>
      <c r="G204" s="1" t="s">
        <v>1</v>
      </c>
      <c r="H204" s="1">
        <v>39</v>
      </c>
      <c r="I204" s="1" t="s">
        <v>1</v>
      </c>
      <c r="J204" s="4">
        <v>23308</v>
      </c>
    </row>
    <row r="205" spans="1:10" ht="14.45" customHeight="1" x14ac:dyDescent="0.25">
      <c r="A205" s="3" t="s">
        <v>788</v>
      </c>
      <c r="B205" s="4">
        <v>11694</v>
      </c>
      <c r="C205" s="4">
        <v>35018</v>
      </c>
      <c r="D205" s="1" t="s">
        <v>1</v>
      </c>
      <c r="E205" s="1" t="s">
        <v>1</v>
      </c>
      <c r="F205" s="1">
        <v>60</v>
      </c>
      <c r="G205" s="1" t="s">
        <v>1</v>
      </c>
      <c r="H205" s="1" t="s">
        <v>1</v>
      </c>
      <c r="I205" s="1" t="s">
        <v>1</v>
      </c>
      <c r="J205" s="4">
        <v>46772</v>
      </c>
    </row>
    <row r="206" spans="1:10" ht="14.45" customHeight="1" x14ac:dyDescent="0.25">
      <c r="A206" s="3" t="s">
        <v>669</v>
      </c>
      <c r="B206" s="4">
        <v>1976</v>
      </c>
      <c r="C206" s="1">
        <v>258</v>
      </c>
      <c r="D206" s="1" t="s">
        <v>1</v>
      </c>
      <c r="E206" s="1" t="s">
        <v>1</v>
      </c>
      <c r="F206" s="1">
        <v>543</v>
      </c>
      <c r="G206" s="1" t="s">
        <v>1</v>
      </c>
      <c r="H206" s="1" t="s">
        <v>1</v>
      </c>
      <c r="I206" s="1" t="s">
        <v>1</v>
      </c>
      <c r="J206" s="4">
        <v>2777</v>
      </c>
    </row>
    <row r="207" spans="1:10" ht="14.4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4.45" customHeight="1" x14ac:dyDescent="0.25">
      <c r="A208" s="3" t="s">
        <v>396</v>
      </c>
      <c r="B208" s="4">
        <v>42553</v>
      </c>
      <c r="C208" s="4">
        <v>1071832</v>
      </c>
      <c r="D208" s="1" t="s">
        <v>1</v>
      </c>
      <c r="E208" s="4">
        <v>2207222</v>
      </c>
      <c r="F208" s="4">
        <v>1277</v>
      </c>
      <c r="G208" s="4">
        <v>113492</v>
      </c>
      <c r="H208" s="1" t="s">
        <v>1</v>
      </c>
      <c r="I208" s="1" t="s">
        <v>1</v>
      </c>
      <c r="J208" s="4">
        <v>3436376</v>
      </c>
    </row>
    <row r="209" spans="1:10" ht="14.45" customHeight="1" x14ac:dyDescent="0.25">
      <c r="A209" s="3" t="s">
        <v>673</v>
      </c>
      <c r="B209" s="1" t="s">
        <v>1</v>
      </c>
      <c r="C209" s="1" t="s">
        <v>1</v>
      </c>
      <c r="D209" s="1" t="s">
        <v>1</v>
      </c>
      <c r="E209" s="4">
        <v>1585785</v>
      </c>
      <c r="F209" s="1" t="s">
        <v>1</v>
      </c>
      <c r="G209" s="4">
        <v>19009</v>
      </c>
      <c r="H209" s="1" t="s">
        <v>1</v>
      </c>
      <c r="I209" s="1" t="s">
        <v>1</v>
      </c>
      <c r="J209" s="4">
        <v>1604794</v>
      </c>
    </row>
    <row r="210" spans="1:10" ht="14.45" customHeight="1" x14ac:dyDescent="0.25">
      <c r="A210" s="3" t="s">
        <v>789</v>
      </c>
      <c r="B210" s="4">
        <v>1687</v>
      </c>
      <c r="C210" s="4">
        <v>1060</v>
      </c>
      <c r="D210" s="1" t="s">
        <v>1</v>
      </c>
      <c r="E210" s="4">
        <v>9519</v>
      </c>
      <c r="F210" s="1" t="s">
        <v>1</v>
      </c>
      <c r="G210" s="1">
        <v>427</v>
      </c>
      <c r="H210" s="1" t="s">
        <v>1</v>
      </c>
      <c r="I210" s="1" t="s">
        <v>1</v>
      </c>
      <c r="J210" s="4">
        <v>12693</v>
      </c>
    </row>
    <row r="211" spans="1:10" ht="14.45" customHeight="1" x14ac:dyDescent="0.25">
      <c r="A211" s="3" t="s">
        <v>790</v>
      </c>
      <c r="B211" s="4">
        <v>4373</v>
      </c>
      <c r="C211" s="1">
        <v>298</v>
      </c>
      <c r="D211" s="1" t="s">
        <v>1</v>
      </c>
      <c r="E211" s="4">
        <v>400315</v>
      </c>
      <c r="F211" s="1" t="s">
        <v>1</v>
      </c>
      <c r="G211" s="1" t="s">
        <v>1</v>
      </c>
      <c r="H211" s="1" t="s">
        <v>1</v>
      </c>
      <c r="I211" s="1" t="s">
        <v>1</v>
      </c>
      <c r="J211" s="4">
        <v>404986</v>
      </c>
    </row>
    <row r="212" spans="1:10" ht="14.45" customHeight="1" x14ac:dyDescent="0.25">
      <c r="A212" s="3" t="s">
        <v>791</v>
      </c>
      <c r="B212" s="1">
        <v>775</v>
      </c>
      <c r="C212" s="1">
        <v>838</v>
      </c>
      <c r="D212" s="1" t="s">
        <v>1</v>
      </c>
      <c r="E212" s="1" t="s">
        <v>1</v>
      </c>
      <c r="F212" s="1" t="s">
        <v>1</v>
      </c>
      <c r="G212" s="1" t="s">
        <v>1</v>
      </c>
      <c r="H212" s="1" t="s">
        <v>1</v>
      </c>
      <c r="I212" s="1" t="s">
        <v>1</v>
      </c>
      <c r="J212" s="4">
        <v>1613</v>
      </c>
    </row>
    <row r="213" spans="1:10" ht="14.45" customHeight="1" x14ac:dyDescent="0.25">
      <c r="A213" s="3" t="s">
        <v>792</v>
      </c>
      <c r="B213" s="4">
        <v>19507</v>
      </c>
      <c r="C213" s="4">
        <v>6743</v>
      </c>
      <c r="D213" s="1" t="s">
        <v>1</v>
      </c>
      <c r="E213" s="1">
        <v>866</v>
      </c>
      <c r="F213" s="1">
        <v>726</v>
      </c>
      <c r="G213" s="1" t="s">
        <v>1</v>
      </c>
      <c r="H213" s="1" t="s">
        <v>1</v>
      </c>
      <c r="I213" s="1" t="s">
        <v>1</v>
      </c>
      <c r="J213" s="4">
        <v>27842</v>
      </c>
    </row>
    <row r="214" spans="1:10" ht="14.45" customHeight="1" x14ac:dyDescent="0.25">
      <c r="A214" s="3" t="s">
        <v>793</v>
      </c>
      <c r="B214" s="4">
        <v>2747</v>
      </c>
      <c r="C214" s="4">
        <v>1112</v>
      </c>
      <c r="D214" s="1" t="s">
        <v>1</v>
      </c>
      <c r="E214" s="1" t="s">
        <v>1</v>
      </c>
      <c r="F214" s="1" t="s">
        <v>1</v>
      </c>
      <c r="G214" s="1" t="s">
        <v>1</v>
      </c>
      <c r="H214" s="1" t="s">
        <v>1</v>
      </c>
      <c r="I214" s="1" t="s">
        <v>1</v>
      </c>
      <c r="J214" s="4">
        <v>3859</v>
      </c>
    </row>
    <row r="215" spans="1:10" ht="14.45" customHeight="1" x14ac:dyDescent="0.25">
      <c r="A215" s="3" t="s">
        <v>794</v>
      </c>
      <c r="B215" s="4">
        <v>2655</v>
      </c>
      <c r="C215" s="4">
        <v>1049860</v>
      </c>
      <c r="D215" s="1" t="s">
        <v>1</v>
      </c>
      <c r="E215" s="4">
        <v>205944</v>
      </c>
      <c r="F215" s="1" t="s">
        <v>1</v>
      </c>
      <c r="G215" s="4">
        <v>94056</v>
      </c>
      <c r="H215" s="1" t="s">
        <v>1</v>
      </c>
      <c r="I215" s="1" t="s">
        <v>1</v>
      </c>
      <c r="J215" s="4">
        <v>1352515</v>
      </c>
    </row>
    <row r="216" spans="1:10" ht="14.45" customHeight="1" x14ac:dyDescent="0.25">
      <c r="A216" s="3" t="s">
        <v>795</v>
      </c>
      <c r="B216" s="4">
        <v>6901</v>
      </c>
      <c r="C216" s="4">
        <v>11248</v>
      </c>
      <c r="D216" s="1" t="s">
        <v>1</v>
      </c>
      <c r="E216" s="4">
        <v>2007</v>
      </c>
      <c r="F216" s="1">
        <v>22</v>
      </c>
      <c r="G216" s="1" t="s">
        <v>1</v>
      </c>
      <c r="H216" s="1" t="s">
        <v>1</v>
      </c>
      <c r="I216" s="1" t="s">
        <v>1</v>
      </c>
      <c r="J216" s="4">
        <v>20178</v>
      </c>
    </row>
    <row r="217" spans="1:10" ht="14.45" customHeight="1" x14ac:dyDescent="0.25">
      <c r="A217" s="3" t="s">
        <v>796</v>
      </c>
      <c r="B217" s="4">
        <v>3908</v>
      </c>
      <c r="C217" s="1">
        <v>673</v>
      </c>
      <c r="D217" s="1" t="s">
        <v>1</v>
      </c>
      <c r="E217" s="4">
        <v>2786</v>
      </c>
      <c r="F217" s="1">
        <v>529</v>
      </c>
      <c r="G217" s="1" t="s">
        <v>1</v>
      </c>
      <c r="H217" s="1" t="s">
        <v>1</v>
      </c>
      <c r="I217" s="1" t="s">
        <v>1</v>
      </c>
      <c r="J217" s="4">
        <v>7896</v>
      </c>
    </row>
    <row r="218" spans="1:10" ht="14.4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4.45" customHeight="1" x14ac:dyDescent="0.25">
      <c r="A219" s="3" t="s">
        <v>397</v>
      </c>
      <c r="B219" s="4">
        <v>51046</v>
      </c>
      <c r="C219" s="4">
        <v>12543</v>
      </c>
      <c r="D219" s="4">
        <v>13043</v>
      </c>
      <c r="E219" s="4">
        <v>524359</v>
      </c>
      <c r="F219" s="4">
        <v>8088</v>
      </c>
      <c r="G219" s="4">
        <v>25504</v>
      </c>
      <c r="H219" s="4">
        <v>82819</v>
      </c>
      <c r="I219" s="1" t="s">
        <v>1</v>
      </c>
      <c r="J219" s="4">
        <v>717402</v>
      </c>
    </row>
    <row r="220" spans="1:10" ht="14.45" customHeight="1" x14ac:dyDescent="0.25">
      <c r="A220" s="3" t="s">
        <v>673</v>
      </c>
      <c r="B220" s="1" t="s">
        <v>1</v>
      </c>
      <c r="C220" s="1" t="s">
        <v>1</v>
      </c>
      <c r="D220" s="1" t="s">
        <v>1</v>
      </c>
      <c r="E220" s="4">
        <v>125776</v>
      </c>
      <c r="F220" s="1" t="s">
        <v>1</v>
      </c>
      <c r="G220" s="4">
        <v>18644</v>
      </c>
      <c r="H220" s="1" t="s">
        <v>1</v>
      </c>
      <c r="I220" s="1" t="s">
        <v>1</v>
      </c>
      <c r="J220" s="4">
        <v>144420</v>
      </c>
    </row>
    <row r="221" spans="1:10" ht="14.45" customHeight="1" x14ac:dyDescent="0.25">
      <c r="A221" s="3" t="s">
        <v>695</v>
      </c>
      <c r="B221" s="1">
        <v>933</v>
      </c>
      <c r="C221" s="1" t="s">
        <v>1</v>
      </c>
      <c r="D221" s="1" t="s">
        <v>1</v>
      </c>
      <c r="E221" s="1" t="s">
        <v>1</v>
      </c>
      <c r="F221" s="1">
        <v>31</v>
      </c>
      <c r="G221" s="4">
        <v>1434</v>
      </c>
      <c r="H221" s="1" t="s">
        <v>1</v>
      </c>
      <c r="I221" s="1" t="s">
        <v>1</v>
      </c>
      <c r="J221" s="4">
        <v>2398</v>
      </c>
    </row>
    <row r="222" spans="1:10" ht="14.45" customHeight="1" x14ac:dyDescent="0.25">
      <c r="A222" s="3" t="s">
        <v>797</v>
      </c>
      <c r="B222" s="4">
        <v>1347</v>
      </c>
      <c r="C222" s="1" t="s">
        <v>1</v>
      </c>
      <c r="D222" s="1" t="s">
        <v>1</v>
      </c>
      <c r="E222" s="1">
        <v>729</v>
      </c>
      <c r="F222" s="4">
        <v>1273</v>
      </c>
      <c r="G222" s="4">
        <v>5081</v>
      </c>
      <c r="H222" s="4">
        <v>22378</v>
      </c>
      <c r="I222" s="1" t="s">
        <v>1</v>
      </c>
      <c r="J222" s="4">
        <v>30808</v>
      </c>
    </row>
    <row r="223" spans="1:10" ht="14.45" customHeight="1" x14ac:dyDescent="0.25">
      <c r="A223" s="3" t="s">
        <v>798</v>
      </c>
      <c r="B223" s="4">
        <v>11433</v>
      </c>
      <c r="C223" s="1" t="s">
        <v>1</v>
      </c>
      <c r="D223" s="1" t="s">
        <v>1</v>
      </c>
      <c r="E223" s="1">
        <v>366</v>
      </c>
      <c r="F223" s="4">
        <v>3439</v>
      </c>
      <c r="G223" s="1">
        <v>203</v>
      </c>
      <c r="H223" s="1" t="s">
        <v>1</v>
      </c>
      <c r="I223" s="1" t="s">
        <v>1</v>
      </c>
      <c r="J223" s="4">
        <v>15441</v>
      </c>
    </row>
    <row r="224" spans="1:10" ht="14.45" customHeight="1" x14ac:dyDescent="0.25">
      <c r="A224" s="3" t="s">
        <v>799</v>
      </c>
      <c r="B224" s="4">
        <v>7531</v>
      </c>
      <c r="C224" s="1">
        <v>520</v>
      </c>
      <c r="D224" s="1" t="s">
        <v>1</v>
      </c>
      <c r="E224" s="4">
        <v>1216</v>
      </c>
      <c r="F224" s="1">
        <v>656</v>
      </c>
      <c r="G224" s="1" t="s">
        <v>1</v>
      </c>
      <c r="H224" s="1" t="s">
        <v>1</v>
      </c>
      <c r="I224" s="1" t="s">
        <v>1</v>
      </c>
      <c r="J224" s="4">
        <v>9923</v>
      </c>
    </row>
    <row r="225" spans="1:10" ht="14.45" customHeight="1" x14ac:dyDescent="0.25">
      <c r="A225" s="3" t="s">
        <v>800</v>
      </c>
      <c r="B225" s="4">
        <v>5997</v>
      </c>
      <c r="C225" s="4">
        <v>2965</v>
      </c>
      <c r="D225" s="4">
        <v>13043</v>
      </c>
      <c r="E225" s="1">
        <v>512</v>
      </c>
      <c r="F225" s="1">
        <v>140</v>
      </c>
      <c r="G225" s="1" t="s">
        <v>1</v>
      </c>
      <c r="H225" s="1" t="s">
        <v>1</v>
      </c>
      <c r="I225" s="1" t="s">
        <v>1</v>
      </c>
      <c r="J225" s="4">
        <v>22657</v>
      </c>
    </row>
    <row r="226" spans="1:10" ht="14.45" customHeight="1" x14ac:dyDescent="0.25">
      <c r="A226" s="3" t="s">
        <v>801</v>
      </c>
      <c r="B226" s="1">
        <v>186</v>
      </c>
      <c r="C226" s="1">
        <v>52</v>
      </c>
      <c r="D226" s="1" t="s">
        <v>1</v>
      </c>
      <c r="E226" s="4">
        <v>282340</v>
      </c>
      <c r="F226" s="1" t="s">
        <v>1</v>
      </c>
      <c r="G226" s="1" t="s">
        <v>1</v>
      </c>
      <c r="H226" s="4">
        <v>60423</v>
      </c>
      <c r="I226" s="1" t="s">
        <v>1</v>
      </c>
      <c r="J226" s="4">
        <v>343001</v>
      </c>
    </row>
    <row r="227" spans="1:10" ht="14.45" customHeight="1" x14ac:dyDescent="0.25">
      <c r="A227" s="3" t="s">
        <v>802</v>
      </c>
      <c r="B227" s="4">
        <v>19199</v>
      </c>
      <c r="C227" s="4">
        <v>8975</v>
      </c>
      <c r="D227" s="1" t="s">
        <v>1</v>
      </c>
      <c r="E227" s="1" t="s">
        <v>1</v>
      </c>
      <c r="F227" s="4">
        <v>2546</v>
      </c>
      <c r="G227" s="1" t="s">
        <v>1</v>
      </c>
      <c r="H227" s="1">
        <v>18</v>
      </c>
      <c r="I227" s="1" t="s">
        <v>1</v>
      </c>
      <c r="J227" s="4">
        <v>30738</v>
      </c>
    </row>
    <row r="228" spans="1:10" ht="14.45" customHeight="1" x14ac:dyDescent="0.25">
      <c r="A228" s="3" t="s">
        <v>803</v>
      </c>
      <c r="B228" s="4">
        <v>4420</v>
      </c>
      <c r="C228" s="1">
        <v>31</v>
      </c>
      <c r="D228" s="1" t="s">
        <v>1</v>
      </c>
      <c r="E228" s="4">
        <v>113420</v>
      </c>
      <c r="F228" s="1">
        <v>3</v>
      </c>
      <c r="G228" s="1">
        <v>142</v>
      </c>
      <c r="H228" s="1" t="s">
        <v>1</v>
      </c>
      <c r="I228" s="1" t="s">
        <v>1</v>
      </c>
      <c r="J228" s="4">
        <v>118016</v>
      </c>
    </row>
    <row r="229" spans="1:10" ht="14.4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4.45" customHeight="1" x14ac:dyDescent="0.25">
      <c r="A230" s="3" t="s">
        <v>398</v>
      </c>
      <c r="B230" s="4">
        <v>16368</v>
      </c>
      <c r="C230" s="4">
        <v>5358</v>
      </c>
      <c r="D230" s="1" t="s">
        <v>1</v>
      </c>
      <c r="E230" s="4">
        <v>789288</v>
      </c>
      <c r="F230" s="4">
        <v>1555</v>
      </c>
      <c r="G230" s="4">
        <v>1013047</v>
      </c>
      <c r="H230" s="4">
        <v>156612</v>
      </c>
      <c r="I230" s="1" t="s">
        <v>1</v>
      </c>
      <c r="J230" s="4">
        <v>1982228</v>
      </c>
    </row>
    <row r="231" spans="1:10" ht="14.45" customHeight="1" x14ac:dyDescent="0.25">
      <c r="A231" s="3" t="s">
        <v>673</v>
      </c>
      <c r="B231" s="1" t="s">
        <v>1</v>
      </c>
      <c r="C231" s="1" t="s">
        <v>1</v>
      </c>
      <c r="D231" s="1" t="s">
        <v>1</v>
      </c>
      <c r="E231" s="4">
        <v>559148</v>
      </c>
      <c r="F231" s="1" t="s">
        <v>1</v>
      </c>
      <c r="G231" s="4">
        <v>605115</v>
      </c>
      <c r="H231" s="1" t="s">
        <v>1</v>
      </c>
      <c r="I231" s="1" t="s">
        <v>1</v>
      </c>
      <c r="J231" s="4">
        <v>1164263</v>
      </c>
    </row>
    <row r="232" spans="1:10" ht="14.45" customHeight="1" x14ac:dyDescent="0.25">
      <c r="A232" s="3" t="s">
        <v>804</v>
      </c>
      <c r="B232" s="4">
        <v>3918</v>
      </c>
      <c r="C232" s="1">
        <v>443</v>
      </c>
      <c r="D232" s="1" t="s">
        <v>1</v>
      </c>
      <c r="E232" s="4">
        <v>76767</v>
      </c>
      <c r="F232" s="1">
        <v>158</v>
      </c>
      <c r="G232" s="4">
        <v>4260</v>
      </c>
      <c r="H232" s="1" t="s">
        <v>1</v>
      </c>
      <c r="I232" s="1" t="s">
        <v>1</v>
      </c>
      <c r="J232" s="4">
        <v>85546</v>
      </c>
    </row>
    <row r="233" spans="1:10" ht="14.45" customHeight="1" x14ac:dyDescent="0.25">
      <c r="A233" s="3" t="s">
        <v>805</v>
      </c>
      <c r="B233" s="4">
        <v>9016</v>
      </c>
      <c r="C233" s="4">
        <v>3905</v>
      </c>
      <c r="D233" s="1" t="s">
        <v>1</v>
      </c>
      <c r="E233" s="1" t="s">
        <v>1</v>
      </c>
      <c r="F233" s="4">
        <v>1266</v>
      </c>
      <c r="G233" s="1" t="s">
        <v>1</v>
      </c>
      <c r="H233" s="1">
        <v>4</v>
      </c>
      <c r="I233" s="1" t="s">
        <v>1</v>
      </c>
      <c r="J233" s="4">
        <v>14191</v>
      </c>
    </row>
    <row r="234" spans="1:10" ht="14.45" customHeight="1" x14ac:dyDescent="0.25">
      <c r="A234" s="3" t="s">
        <v>806</v>
      </c>
      <c r="B234" s="1" t="s">
        <v>1</v>
      </c>
      <c r="C234" s="1">
        <v>401</v>
      </c>
      <c r="D234" s="1" t="s">
        <v>1</v>
      </c>
      <c r="E234" s="4">
        <v>11916</v>
      </c>
      <c r="F234" s="1" t="s">
        <v>1</v>
      </c>
      <c r="G234" s="4">
        <v>43285</v>
      </c>
      <c r="H234" s="1" t="s">
        <v>1</v>
      </c>
      <c r="I234" s="1" t="s">
        <v>1</v>
      </c>
      <c r="J234" s="4">
        <v>55602</v>
      </c>
    </row>
    <row r="235" spans="1:10" ht="14.45" customHeight="1" x14ac:dyDescent="0.25">
      <c r="A235" s="3" t="s">
        <v>807</v>
      </c>
      <c r="B235" s="4">
        <v>2991</v>
      </c>
      <c r="C235" s="1">
        <v>162</v>
      </c>
      <c r="D235" s="1" t="s">
        <v>1</v>
      </c>
      <c r="E235" s="4">
        <v>140331</v>
      </c>
      <c r="F235" s="1" t="s">
        <v>1</v>
      </c>
      <c r="G235" s="4">
        <v>18513</v>
      </c>
      <c r="H235" s="4">
        <v>76608</v>
      </c>
      <c r="I235" s="1" t="s">
        <v>1</v>
      </c>
      <c r="J235" s="4">
        <v>238605</v>
      </c>
    </row>
    <row r="236" spans="1:10" ht="14.45" customHeight="1" x14ac:dyDescent="0.25">
      <c r="A236" s="3" t="s">
        <v>751</v>
      </c>
      <c r="B236" s="1">
        <v>443</v>
      </c>
      <c r="C236" s="1">
        <v>447</v>
      </c>
      <c r="D236" s="1" t="s">
        <v>1</v>
      </c>
      <c r="E236" s="4">
        <v>1126</v>
      </c>
      <c r="F236" s="1">
        <v>131</v>
      </c>
      <c r="G236" s="4">
        <v>341874</v>
      </c>
      <c r="H236" s="4">
        <v>80000</v>
      </c>
      <c r="I236" s="1" t="s">
        <v>1</v>
      </c>
      <c r="J236" s="4">
        <v>424021</v>
      </c>
    </row>
    <row r="237" spans="1:10" ht="14.45" customHeight="1" x14ac:dyDescent="0.25">
      <c r="A237" s="3" t="s">
        <v>669</v>
      </c>
      <c r="B237" s="1" t="s">
        <v>1</v>
      </c>
      <c r="C237" s="1" t="s">
        <v>1</v>
      </c>
      <c r="D237" s="1" t="s">
        <v>1</v>
      </c>
      <c r="E237" s="1" t="s">
        <v>1</v>
      </c>
      <c r="F237" s="1" t="s">
        <v>1</v>
      </c>
      <c r="G237" s="1" t="s">
        <v>1</v>
      </c>
      <c r="H237" s="1" t="s">
        <v>1</v>
      </c>
      <c r="I237" s="1" t="s">
        <v>1</v>
      </c>
      <c r="J237" s="1" t="s">
        <v>1</v>
      </c>
    </row>
    <row r="238" spans="1:10" ht="14.4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4.45" customHeight="1" x14ac:dyDescent="0.25">
      <c r="A239" s="3" t="s">
        <v>399</v>
      </c>
      <c r="B239" s="1" t="s">
        <v>1</v>
      </c>
      <c r="C239" s="1" t="s">
        <v>1</v>
      </c>
      <c r="D239" s="1" t="s">
        <v>1</v>
      </c>
      <c r="E239" s="4">
        <v>8438113</v>
      </c>
      <c r="F239" s="1" t="s">
        <v>1</v>
      </c>
      <c r="G239" s="4">
        <v>28125</v>
      </c>
      <c r="H239" s="1" t="s">
        <v>1</v>
      </c>
      <c r="I239" s="1" t="s">
        <v>1</v>
      </c>
      <c r="J239" s="4">
        <v>8466238</v>
      </c>
    </row>
    <row r="240" spans="1:10" ht="14.45" customHeight="1" x14ac:dyDescent="0.25">
      <c r="A240" s="3" t="s">
        <v>715</v>
      </c>
      <c r="B240" s="1" t="s">
        <v>1</v>
      </c>
      <c r="C240" s="1" t="s">
        <v>1</v>
      </c>
      <c r="D240" s="1" t="s">
        <v>1</v>
      </c>
      <c r="E240" s="1" t="s">
        <v>1</v>
      </c>
      <c r="F240" s="1" t="s">
        <v>1</v>
      </c>
      <c r="G240" s="1" t="s">
        <v>1</v>
      </c>
      <c r="H240" s="1" t="s">
        <v>1</v>
      </c>
      <c r="I240" s="1" t="s">
        <v>1</v>
      </c>
      <c r="J240" s="1" t="s">
        <v>1</v>
      </c>
    </row>
    <row r="241" spans="1:10" ht="14.45" customHeight="1" x14ac:dyDescent="0.25">
      <c r="A241" s="3" t="s">
        <v>720</v>
      </c>
      <c r="B241" s="1" t="s">
        <v>1</v>
      </c>
      <c r="C241" s="1" t="s">
        <v>1</v>
      </c>
      <c r="D241" s="1" t="s">
        <v>1</v>
      </c>
      <c r="E241" s="1" t="s">
        <v>1</v>
      </c>
      <c r="F241" s="1" t="s">
        <v>1</v>
      </c>
      <c r="G241" s="1" t="s">
        <v>1</v>
      </c>
      <c r="H241" s="1" t="s">
        <v>1</v>
      </c>
      <c r="I241" s="1" t="s">
        <v>1</v>
      </c>
      <c r="J241" s="1" t="s">
        <v>1</v>
      </c>
    </row>
    <row r="242" spans="1:10" ht="14.45" customHeight="1" x14ac:dyDescent="0.25">
      <c r="A242" s="3" t="s">
        <v>808</v>
      </c>
      <c r="B242" s="1" t="s">
        <v>1</v>
      </c>
      <c r="C242" s="1" t="s">
        <v>1</v>
      </c>
      <c r="D242" s="1" t="s">
        <v>1</v>
      </c>
      <c r="E242" s="4">
        <v>8307409</v>
      </c>
      <c r="F242" s="1" t="s">
        <v>1</v>
      </c>
      <c r="G242" s="4">
        <v>28125</v>
      </c>
      <c r="H242" s="1" t="s">
        <v>1</v>
      </c>
      <c r="I242" s="1" t="s">
        <v>1</v>
      </c>
      <c r="J242" s="4">
        <v>8335534</v>
      </c>
    </row>
    <row r="243" spans="1:10" ht="14.45" customHeight="1" x14ac:dyDescent="0.25">
      <c r="A243" s="3" t="s">
        <v>809</v>
      </c>
      <c r="B243" s="1" t="s">
        <v>1</v>
      </c>
      <c r="C243" s="1" t="s">
        <v>1</v>
      </c>
      <c r="D243" s="1" t="s">
        <v>1</v>
      </c>
      <c r="E243" s="4">
        <v>130704</v>
      </c>
      <c r="F243" s="1" t="s">
        <v>1</v>
      </c>
      <c r="G243" s="1" t="s">
        <v>1</v>
      </c>
      <c r="H243" s="1" t="s">
        <v>1</v>
      </c>
      <c r="I243" s="1" t="s">
        <v>1</v>
      </c>
      <c r="J243" s="4">
        <v>130704</v>
      </c>
    </row>
    <row r="244" spans="1:10" ht="14.4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4.45" customHeight="1" x14ac:dyDescent="0.25">
      <c r="A245" s="3" t="s">
        <v>400</v>
      </c>
      <c r="B245" s="1" t="s">
        <v>1</v>
      </c>
      <c r="C245" s="1" t="s">
        <v>1</v>
      </c>
      <c r="D245" s="1" t="s">
        <v>1</v>
      </c>
      <c r="E245" s="1" t="s">
        <v>1</v>
      </c>
      <c r="F245" s="1" t="s">
        <v>1</v>
      </c>
      <c r="G245" s="4">
        <v>23388</v>
      </c>
      <c r="H245" s="1" t="s">
        <v>1</v>
      </c>
      <c r="I245" s="1" t="s">
        <v>1</v>
      </c>
      <c r="J245" s="4">
        <v>23388</v>
      </c>
    </row>
    <row r="246" spans="1:10" ht="14.45" customHeight="1" x14ac:dyDescent="0.25">
      <c r="A246" s="3" t="s">
        <v>810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4">
        <v>23388</v>
      </c>
      <c r="H246" s="1" t="s">
        <v>1</v>
      </c>
      <c r="I246" s="1" t="s">
        <v>1</v>
      </c>
      <c r="J246" s="4">
        <v>23388</v>
      </c>
    </row>
    <row r="247" spans="1:10" ht="14.4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4.45" customHeight="1" x14ac:dyDescent="0.25">
      <c r="A248" s="3" t="s">
        <v>401</v>
      </c>
      <c r="B248" s="1" t="s">
        <v>1</v>
      </c>
      <c r="C248" s="1" t="s">
        <v>1</v>
      </c>
      <c r="D248" s="4">
        <v>3686</v>
      </c>
      <c r="E248" s="4">
        <v>9183506</v>
      </c>
      <c r="F248" s="1" t="s">
        <v>1</v>
      </c>
      <c r="G248" s="4">
        <v>150643</v>
      </c>
      <c r="H248" s="1" t="s">
        <v>1</v>
      </c>
      <c r="I248" s="1" t="s">
        <v>1</v>
      </c>
      <c r="J248" s="4">
        <v>9337835</v>
      </c>
    </row>
    <row r="249" spans="1:10" ht="14.45" customHeight="1" x14ac:dyDescent="0.25">
      <c r="A249" s="3" t="s">
        <v>811</v>
      </c>
      <c r="B249" s="1" t="s">
        <v>1</v>
      </c>
      <c r="C249" s="1" t="s">
        <v>1</v>
      </c>
      <c r="D249" s="4">
        <v>3686</v>
      </c>
      <c r="E249" s="4">
        <v>9183506</v>
      </c>
      <c r="F249" s="1" t="s">
        <v>1</v>
      </c>
      <c r="G249" s="1" t="s">
        <v>1</v>
      </c>
      <c r="H249" s="1" t="s">
        <v>1</v>
      </c>
      <c r="I249" s="1" t="s">
        <v>1</v>
      </c>
      <c r="J249" s="4">
        <v>9187192</v>
      </c>
    </row>
    <row r="250" spans="1:10" ht="14.45" customHeight="1" x14ac:dyDescent="0.25">
      <c r="A250" s="3" t="s">
        <v>812</v>
      </c>
      <c r="B250" s="1" t="s">
        <v>1</v>
      </c>
      <c r="C250" s="1" t="s">
        <v>1</v>
      </c>
      <c r="D250" s="1" t="s">
        <v>1</v>
      </c>
      <c r="E250" s="1" t="s">
        <v>1</v>
      </c>
      <c r="F250" s="1" t="s">
        <v>1</v>
      </c>
      <c r="G250" s="4">
        <v>150643</v>
      </c>
      <c r="H250" s="1" t="s">
        <v>1</v>
      </c>
      <c r="I250" s="1" t="s">
        <v>1</v>
      </c>
      <c r="J250" s="4">
        <v>150643</v>
      </c>
    </row>
    <row r="251" spans="1:10" ht="14.4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4.45" customHeight="1" x14ac:dyDescent="0.25">
      <c r="A252" s="3" t="s">
        <v>402</v>
      </c>
      <c r="B252" s="1" t="s">
        <v>1</v>
      </c>
      <c r="C252" s="1" t="s">
        <v>1</v>
      </c>
      <c r="D252" s="1" t="s">
        <v>1</v>
      </c>
      <c r="E252" s="1" t="s">
        <v>1</v>
      </c>
      <c r="F252" s="1" t="s">
        <v>1</v>
      </c>
      <c r="G252" s="1" t="s">
        <v>1</v>
      </c>
      <c r="H252" s="1" t="s">
        <v>1</v>
      </c>
      <c r="I252" s="1" t="s">
        <v>1</v>
      </c>
      <c r="J252" s="1" t="s">
        <v>1</v>
      </c>
    </row>
    <row r="253" spans="1:10" ht="14.45" customHeight="1" x14ac:dyDescent="0.25">
      <c r="A253" s="3" t="s">
        <v>813</v>
      </c>
      <c r="B253" s="1" t="s">
        <v>1</v>
      </c>
      <c r="C253" s="1" t="s">
        <v>1</v>
      </c>
      <c r="D253" s="1" t="s">
        <v>1</v>
      </c>
      <c r="E253" s="1" t="s">
        <v>1</v>
      </c>
      <c r="F253" s="1" t="s">
        <v>1</v>
      </c>
      <c r="G253" s="1" t="s">
        <v>1</v>
      </c>
      <c r="H253" s="1" t="s">
        <v>1</v>
      </c>
      <c r="I253" s="1" t="s">
        <v>1</v>
      </c>
      <c r="J253" s="1" t="s">
        <v>1</v>
      </c>
    </row>
    <row r="254" spans="1:10" ht="14.4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4.45" customHeight="1" x14ac:dyDescent="0.25">
      <c r="A255" s="3" t="s">
        <v>403</v>
      </c>
      <c r="B255" s="1" t="s">
        <v>1</v>
      </c>
      <c r="C255" s="1" t="s">
        <v>1</v>
      </c>
      <c r="D255" s="1" t="s">
        <v>1</v>
      </c>
      <c r="E255" s="4">
        <v>23442181</v>
      </c>
      <c r="F255" s="1" t="s">
        <v>1</v>
      </c>
      <c r="G255" s="1" t="s">
        <v>1</v>
      </c>
      <c r="H255" s="1" t="s">
        <v>1</v>
      </c>
      <c r="I255" s="1" t="s">
        <v>1</v>
      </c>
      <c r="J255" s="4">
        <v>23442181</v>
      </c>
    </row>
    <row r="256" spans="1:10" ht="14.45" customHeight="1" x14ac:dyDescent="0.25">
      <c r="A256" s="3" t="s">
        <v>814</v>
      </c>
      <c r="B256" s="1" t="s">
        <v>1</v>
      </c>
      <c r="C256" s="1" t="s">
        <v>1</v>
      </c>
      <c r="D256" s="1" t="s">
        <v>1</v>
      </c>
      <c r="E256" s="4">
        <v>9342240</v>
      </c>
      <c r="F256" s="1" t="s">
        <v>1</v>
      </c>
      <c r="G256" s="1" t="s">
        <v>1</v>
      </c>
      <c r="H256" s="1" t="s">
        <v>1</v>
      </c>
      <c r="I256" s="1" t="s">
        <v>1</v>
      </c>
      <c r="J256" s="4">
        <v>9342240</v>
      </c>
    </row>
    <row r="257" spans="1:10" ht="14.45" customHeight="1" x14ac:dyDescent="0.25">
      <c r="A257" s="3" t="s">
        <v>815</v>
      </c>
      <c r="B257" s="1" t="s">
        <v>1</v>
      </c>
      <c r="C257" s="1" t="s">
        <v>1</v>
      </c>
      <c r="D257" s="1" t="s">
        <v>1</v>
      </c>
      <c r="E257" s="4">
        <v>14099941</v>
      </c>
      <c r="F257" s="1" t="s">
        <v>1</v>
      </c>
      <c r="G257" s="1" t="s">
        <v>1</v>
      </c>
      <c r="H257" s="1" t="s">
        <v>1</v>
      </c>
      <c r="I257" s="1" t="s">
        <v>1</v>
      </c>
      <c r="J257" s="4">
        <v>14099941</v>
      </c>
    </row>
    <row r="258" spans="1:10" ht="14.4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4.45" customHeight="1" x14ac:dyDescent="0.25">
      <c r="A259" s="3" t="s">
        <v>404</v>
      </c>
      <c r="B259" s="4">
        <v>13968210</v>
      </c>
      <c r="C259" s="4">
        <v>3369650</v>
      </c>
      <c r="D259" s="4">
        <v>27034831</v>
      </c>
      <c r="E259" s="4">
        <v>91765776</v>
      </c>
      <c r="F259" s="4">
        <v>2478973</v>
      </c>
      <c r="G259" s="4">
        <v>5169755</v>
      </c>
      <c r="H259" s="4">
        <v>53725515</v>
      </c>
      <c r="I259" s="4">
        <v>84353561</v>
      </c>
      <c r="J259" s="4">
        <v>281866271</v>
      </c>
    </row>
  </sheetData>
  <mergeCells count="2">
    <mergeCell ref="A2:A3"/>
    <mergeCell ref="J2:J3"/>
  </mergeCells>
  <pageMargins left="0" right="0" top="0.75" bottom="0.75" header="0.3" footer="0.3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9"/>
  <sheetViews>
    <sheetView workbookViewId="0"/>
  </sheetViews>
  <sheetFormatPr baseColWidth="10" defaultRowHeight="15" x14ac:dyDescent="0.25"/>
  <cols>
    <col min="1" max="1" width="41.7109375" customWidth="1"/>
    <col min="2" max="4" width="10.42578125" customWidth="1"/>
    <col min="5" max="5" width="12.7109375" customWidth="1"/>
    <col min="6" max="6" width="10.42578125" customWidth="1"/>
    <col min="7" max="7" width="12.7109375" customWidth="1"/>
    <col min="8" max="8" width="10.42578125" customWidth="1"/>
    <col min="9" max="9" width="10.140625" customWidth="1"/>
    <col min="10" max="10" width="12.28515625" customWidth="1"/>
  </cols>
  <sheetData>
    <row r="2" spans="1:10" ht="31.15" customHeight="1" x14ac:dyDescent="0.25">
      <c r="A2" s="188" t="s">
        <v>842</v>
      </c>
      <c r="B2" s="2" t="s">
        <v>821</v>
      </c>
      <c r="C2" s="2" t="s">
        <v>822</v>
      </c>
      <c r="D2" s="2" t="s">
        <v>823</v>
      </c>
      <c r="E2" s="2" t="s">
        <v>824</v>
      </c>
      <c r="F2" s="2" t="s">
        <v>826</v>
      </c>
      <c r="G2" s="2" t="s">
        <v>827</v>
      </c>
      <c r="H2" s="2" t="s">
        <v>828</v>
      </c>
      <c r="I2" s="2" t="s">
        <v>829</v>
      </c>
      <c r="J2" s="185" t="s">
        <v>635</v>
      </c>
    </row>
    <row r="3" spans="1:10" ht="31.15" customHeight="1" x14ac:dyDescent="0.25">
      <c r="A3" s="190"/>
      <c r="B3" s="2" t="s">
        <v>830</v>
      </c>
      <c r="C3" s="2" t="s">
        <v>843</v>
      </c>
      <c r="D3" s="2" t="s">
        <v>832</v>
      </c>
      <c r="E3" s="2" t="s">
        <v>833</v>
      </c>
      <c r="F3" s="2" t="s">
        <v>835</v>
      </c>
      <c r="G3" s="2" t="s">
        <v>841</v>
      </c>
      <c r="H3" s="2" t="s">
        <v>837</v>
      </c>
      <c r="I3" s="2" t="s">
        <v>838</v>
      </c>
      <c r="J3" s="187"/>
    </row>
    <row r="4" spans="1:10" ht="12.75" customHeight="1" x14ac:dyDescent="0.25">
      <c r="A4" s="3" t="s">
        <v>372</v>
      </c>
      <c r="B4" s="1" t="s">
        <v>1</v>
      </c>
      <c r="C4" s="1" t="s">
        <v>1</v>
      </c>
      <c r="D4" s="1" t="s">
        <v>1</v>
      </c>
      <c r="E4" s="4">
        <v>7887</v>
      </c>
      <c r="F4" s="1" t="s">
        <v>1</v>
      </c>
      <c r="G4" s="1" t="s">
        <v>1</v>
      </c>
      <c r="H4" s="1" t="s">
        <v>1</v>
      </c>
      <c r="I4" s="1" t="s">
        <v>1</v>
      </c>
      <c r="J4" s="4">
        <v>7887</v>
      </c>
    </row>
    <row r="5" spans="1:10" ht="12.75" customHeight="1" x14ac:dyDescent="0.25">
      <c r="A5" s="3" t="s">
        <v>659</v>
      </c>
      <c r="B5" s="1" t="s">
        <v>1</v>
      </c>
      <c r="C5" s="1" t="s">
        <v>1</v>
      </c>
      <c r="D5" s="1" t="s">
        <v>1</v>
      </c>
      <c r="E5" s="4">
        <v>7887</v>
      </c>
      <c r="F5" s="1" t="s">
        <v>1</v>
      </c>
      <c r="G5" s="1" t="s">
        <v>1</v>
      </c>
      <c r="H5" s="1" t="s">
        <v>1</v>
      </c>
      <c r="I5" s="1" t="s">
        <v>1</v>
      </c>
      <c r="J5" s="4">
        <v>7887</v>
      </c>
    </row>
    <row r="6" spans="1:10" ht="12.7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</row>
    <row r="7" spans="1:10" ht="12.75" customHeight="1" x14ac:dyDescent="0.25">
      <c r="A7" s="3" t="s">
        <v>373</v>
      </c>
      <c r="B7" s="4">
        <v>126161</v>
      </c>
      <c r="C7" s="4">
        <v>57363</v>
      </c>
      <c r="D7" s="1">
        <v>18</v>
      </c>
      <c r="E7" s="4">
        <v>22448</v>
      </c>
      <c r="F7" s="4">
        <v>6104</v>
      </c>
      <c r="G7" s="1" t="s">
        <v>1</v>
      </c>
      <c r="H7" s="1">
        <v>25</v>
      </c>
      <c r="I7" s="1">
        <v>15</v>
      </c>
      <c r="J7" s="4">
        <v>212134</v>
      </c>
    </row>
    <row r="8" spans="1:10" ht="12.75" customHeight="1" x14ac:dyDescent="0.25">
      <c r="A8" s="3" t="s">
        <v>660</v>
      </c>
      <c r="B8" s="4">
        <v>126161</v>
      </c>
      <c r="C8" s="4">
        <v>57363</v>
      </c>
      <c r="D8" s="1">
        <v>18</v>
      </c>
      <c r="E8" s="4">
        <v>22448</v>
      </c>
      <c r="F8" s="4">
        <v>6104</v>
      </c>
      <c r="G8" s="1" t="s">
        <v>1</v>
      </c>
      <c r="H8" s="1">
        <v>25</v>
      </c>
      <c r="I8" s="1">
        <v>15</v>
      </c>
      <c r="J8" s="4">
        <v>212134</v>
      </c>
    </row>
    <row r="9" spans="1:10" ht="12.75" customHeight="1" x14ac:dyDescent="0.25">
      <c r="A9" s="3"/>
      <c r="B9" s="1"/>
      <c r="C9" s="1"/>
      <c r="D9" s="1"/>
      <c r="E9" s="1"/>
      <c r="F9" s="1"/>
      <c r="G9" s="1"/>
      <c r="H9" s="1"/>
      <c r="I9" s="1"/>
      <c r="J9" s="1"/>
    </row>
    <row r="10" spans="1:10" ht="12.75" customHeight="1" x14ac:dyDescent="0.25">
      <c r="A10" s="3" t="s">
        <v>374</v>
      </c>
      <c r="B10" s="4">
        <v>39290</v>
      </c>
      <c r="C10" s="4">
        <v>2460</v>
      </c>
      <c r="D10" s="1" t="s">
        <v>1</v>
      </c>
      <c r="E10" s="1">
        <v>8</v>
      </c>
      <c r="F10" s="1">
        <v>661</v>
      </c>
      <c r="G10" s="1" t="s">
        <v>1</v>
      </c>
      <c r="H10" s="1">
        <v>72</v>
      </c>
      <c r="I10" s="1" t="s">
        <v>1</v>
      </c>
      <c r="J10" s="4">
        <v>42491</v>
      </c>
    </row>
    <row r="11" spans="1:10" ht="12.75" customHeight="1" x14ac:dyDescent="0.25">
      <c r="A11" s="3" t="s">
        <v>661</v>
      </c>
      <c r="B11" s="4">
        <v>39290</v>
      </c>
      <c r="C11" s="4">
        <v>2460</v>
      </c>
      <c r="D11" s="1" t="s">
        <v>1</v>
      </c>
      <c r="E11" s="1">
        <v>8</v>
      </c>
      <c r="F11" s="1">
        <v>661</v>
      </c>
      <c r="G11" s="1" t="s">
        <v>1</v>
      </c>
      <c r="H11" s="1">
        <v>72</v>
      </c>
      <c r="I11" s="1" t="s">
        <v>1</v>
      </c>
      <c r="J11" s="4">
        <v>42491</v>
      </c>
    </row>
    <row r="12" spans="1:10" ht="12.7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</row>
    <row r="13" spans="1:10" ht="12.75" customHeight="1" x14ac:dyDescent="0.25">
      <c r="A13" s="3" t="s">
        <v>375</v>
      </c>
      <c r="B13" s="4">
        <v>13509</v>
      </c>
      <c r="C13" s="4">
        <v>2219</v>
      </c>
      <c r="D13" s="1" t="s">
        <v>1</v>
      </c>
      <c r="E13" s="1">
        <v>139</v>
      </c>
      <c r="F13" s="1">
        <v>54</v>
      </c>
      <c r="G13" s="1" t="s">
        <v>1</v>
      </c>
      <c r="H13" s="1">
        <v>8</v>
      </c>
      <c r="I13" s="1" t="s">
        <v>1</v>
      </c>
      <c r="J13" s="4">
        <v>15929</v>
      </c>
    </row>
    <row r="14" spans="1:10" ht="12.75" customHeight="1" x14ac:dyDescent="0.25">
      <c r="A14" s="3" t="s">
        <v>662</v>
      </c>
      <c r="B14" s="4">
        <v>13509</v>
      </c>
      <c r="C14" s="4">
        <v>2219</v>
      </c>
      <c r="D14" s="1" t="s">
        <v>1</v>
      </c>
      <c r="E14" s="1">
        <v>139</v>
      </c>
      <c r="F14" s="1">
        <v>54</v>
      </c>
      <c r="G14" s="1" t="s">
        <v>1</v>
      </c>
      <c r="H14" s="1">
        <v>8</v>
      </c>
      <c r="I14" s="1" t="s">
        <v>1</v>
      </c>
      <c r="J14" s="4">
        <v>15929</v>
      </c>
    </row>
    <row r="15" spans="1:10" ht="12.7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</row>
    <row r="16" spans="1:10" ht="12.75" customHeight="1" x14ac:dyDescent="0.25">
      <c r="A16" s="3" t="s">
        <v>376</v>
      </c>
      <c r="B16" s="4">
        <v>5972</v>
      </c>
      <c r="C16" s="1">
        <v>923</v>
      </c>
      <c r="D16" s="1" t="s">
        <v>1</v>
      </c>
      <c r="E16" s="1">
        <v>39</v>
      </c>
      <c r="F16" s="1">
        <v>85</v>
      </c>
      <c r="G16" s="1" t="s">
        <v>1</v>
      </c>
      <c r="H16" s="1" t="s">
        <v>1</v>
      </c>
      <c r="I16" s="1" t="s">
        <v>1</v>
      </c>
      <c r="J16" s="4">
        <v>7019</v>
      </c>
    </row>
    <row r="17" spans="1:10" ht="12.75" customHeight="1" x14ac:dyDescent="0.25">
      <c r="A17" s="3" t="s">
        <v>663</v>
      </c>
      <c r="B17" s="4">
        <v>5972</v>
      </c>
      <c r="C17" s="1">
        <v>923</v>
      </c>
      <c r="D17" s="1" t="s">
        <v>1</v>
      </c>
      <c r="E17" s="1">
        <v>39</v>
      </c>
      <c r="F17" s="1">
        <v>85</v>
      </c>
      <c r="G17" s="1" t="s">
        <v>1</v>
      </c>
      <c r="H17" s="1" t="s">
        <v>1</v>
      </c>
      <c r="I17" s="1" t="s">
        <v>1</v>
      </c>
      <c r="J17" s="4">
        <v>7019</v>
      </c>
    </row>
    <row r="18" spans="1:10" ht="12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</row>
    <row r="19" spans="1:10" ht="12.75" customHeight="1" x14ac:dyDescent="0.25">
      <c r="A19" s="3" t="s">
        <v>377</v>
      </c>
      <c r="B19" s="1" t="s">
        <v>1</v>
      </c>
      <c r="C19" s="1" t="s">
        <v>1</v>
      </c>
      <c r="D19" s="4">
        <v>20087700</v>
      </c>
      <c r="E19" s="1" t="s">
        <v>1</v>
      </c>
      <c r="F19" s="1" t="s">
        <v>1</v>
      </c>
      <c r="G19" s="1" t="s">
        <v>1</v>
      </c>
      <c r="H19" s="1" t="s">
        <v>1</v>
      </c>
      <c r="I19" s="4">
        <v>66084956</v>
      </c>
      <c r="J19" s="4">
        <v>86172656</v>
      </c>
    </row>
    <row r="20" spans="1:10" ht="12.75" customHeight="1" x14ac:dyDescent="0.25">
      <c r="A20" s="3" t="s">
        <v>664</v>
      </c>
      <c r="B20" s="1" t="s">
        <v>1</v>
      </c>
      <c r="C20" s="1" t="s">
        <v>1</v>
      </c>
      <c r="D20" s="4">
        <v>20073353</v>
      </c>
      <c r="E20" s="1" t="s">
        <v>1</v>
      </c>
      <c r="F20" s="1" t="s">
        <v>1</v>
      </c>
      <c r="G20" s="1" t="s">
        <v>1</v>
      </c>
      <c r="H20" s="1" t="s">
        <v>1</v>
      </c>
      <c r="I20" s="4">
        <v>66084956</v>
      </c>
      <c r="J20" s="4">
        <v>86158309</v>
      </c>
    </row>
    <row r="21" spans="1:10" ht="12.75" customHeight="1" x14ac:dyDescent="0.25">
      <c r="A21" s="3" t="s">
        <v>665</v>
      </c>
      <c r="B21" s="1" t="s">
        <v>1</v>
      </c>
      <c r="C21" s="1" t="s">
        <v>1</v>
      </c>
      <c r="D21" s="4">
        <v>14347</v>
      </c>
      <c r="E21" s="1" t="s">
        <v>1</v>
      </c>
      <c r="F21" s="1" t="s">
        <v>1</v>
      </c>
      <c r="G21" s="1" t="s">
        <v>1</v>
      </c>
      <c r="H21" s="1" t="s">
        <v>1</v>
      </c>
      <c r="I21" s="1" t="s">
        <v>1</v>
      </c>
      <c r="J21" s="4">
        <v>14347</v>
      </c>
    </row>
    <row r="22" spans="1:10" ht="12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</row>
    <row r="23" spans="1:10" ht="12.75" customHeight="1" x14ac:dyDescent="0.25">
      <c r="A23" s="3" t="s">
        <v>378</v>
      </c>
      <c r="B23" s="1" t="s">
        <v>1</v>
      </c>
      <c r="C23" s="1" t="s">
        <v>1</v>
      </c>
      <c r="D23" s="1" t="s">
        <v>1</v>
      </c>
      <c r="E23" s="4">
        <v>12776460</v>
      </c>
      <c r="F23" s="1" t="s">
        <v>1</v>
      </c>
      <c r="G23" s="1" t="s">
        <v>1</v>
      </c>
      <c r="H23" s="1" t="s">
        <v>1</v>
      </c>
      <c r="I23" s="1" t="s">
        <v>1</v>
      </c>
      <c r="J23" s="4">
        <v>12776460</v>
      </c>
    </row>
    <row r="24" spans="1:10" ht="12.75" customHeight="1" x14ac:dyDescent="0.25">
      <c r="A24" s="3" t="s">
        <v>666</v>
      </c>
      <c r="B24" s="1" t="s">
        <v>1</v>
      </c>
      <c r="C24" s="1" t="s">
        <v>1</v>
      </c>
      <c r="D24" s="1" t="s">
        <v>1</v>
      </c>
      <c r="E24" s="4">
        <v>12667231</v>
      </c>
      <c r="F24" s="1" t="s">
        <v>1</v>
      </c>
      <c r="G24" s="1" t="s">
        <v>1</v>
      </c>
      <c r="H24" s="1" t="s">
        <v>1</v>
      </c>
      <c r="I24" s="1" t="s">
        <v>1</v>
      </c>
      <c r="J24" s="4">
        <v>12667231</v>
      </c>
    </row>
    <row r="25" spans="1:10" ht="12.75" customHeight="1" x14ac:dyDescent="0.25">
      <c r="A25" s="3" t="s">
        <v>667</v>
      </c>
      <c r="B25" s="1" t="s">
        <v>1</v>
      </c>
      <c r="C25" s="1" t="s">
        <v>1</v>
      </c>
      <c r="D25" s="1" t="s">
        <v>1</v>
      </c>
      <c r="E25" s="4">
        <v>22556</v>
      </c>
      <c r="F25" s="1" t="s">
        <v>1</v>
      </c>
      <c r="G25" s="1" t="s">
        <v>1</v>
      </c>
      <c r="H25" s="1" t="s">
        <v>1</v>
      </c>
      <c r="I25" s="1" t="s">
        <v>1</v>
      </c>
      <c r="J25" s="4">
        <v>22556</v>
      </c>
    </row>
    <row r="26" spans="1:10" ht="12.75" customHeight="1" x14ac:dyDescent="0.25">
      <c r="A26" s="3" t="s">
        <v>668</v>
      </c>
      <c r="B26" s="1" t="s">
        <v>1</v>
      </c>
      <c r="C26" s="1" t="s">
        <v>1</v>
      </c>
      <c r="D26" s="1" t="s">
        <v>1</v>
      </c>
      <c r="E26" s="4">
        <v>86465</v>
      </c>
      <c r="F26" s="1" t="s">
        <v>1</v>
      </c>
      <c r="G26" s="1" t="s">
        <v>1</v>
      </c>
      <c r="H26" s="1" t="s">
        <v>1</v>
      </c>
      <c r="I26" s="1" t="s">
        <v>1</v>
      </c>
      <c r="J26" s="4">
        <v>86465</v>
      </c>
    </row>
    <row r="27" spans="1:10" ht="12.75" customHeight="1" x14ac:dyDescent="0.25">
      <c r="A27" s="3" t="s">
        <v>669</v>
      </c>
      <c r="B27" s="1" t="s">
        <v>1</v>
      </c>
      <c r="C27" s="1" t="s">
        <v>1</v>
      </c>
      <c r="D27" s="1" t="s">
        <v>1</v>
      </c>
      <c r="E27" s="1">
        <v>208</v>
      </c>
      <c r="F27" s="1" t="s">
        <v>1</v>
      </c>
      <c r="G27" s="1" t="s">
        <v>1</v>
      </c>
      <c r="H27" s="1" t="s">
        <v>1</v>
      </c>
      <c r="I27" s="1" t="s">
        <v>1</v>
      </c>
      <c r="J27" s="1">
        <v>208</v>
      </c>
    </row>
    <row r="28" spans="1:10" ht="12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customHeight="1" x14ac:dyDescent="0.25">
      <c r="A29" s="3" t="s">
        <v>379</v>
      </c>
      <c r="B29" s="4">
        <v>27395</v>
      </c>
      <c r="C29" s="4">
        <v>10377</v>
      </c>
      <c r="D29" s="1" t="s">
        <v>1</v>
      </c>
      <c r="E29" s="1">
        <v>216</v>
      </c>
      <c r="F29" s="1">
        <v>689</v>
      </c>
      <c r="G29" s="1" t="s">
        <v>1</v>
      </c>
      <c r="H29" s="1">
        <v>22</v>
      </c>
      <c r="I29" s="1" t="s">
        <v>1</v>
      </c>
      <c r="J29" s="4">
        <v>38699</v>
      </c>
    </row>
    <row r="30" spans="1:10" ht="12.75" customHeight="1" x14ac:dyDescent="0.25">
      <c r="A30" s="3" t="s">
        <v>670</v>
      </c>
      <c r="B30" s="4">
        <v>17185</v>
      </c>
      <c r="C30" s="4">
        <v>4170</v>
      </c>
      <c r="D30" s="1" t="s">
        <v>1</v>
      </c>
      <c r="E30" s="1">
        <v>201</v>
      </c>
      <c r="F30" s="1">
        <v>485</v>
      </c>
      <c r="G30" s="1" t="s">
        <v>1</v>
      </c>
      <c r="H30" s="1">
        <v>22</v>
      </c>
      <c r="I30" s="1" t="s">
        <v>1</v>
      </c>
      <c r="J30" s="4">
        <v>22063</v>
      </c>
    </row>
    <row r="31" spans="1:10" ht="12.75" customHeight="1" x14ac:dyDescent="0.25">
      <c r="A31" s="3" t="s">
        <v>671</v>
      </c>
      <c r="B31" s="4">
        <v>8599</v>
      </c>
      <c r="C31" s="4">
        <v>2341</v>
      </c>
      <c r="D31" s="1" t="s">
        <v>1</v>
      </c>
      <c r="E31" s="1">
        <v>15</v>
      </c>
      <c r="F31" s="1">
        <v>80</v>
      </c>
      <c r="G31" s="1" t="s">
        <v>1</v>
      </c>
      <c r="H31" s="1" t="s">
        <v>1</v>
      </c>
      <c r="I31" s="1" t="s">
        <v>1</v>
      </c>
      <c r="J31" s="4">
        <v>11035</v>
      </c>
    </row>
    <row r="32" spans="1:10" ht="12.75" customHeight="1" x14ac:dyDescent="0.25">
      <c r="A32" s="3" t="s">
        <v>672</v>
      </c>
      <c r="B32" s="4">
        <v>1611</v>
      </c>
      <c r="C32" s="4">
        <v>3866</v>
      </c>
      <c r="D32" s="1" t="s">
        <v>1</v>
      </c>
      <c r="E32" s="1" t="s">
        <v>1</v>
      </c>
      <c r="F32" s="1">
        <v>124</v>
      </c>
      <c r="G32" s="1" t="s">
        <v>1</v>
      </c>
      <c r="H32" s="1" t="s">
        <v>1</v>
      </c>
      <c r="I32" s="1" t="s">
        <v>1</v>
      </c>
      <c r="J32" s="4">
        <v>5601</v>
      </c>
    </row>
    <row r="33" spans="1:10" ht="12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 x14ac:dyDescent="0.25">
      <c r="A34" s="3" t="s">
        <v>380</v>
      </c>
      <c r="B34" s="4">
        <v>1503367</v>
      </c>
      <c r="C34" s="1" t="s">
        <v>1</v>
      </c>
      <c r="D34" s="1" t="s">
        <v>1</v>
      </c>
      <c r="E34" s="4">
        <v>17882</v>
      </c>
      <c r="F34" s="1" t="s">
        <v>1</v>
      </c>
      <c r="G34" s="1" t="s">
        <v>1</v>
      </c>
      <c r="H34" s="1" t="s">
        <v>1</v>
      </c>
      <c r="I34" s="1" t="s">
        <v>1</v>
      </c>
      <c r="J34" s="4">
        <v>1521249</v>
      </c>
    </row>
    <row r="35" spans="1:10" ht="12.75" customHeight="1" x14ac:dyDescent="0.25">
      <c r="A35" s="3" t="s">
        <v>673</v>
      </c>
      <c r="B35" s="1" t="s">
        <v>1</v>
      </c>
      <c r="C35" s="1" t="s">
        <v>1</v>
      </c>
      <c r="D35" s="1" t="s">
        <v>1</v>
      </c>
      <c r="E35" s="4">
        <v>17882</v>
      </c>
      <c r="F35" s="1" t="s">
        <v>1</v>
      </c>
      <c r="G35" s="1" t="s">
        <v>1</v>
      </c>
      <c r="H35" s="1" t="s">
        <v>1</v>
      </c>
      <c r="I35" s="1" t="s">
        <v>1</v>
      </c>
      <c r="J35" s="4">
        <v>17882</v>
      </c>
    </row>
    <row r="36" spans="1:10" ht="12.75" customHeight="1" x14ac:dyDescent="0.25">
      <c r="A36" s="3" t="s">
        <v>674</v>
      </c>
      <c r="B36" s="4">
        <v>1503367</v>
      </c>
      <c r="C36" s="1" t="s">
        <v>1</v>
      </c>
      <c r="D36" s="1" t="s">
        <v>1</v>
      </c>
      <c r="E36" s="1" t="s">
        <v>1</v>
      </c>
      <c r="F36" s="1" t="s">
        <v>1</v>
      </c>
      <c r="G36" s="1" t="s">
        <v>1</v>
      </c>
      <c r="H36" s="1" t="s">
        <v>1</v>
      </c>
      <c r="I36" s="1" t="s">
        <v>1</v>
      </c>
      <c r="J36" s="4">
        <v>1503367</v>
      </c>
    </row>
    <row r="37" spans="1:10" ht="12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 x14ac:dyDescent="0.25">
      <c r="A38" s="3" t="s">
        <v>381</v>
      </c>
      <c r="B38" s="1" t="s">
        <v>1</v>
      </c>
      <c r="C38" s="4">
        <v>206240</v>
      </c>
      <c r="D38" s="1" t="s">
        <v>1</v>
      </c>
      <c r="E38" s="1" t="s">
        <v>1</v>
      </c>
      <c r="F38" s="1" t="s">
        <v>1</v>
      </c>
      <c r="G38" s="1" t="s">
        <v>1</v>
      </c>
      <c r="H38" s="1" t="s">
        <v>1</v>
      </c>
      <c r="I38" s="1" t="s">
        <v>1</v>
      </c>
      <c r="J38" s="4">
        <v>206240</v>
      </c>
    </row>
    <row r="39" spans="1:10" ht="12.75" customHeight="1" x14ac:dyDescent="0.25">
      <c r="A39" s="3" t="s">
        <v>675</v>
      </c>
      <c r="B39" s="1" t="s">
        <v>1</v>
      </c>
      <c r="C39" s="4">
        <v>206240</v>
      </c>
      <c r="D39" s="1" t="s">
        <v>1</v>
      </c>
      <c r="E39" s="1" t="s">
        <v>1</v>
      </c>
      <c r="F39" s="1" t="s">
        <v>1</v>
      </c>
      <c r="G39" s="1" t="s">
        <v>1</v>
      </c>
      <c r="H39" s="1" t="s">
        <v>1</v>
      </c>
      <c r="I39" s="1" t="s">
        <v>1</v>
      </c>
      <c r="J39" s="4">
        <v>206240</v>
      </c>
    </row>
    <row r="40" spans="1:10" ht="12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 x14ac:dyDescent="0.25">
      <c r="A41" s="3" t="s">
        <v>382</v>
      </c>
      <c r="B41" s="4">
        <v>257324</v>
      </c>
      <c r="C41" s="4">
        <v>87215</v>
      </c>
      <c r="D41" s="1">
        <v>232</v>
      </c>
      <c r="E41" s="4">
        <v>496797</v>
      </c>
      <c r="F41" s="4">
        <v>9059</v>
      </c>
      <c r="G41" s="4">
        <v>6935</v>
      </c>
      <c r="H41" s="4">
        <v>5163</v>
      </c>
      <c r="I41" s="1" t="s">
        <v>1</v>
      </c>
      <c r="J41" s="4">
        <v>862725</v>
      </c>
    </row>
    <row r="42" spans="1:10" ht="12.75" customHeight="1" x14ac:dyDescent="0.25">
      <c r="A42" s="3" t="s">
        <v>673</v>
      </c>
      <c r="B42" s="1" t="s">
        <v>1</v>
      </c>
      <c r="C42" s="1" t="s">
        <v>1</v>
      </c>
      <c r="D42" s="1" t="s">
        <v>1</v>
      </c>
      <c r="E42" s="4">
        <v>136649</v>
      </c>
      <c r="F42" s="1" t="s">
        <v>1</v>
      </c>
      <c r="G42" s="4">
        <v>6935</v>
      </c>
      <c r="H42" s="1" t="s">
        <v>1</v>
      </c>
      <c r="I42" s="1" t="s">
        <v>1</v>
      </c>
      <c r="J42" s="4">
        <v>143584</v>
      </c>
    </row>
    <row r="43" spans="1:10" ht="12.75" customHeight="1" x14ac:dyDescent="0.25">
      <c r="A43" s="3" t="s">
        <v>676</v>
      </c>
      <c r="B43" s="4">
        <v>26602</v>
      </c>
      <c r="C43" s="4">
        <v>15073</v>
      </c>
      <c r="D43" s="1" t="s">
        <v>1</v>
      </c>
      <c r="E43" s="1">
        <v>664</v>
      </c>
      <c r="F43" s="4">
        <v>1146</v>
      </c>
      <c r="G43" s="1" t="s">
        <v>1</v>
      </c>
      <c r="H43" s="1">
        <v>6</v>
      </c>
      <c r="I43" s="1" t="s">
        <v>1</v>
      </c>
      <c r="J43" s="4">
        <v>43491</v>
      </c>
    </row>
    <row r="44" spans="1:10" ht="12.75" customHeight="1" x14ac:dyDescent="0.25">
      <c r="A44" s="3" t="s">
        <v>677</v>
      </c>
      <c r="B44" s="4">
        <v>216115</v>
      </c>
      <c r="C44" s="4">
        <v>69697</v>
      </c>
      <c r="D44" s="1">
        <v>228</v>
      </c>
      <c r="E44" s="4">
        <v>349284</v>
      </c>
      <c r="F44" s="4">
        <v>7429</v>
      </c>
      <c r="G44" s="1" t="s">
        <v>1</v>
      </c>
      <c r="H44" s="1">
        <v>157</v>
      </c>
      <c r="I44" s="1" t="s">
        <v>1</v>
      </c>
      <c r="J44" s="4">
        <v>642910</v>
      </c>
    </row>
    <row r="45" spans="1:10" ht="12.75" customHeight="1" x14ac:dyDescent="0.25">
      <c r="A45" s="3" t="s">
        <v>678</v>
      </c>
      <c r="B45" s="4">
        <v>12749</v>
      </c>
      <c r="C45" s="4">
        <v>1707</v>
      </c>
      <c r="D45" s="1">
        <v>3</v>
      </c>
      <c r="E45" s="1" t="s">
        <v>1</v>
      </c>
      <c r="F45" s="1">
        <v>251</v>
      </c>
      <c r="G45" s="1" t="s">
        <v>1</v>
      </c>
      <c r="H45" s="1" t="s">
        <v>1</v>
      </c>
      <c r="I45" s="1" t="s">
        <v>1</v>
      </c>
      <c r="J45" s="4">
        <v>14710</v>
      </c>
    </row>
    <row r="46" spans="1:10" ht="12.75" customHeight="1" x14ac:dyDescent="0.25">
      <c r="A46" s="3" t="s">
        <v>679</v>
      </c>
      <c r="B46" s="4">
        <v>1390</v>
      </c>
      <c r="C46" s="1">
        <v>234</v>
      </c>
      <c r="D46" s="1" t="s">
        <v>1</v>
      </c>
      <c r="E46" s="4">
        <v>10200</v>
      </c>
      <c r="F46" s="1" t="s">
        <v>1</v>
      </c>
      <c r="G46" s="1" t="s">
        <v>1</v>
      </c>
      <c r="H46" s="4">
        <v>5000</v>
      </c>
      <c r="I46" s="1" t="s">
        <v>1</v>
      </c>
      <c r="J46" s="4">
        <v>16824</v>
      </c>
    </row>
    <row r="47" spans="1:10" ht="12.75" customHeight="1" x14ac:dyDescent="0.25">
      <c r="A47" s="3" t="s">
        <v>669</v>
      </c>
      <c r="B47" s="1">
        <v>468</v>
      </c>
      <c r="C47" s="1">
        <v>504</v>
      </c>
      <c r="D47" s="1">
        <v>1</v>
      </c>
      <c r="E47" s="1" t="s">
        <v>1</v>
      </c>
      <c r="F47" s="1">
        <v>233</v>
      </c>
      <c r="G47" s="1" t="s">
        <v>1</v>
      </c>
      <c r="H47" s="1" t="s">
        <v>1</v>
      </c>
      <c r="I47" s="1" t="s">
        <v>1</v>
      </c>
      <c r="J47" s="4">
        <v>1206</v>
      </c>
    </row>
    <row r="48" spans="1:10" ht="12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 x14ac:dyDescent="0.25">
      <c r="A49" s="3" t="s">
        <v>383</v>
      </c>
      <c r="B49" s="4">
        <v>1174356</v>
      </c>
      <c r="C49" s="4">
        <v>71175</v>
      </c>
      <c r="D49" s="1" t="s">
        <v>1</v>
      </c>
      <c r="E49" s="4">
        <v>33300</v>
      </c>
      <c r="F49" s="4">
        <v>71448</v>
      </c>
      <c r="G49" s="1" t="s">
        <v>1</v>
      </c>
      <c r="H49" s="1">
        <v>197</v>
      </c>
      <c r="I49" s="1" t="s">
        <v>1</v>
      </c>
      <c r="J49" s="4">
        <v>1350476</v>
      </c>
    </row>
    <row r="50" spans="1:10" ht="12.75" customHeight="1" x14ac:dyDescent="0.25">
      <c r="A50" s="3" t="s">
        <v>673</v>
      </c>
      <c r="B50" s="1" t="s">
        <v>1</v>
      </c>
      <c r="C50" s="1" t="s">
        <v>1</v>
      </c>
      <c r="D50" s="1" t="s">
        <v>1</v>
      </c>
      <c r="E50" s="1" t="s">
        <v>1</v>
      </c>
      <c r="F50" s="1" t="s">
        <v>1</v>
      </c>
      <c r="G50" s="1" t="s">
        <v>1</v>
      </c>
      <c r="H50" s="1" t="s">
        <v>1</v>
      </c>
      <c r="I50" s="1" t="s">
        <v>1</v>
      </c>
      <c r="J50" s="1" t="s">
        <v>1</v>
      </c>
    </row>
    <row r="51" spans="1:10" ht="12.75" customHeight="1" x14ac:dyDescent="0.25">
      <c r="A51" s="3" t="s">
        <v>680</v>
      </c>
      <c r="B51" s="4">
        <v>26632</v>
      </c>
      <c r="C51" s="4">
        <v>8113</v>
      </c>
      <c r="D51" s="1" t="s">
        <v>1</v>
      </c>
      <c r="E51" s="1">
        <v>201</v>
      </c>
      <c r="F51" s="4">
        <v>3756</v>
      </c>
      <c r="G51" s="1" t="s">
        <v>1</v>
      </c>
      <c r="H51" s="1">
        <v>17</v>
      </c>
      <c r="I51" s="1" t="s">
        <v>1</v>
      </c>
      <c r="J51" s="4">
        <v>38719</v>
      </c>
    </row>
    <row r="52" spans="1:10" ht="12.75" customHeight="1" x14ac:dyDescent="0.25">
      <c r="A52" s="3" t="s">
        <v>681</v>
      </c>
      <c r="B52" s="4">
        <v>1113830</v>
      </c>
      <c r="C52" s="4">
        <v>59197</v>
      </c>
      <c r="D52" s="1" t="s">
        <v>1</v>
      </c>
      <c r="E52" s="4">
        <v>33099</v>
      </c>
      <c r="F52" s="4">
        <v>58514</v>
      </c>
      <c r="G52" s="1" t="s">
        <v>1</v>
      </c>
      <c r="H52" s="1">
        <v>179</v>
      </c>
      <c r="I52" s="1" t="s">
        <v>1</v>
      </c>
      <c r="J52" s="4">
        <v>1264819</v>
      </c>
    </row>
    <row r="53" spans="1:10" ht="12.75" customHeight="1" x14ac:dyDescent="0.25">
      <c r="A53" s="3" t="s">
        <v>682</v>
      </c>
      <c r="B53" s="4">
        <v>10956</v>
      </c>
      <c r="C53" s="4">
        <v>2197</v>
      </c>
      <c r="D53" s="1" t="s">
        <v>1</v>
      </c>
      <c r="E53" s="1" t="s">
        <v>1</v>
      </c>
      <c r="F53" s="4">
        <v>8623</v>
      </c>
      <c r="G53" s="1" t="s">
        <v>1</v>
      </c>
      <c r="H53" s="1" t="s">
        <v>1</v>
      </c>
      <c r="I53" s="1" t="s">
        <v>1</v>
      </c>
      <c r="J53" s="4">
        <v>21776</v>
      </c>
    </row>
    <row r="54" spans="1:10" ht="12.75" customHeight="1" x14ac:dyDescent="0.25">
      <c r="A54" s="3" t="s">
        <v>683</v>
      </c>
      <c r="B54" s="4">
        <v>22938</v>
      </c>
      <c r="C54" s="4">
        <v>1668</v>
      </c>
      <c r="D54" s="1" t="s">
        <v>1</v>
      </c>
      <c r="E54" s="1" t="s">
        <v>1</v>
      </c>
      <c r="F54" s="1">
        <v>555</v>
      </c>
      <c r="G54" s="1" t="s">
        <v>1</v>
      </c>
      <c r="H54" s="1">
        <v>1</v>
      </c>
      <c r="I54" s="1" t="s">
        <v>1</v>
      </c>
      <c r="J54" s="4">
        <v>25162</v>
      </c>
    </row>
    <row r="55" spans="1:10" ht="12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 x14ac:dyDescent="0.25">
      <c r="A56" s="3" t="s">
        <v>384</v>
      </c>
      <c r="B56" s="4">
        <v>3803023</v>
      </c>
      <c r="C56" s="4">
        <v>702987</v>
      </c>
      <c r="D56" s="1" t="s">
        <v>1</v>
      </c>
      <c r="E56" s="4">
        <v>374844</v>
      </c>
      <c r="F56" s="4">
        <v>850100</v>
      </c>
      <c r="G56" s="4">
        <v>43438</v>
      </c>
      <c r="H56" s="4">
        <v>9254</v>
      </c>
      <c r="I56" s="1" t="s">
        <v>1</v>
      </c>
      <c r="J56" s="4">
        <v>5783646</v>
      </c>
    </row>
    <row r="57" spans="1:10" ht="12.75" customHeight="1" x14ac:dyDescent="0.25">
      <c r="A57" s="3" t="s">
        <v>673</v>
      </c>
      <c r="B57" s="1" t="s">
        <v>1</v>
      </c>
      <c r="C57" s="1" t="s">
        <v>1</v>
      </c>
      <c r="D57" s="1" t="s">
        <v>1</v>
      </c>
      <c r="E57" s="4">
        <v>258047</v>
      </c>
      <c r="F57" s="1" t="s">
        <v>1</v>
      </c>
      <c r="G57" s="4">
        <v>43139</v>
      </c>
      <c r="H57" s="1" t="s">
        <v>1</v>
      </c>
      <c r="I57" s="1" t="s">
        <v>1</v>
      </c>
      <c r="J57" s="4">
        <v>301186</v>
      </c>
    </row>
    <row r="58" spans="1:10" ht="12.75" customHeight="1" x14ac:dyDescent="0.25">
      <c r="A58" s="3" t="s">
        <v>684</v>
      </c>
      <c r="B58" s="4">
        <v>671623</v>
      </c>
      <c r="C58" s="4">
        <v>230057</v>
      </c>
      <c r="D58" s="1" t="s">
        <v>1</v>
      </c>
      <c r="E58" s="4">
        <v>105331</v>
      </c>
      <c r="F58" s="4">
        <v>22789</v>
      </c>
      <c r="G58" s="1" t="s">
        <v>1</v>
      </c>
      <c r="H58" s="4">
        <v>9254</v>
      </c>
      <c r="I58" s="1" t="s">
        <v>1</v>
      </c>
      <c r="J58" s="4">
        <v>1039054</v>
      </c>
    </row>
    <row r="59" spans="1:10" ht="12.75" customHeight="1" x14ac:dyDescent="0.25">
      <c r="A59" s="3" t="s">
        <v>685</v>
      </c>
      <c r="B59" s="4">
        <v>280573</v>
      </c>
      <c r="C59" s="4">
        <v>21103</v>
      </c>
      <c r="D59" s="1" t="s">
        <v>1</v>
      </c>
      <c r="E59" s="4">
        <v>11466</v>
      </c>
      <c r="F59" s="1" t="s">
        <v>1</v>
      </c>
      <c r="G59" s="1">
        <v>299</v>
      </c>
      <c r="H59" s="1" t="s">
        <v>1</v>
      </c>
      <c r="I59" s="1" t="s">
        <v>1</v>
      </c>
      <c r="J59" s="4">
        <v>313441</v>
      </c>
    </row>
    <row r="60" spans="1:10" ht="12.75" customHeight="1" x14ac:dyDescent="0.25">
      <c r="A60" s="3" t="s">
        <v>686</v>
      </c>
      <c r="B60" s="4">
        <v>425276</v>
      </c>
      <c r="C60" s="1" t="s">
        <v>1</v>
      </c>
      <c r="D60" s="1" t="s">
        <v>1</v>
      </c>
      <c r="E60" s="1" t="s">
        <v>1</v>
      </c>
      <c r="F60" s="1" t="s">
        <v>1</v>
      </c>
      <c r="G60" s="1" t="s">
        <v>1</v>
      </c>
      <c r="H60" s="1" t="s">
        <v>1</v>
      </c>
      <c r="I60" s="1" t="s">
        <v>1</v>
      </c>
      <c r="J60" s="4">
        <v>425276</v>
      </c>
    </row>
    <row r="61" spans="1:10" ht="12.75" customHeight="1" x14ac:dyDescent="0.25">
      <c r="A61" s="3" t="s">
        <v>687</v>
      </c>
      <c r="B61" s="1" t="s">
        <v>1</v>
      </c>
      <c r="C61" s="1" t="s">
        <v>1</v>
      </c>
      <c r="D61" s="1" t="s">
        <v>1</v>
      </c>
      <c r="E61" s="1" t="s">
        <v>1</v>
      </c>
      <c r="F61" s="4">
        <v>91220</v>
      </c>
      <c r="G61" s="1" t="s">
        <v>1</v>
      </c>
      <c r="H61" s="1" t="s">
        <v>1</v>
      </c>
      <c r="I61" s="1" t="s">
        <v>1</v>
      </c>
      <c r="J61" s="4">
        <v>91220</v>
      </c>
    </row>
    <row r="62" spans="1:10" ht="12.75" customHeight="1" x14ac:dyDescent="0.25">
      <c r="A62" s="3" t="s">
        <v>688</v>
      </c>
      <c r="B62" s="1" t="s">
        <v>1</v>
      </c>
      <c r="C62" s="1" t="s">
        <v>1</v>
      </c>
      <c r="D62" s="1" t="s">
        <v>1</v>
      </c>
      <c r="E62" s="1" t="s">
        <v>1</v>
      </c>
      <c r="F62" s="4">
        <v>540104</v>
      </c>
      <c r="G62" s="1" t="s">
        <v>1</v>
      </c>
      <c r="H62" s="1" t="s">
        <v>1</v>
      </c>
      <c r="I62" s="1" t="s">
        <v>1</v>
      </c>
      <c r="J62" s="4">
        <v>540104</v>
      </c>
    </row>
    <row r="63" spans="1:10" ht="12.75" customHeight="1" x14ac:dyDescent="0.25">
      <c r="A63" s="3" t="s">
        <v>689</v>
      </c>
      <c r="B63" s="4">
        <v>1709056</v>
      </c>
      <c r="C63" s="4">
        <v>356490</v>
      </c>
      <c r="D63" s="1" t="s">
        <v>1</v>
      </c>
      <c r="E63" s="1" t="s">
        <v>1</v>
      </c>
      <c r="F63" s="4">
        <v>124017</v>
      </c>
      <c r="G63" s="1" t="s">
        <v>1</v>
      </c>
      <c r="H63" s="1" t="s">
        <v>1</v>
      </c>
      <c r="I63" s="1" t="s">
        <v>1</v>
      </c>
      <c r="J63" s="4">
        <v>2189563</v>
      </c>
    </row>
    <row r="64" spans="1:10" ht="12.75" customHeight="1" x14ac:dyDescent="0.25">
      <c r="A64" s="3" t="s">
        <v>690</v>
      </c>
      <c r="B64" s="4">
        <v>618711</v>
      </c>
      <c r="C64" s="4">
        <v>57985</v>
      </c>
      <c r="D64" s="1" t="s">
        <v>1</v>
      </c>
      <c r="E64" s="1" t="s">
        <v>1</v>
      </c>
      <c r="F64" s="4">
        <v>63009</v>
      </c>
      <c r="G64" s="1" t="s">
        <v>1</v>
      </c>
      <c r="H64" s="1" t="s">
        <v>1</v>
      </c>
      <c r="I64" s="1" t="s">
        <v>1</v>
      </c>
      <c r="J64" s="4">
        <v>739705</v>
      </c>
    </row>
    <row r="65" spans="1:10" ht="12.75" customHeight="1" x14ac:dyDescent="0.25">
      <c r="A65" s="3" t="s">
        <v>691</v>
      </c>
      <c r="B65" s="4">
        <v>93321</v>
      </c>
      <c r="C65" s="4">
        <v>37342</v>
      </c>
      <c r="D65" s="1" t="s">
        <v>1</v>
      </c>
      <c r="E65" s="1" t="s">
        <v>1</v>
      </c>
      <c r="F65" s="4">
        <v>1650</v>
      </c>
      <c r="G65" s="1" t="s">
        <v>1</v>
      </c>
      <c r="H65" s="1" t="s">
        <v>1</v>
      </c>
      <c r="I65" s="1" t="s">
        <v>1</v>
      </c>
      <c r="J65" s="4">
        <v>132313</v>
      </c>
    </row>
    <row r="66" spans="1:10" ht="12.75" customHeight="1" x14ac:dyDescent="0.25">
      <c r="A66" s="3" t="s">
        <v>692</v>
      </c>
      <c r="B66" s="4">
        <v>4463</v>
      </c>
      <c r="C66" s="1" t="s">
        <v>1</v>
      </c>
      <c r="D66" s="1" t="s">
        <v>1</v>
      </c>
      <c r="E66" s="1" t="s">
        <v>1</v>
      </c>
      <c r="F66" s="4">
        <v>7311</v>
      </c>
      <c r="G66" s="1" t="s">
        <v>1</v>
      </c>
      <c r="H66" s="1" t="s">
        <v>1</v>
      </c>
      <c r="I66" s="1" t="s">
        <v>1</v>
      </c>
      <c r="J66" s="4">
        <v>11774</v>
      </c>
    </row>
    <row r="67" spans="1:10" ht="12.75" customHeight="1" x14ac:dyDescent="0.25">
      <c r="A67" s="3" t="s">
        <v>669</v>
      </c>
      <c r="B67" s="1" t="s">
        <v>1</v>
      </c>
      <c r="C67" s="1">
        <v>10</v>
      </c>
      <c r="D67" s="1" t="s">
        <v>1</v>
      </c>
      <c r="E67" s="1" t="s">
        <v>1</v>
      </c>
      <c r="F67" s="1" t="s">
        <v>1</v>
      </c>
      <c r="G67" s="1" t="s">
        <v>1</v>
      </c>
      <c r="H67" s="1" t="s">
        <v>1</v>
      </c>
      <c r="I67" s="1" t="s">
        <v>1</v>
      </c>
      <c r="J67" s="1">
        <v>10</v>
      </c>
    </row>
    <row r="68" spans="1:10" ht="12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5">
      <c r="A69" s="3" t="s">
        <v>385</v>
      </c>
      <c r="B69" s="4">
        <v>258265</v>
      </c>
      <c r="C69" s="4">
        <v>50269</v>
      </c>
      <c r="D69" s="4">
        <v>3664</v>
      </c>
      <c r="E69" s="4">
        <v>1573496</v>
      </c>
      <c r="F69" s="4">
        <v>48799</v>
      </c>
      <c r="G69" s="4">
        <v>51943</v>
      </c>
      <c r="H69" s="4">
        <v>11927266</v>
      </c>
      <c r="I69" s="1" t="s">
        <v>1</v>
      </c>
      <c r="J69" s="4">
        <v>13913702</v>
      </c>
    </row>
    <row r="70" spans="1:10" ht="12.75" customHeight="1" x14ac:dyDescent="0.25">
      <c r="A70" s="3" t="s">
        <v>673</v>
      </c>
      <c r="B70" s="1" t="s">
        <v>1</v>
      </c>
      <c r="C70" s="1" t="s">
        <v>1</v>
      </c>
      <c r="D70" s="1" t="s">
        <v>1</v>
      </c>
      <c r="E70" s="4">
        <v>1200152</v>
      </c>
      <c r="F70" s="1" t="s">
        <v>1</v>
      </c>
      <c r="G70" s="4">
        <v>28670</v>
      </c>
      <c r="H70" s="1" t="s">
        <v>1</v>
      </c>
      <c r="I70" s="1" t="s">
        <v>1</v>
      </c>
      <c r="J70" s="4">
        <v>1228822</v>
      </c>
    </row>
    <row r="71" spans="1:10" ht="12.75" customHeight="1" x14ac:dyDescent="0.25">
      <c r="A71" s="3" t="s">
        <v>693</v>
      </c>
      <c r="B71" s="1" t="s">
        <v>1</v>
      </c>
      <c r="C71" s="1" t="s">
        <v>1</v>
      </c>
      <c r="D71" s="1" t="s">
        <v>1</v>
      </c>
      <c r="E71" s="4">
        <v>5611</v>
      </c>
      <c r="F71" s="1" t="s">
        <v>1</v>
      </c>
      <c r="G71" s="1" t="s">
        <v>1</v>
      </c>
      <c r="H71" s="1" t="s">
        <v>1</v>
      </c>
      <c r="I71" s="1" t="s">
        <v>1</v>
      </c>
      <c r="J71" s="4">
        <v>5611</v>
      </c>
    </row>
    <row r="72" spans="1:10" ht="12.75" customHeight="1" x14ac:dyDescent="0.25">
      <c r="A72" s="3" t="s">
        <v>694</v>
      </c>
      <c r="B72" s="4">
        <v>1779</v>
      </c>
      <c r="C72" s="1" t="s">
        <v>1</v>
      </c>
      <c r="D72" s="1" t="s">
        <v>1</v>
      </c>
      <c r="E72" s="1" t="s">
        <v>1</v>
      </c>
      <c r="F72" s="1" t="s">
        <v>1</v>
      </c>
      <c r="G72" s="4">
        <v>23273</v>
      </c>
      <c r="H72" s="1" t="s">
        <v>1</v>
      </c>
      <c r="I72" s="1" t="s">
        <v>1</v>
      </c>
      <c r="J72" s="4">
        <v>25052</v>
      </c>
    </row>
    <row r="73" spans="1:10" ht="12.75" customHeight="1" x14ac:dyDescent="0.25">
      <c r="A73" s="3" t="s">
        <v>695</v>
      </c>
      <c r="B73" s="1" t="s">
        <v>1</v>
      </c>
      <c r="C73" s="1">
        <v>508</v>
      </c>
      <c r="D73" s="1" t="s">
        <v>1</v>
      </c>
      <c r="E73" s="1" t="s">
        <v>1</v>
      </c>
      <c r="F73" s="4">
        <v>2154</v>
      </c>
      <c r="G73" s="1" t="s">
        <v>1</v>
      </c>
      <c r="H73" s="1" t="s">
        <v>1</v>
      </c>
      <c r="I73" s="1" t="s">
        <v>1</v>
      </c>
      <c r="J73" s="4">
        <v>2662</v>
      </c>
    </row>
    <row r="74" spans="1:10" ht="12.75" customHeight="1" x14ac:dyDescent="0.25">
      <c r="A74" s="3" t="s">
        <v>696</v>
      </c>
      <c r="B74" s="4">
        <v>1550</v>
      </c>
      <c r="C74" s="4">
        <v>2313</v>
      </c>
      <c r="D74" s="1" t="s">
        <v>1</v>
      </c>
      <c r="E74" s="1" t="s">
        <v>1</v>
      </c>
      <c r="F74" s="1">
        <v>855</v>
      </c>
      <c r="G74" s="1" t="s">
        <v>1</v>
      </c>
      <c r="H74" s="1" t="s">
        <v>1</v>
      </c>
      <c r="I74" s="1" t="s">
        <v>1</v>
      </c>
      <c r="J74" s="4">
        <v>4718</v>
      </c>
    </row>
    <row r="75" spans="1:10" ht="12.75" customHeight="1" x14ac:dyDescent="0.25">
      <c r="A75" s="3" t="s">
        <v>697</v>
      </c>
      <c r="B75" s="4">
        <v>5807</v>
      </c>
      <c r="C75" s="1">
        <v>83</v>
      </c>
      <c r="D75" s="1" t="s">
        <v>1</v>
      </c>
      <c r="E75" s="1" t="s">
        <v>1</v>
      </c>
      <c r="F75" s="1">
        <v>77</v>
      </c>
      <c r="G75" s="1" t="s">
        <v>1</v>
      </c>
      <c r="H75" s="4">
        <v>11874539</v>
      </c>
      <c r="I75" s="1" t="s">
        <v>1</v>
      </c>
      <c r="J75" s="4">
        <v>11880506</v>
      </c>
    </row>
    <row r="76" spans="1:10" ht="12.75" customHeight="1" x14ac:dyDescent="0.25">
      <c r="A76" s="3" t="s">
        <v>698</v>
      </c>
      <c r="B76" s="4">
        <v>5557</v>
      </c>
      <c r="C76" s="4">
        <v>1775</v>
      </c>
      <c r="D76" s="1" t="s">
        <v>1</v>
      </c>
      <c r="E76" s="1">
        <v>4</v>
      </c>
      <c r="F76" s="4">
        <v>20658</v>
      </c>
      <c r="G76" s="1" t="s">
        <v>1</v>
      </c>
      <c r="H76" s="4">
        <v>50998</v>
      </c>
      <c r="I76" s="1" t="s">
        <v>1</v>
      </c>
      <c r="J76" s="4">
        <v>78992</v>
      </c>
    </row>
    <row r="77" spans="1:10" ht="12.75" customHeight="1" x14ac:dyDescent="0.25">
      <c r="A77" s="3" t="s">
        <v>699</v>
      </c>
      <c r="B77" s="4">
        <v>61022</v>
      </c>
      <c r="C77" s="4">
        <v>36889</v>
      </c>
      <c r="D77" s="4">
        <v>3646</v>
      </c>
      <c r="E77" s="4">
        <v>367426</v>
      </c>
      <c r="F77" s="4">
        <v>5479</v>
      </c>
      <c r="G77" s="1" t="s">
        <v>1</v>
      </c>
      <c r="H77" s="1">
        <v>129</v>
      </c>
      <c r="I77" s="1" t="s">
        <v>1</v>
      </c>
      <c r="J77" s="4">
        <v>474591</v>
      </c>
    </row>
    <row r="78" spans="1:10" ht="12.75" customHeight="1" x14ac:dyDescent="0.25">
      <c r="A78" s="3" t="s">
        <v>700</v>
      </c>
      <c r="B78" s="4">
        <v>25508</v>
      </c>
      <c r="C78" s="4">
        <v>4978</v>
      </c>
      <c r="D78" s="1" t="s">
        <v>1</v>
      </c>
      <c r="E78" s="1">
        <v>279</v>
      </c>
      <c r="F78" s="4">
        <v>9486</v>
      </c>
      <c r="G78" s="1" t="s">
        <v>1</v>
      </c>
      <c r="H78" s="1" t="s">
        <v>1</v>
      </c>
      <c r="I78" s="1" t="s">
        <v>1</v>
      </c>
      <c r="J78" s="4">
        <v>40251</v>
      </c>
    </row>
    <row r="79" spans="1:10" ht="12.75" customHeight="1" x14ac:dyDescent="0.25">
      <c r="A79" s="3" t="s">
        <v>701</v>
      </c>
      <c r="B79" s="4">
        <v>63748</v>
      </c>
      <c r="C79" s="1">
        <v>384</v>
      </c>
      <c r="D79" s="1" t="s">
        <v>1</v>
      </c>
      <c r="E79" s="1" t="s">
        <v>1</v>
      </c>
      <c r="F79" s="1">
        <v>608</v>
      </c>
      <c r="G79" s="1" t="s">
        <v>1</v>
      </c>
      <c r="H79" s="1" t="s">
        <v>1</v>
      </c>
      <c r="I79" s="1" t="s">
        <v>1</v>
      </c>
      <c r="J79" s="4">
        <v>64740</v>
      </c>
    </row>
    <row r="80" spans="1:10" ht="12.75" customHeight="1" x14ac:dyDescent="0.25">
      <c r="A80" s="3" t="s">
        <v>702</v>
      </c>
      <c r="B80" s="4">
        <v>61364</v>
      </c>
      <c r="C80" s="4">
        <v>3100</v>
      </c>
      <c r="D80" s="1">
        <v>18</v>
      </c>
      <c r="E80" s="1">
        <v>24</v>
      </c>
      <c r="F80" s="4">
        <v>8473</v>
      </c>
      <c r="G80" s="1" t="s">
        <v>1</v>
      </c>
      <c r="H80" s="1" t="s">
        <v>1</v>
      </c>
      <c r="I80" s="1" t="s">
        <v>1</v>
      </c>
      <c r="J80" s="4">
        <v>72979</v>
      </c>
    </row>
    <row r="81" spans="1:10" ht="12.75" customHeight="1" x14ac:dyDescent="0.25">
      <c r="A81" s="3" t="s">
        <v>703</v>
      </c>
      <c r="B81" s="4">
        <v>22990</v>
      </c>
      <c r="C81" s="1">
        <v>198</v>
      </c>
      <c r="D81" s="1" t="s">
        <v>1</v>
      </c>
      <c r="E81" s="1" t="s">
        <v>1</v>
      </c>
      <c r="F81" s="1">
        <v>975</v>
      </c>
      <c r="G81" s="1" t="s">
        <v>1</v>
      </c>
      <c r="H81" s="1" t="s">
        <v>1</v>
      </c>
      <c r="I81" s="1" t="s">
        <v>1</v>
      </c>
      <c r="J81" s="4">
        <v>24163</v>
      </c>
    </row>
    <row r="82" spans="1:10" ht="12.75" customHeight="1" x14ac:dyDescent="0.25">
      <c r="A82" s="3" t="s">
        <v>669</v>
      </c>
      <c r="B82" s="4">
        <v>8940</v>
      </c>
      <c r="C82" s="1">
        <v>41</v>
      </c>
      <c r="D82" s="1" t="s">
        <v>1</v>
      </c>
      <c r="E82" s="1" t="s">
        <v>1</v>
      </c>
      <c r="F82" s="1">
        <v>34</v>
      </c>
      <c r="G82" s="1" t="s">
        <v>1</v>
      </c>
      <c r="H82" s="4">
        <v>1600</v>
      </c>
      <c r="I82" s="1" t="s">
        <v>1</v>
      </c>
      <c r="J82" s="4">
        <v>10615</v>
      </c>
    </row>
    <row r="83" spans="1:10" ht="12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 x14ac:dyDescent="0.25">
      <c r="A84" s="3" t="s">
        <v>386</v>
      </c>
      <c r="B84" s="4">
        <v>5408357</v>
      </c>
      <c r="C84" s="4">
        <v>798349</v>
      </c>
      <c r="D84" s="1">
        <v>241</v>
      </c>
      <c r="E84" s="4">
        <v>131132</v>
      </c>
      <c r="F84" s="4">
        <v>58086</v>
      </c>
      <c r="G84" s="4">
        <v>1187</v>
      </c>
      <c r="H84" s="1">
        <v>134</v>
      </c>
      <c r="I84" s="1">
        <v>27</v>
      </c>
      <c r="J84" s="4">
        <v>6397513</v>
      </c>
    </row>
    <row r="85" spans="1:10" ht="12.75" customHeight="1" x14ac:dyDescent="0.25">
      <c r="A85" s="3" t="s">
        <v>704</v>
      </c>
      <c r="B85" s="4">
        <v>17012</v>
      </c>
      <c r="C85" s="4">
        <v>11330</v>
      </c>
      <c r="D85" s="1" t="s">
        <v>1</v>
      </c>
      <c r="E85" s="4">
        <v>3375</v>
      </c>
      <c r="F85" s="1">
        <v>547</v>
      </c>
      <c r="G85" s="1" t="s">
        <v>1</v>
      </c>
      <c r="H85" s="1">
        <v>48</v>
      </c>
      <c r="I85" s="1" t="s">
        <v>1</v>
      </c>
      <c r="J85" s="4">
        <v>32312</v>
      </c>
    </row>
    <row r="86" spans="1:10" ht="12.75" customHeight="1" x14ac:dyDescent="0.25">
      <c r="A86" s="3" t="s">
        <v>705</v>
      </c>
      <c r="B86" s="4">
        <v>98236</v>
      </c>
      <c r="C86" s="4">
        <v>8040</v>
      </c>
      <c r="D86" s="1" t="s">
        <v>1</v>
      </c>
      <c r="E86" s="4">
        <v>2393</v>
      </c>
      <c r="F86" s="1" t="s">
        <v>1</v>
      </c>
      <c r="G86" s="1">
        <v>25</v>
      </c>
      <c r="H86" s="1" t="s">
        <v>1</v>
      </c>
      <c r="I86" s="1" t="s">
        <v>1</v>
      </c>
      <c r="J86" s="4">
        <v>108694</v>
      </c>
    </row>
    <row r="87" spans="1:10" ht="12.75" customHeight="1" x14ac:dyDescent="0.25">
      <c r="A87" s="3" t="s">
        <v>706</v>
      </c>
      <c r="B87" s="4">
        <v>270419</v>
      </c>
      <c r="C87" s="1" t="s">
        <v>1</v>
      </c>
      <c r="D87" s="1" t="s">
        <v>1</v>
      </c>
      <c r="E87" s="1" t="s">
        <v>1</v>
      </c>
      <c r="F87" s="1" t="s">
        <v>1</v>
      </c>
      <c r="G87" s="1" t="s">
        <v>1</v>
      </c>
      <c r="H87" s="1" t="s">
        <v>1</v>
      </c>
      <c r="I87" s="1" t="s">
        <v>1</v>
      </c>
      <c r="J87" s="4">
        <v>270419</v>
      </c>
    </row>
    <row r="88" spans="1:10" ht="12.75" customHeight="1" x14ac:dyDescent="0.25">
      <c r="A88" s="3" t="s">
        <v>707</v>
      </c>
      <c r="B88" s="4">
        <v>6130</v>
      </c>
      <c r="C88" s="1">
        <v>219</v>
      </c>
      <c r="D88" s="1" t="s">
        <v>1</v>
      </c>
      <c r="E88" s="1" t="s">
        <v>1</v>
      </c>
      <c r="F88" s="1">
        <v>130</v>
      </c>
      <c r="G88" s="1" t="s">
        <v>1</v>
      </c>
      <c r="H88" s="1" t="s">
        <v>1</v>
      </c>
      <c r="I88" s="1" t="s">
        <v>1</v>
      </c>
      <c r="J88" s="4">
        <v>6479</v>
      </c>
    </row>
    <row r="89" spans="1:10" ht="12.75" customHeight="1" x14ac:dyDescent="0.25">
      <c r="A89" s="3" t="s">
        <v>708</v>
      </c>
      <c r="B89" s="4">
        <v>4235664</v>
      </c>
      <c r="C89" s="4">
        <v>577352</v>
      </c>
      <c r="D89" s="1">
        <v>241</v>
      </c>
      <c r="E89" s="4">
        <v>15782</v>
      </c>
      <c r="F89" s="4">
        <v>50196</v>
      </c>
      <c r="G89" s="1">
        <v>697</v>
      </c>
      <c r="H89" s="1">
        <v>48</v>
      </c>
      <c r="I89" s="1">
        <v>27</v>
      </c>
      <c r="J89" s="4">
        <v>4880007</v>
      </c>
    </row>
    <row r="90" spans="1:10" ht="12.75" customHeight="1" x14ac:dyDescent="0.25">
      <c r="A90" s="3" t="s">
        <v>709</v>
      </c>
      <c r="B90" s="4">
        <v>69756</v>
      </c>
      <c r="C90" s="1">
        <v>556</v>
      </c>
      <c r="D90" s="1" t="s">
        <v>1</v>
      </c>
      <c r="E90" s="1" t="s">
        <v>1</v>
      </c>
      <c r="F90" s="4">
        <v>2023</v>
      </c>
      <c r="G90" s="1" t="s">
        <v>1</v>
      </c>
      <c r="H90" s="1" t="s">
        <v>1</v>
      </c>
      <c r="I90" s="1" t="s">
        <v>1</v>
      </c>
      <c r="J90" s="4">
        <v>72335</v>
      </c>
    </row>
    <row r="91" spans="1:10" ht="12.75" customHeight="1" x14ac:dyDescent="0.25">
      <c r="A91" s="3" t="s">
        <v>710</v>
      </c>
      <c r="B91" s="4">
        <v>706964</v>
      </c>
      <c r="C91" s="4">
        <v>184889</v>
      </c>
      <c r="D91" s="1" t="s">
        <v>1</v>
      </c>
      <c r="E91" s="4">
        <v>2749</v>
      </c>
      <c r="F91" s="4">
        <v>4929</v>
      </c>
      <c r="G91" s="1">
        <v>8</v>
      </c>
      <c r="H91" s="1">
        <v>38</v>
      </c>
      <c r="I91" s="1" t="s">
        <v>1</v>
      </c>
      <c r="J91" s="4">
        <v>899577</v>
      </c>
    </row>
    <row r="92" spans="1:10" ht="12.75" customHeight="1" x14ac:dyDescent="0.25">
      <c r="A92" s="3" t="s">
        <v>711</v>
      </c>
      <c r="B92" s="4">
        <v>3577</v>
      </c>
      <c r="C92" s="4">
        <v>2447</v>
      </c>
      <c r="D92" s="1" t="s">
        <v>1</v>
      </c>
      <c r="E92" s="4">
        <v>8456</v>
      </c>
      <c r="F92" s="1">
        <v>261</v>
      </c>
      <c r="G92" s="1">
        <v>457</v>
      </c>
      <c r="H92" s="1" t="s">
        <v>1</v>
      </c>
      <c r="I92" s="1" t="s">
        <v>1</v>
      </c>
      <c r="J92" s="4">
        <v>15198</v>
      </c>
    </row>
    <row r="93" spans="1:10" ht="12.75" customHeight="1" x14ac:dyDescent="0.25">
      <c r="A93" s="3" t="s">
        <v>712</v>
      </c>
      <c r="B93" s="1">
        <v>599</v>
      </c>
      <c r="C93" s="4">
        <v>13516</v>
      </c>
      <c r="D93" s="1" t="s">
        <v>1</v>
      </c>
      <c r="E93" s="4">
        <v>98270</v>
      </c>
      <c r="F93" s="1" t="s">
        <v>1</v>
      </c>
      <c r="G93" s="1" t="s">
        <v>1</v>
      </c>
      <c r="H93" s="1" t="s">
        <v>1</v>
      </c>
      <c r="I93" s="1" t="s">
        <v>1</v>
      </c>
      <c r="J93" s="4">
        <v>112385</v>
      </c>
    </row>
    <row r="94" spans="1:10" ht="12.75" customHeight="1" x14ac:dyDescent="0.25">
      <c r="A94" s="3" t="s">
        <v>669</v>
      </c>
      <c r="B94" s="1" t="s">
        <v>1</v>
      </c>
      <c r="C94" s="1" t="s">
        <v>1</v>
      </c>
      <c r="D94" s="1" t="s">
        <v>1</v>
      </c>
      <c r="E94" s="1">
        <v>107</v>
      </c>
      <c r="F94" s="1" t="s">
        <v>1</v>
      </c>
      <c r="G94" s="1" t="s">
        <v>1</v>
      </c>
      <c r="H94" s="1" t="s">
        <v>1</v>
      </c>
      <c r="I94" s="1" t="s">
        <v>1</v>
      </c>
      <c r="J94" s="1">
        <v>107</v>
      </c>
    </row>
    <row r="95" spans="1:10" ht="12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 x14ac:dyDescent="0.25">
      <c r="A96" s="3" t="s">
        <v>387</v>
      </c>
      <c r="B96" s="4">
        <v>129160</v>
      </c>
      <c r="C96" s="4">
        <v>38617</v>
      </c>
      <c r="D96" s="1">
        <v>359</v>
      </c>
      <c r="E96" s="4">
        <v>1595834</v>
      </c>
      <c r="F96" s="4">
        <v>1006694</v>
      </c>
      <c r="G96" s="4">
        <v>706986</v>
      </c>
      <c r="H96" s="4">
        <v>311679</v>
      </c>
      <c r="I96" s="1">
        <v>5</v>
      </c>
      <c r="J96" s="4">
        <v>3789334</v>
      </c>
    </row>
    <row r="97" spans="1:10" ht="12.75" customHeight="1" x14ac:dyDescent="0.25">
      <c r="A97" s="3" t="s">
        <v>673</v>
      </c>
      <c r="B97" s="1" t="s">
        <v>1</v>
      </c>
      <c r="C97" s="1" t="s">
        <v>1</v>
      </c>
      <c r="D97" s="1" t="s">
        <v>1</v>
      </c>
      <c r="E97" s="4">
        <v>12065</v>
      </c>
      <c r="F97" s="1" t="s">
        <v>1</v>
      </c>
      <c r="G97" s="4">
        <v>3841</v>
      </c>
      <c r="H97" s="1" t="s">
        <v>1</v>
      </c>
      <c r="I97" s="1" t="s">
        <v>1</v>
      </c>
      <c r="J97" s="4">
        <v>15906</v>
      </c>
    </row>
    <row r="98" spans="1:10" ht="12.75" customHeight="1" x14ac:dyDescent="0.25">
      <c r="A98" s="3" t="s">
        <v>713</v>
      </c>
      <c r="B98" s="1">
        <v>964</v>
      </c>
      <c r="C98" s="1">
        <v>88</v>
      </c>
      <c r="D98" s="1" t="s">
        <v>1</v>
      </c>
      <c r="E98" s="1" t="s">
        <v>1</v>
      </c>
      <c r="F98" s="1">
        <v>35</v>
      </c>
      <c r="G98" s="4">
        <v>509352</v>
      </c>
      <c r="H98" s="1" t="s">
        <v>1</v>
      </c>
      <c r="I98" s="1">
        <v>5</v>
      </c>
      <c r="J98" s="4">
        <v>510444</v>
      </c>
    </row>
    <row r="99" spans="1:10" ht="12.75" customHeight="1" x14ac:dyDescent="0.25">
      <c r="A99" s="3" t="s">
        <v>714</v>
      </c>
      <c r="B99" s="4">
        <v>1114</v>
      </c>
      <c r="C99" s="1">
        <v>280</v>
      </c>
      <c r="D99" s="1" t="s">
        <v>1</v>
      </c>
      <c r="E99" s="1" t="s">
        <v>1</v>
      </c>
      <c r="F99" s="4">
        <v>6474</v>
      </c>
      <c r="G99" s="1" t="s">
        <v>1</v>
      </c>
      <c r="H99" s="1" t="s">
        <v>1</v>
      </c>
      <c r="I99" s="1" t="s">
        <v>1</v>
      </c>
      <c r="J99" s="4">
        <v>7868</v>
      </c>
    </row>
    <row r="100" spans="1:10" ht="12.75" customHeight="1" x14ac:dyDescent="0.25">
      <c r="A100" s="3" t="s">
        <v>715</v>
      </c>
      <c r="B100" s="1" t="s">
        <v>1</v>
      </c>
      <c r="C100" s="1" t="s">
        <v>1</v>
      </c>
      <c r="D100" s="1" t="s">
        <v>1</v>
      </c>
      <c r="E100" s="4">
        <v>792601</v>
      </c>
      <c r="F100" s="1" t="s">
        <v>1</v>
      </c>
      <c r="G100" s="1" t="s">
        <v>1</v>
      </c>
      <c r="H100" s="1" t="s">
        <v>1</v>
      </c>
      <c r="I100" s="1" t="s">
        <v>1</v>
      </c>
      <c r="J100" s="4">
        <v>792601</v>
      </c>
    </row>
    <row r="101" spans="1:10" ht="12.75" customHeight="1" x14ac:dyDescent="0.25">
      <c r="A101" s="3" t="s">
        <v>716</v>
      </c>
      <c r="B101" s="1" t="s">
        <v>1</v>
      </c>
      <c r="C101" s="1" t="s">
        <v>1</v>
      </c>
      <c r="D101" s="1" t="s">
        <v>1</v>
      </c>
      <c r="E101" s="4">
        <v>96621</v>
      </c>
      <c r="F101" s="1" t="s">
        <v>1</v>
      </c>
      <c r="G101" s="1" t="s">
        <v>1</v>
      </c>
      <c r="H101" s="1" t="s">
        <v>1</v>
      </c>
      <c r="I101" s="1" t="s">
        <v>1</v>
      </c>
      <c r="J101" s="4">
        <v>96621</v>
      </c>
    </row>
    <row r="102" spans="1:10" ht="12.75" customHeight="1" x14ac:dyDescent="0.25">
      <c r="A102" s="3" t="s">
        <v>717</v>
      </c>
      <c r="B102" s="1" t="s">
        <v>1</v>
      </c>
      <c r="C102" s="1" t="s">
        <v>1</v>
      </c>
      <c r="D102" s="1" t="s">
        <v>1</v>
      </c>
      <c r="E102" s="4">
        <v>526364</v>
      </c>
      <c r="F102" s="1" t="s">
        <v>1</v>
      </c>
      <c r="G102" s="1" t="s">
        <v>1</v>
      </c>
      <c r="H102" s="1" t="s">
        <v>1</v>
      </c>
      <c r="I102" s="1" t="s">
        <v>1</v>
      </c>
      <c r="J102" s="4">
        <v>526364</v>
      </c>
    </row>
    <row r="103" spans="1:10" ht="12.75" customHeight="1" x14ac:dyDescent="0.25">
      <c r="A103" s="3" t="s">
        <v>718</v>
      </c>
      <c r="B103" s="1" t="s">
        <v>1</v>
      </c>
      <c r="C103" s="1" t="s">
        <v>1</v>
      </c>
      <c r="D103" s="1" t="s">
        <v>1</v>
      </c>
      <c r="E103" s="1">
        <v>931</v>
      </c>
      <c r="F103" s="1" t="s">
        <v>1</v>
      </c>
      <c r="G103" s="1" t="s">
        <v>1</v>
      </c>
      <c r="H103" s="1" t="s">
        <v>1</v>
      </c>
      <c r="I103" s="1" t="s">
        <v>1</v>
      </c>
      <c r="J103" s="1">
        <v>931</v>
      </c>
    </row>
    <row r="104" spans="1:10" ht="12.75" customHeight="1" x14ac:dyDescent="0.25">
      <c r="A104" s="3" t="s">
        <v>719</v>
      </c>
      <c r="B104" s="4">
        <v>42508</v>
      </c>
      <c r="C104" s="4">
        <v>11118</v>
      </c>
      <c r="D104" s="1">
        <v>359</v>
      </c>
      <c r="E104" s="1">
        <v>166</v>
      </c>
      <c r="F104" s="4">
        <v>5703</v>
      </c>
      <c r="G104" s="1">
        <v>50</v>
      </c>
      <c r="H104" s="4">
        <v>311679</v>
      </c>
      <c r="I104" s="1" t="s">
        <v>1</v>
      </c>
      <c r="J104" s="4">
        <v>371583</v>
      </c>
    </row>
    <row r="105" spans="1:10" ht="12.75" customHeight="1" x14ac:dyDescent="0.25">
      <c r="A105" s="3" t="s">
        <v>720</v>
      </c>
      <c r="B105" s="1" t="s">
        <v>1</v>
      </c>
      <c r="C105" s="1">
        <v>41</v>
      </c>
      <c r="D105" s="1" t="s">
        <v>1</v>
      </c>
      <c r="E105" s="4">
        <v>1250</v>
      </c>
      <c r="F105" s="4">
        <v>4990</v>
      </c>
      <c r="G105" s="4">
        <v>170455</v>
      </c>
      <c r="H105" s="1" t="s">
        <v>1</v>
      </c>
      <c r="I105" s="1" t="s">
        <v>1</v>
      </c>
      <c r="J105" s="4">
        <v>176736</v>
      </c>
    </row>
    <row r="106" spans="1:10" ht="12.75" customHeight="1" x14ac:dyDescent="0.25">
      <c r="A106" s="3" t="s">
        <v>721</v>
      </c>
      <c r="B106" s="4">
        <v>27762</v>
      </c>
      <c r="C106" s="1">
        <v>124</v>
      </c>
      <c r="D106" s="1" t="s">
        <v>1</v>
      </c>
      <c r="E106" s="1" t="s">
        <v>1</v>
      </c>
      <c r="F106" s="4">
        <v>374136</v>
      </c>
      <c r="G106" s="1" t="s">
        <v>1</v>
      </c>
      <c r="H106" s="1" t="s">
        <v>1</v>
      </c>
      <c r="I106" s="1" t="s">
        <v>1</v>
      </c>
      <c r="J106" s="4">
        <v>402022</v>
      </c>
    </row>
    <row r="107" spans="1:10" ht="12.75" customHeight="1" x14ac:dyDescent="0.25">
      <c r="A107" s="3" t="s">
        <v>722</v>
      </c>
      <c r="B107" s="4">
        <v>15676</v>
      </c>
      <c r="C107" s="4">
        <v>23024</v>
      </c>
      <c r="D107" s="1" t="s">
        <v>1</v>
      </c>
      <c r="E107" s="1" t="s">
        <v>1</v>
      </c>
      <c r="F107" s="4">
        <v>608470</v>
      </c>
      <c r="G107" s="1" t="s">
        <v>1</v>
      </c>
      <c r="H107" s="1" t="s">
        <v>1</v>
      </c>
      <c r="I107" s="1" t="s">
        <v>1</v>
      </c>
      <c r="J107" s="4">
        <v>647170</v>
      </c>
    </row>
    <row r="108" spans="1:10" ht="12.75" customHeight="1" x14ac:dyDescent="0.25">
      <c r="A108" s="3" t="s">
        <v>723</v>
      </c>
      <c r="B108" s="4">
        <v>3858</v>
      </c>
      <c r="C108" s="1">
        <v>152</v>
      </c>
      <c r="D108" s="1" t="s">
        <v>1</v>
      </c>
      <c r="E108" s="1">
        <v>90</v>
      </c>
      <c r="F108" s="1">
        <v>292</v>
      </c>
      <c r="G108" s="1">
        <v>30</v>
      </c>
      <c r="H108" s="1" t="s">
        <v>1</v>
      </c>
      <c r="I108" s="1" t="s">
        <v>1</v>
      </c>
      <c r="J108" s="4">
        <v>4422</v>
      </c>
    </row>
    <row r="109" spans="1:10" ht="12.75" customHeight="1" x14ac:dyDescent="0.25">
      <c r="A109" s="3" t="s">
        <v>724</v>
      </c>
      <c r="B109" s="4">
        <v>21928</v>
      </c>
      <c r="C109" s="4">
        <v>1746</v>
      </c>
      <c r="D109" s="1" t="s">
        <v>1</v>
      </c>
      <c r="E109" s="1">
        <v>50</v>
      </c>
      <c r="F109" s="4">
        <v>1042</v>
      </c>
      <c r="G109" s="1" t="s">
        <v>1</v>
      </c>
      <c r="H109" s="1" t="s">
        <v>1</v>
      </c>
      <c r="I109" s="1" t="s">
        <v>1</v>
      </c>
      <c r="J109" s="4">
        <v>24766</v>
      </c>
    </row>
    <row r="110" spans="1:10" ht="12.75" customHeight="1" x14ac:dyDescent="0.25">
      <c r="A110" s="3" t="s">
        <v>725</v>
      </c>
      <c r="B110" s="4">
        <v>2115</v>
      </c>
      <c r="C110" s="1">
        <v>543</v>
      </c>
      <c r="D110" s="1" t="s">
        <v>1</v>
      </c>
      <c r="E110" s="4">
        <v>1285</v>
      </c>
      <c r="F110" s="4">
        <v>1917</v>
      </c>
      <c r="G110" s="1" t="s">
        <v>1</v>
      </c>
      <c r="H110" s="1" t="s">
        <v>1</v>
      </c>
      <c r="I110" s="1" t="s">
        <v>1</v>
      </c>
      <c r="J110" s="4">
        <v>5860</v>
      </c>
    </row>
    <row r="111" spans="1:10" ht="12.75" customHeight="1" x14ac:dyDescent="0.25">
      <c r="A111" s="3" t="s">
        <v>726</v>
      </c>
      <c r="B111" s="1" t="s">
        <v>1</v>
      </c>
      <c r="C111" s="1" t="s">
        <v>1</v>
      </c>
      <c r="D111" s="1" t="s">
        <v>1</v>
      </c>
      <c r="E111" s="4">
        <v>60000</v>
      </c>
      <c r="F111" s="1" t="s">
        <v>1</v>
      </c>
      <c r="G111" s="1" t="s">
        <v>1</v>
      </c>
      <c r="H111" s="1" t="s">
        <v>1</v>
      </c>
      <c r="I111" s="1" t="s">
        <v>1</v>
      </c>
      <c r="J111" s="4">
        <v>60000</v>
      </c>
    </row>
    <row r="112" spans="1:10" ht="12.75" customHeight="1" x14ac:dyDescent="0.25">
      <c r="A112" s="3" t="s">
        <v>727</v>
      </c>
      <c r="B112" s="4">
        <v>11357</v>
      </c>
      <c r="C112" s="4">
        <v>1428</v>
      </c>
      <c r="D112" s="1" t="s">
        <v>1</v>
      </c>
      <c r="E112" s="1">
        <v>155</v>
      </c>
      <c r="F112" s="4">
        <v>2709</v>
      </c>
      <c r="G112" s="1" t="s">
        <v>1</v>
      </c>
      <c r="H112" s="1" t="s">
        <v>1</v>
      </c>
      <c r="I112" s="1" t="s">
        <v>1</v>
      </c>
      <c r="J112" s="4">
        <v>15649</v>
      </c>
    </row>
    <row r="113" spans="1:10" ht="12.75" customHeight="1" x14ac:dyDescent="0.25">
      <c r="A113" s="3" t="s">
        <v>728</v>
      </c>
      <c r="B113" s="1" t="s">
        <v>1</v>
      </c>
      <c r="C113" s="1" t="s">
        <v>1</v>
      </c>
      <c r="D113" s="1" t="s">
        <v>1</v>
      </c>
      <c r="E113" s="4">
        <v>104256</v>
      </c>
      <c r="F113" s="1" t="s">
        <v>1</v>
      </c>
      <c r="G113" s="4">
        <v>23258</v>
      </c>
      <c r="H113" s="1" t="s">
        <v>1</v>
      </c>
      <c r="I113" s="1" t="s">
        <v>1</v>
      </c>
      <c r="J113" s="4">
        <v>127514</v>
      </c>
    </row>
    <row r="114" spans="1:10" ht="12.75" customHeight="1" x14ac:dyDescent="0.25">
      <c r="A114" s="3" t="s">
        <v>669</v>
      </c>
      <c r="B114" s="4">
        <v>1878</v>
      </c>
      <c r="C114" s="1">
        <v>73</v>
      </c>
      <c r="D114" s="1" t="s">
        <v>1</v>
      </c>
      <c r="E114" s="1" t="s">
        <v>1</v>
      </c>
      <c r="F114" s="1">
        <v>926</v>
      </c>
      <c r="G114" s="1" t="s">
        <v>1</v>
      </c>
      <c r="H114" s="1" t="s">
        <v>1</v>
      </c>
      <c r="I114" s="1" t="s">
        <v>1</v>
      </c>
      <c r="J114" s="4">
        <v>2877</v>
      </c>
    </row>
    <row r="115" spans="1:10" ht="12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 x14ac:dyDescent="0.25">
      <c r="A116" s="3" t="s">
        <v>388</v>
      </c>
      <c r="B116" s="4">
        <v>322520</v>
      </c>
      <c r="C116" s="4">
        <v>16267</v>
      </c>
      <c r="D116" s="1">
        <v>148</v>
      </c>
      <c r="E116" s="4">
        <v>1246301</v>
      </c>
      <c r="F116" s="4">
        <v>3270</v>
      </c>
      <c r="G116" s="1" t="s">
        <v>1</v>
      </c>
      <c r="H116" s="1">
        <v>33</v>
      </c>
      <c r="I116" s="1" t="s">
        <v>1</v>
      </c>
      <c r="J116" s="4">
        <v>1588539</v>
      </c>
    </row>
    <row r="117" spans="1:10" ht="12.75" customHeight="1" x14ac:dyDescent="0.25">
      <c r="A117" s="3" t="s">
        <v>673</v>
      </c>
      <c r="B117" s="1" t="s">
        <v>1</v>
      </c>
      <c r="C117" s="1" t="s">
        <v>1</v>
      </c>
      <c r="D117" s="1" t="s">
        <v>1</v>
      </c>
      <c r="E117" s="1" t="s">
        <v>1</v>
      </c>
      <c r="F117" s="1" t="s">
        <v>1</v>
      </c>
      <c r="G117" s="1" t="s">
        <v>1</v>
      </c>
      <c r="H117" s="1" t="s">
        <v>1</v>
      </c>
      <c r="I117" s="1" t="s">
        <v>1</v>
      </c>
      <c r="J117" s="1" t="s">
        <v>1</v>
      </c>
    </row>
    <row r="118" spans="1:10" ht="12.75" customHeight="1" x14ac:dyDescent="0.25">
      <c r="A118" s="3" t="s">
        <v>729</v>
      </c>
      <c r="B118" s="1">
        <v>904</v>
      </c>
      <c r="C118" s="1">
        <v>225</v>
      </c>
      <c r="D118" s="1" t="s">
        <v>1</v>
      </c>
      <c r="E118" s="4">
        <v>3765</v>
      </c>
      <c r="F118" s="1" t="s">
        <v>1</v>
      </c>
      <c r="G118" s="1" t="s">
        <v>1</v>
      </c>
      <c r="H118" s="1" t="s">
        <v>1</v>
      </c>
      <c r="I118" s="1" t="s">
        <v>1</v>
      </c>
      <c r="J118" s="4">
        <v>4894</v>
      </c>
    </row>
    <row r="119" spans="1:10" ht="12.75" customHeight="1" x14ac:dyDescent="0.25">
      <c r="A119" s="3" t="s">
        <v>730</v>
      </c>
      <c r="B119" s="4">
        <v>28954</v>
      </c>
      <c r="C119" s="4">
        <v>4725</v>
      </c>
      <c r="D119" s="1">
        <v>138</v>
      </c>
      <c r="E119" s="1">
        <v>215</v>
      </c>
      <c r="F119" s="4">
        <v>2315</v>
      </c>
      <c r="G119" s="1" t="s">
        <v>1</v>
      </c>
      <c r="H119" s="1">
        <v>33</v>
      </c>
      <c r="I119" s="1" t="s">
        <v>1</v>
      </c>
      <c r="J119" s="4">
        <v>36380</v>
      </c>
    </row>
    <row r="120" spans="1:10" ht="12.75" customHeight="1" x14ac:dyDescent="0.25">
      <c r="A120" s="3" t="s">
        <v>731</v>
      </c>
      <c r="B120" s="4">
        <v>128688</v>
      </c>
      <c r="C120" s="1">
        <v>496</v>
      </c>
      <c r="D120" s="1" t="s">
        <v>1</v>
      </c>
      <c r="E120" s="4">
        <v>10461</v>
      </c>
      <c r="F120" s="1" t="s">
        <v>1</v>
      </c>
      <c r="G120" s="1" t="s">
        <v>1</v>
      </c>
      <c r="H120" s="1" t="s">
        <v>1</v>
      </c>
      <c r="I120" s="1" t="s">
        <v>1</v>
      </c>
      <c r="J120" s="4">
        <v>139645</v>
      </c>
    </row>
    <row r="121" spans="1:10" ht="12.75" customHeight="1" x14ac:dyDescent="0.25">
      <c r="A121" s="3" t="s">
        <v>732</v>
      </c>
      <c r="B121" s="4">
        <v>63488</v>
      </c>
      <c r="C121" s="4">
        <v>4220</v>
      </c>
      <c r="D121" s="1" t="s">
        <v>1</v>
      </c>
      <c r="E121" s="4">
        <v>45934</v>
      </c>
      <c r="F121" s="1">
        <v>139</v>
      </c>
      <c r="G121" s="1" t="s">
        <v>1</v>
      </c>
      <c r="H121" s="1" t="s">
        <v>1</v>
      </c>
      <c r="I121" s="1" t="s">
        <v>1</v>
      </c>
      <c r="J121" s="4">
        <v>113781</v>
      </c>
    </row>
    <row r="122" spans="1:10" ht="12.75" customHeight="1" x14ac:dyDescent="0.25">
      <c r="A122" s="3" t="s">
        <v>733</v>
      </c>
      <c r="B122" s="4">
        <v>78073</v>
      </c>
      <c r="C122" s="4">
        <v>4268</v>
      </c>
      <c r="D122" s="1">
        <v>10</v>
      </c>
      <c r="E122" s="1" t="s">
        <v>1</v>
      </c>
      <c r="F122" s="1">
        <v>27</v>
      </c>
      <c r="G122" s="1" t="s">
        <v>1</v>
      </c>
      <c r="H122" s="1" t="s">
        <v>1</v>
      </c>
      <c r="I122" s="1" t="s">
        <v>1</v>
      </c>
      <c r="J122" s="4">
        <v>82378</v>
      </c>
    </row>
    <row r="123" spans="1:10" ht="12.75" customHeight="1" x14ac:dyDescent="0.25">
      <c r="A123" s="3" t="s">
        <v>734</v>
      </c>
      <c r="B123" s="4">
        <v>16801</v>
      </c>
      <c r="C123" s="4">
        <v>1947</v>
      </c>
      <c r="D123" s="1" t="s">
        <v>1</v>
      </c>
      <c r="E123" s="4">
        <v>1641</v>
      </c>
      <c r="F123" s="1">
        <v>789</v>
      </c>
      <c r="G123" s="1" t="s">
        <v>1</v>
      </c>
      <c r="H123" s="1" t="s">
        <v>1</v>
      </c>
      <c r="I123" s="1" t="s">
        <v>1</v>
      </c>
      <c r="J123" s="4">
        <v>21178</v>
      </c>
    </row>
    <row r="124" spans="1:10" ht="12.75" customHeight="1" x14ac:dyDescent="0.25">
      <c r="A124" s="3" t="s">
        <v>735</v>
      </c>
      <c r="B124" s="1">
        <v>669</v>
      </c>
      <c r="C124" s="1">
        <v>42</v>
      </c>
      <c r="D124" s="1" t="s">
        <v>1</v>
      </c>
      <c r="E124" s="4">
        <v>1183994</v>
      </c>
      <c r="F124" s="1" t="s">
        <v>1</v>
      </c>
      <c r="G124" s="1" t="s">
        <v>1</v>
      </c>
      <c r="H124" s="1" t="s">
        <v>1</v>
      </c>
      <c r="I124" s="1" t="s">
        <v>1</v>
      </c>
      <c r="J124" s="4">
        <v>1184705</v>
      </c>
    </row>
    <row r="125" spans="1:10" ht="12.75" customHeight="1" x14ac:dyDescent="0.25">
      <c r="A125" s="3" t="s">
        <v>669</v>
      </c>
      <c r="B125" s="4">
        <v>4943</v>
      </c>
      <c r="C125" s="1">
        <v>344</v>
      </c>
      <c r="D125" s="1" t="s">
        <v>1</v>
      </c>
      <c r="E125" s="1">
        <v>291</v>
      </c>
      <c r="F125" s="1" t="s">
        <v>1</v>
      </c>
      <c r="G125" s="1" t="s">
        <v>1</v>
      </c>
      <c r="H125" s="1" t="s">
        <v>1</v>
      </c>
      <c r="I125" s="1" t="s">
        <v>1</v>
      </c>
      <c r="J125" s="4">
        <v>5578</v>
      </c>
    </row>
    <row r="126" spans="1:10" ht="12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 x14ac:dyDescent="0.25">
      <c r="A127" s="3" t="s">
        <v>389</v>
      </c>
      <c r="B127" s="4">
        <v>64495</v>
      </c>
      <c r="C127" s="4">
        <v>33998</v>
      </c>
      <c r="D127" s="1" t="s">
        <v>1</v>
      </c>
      <c r="E127" s="4">
        <v>25742128</v>
      </c>
      <c r="F127" s="4">
        <v>3142</v>
      </c>
      <c r="G127" s="4">
        <v>2425</v>
      </c>
      <c r="H127" s="4">
        <v>22080145</v>
      </c>
      <c r="I127" s="1" t="s">
        <v>1</v>
      </c>
      <c r="J127" s="4">
        <v>47926333</v>
      </c>
    </row>
    <row r="128" spans="1:10" ht="12.75" customHeight="1" x14ac:dyDescent="0.25">
      <c r="A128" s="3" t="s">
        <v>673</v>
      </c>
      <c r="B128" s="1" t="s">
        <v>1</v>
      </c>
      <c r="C128" s="1" t="s">
        <v>1</v>
      </c>
      <c r="D128" s="1" t="s">
        <v>1</v>
      </c>
      <c r="E128" s="4">
        <v>25449525</v>
      </c>
      <c r="F128" s="1" t="s">
        <v>1</v>
      </c>
      <c r="G128" s="1">
        <v>833</v>
      </c>
      <c r="H128" s="1" t="s">
        <v>1</v>
      </c>
      <c r="I128" s="1" t="s">
        <v>1</v>
      </c>
      <c r="J128" s="4">
        <v>25450358</v>
      </c>
    </row>
    <row r="129" spans="1:10" ht="12.75" customHeight="1" x14ac:dyDescent="0.25">
      <c r="A129" s="3" t="s">
        <v>736</v>
      </c>
      <c r="B129" s="1" t="s">
        <v>1</v>
      </c>
      <c r="C129" s="1" t="s">
        <v>1</v>
      </c>
      <c r="D129" s="1" t="s">
        <v>1</v>
      </c>
      <c r="E129" s="4">
        <v>4330</v>
      </c>
      <c r="F129" s="1" t="s">
        <v>1</v>
      </c>
      <c r="G129" s="1" t="s">
        <v>1</v>
      </c>
      <c r="H129" s="1" t="s">
        <v>1</v>
      </c>
      <c r="I129" s="1" t="s">
        <v>1</v>
      </c>
      <c r="J129" s="4">
        <v>4330</v>
      </c>
    </row>
    <row r="130" spans="1:10" ht="12.75" customHeight="1" x14ac:dyDescent="0.25">
      <c r="A130" s="3" t="s">
        <v>737</v>
      </c>
      <c r="B130" s="1">
        <v>987</v>
      </c>
      <c r="C130" s="1">
        <v>1</v>
      </c>
      <c r="D130" s="1" t="s">
        <v>1</v>
      </c>
      <c r="E130" s="4">
        <v>37055</v>
      </c>
      <c r="F130" s="1" t="s">
        <v>1</v>
      </c>
      <c r="G130" s="1" t="s">
        <v>1</v>
      </c>
      <c r="H130" s="1" t="s">
        <v>1</v>
      </c>
      <c r="I130" s="1" t="s">
        <v>1</v>
      </c>
      <c r="J130" s="4">
        <v>38043</v>
      </c>
    </row>
    <row r="131" spans="1:10" ht="12.75" customHeight="1" x14ac:dyDescent="0.25">
      <c r="A131" s="3" t="s">
        <v>738</v>
      </c>
      <c r="B131" s="4">
        <v>9897</v>
      </c>
      <c r="C131" s="4">
        <v>11305</v>
      </c>
      <c r="D131" s="1" t="s">
        <v>1</v>
      </c>
      <c r="E131" s="4">
        <v>240904</v>
      </c>
      <c r="F131" s="1" t="s">
        <v>1</v>
      </c>
      <c r="G131" s="4">
        <v>1592</v>
      </c>
      <c r="H131" s="1" t="s">
        <v>1</v>
      </c>
      <c r="I131" s="1" t="s">
        <v>1</v>
      </c>
      <c r="J131" s="4">
        <v>263698</v>
      </c>
    </row>
    <row r="132" spans="1:10" ht="12.75" customHeight="1" x14ac:dyDescent="0.25">
      <c r="A132" s="3" t="s">
        <v>739</v>
      </c>
      <c r="B132" s="4">
        <v>2009</v>
      </c>
      <c r="C132" s="4">
        <v>1229</v>
      </c>
      <c r="D132" s="1" t="s">
        <v>1</v>
      </c>
      <c r="E132" s="1">
        <v>156</v>
      </c>
      <c r="F132" s="1" t="s">
        <v>1</v>
      </c>
      <c r="G132" s="1" t="s">
        <v>1</v>
      </c>
      <c r="H132" s="1" t="s">
        <v>1</v>
      </c>
      <c r="I132" s="1" t="s">
        <v>1</v>
      </c>
      <c r="J132" s="4">
        <v>3394</v>
      </c>
    </row>
    <row r="133" spans="1:10" ht="12.75" customHeight="1" x14ac:dyDescent="0.25">
      <c r="A133" s="3" t="s">
        <v>740</v>
      </c>
      <c r="B133" s="4">
        <v>48545</v>
      </c>
      <c r="C133" s="4">
        <v>21463</v>
      </c>
      <c r="D133" s="1" t="s">
        <v>1</v>
      </c>
      <c r="E133" s="4">
        <v>8555</v>
      </c>
      <c r="F133" s="4">
        <v>3142</v>
      </c>
      <c r="G133" s="1" t="s">
        <v>1</v>
      </c>
      <c r="H133" s="4">
        <v>22080145</v>
      </c>
      <c r="I133" s="1" t="s">
        <v>1</v>
      </c>
      <c r="J133" s="4">
        <v>22161850</v>
      </c>
    </row>
    <row r="134" spans="1:10" ht="12.75" customHeight="1" x14ac:dyDescent="0.25">
      <c r="A134" s="3" t="s">
        <v>741</v>
      </c>
      <c r="B134" s="4">
        <v>2323</v>
      </c>
      <c r="C134" s="1" t="s">
        <v>1</v>
      </c>
      <c r="D134" s="1" t="s">
        <v>1</v>
      </c>
      <c r="E134" s="4">
        <v>1603</v>
      </c>
      <c r="F134" s="1" t="s">
        <v>1</v>
      </c>
      <c r="G134" s="1" t="s">
        <v>1</v>
      </c>
      <c r="H134" s="1" t="s">
        <v>1</v>
      </c>
      <c r="I134" s="1" t="s">
        <v>1</v>
      </c>
      <c r="J134" s="4">
        <v>3926</v>
      </c>
    </row>
    <row r="135" spans="1:10" ht="12.75" customHeight="1" x14ac:dyDescent="0.25">
      <c r="A135" s="3" t="s">
        <v>669</v>
      </c>
      <c r="B135" s="1">
        <v>734</v>
      </c>
      <c r="C135" s="1" t="s">
        <v>1</v>
      </c>
      <c r="D135" s="1" t="s">
        <v>1</v>
      </c>
      <c r="E135" s="1" t="s">
        <v>1</v>
      </c>
      <c r="F135" s="1" t="s">
        <v>1</v>
      </c>
      <c r="G135" s="1" t="s">
        <v>1</v>
      </c>
      <c r="H135" s="1" t="s">
        <v>1</v>
      </c>
      <c r="I135" s="1" t="s">
        <v>1</v>
      </c>
      <c r="J135" s="1">
        <v>734</v>
      </c>
    </row>
    <row r="136" spans="1:10" ht="12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 x14ac:dyDescent="0.25">
      <c r="A137" s="3" t="s">
        <v>390</v>
      </c>
      <c r="B137" s="4">
        <v>94561</v>
      </c>
      <c r="C137" s="4">
        <v>17686</v>
      </c>
      <c r="D137" s="1">
        <v>70</v>
      </c>
      <c r="E137" s="4">
        <v>11021</v>
      </c>
      <c r="F137" s="4">
        <v>7554</v>
      </c>
      <c r="G137" s="4">
        <v>145771</v>
      </c>
      <c r="H137" s="4">
        <v>251347</v>
      </c>
      <c r="I137" s="1" t="s">
        <v>1</v>
      </c>
      <c r="J137" s="4">
        <v>528010</v>
      </c>
    </row>
    <row r="138" spans="1:10" ht="12.75" customHeight="1" x14ac:dyDescent="0.25">
      <c r="A138" s="3" t="s">
        <v>673</v>
      </c>
      <c r="B138" s="1" t="s">
        <v>1</v>
      </c>
      <c r="C138" s="1" t="s">
        <v>1</v>
      </c>
      <c r="D138" s="1" t="s">
        <v>1</v>
      </c>
      <c r="E138" s="4">
        <v>5356</v>
      </c>
      <c r="F138" s="1" t="s">
        <v>1</v>
      </c>
      <c r="G138" s="4">
        <v>13539</v>
      </c>
      <c r="H138" s="1" t="s">
        <v>1</v>
      </c>
      <c r="I138" s="1" t="s">
        <v>1</v>
      </c>
      <c r="J138" s="4">
        <v>18895</v>
      </c>
    </row>
    <row r="139" spans="1:10" ht="12.75" customHeight="1" x14ac:dyDescent="0.25">
      <c r="A139" s="3" t="s">
        <v>742</v>
      </c>
      <c r="B139" s="4">
        <v>20801</v>
      </c>
      <c r="C139" s="4">
        <v>6770</v>
      </c>
      <c r="D139" s="1" t="s">
        <v>1</v>
      </c>
      <c r="E139" s="1">
        <v>513</v>
      </c>
      <c r="F139" s="4">
        <v>5593</v>
      </c>
      <c r="G139" s="1" t="s">
        <v>1</v>
      </c>
      <c r="H139" s="1">
        <v>59</v>
      </c>
      <c r="I139" s="1" t="s">
        <v>1</v>
      </c>
      <c r="J139" s="4">
        <v>33736</v>
      </c>
    </row>
    <row r="140" spans="1:10" ht="12.75" customHeight="1" x14ac:dyDescent="0.25">
      <c r="A140" s="3" t="s">
        <v>743</v>
      </c>
      <c r="B140" s="4">
        <v>1292</v>
      </c>
      <c r="C140" s="1">
        <v>86</v>
      </c>
      <c r="D140" s="1" t="s">
        <v>1</v>
      </c>
      <c r="E140" s="1" t="s">
        <v>1</v>
      </c>
      <c r="F140" s="1" t="s">
        <v>1</v>
      </c>
      <c r="G140" s="1" t="s">
        <v>1</v>
      </c>
      <c r="H140" s="1" t="s">
        <v>1</v>
      </c>
      <c r="I140" s="1" t="s">
        <v>1</v>
      </c>
      <c r="J140" s="4">
        <v>1378</v>
      </c>
    </row>
    <row r="141" spans="1:10" ht="12.75" customHeight="1" x14ac:dyDescent="0.25">
      <c r="A141" s="3" t="s">
        <v>744</v>
      </c>
      <c r="B141" s="4">
        <v>1340</v>
      </c>
      <c r="C141" s="1" t="s">
        <v>1</v>
      </c>
      <c r="D141" s="1" t="s">
        <v>1</v>
      </c>
      <c r="E141" s="1">
        <v>22</v>
      </c>
      <c r="F141" s="1" t="s">
        <v>1</v>
      </c>
      <c r="G141" s="4">
        <v>42464</v>
      </c>
      <c r="H141" s="4">
        <v>117325</v>
      </c>
      <c r="I141" s="1" t="s">
        <v>1</v>
      </c>
      <c r="J141" s="4">
        <v>161151</v>
      </c>
    </row>
    <row r="142" spans="1:10" ht="12.75" customHeight="1" x14ac:dyDescent="0.25">
      <c r="A142" s="3" t="s">
        <v>745</v>
      </c>
      <c r="B142" s="4">
        <v>60103</v>
      </c>
      <c r="C142" s="4">
        <v>10345</v>
      </c>
      <c r="D142" s="1">
        <v>70</v>
      </c>
      <c r="E142" s="4">
        <v>4229</v>
      </c>
      <c r="F142" s="1">
        <v>368</v>
      </c>
      <c r="G142" s="4">
        <v>22605</v>
      </c>
      <c r="H142" s="1">
        <v>53</v>
      </c>
      <c r="I142" s="1" t="s">
        <v>1</v>
      </c>
      <c r="J142" s="4">
        <v>97773</v>
      </c>
    </row>
    <row r="143" spans="1:10" ht="12.75" customHeight="1" x14ac:dyDescent="0.25">
      <c r="A143" s="3" t="s">
        <v>746</v>
      </c>
      <c r="B143" s="4">
        <v>2467</v>
      </c>
      <c r="C143" s="1">
        <v>291</v>
      </c>
      <c r="D143" s="1" t="s">
        <v>1</v>
      </c>
      <c r="E143" s="1">
        <v>316</v>
      </c>
      <c r="F143" s="1">
        <v>87</v>
      </c>
      <c r="G143" s="1" t="s">
        <v>1</v>
      </c>
      <c r="H143" s="1" t="s">
        <v>1</v>
      </c>
      <c r="I143" s="1" t="s">
        <v>1</v>
      </c>
      <c r="J143" s="4">
        <v>3161</v>
      </c>
    </row>
    <row r="144" spans="1:10" ht="12.75" customHeight="1" x14ac:dyDescent="0.25">
      <c r="A144" s="3" t="s">
        <v>747</v>
      </c>
      <c r="B144" s="4">
        <v>4906</v>
      </c>
      <c r="C144" s="1">
        <v>117</v>
      </c>
      <c r="D144" s="1" t="s">
        <v>1</v>
      </c>
      <c r="E144" s="1" t="s">
        <v>1</v>
      </c>
      <c r="F144" s="1" t="s">
        <v>1</v>
      </c>
      <c r="G144" s="1">
        <v>203</v>
      </c>
      <c r="H144" s="1" t="s">
        <v>1</v>
      </c>
      <c r="I144" s="1" t="s">
        <v>1</v>
      </c>
      <c r="J144" s="4">
        <v>5226</v>
      </c>
    </row>
    <row r="145" spans="1:10" ht="12.75" customHeight="1" x14ac:dyDescent="0.25">
      <c r="A145" s="3" t="s">
        <v>748</v>
      </c>
      <c r="B145" s="4">
        <v>1728</v>
      </c>
      <c r="C145" s="1">
        <v>43</v>
      </c>
      <c r="D145" s="1" t="s">
        <v>1</v>
      </c>
      <c r="E145" s="1">
        <v>210</v>
      </c>
      <c r="F145" s="1">
        <v>352</v>
      </c>
      <c r="G145" s="1">
        <v>284</v>
      </c>
      <c r="H145" s="1" t="s">
        <v>1</v>
      </c>
      <c r="I145" s="1" t="s">
        <v>1</v>
      </c>
      <c r="J145" s="4">
        <v>2617</v>
      </c>
    </row>
    <row r="146" spans="1:10" ht="12.75" customHeight="1" x14ac:dyDescent="0.25">
      <c r="A146" s="3" t="s">
        <v>749</v>
      </c>
      <c r="B146" s="4">
        <v>1168</v>
      </c>
      <c r="C146" s="1" t="s">
        <v>1</v>
      </c>
      <c r="D146" s="1" t="s">
        <v>1</v>
      </c>
      <c r="E146" s="1" t="s">
        <v>1</v>
      </c>
      <c r="F146" s="4">
        <v>1154</v>
      </c>
      <c r="G146" s="4">
        <v>61491</v>
      </c>
      <c r="H146" s="4">
        <v>32482</v>
      </c>
      <c r="I146" s="1" t="s">
        <v>1</v>
      </c>
      <c r="J146" s="4">
        <v>96295</v>
      </c>
    </row>
    <row r="147" spans="1:10" ht="12.75" customHeight="1" x14ac:dyDescent="0.25">
      <c r="A147" s="3" t="s">
        <v>750</v>
      </c>
      <c r="B147" s="1" t="s">
        <v>1</v>
      </c>
      <c r="C147" s="1" t="s">
        <v>1</v>
      </c>
      <c r="D147" s="1" t="s">
        <v>1</v>
      </c>
      <c r="E147" s="1" t="s">
        <v>1</v>
      </c>
      <c r="F147" s="1" t="s">
        <v>1</v>
      </c>
      <c r="G147" s="1" t="s">
        <v>1</v>
      </c>
      <c r="H147" s="4">
        <v>94620</v>
      </c>
      <c r="I147" s="1" t="s">
        <v>1</v>
      </c>
      <c r="J147" s="4">
        <v>94620</v>
      </c>
    </row>
    <row r="148" spans="1:10" ht="12.75" customHeight="1" x14ac:dyDescent="0.25">
      <c r="A148" s="3" t="s">
        <v>751</v>
      </c>
      <c r="B148" s="1" t="s">
        <v>1</v>
      </c>
      <c r="C148" s="1" t="s">
        <v>1</v>
      </c>
      <c r="D148" s="1" t="s">
        <v>1</v>
      </c>
      <c r="E148" s="1">
        <v>375</v>
      </c>
      <c r="F148" s="1" t="s">
        <v>1</v>
      </c>
      <c r="G148" s="4">
        <v>3210</v>
      </c>
      <c r="H148" s="4">
        <v>6808</v>
      </c>
      <c r="I148" s="1" t="s">
        <v>1</v>
      </c>
      <c r="J148" s="4">
        <v>10393</v>
      </c>
    </row>
    <row r="149" spans="1:10" ht="12.75" customHeight="1" x14ac:dyDescent="0.25">
      <c r="A149" s="3" t="s">
        <v>669</v>
      </c>
      <c r="B149" s="1">
        <v>756</v>
      </c>
      <c r="C149" s="1">
        <v>34</v>
      </c>
      <c r="D149" s="1" t="s">
        <v>1</v>
      </c>
      <c r="E149" s="1" t="s">
        <v>1</v>
      </c>
      <c r="F149" s="1" t="s">
        <v>1</v>
      </c>
      <c r="G149" s="4">
        <v>1975</v>
      </c>
      <c r="H149" s="1" t="s">
        <v>1</v>
      </c>
      <c r="I149" s="1" t="s">
        <v>1</v>
      </c>
      <c r="J149" s="4">
        <v>2765</v>
      </c>
    </row>
    <row r="150" spans="1:10" ht="12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 x14ac:dyDescent="0.25">
      <c r="A151" s="3" t="s">
        <v>391</v>
      </c>
      <c r="B151" s="4">
        <v>50495</v>
      </c>
      <c r="C151" s="4">
        <v>10816</v>
      </c>
      <c r="D151" s="1">
        <v>6</v>
      </c>
      <c r="E151" s="4">
        <v>207967</v>
      </c>
      <c r="F151" s="4">
        <v>108532</v>
      </c>
      <c r="G151" s="4">
        <v>167241</v>
      </c>
      <c r="H151" s="1">
        <v>23</v>
      </c>
      <c r="I151" s="1" t="s">
        <v>1</v>
      </c>
      <c r="J151" s="4">
        <v>545080</v>
      </c>
    </row>
    <row r="152" spans="1:10" ht="12.75" customHeight="1" x14ac:dyDescent="0.25">
      <c r="A152" s="3" t="s">
        <v>673</v>
      </c>
      <c r="B152" s="1" t="s">
        <v>1</v>
      </c>
      <c r="C152" s="1" t="s">
        <v>1</v>
      </c>
      <c r="D152" s="1" t="s">
        <v>1</v>
      </c>
      <c r="E152" s="4">
        <v>190127</v>
      </c>
      <c r="F152" s="1" t="s">
        <v>1</v>
      </c>
      <c r="G152" s="4">
        <v>9505</v>
      </c>
      <c r="H152" s="1" t="s">
        <v>1</v>
      </c>
      <c r="I152" s="1" t="s">
        <v>1</v>
      </c>
      <c r="J152" s="4">
        <v>199632</v>
      </c>
    </row>
    <row r="153" spans="1:10" ht="12.75" customHeight="1" x14ac:dyDescent="0.25">
      <c r="A153" s="3" t="s">
        <v>752</v>
      </c>
      <c r="B153" s="4">
        <v>27257</v>
      </c>
      <c r="C153" s="4">
        <v>10816</v>
      </c>
      <c r="D153" s="1">
        <v>6</v>
      </c>
      <c r="E153" s="4">
        <v>2066</v>
      </c>
      <c r="F153" s="4">
        <v>6714</v>
      </c>
      <c r="G153" s="1">
        <v>739</v>
      </c>
      <c r="H153" s="1">
        <v>23</v>
      </c>
      <c r="I153" s="1" t="s">
        <v>1</v>
      </c>
      <c r="J153" s="4">
        <v>47621</v>
      </c>
    </row>
    <row r="154" spans="1:10" ht="12.75" customHeight="1" x14ac:dyDescent="0.25">
      <c r="A154" s="3" t="s">
        <v>753</v>
      </c>
      <c r="B154" s="4">
        <v>3668</v>
      </c>
      <c r="C154" s="1" t="s">
        <v>1</v>
      </c>
      <c r="D154" s="1" t="s">
        <v>1</v>
      </c>
      <c r="E154" s="4">
        <v>10432</v>
      </c>
      <c r="F154" s="4">
        <v>1370</v>
      </c>
      <c r="G154" s="4">
        <v>25483</v>
      </c>
      <c r="H154" s="1" t="s">
        <v>1</v>
      </c>
      <c r="I154" s="1" t="s">
        <v>1</v>
      </c>
      <c r="J154" s="4">
        <v>40953</v>
      </c>
    </row>
    <row r="155" spans="1:10" ht="12.75" customHeight="1" x14ac:dyDescent="0.25">
      <c r="A155" s="3" t="s">
        <v>754</v>
      </c>
      <c r="B155" s="4">
        <v>4446</v>
      </c>
      <c r="C155" s="1" t="s">
        <v>1</v>
      </c>
      <c r="D155" s="1" t="s">
        <v>1</v>
      </c>
      <c r="E155" s="1">
        <v>61</v>
      </c>
      <c r="F155" s="4">
        <v>8285</v>
      </c>
      <c r="G155" s="4">
        <v>19188</v>
      </c>
      <c r="H155" s="1" t="s">
        <v>1</v>
      </c>
      <c r="I155" s="1" t="s">
        <v>1</v>
      </c>
      <c r="J155" s="4">
        <v>31980</v>
      </c>
    </row>
    <row r="156" spans="1:10" ht="12.75" customHeight="1" x14ac:dyDescent="0.25">
      <c r="A156" s="3" t="s">
        <v>755</v>
      </c>
      <c r="B156" s="1" t="s">
        <v>1</v>
      </c>
      <c r="C156" s="1" t="s">
        <v>1</v>
      </c>
      <c r="D156" s="1" t="s">
        <v>1</v>
      </c>
      <c r="E156" s="4">
        <v>4125</v>
      </c>
      <c r="F156" s="1" t="s">
        <v>1</v>
      </c>
      <c r="G156" s="1" t="s">
        <v>1</v>
      </c>
      <c r="H156" s="1" t="s">
        <v>1</v>
      </c>
      <c r="I156" s="1" t="s">
        <v>1</v>
      </c>
      <c r="J156" s="4">
        <v>4125</v>
      </c>
    </row>
    <row r="157" spans="1:10" ht="12.75" customHeight="1" x14ac:dyDescent="0.25">
      <c r="A157" s="3" t="s">
        <v>756</v>
      </c>
      <c r="B157" s="4">
        <v>4693</v>
      </c>
      <c r="C157" s="1" t="s">
        <v>1</v>
      </c>
      <c r="D157" s="1" t="s">
        <v>1</v>
      </c>
      <c r="E157" s="1">
        <v>284</v>
      </c>
      <c r="F157" s="4">
        <v>5676</v>
      </c>
      <c r="G157" s="1" t="s">
        <v>1</v>
      </c>
      <c r="H157" s="1" t="s">
        <v>1</v>
      </c>
      <c r="I157" s="1" t="s">
        <v>1</v>
      </c>
      <c r="J157" s="4">
        <v>10653</v>
      </c>
    </row>
    <row r="158" spans="1:10" ht="12.75" customHeight="1" x14ac:dyDescent="0.25">
      <c r="A158" s="3" t="s">
        <v>757</v>
      </c>
      <c r="B158" s="4">
        <v>1238</v>
      </c>
      <c r="C158" s="1" t="s">
        <v>1</v>
      </c>
      <c r="D158" s="1" t="s">
        <v>1</v>
      </c>
      <c r="E158" s="1" t="s">
        <v>1</v>
      </c>
      <c r="F158" s="4">
        <v>17917</v>
      </c>
      <c r="G158" s="1" t="s">
        <v>1</v>
      </c>
      <c r="H158" s="1" t="s">
        <v>1</v>
      </c>
      <c r="I158" s="1" t="s">
        <v>1</v>
      </c>
      <c r="J158" s="4">
        <v>19155</v>
      </c>
    </row>
    <row r="159" spans="1:10" ht="12.75" customHeight="1" x14ac:dyDescent="0.25">
      <c r="A159" s="3" t="s">
        <v>758</v>
      </c>
      <c r="B159" s="4">
        <v>2934</v>
      </c>
      <c r="C159" s="1" t="s">
        <v>1</v>
      </c>
      <c r="D159" s="1" t="s">
        <v>1</v>
      </c>
      <c r="E159" s="1">
        <v>775</v>
      </c>
      <c r="F159" s="4">
        <v>5309</v>
      </c>
      <c r="G159" s="4">
        <v>104180</v>
      </c>
      <c r="H159" s="1" t="s">
        <v>1</v>
      </c>
      <c r="I159" s="1" t="s">
        <v>1</v>
      </c>
      <c r="J159" s="4">
        <v>113198</v>
      </c>
    </row>
    <row r="160" spans="1:10" ht="12.75" customHeight="1" x14ac:dyDescent="0.25">
      <c r="A160" s="3" t="s">
        <v>759</v>
      </c>
      <c r="B160" s="4">
        <v>1551</v>
      </c>
      <c r="C160" s="1" t="s">
        <v>1</v>
      </c>
      <c r="D160" s="1" t="s">
        <v>1</v>
      </c>
      <c r="E160" s="1">
        <v>36</v>
      </c>
      <c r="F160" s="4">
        <v>8345</v>
      </c>
      <c r="G160" s="1" t="s">
        <v>1</v>
      </c>
      <c r="H160" s="1" t="s">
        <v>1</v>
      </c>
      <c r="I160" s="1" t="s">
        <v>1</v>
      </c>
      <c r="J160" s="4">
        <v>9932</v>
      </c>
    </row>
    <row r="161" spans="1:10" ht="12.75" customHeight="1" x14ac:dyDescent="0.25">
      <c r="A161" s="3" t="s">
        <v>760</v>
      </c>
      <c r="B161" s="4">
        <v>3465</v>
      </c>
      <c r="C161" s="1" t="s">
        <v>1</v>
      </c>
      <c r="D161" s="1" t="s">
        <v>1</v>
      </c>
      <c r="E161" s="1">
        <v>61</v>
      </c>
      <c r="F161" s="4">
        <v>5020</v>
      </c>
      <c r="G161" s="4">
        <v>8146</v>
      </c>
      <c r="H161" s="1" t="s">
        <v>1</v>
      </c>
      <c r="I161" s="1" t="s">
        <v>1</v>
      </c>
      <c r="J161" s="4">
        <v>16692</v>
      </c>
    </row>
    <row r="162" spans="1:10" ht="12.75" customHeight="1" x14ac:dyDescent="0.25">
      <c r="A162" s="3" t="s">
        <v>761</v>
      </c>
      <c r="B162" s="4">
        <v>1243</v>
      </c>
      <c r="C162" s="1" t="s">
        <v>1</v>
      </c>
      <c r="D162" s="1" t="s">
        <v>1</v>
      </c>
      <c r="E162" s="1" t="s">
        <v>1</v>
      </c>
      <c r="F162" s="4">
        <v>49896</v>
      </c>
      <c r="G162" s="1" t="s">
        <v>1</v>
      </c>
      <c r="H162" s="1" t="s">
        <v>1</v>
      </c>
      <c r="I162" s="1" t="s">
        <v>1</v>
      </c>
      <c r="J162" s="4">
        <v>51139</v>
      </c>
    </row>
    <row r="163" spans="1:10" ht="12.75" customHeight="1" x14ac:dyDescent="0.25">
      <c r="A163" s="3" t="s">
        <v>669</v>
      </c>
      <c r="B163" s="1" t="s">
        <v>1</v>
      </c>
      <c r="C163" s="1" t="s">
        <v>1</v>
      </c>
      <c r="D163" s="1" t="s">
        <v>1</v>
      </c>
      <c r="E163" s="1" t="s">
        <v>1</v>
      </c>
      <c r="F163" s="1" t="s">
        <v>1</v>
      </c>
      <c r="G163" s="1" t="s">
        <v>1</v>
      </c>
      <c r="H163" s="1" t="s">
        <v>1</v>
      </c>
      <c r="I163" s="1" t="s">
        <v>1</v>
      </c>
      <c r="J163" s="1" t="s">
        <v>1</v>
      </c>
    </row>
    <row r="164" spans="1:10" ht="12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 x14ac:dyDescent="0.25">
      <c r="A165" s="3" t="s">
        <v>392</v>
      </c>
      <c r="B165" s="4">
        <v>220101</v>
      </c>
      <c r="C165" s="4">
        <v>37437</v>
      </c>
      <c r="D165" s="4">
        <v>1028</v>
      </c>
      <c r="E165" s="4">
        <v>3480</v>
      </c>
      <c r="F165" s="4">
        <v>19366</v>
      </c>
      <c r="G165" s="1">
        <v>723</v>
      </c>
      <c r="H165" s="1">
        <v>177</v>
      </c>
      <c r="I165" s="1" t="s">
        <v>1</v>
      </c>
      <c r="J165" s="4">
        <v>282312</v>
      </c>
    </row>
    <row r="166" spans="1:10" ht="12.75" customHeight="1" x14ac:dyDescent="0.25">
      <c r="A166" s="3" t="s">
        <v>673</v>
      </c>
      <c r="B166" s="1" t="s">
        <v>1</v>
      </c>
      <c r="C166" s="1" t="s">
        <v>1</v>
      </c>
      <c r="D166" s="1" t="s">
        <v>1</v>
      </c>
      <c r="E166" s="1">
        <v>482</v>
      </c>
      <c r="F166" s="1" t="s">
        <v>1</v>
      </c>
      <c r="G166" s="1">
        <v>70</v>
      </c>
      <c r="H166" s="1" t="s">
        <v>1</v>
      </c>
      <c r="I166" s="1" t="s">
        <v>1</v>
      </c>
      <c r="J166" s="1">
        <v>552</v>
      </c>
    </row>
    <row r="167" spans="1:10" ht="12.75" customHeight="1" x14ac:dyDescent="0.25">
      <c r="A167" s="3" t="s">
        <v>695</v>
      </c>
      <c r="B167" s="4">
        <v>8769</v>
      </c>
      <c r="C167" s="4">
        <v>7246</v>
      </c>
      <c r="D167" s="1" t="s">
        <v>1</v>
      </c>
      <c r="E167" s="1" t="s">
        <v>1</v>
      </c>
      <c r="F167" s="4">
        <v>13155</v>
      </c>
      <c r="G167" s="1" t="s">
        <v>1</v>
      </c>
      <c r="H167" s="1" t="s">
        <v>1</v>
      </c>
      <c r="I167" s="1" t="s">
        <v>1</v>
      </c>
      <c r="J167" s="4">
        <v>29170</v>
      </c>
    </row>
    <row r="168" spans="1:10" ht="12.75" customHeight="1" x14ac:dyDescent="0.25">
      <c r="A168" s="3" t="s">
        <v>762</v>
      </c>
      <c r="B168" s="4">
        <v>6822</v>
      </c>
      <c r="C168" s="4">
        <v>6634</v>
      </c>
      <c r="D168" s="1" t="s">
        <v>1</v>
      </c>
      <c r="E168" s="1" t="s">
        <v>1</v>
      </c>
      <c r="F168" s="1">
        <v>74</v>
      </c>
      <c r="G168" s="1" t="s">
        <v>1</v>
      </c>
      <c r="H168" s="1">
        <v>4</v>
      </c>
      <c r="I168" s="1" t="s">
        <v>1</v>
      </c>
      <c r="J168" s="4">
        <v>13534</v>
      </c>
    </row>
    <row r="169" spans="1:10" ht="12.75" customHeight="1" x14ac:dyDescent="0.25">
      <c r="A169" s="3" t="s">
        <v>763</v>
      </c>
      <c r="B169" s="4">
        <v>13518</v>
      </c>
      <c r="C169" s="1">
        <v>597</v>
      </c>
      <c r="D169" s="1" t="s">
        <v>1</v>
      </c>
      <c r="E169" s="4">
        <v>1308</v>
      </c>
      <c r="F169" s="1">
        <v>112</v>
      </c>
      <c r="G169" s="1" t="s">
        <v>1</v>
      </c>
      <c r="H169" s="1" t="s">
        <v>1</v>
      </c>
      <c r="I169" s="1" t="s">
        <v>1</v>
      </c>
      <c r="J169" s="4">
        <v>15535</v>
      </c>
    </row>
    <row r="170" spans="1:10" ht="12.75" customHeight="1" x14ac:dyDescent="0.25">
      <c r="A170" s="3" t="s">
        <v>764</v>
      </c>
      <c r="B170" s="4">
        <v>181714</v>
      </c>
      <c r="C170" s="4">
        <v>21727</v>
      </c>
      <c r="D170" s="4">
        <v>1028</v>
      </c>
      <c r="E170" s="1">
        <v>23</v>
      </c>
      <c r="F170" s="4">
        <v>5875</v>
      </c>
      <c r="G170" s="1" t="s">
        <v>1</v>
      </c>
      <c r="H170" s="1">
        <v>173</v>
      </c>
      <c r="I170" s="1" t="s">
        <v>1</v>
      </c>
      <c r="J170" s="4">
        <v>210540</v>
      </c>
    </row>
    <row r="171" spans="1:10" ht="12.75" customHeight="1" x14ac:dyDescent="0.25">
      <c r="A171" s="3" t="s">
        <v>765</v>
      </c>
      <c r="B171" s="4">
        <v>7884</v>
      </c>
      <c r="C171" s="4">
        <v>1068</v>
      </c>
      <c r="D171" s="1" t="s">
        <v>1</v>
      </c>
      <c r="E171" s="1" t="s">
        <v>1</v>
      </c>
      <c r="F171" s="1">
        <v>106</v>
      </c>
      <c r="G171" s="1" t="s">
        <v>1</v>
      </c>
      <c r="H171" s="1" t="s">
        <v>1</v>
      </c>
      <c r="I171" s="1" t="s">
        <v>1</v>
      </c>
      <c r="J171" s="4">
        <v>9058</v>
      </c>
    </row>
    <row r="172" spans="1:10" ht="12.75" customHeight="1" x14ac:dyDescent="0.25">
      <c r="A172" s="3" t="s">
        <v>766</v>
      </c>
      <c r="B172" s="4">
        <v>1394</v>
      </c>
      <c r="C172" s="1">
        <v>165</v>
      </c>
      <c r="D172" s="1" t="s">
        <v>1</v>
      </c>
      <c r="E172" s="4">
        <v>1667</v>
      </c>
      <c r="F172" s="1">
        <v>44</v>
      </c>
      <c r="G172" s="1">
        <v>653</v>
      </c>
      <c r="H172" s="1" t="s">
        <v>1</v>
      </c>
      <c r="I172" s="1" t="s">
        <v>1</v>
      </c>
      <c r="J172" s="4">
        <v>3923</v>
      </c>
    </row>
    <row r="173" spans="1:10" ht="12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 x14ac:dyDescent="0.25">
      <c r="A174" s="3" t="s">
        <v>393</v>
      </c>
      <c r="B174" s="4">
        <v>57871</v>
      </c>
      <c r="C174" s="4">
        <v>7808</v>
      </c>
      <c r="D174" s="1" t="s">
        <v>1</v>
      </c>
      <c r="E174" s="4">
        <v>108764</v>
      </c>
      <c r="F174" s="4">
        <v>119591</v>
      </c>
      <c r="G174" s="4">
        <v>2166126</v>
      </c>
      <c r="H174" s="1">
        <v>27</v>
      </c>
      <c r="I174" s="1" t="s">
        <v>1</v>
      </c>
      <c r="J174" s="4">
        <v>2460187</v>
      </c>
    </row>
    <row r="175" spans="1:10" ht="12.75" customHeight="1" x14ac:dyDescent="0.25">
      <c r="A175" s="3" t="s">
        <v>673</v>
      </c>
      <c r="B175" s="1" t="s">
        <v>1</v>
      </c>
      <c r="C175" s="1" t="s">
        <v>1</v>
      </c>
      <c r="D175" s="1" t="s">
        <v>1</v>
      </c>
      <c r="E175" s="4">
        <v>45890</v>
      </c>
      <c r="F175" s="1" t="s">
        <v>1</v>
      </c>
      <c r="G175" s="4">
        <v>2134938</v>
      </c>
      <c r="H175" s="1" t="s">
        <v>1</v>
      </c>
      <c r="I175" s="1" t="s">
        <v>1</v>
      </c>
      <c r="J175" s="4">
        <v>2180828</v>
      </c>
    </row>
    <row r="176" spans="1:10" ht="12.75" customHeight="1" x14ac:dyDescent="0.25">
      <c r="A176" s="3" t="s">
        <v>767</v>
      </c>
      <c r="B176" s="1">
        <v>535</v>
      </c>
      <c r="C176" s="1" t="s">
        <v>1</v>
      </c>
      <c r="D176" s="1" t="s">
        <v>1</v>
      </c>
      <c r="E176" s="1">
        <v>33</v>
      </c>
      <c r="F176" s="1" t="s">
        <v>1</v>
      </c>
      <c r="G176" s="1" t="s">
        <v>1</v>
      </c>
      <c r="H176" s="1" t="s">
        <v>1</v>
      </c>
      <c r="I176" s="1" t="s">
        <v>1</v>
      </c>
      <c r="J176" s="1">
        <v>568</v>
      </c>
    </row>
    <row r="177" spans="1:10" ht="12.75" customHeight="1" x14ac:dyDescent="0.25">
      <c r="A177" s="3" t="s">
        <v>768</v>
      </c>
      <c r="B177" s="4">
        <v>2995</v>
      </c>
      <c r="C177" s="1" t="s">
        <v>1</v>
      </c>
      <c r="D177" s="1" t="s">
        <v>1</v>
      </c>
      <c r="E177" s="4">
        <v>47188</v>
      </c>
      <c r="F177" s="1">
        <v>669</v>
      </c>
      <c r="G177" s="4">
        <v>30000</v>
      </c>
      <c r="H177" s="1" t="s">
        <v>1</v>
      </c>
      <c r="I177" s="1" t="s">
        <v>1</v>
      </c>
      <c r="J177" s="4">
        <v>80852</v>
      </c>
    </row>
    <row r="178" spans="1:10" ht="12.75" customHeight="1" x14ac:dyDescent="0.25">
      <c r="A178" s="3" t="s">
        <v>769</v>
      </c>
      <c r="B178" s="4">
        <v>18926</v>
      </c>
      <c r="C178" s="4">
        <v>7808</v>
      </c>
      <c r="D178" s="1" t="s">
        <v>1</v>
      </c>
      <c r="E178" s="1">
        <v>577</v>
      </c>
      <c r="F178" s="4">
        <v>2339</v>
      </c>
      <c r="G178" s="1" t="s">
        <v>1</v>
      </c>
      <c r="H178" s="1">
        <v>27</v>
      </c>
      <c r="I178" s="1" t="s">
        <v>1</v>
      </c>
      <c r="J178" s="4">
        <v>29677</v>
      </c>
    </row>
    <row r="179" spans="1:10" ht="12.75" customHeight="1" x14ac:dyDescent="0.25">
      <c r="A179" s="3" t="s">
        <v>770</v>
      </c>
      <c r="B179" s="4">
        <v>5063</v>
      </c>
      <c r="C179" s="1" t="s">
        <v>1</v>
      </c>
      <c r="D179" s="1" t="s">
        <v>1</v>
      </c>
      <c r="E179" s="1" t="s">
        <v>1</v>
      </c>
      <c r="F179" s="4">
        <v>86130</v>
      </c>
      <c r="G179" s="1" t="s">
        <v>1</v>
      </c>
      <c r="H179" s="1" t="s">
        <v>1</v>
      </c>
      <c r="I179" s="1" t="s">
        <v>1</v>
      </c>
      <c r="J179" s="4">
        <v>91193</v>
      </c>
    </row>
    <row r="180" spans="1:10" ht="12.75" customHeight="1" x14ac:dyDescent="0.25">
      <c r="A180" s="3" t="s">
        <v>771</v>
      </c>
      <c r="B180" s="4">
        <v>1062</v>
      </c>
      <c r="C180" s="1" t="s">
        <v>1</v>
      </c>
      <c r="D180" s="1" t="s">
        <v>1</v>
      </c>
      <c r="E180" s="4">
        <v>4720</v>
      </c>
      <c r="F180" s="1" t="s">
        <v>1</v>
      </c>
      <c r="G180" s="1">
        <v>997</v>
      </c>
      <c r="H180" s="1" t="s">
        <v>1</v>
      </c>
      <c r="I180" s="1" t="s">
        <v>1</v>
      </c>
      <c r="J180" s="4">
        <v>6779</v>
      </c>
    </row>
    <row r="181" spans="1:10" ht="12.75" customHeight="1" x14ac:dyDescent="0.25">
      <c r="A181" s="3" t="s">
        <v>772</v>
      </c>
      <c r="B181" s="1">
        <v>866</v>
      </c>
      <c r="C181" s="1" t="s">
        <v>1</v>
      </c>
      <c r="D181" s="1" t="s">
        <v>1</v>
      </c>
      <c r="E181" s="4">
        <v>10356</v>
      </c>
      <c r="F181" s="4">
        <v>21266</v>
      </c>
      <c r="G181" s="1" t="s">
        <v>1</v>
      </c>
      <c r="H181" s="1" t="s">
        <v>1</v>
      </c>
      <c r="I181" s="1" t="s">
        <v>1</v>
      </c>
      <c r="J181" s="4">
        <v>32488</v>
      </c>
    </row>
    <row r="182" spans="1:10" ht="12.75" customHeight="1" x14ac:dyDescent="0.25">
      <c r="A182" s="3" t="s">
        <v>773</v>
      </c>
      <c r="B182" s="4">
        <v>5211</v>
      </c>
      <c r="C182" s="1" t="s">
        <v>1</v>
      </c>
      <c r="D182" s="1" t="s">
        <v>1</v>
      </c>
      <c r="E182" s="1" t="s">
        <v>1</v>
      </c>
      <c r="F182" s="4">
        <v>2065</v>
      </c>
      <c r="G182" s="1" t="s">
        <v>1</v>
      </c>
      <c r="H182" s="1" t="s">
        <v>1</v>
      </c>
      <c r="I182" s="1" t="s">
        <v>1</v>
      </c>
      <c r="J182" s="4">
        <v>7276</v>
      </c>
    </row>
    <row r="183" spans="1:10" ht="12.75" customHeight="1" x14ac:dyDescent="0.25">
      <c r="A183" s="3" t="s">
        <v>774</v>
      </c>
      <c r="B183" s="4">
        <v>1831</v>
      </c>
      <c r="C183" s="1" t="s">
        <v>1</v>
      </c>
      <c r="D183" s="1" t="s">
        <v>1</v>
      </c>
      <c r="E183" s="1" t="s">
        <v>1</v>
      </c>
      <c r="F183" s="1">
        <v>594</v>
      </c>
      <c r="G183" s="1">
        <v>191</v>
      </c>
      <c r="H183" s="1" t="s">
        <v>1</v>
      </c>
      <c r="I183" s="1" t="s">
        <v>1</v>
      </c>
      <c r="J183" s="4">
        <v>2616</v>
      </c>
    </row>
    <row r="184" spans="1:10" ht="12.75" customHeight="1" x14ac:dyDescent="0.25">
      <c r="A184" s="3" t="s">
        <v>775</v>
      </c>
      <c r="B184" s="4">
        <v>19793</v>
      </c>
      <c r="C184" s="1" t="s">
        <v>1</v>
      </c>
      <c r="D184" s="1" t="s">
        <v>1</v>
      </c>
      <c r="E184" s="1" t="s">
        <v>1</v>
      </c>
      <c r="F184" s="4">
        <v>6376</v>
      </c>
      <c r="G184" s="1" t="s">
        <v>1</v>
      </c>
      <c r="H184" s="1" t="s">
        <v>1</v>
      </c>
      <c r="I184" s="1" t="s">
        <v>1</v>
      </c>
      <c r="J184" s="4">
        <v>26169</v>
      </c>
    </row>
    <row r="185" spans="1:10" ht="12.75" customHeight="1" x14ac:dyDescent="0.25">
      <c r="A185" s="3" t="s">
        <v>776</v>
      </c>
      <c r="B185" s="4">
        <v>1589</v>
      </c>
      <c r="C185" s="1" t="s">
        <v>1</v>
      </c>
      <c r="D185" s="1" t="s">
        <v>1</v>
      </c>
      <c r="E185" s="1" t="s">
        <v>1</v>
      </c>
      <c r="F185" s="1">
        <v>152</v>
      </c>
      <c r="G185" s="1" t="s">
        <v>1</v>
      </c>
      <c r="H185" s="1" t="s">
        <v>1</v>
      </c>
      <c r="I185" s="1" t="s">
        <v>1</v>
      </c>
      <c r="J185" s="4">
        <v>1741</v>
      </c>
    </row>
    <row r="186" spans="1:10" ht="12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 x14ac:dyDescent="0.25">
      <c r="A187" s="3" t="s">
        <v>394</v>
      </c>
      <c r="B187" s="4">
        <v>50061</v>
      </c>
      <c r="C187" s="4">
        <v>21106</v>
      </c>
      <c r="D187" s="1">
        <v>3</v>
      </c>
      <c r="E187" s="4">
        <v>211734</v>
      </c>
      <c r="F187" s="4">
        <v>8319</v>
      </c>
      <c r="G187" s="4">
        <v>28225</v>
      </c>
      <c r="H187" s="1">
        <v>64</v>
      </c>
      <c r="I187" s="1" t="s">
        <v>1</v>
      </c>
      <c r="J187" s="4">
        <v>319512</v>
      </c>
    </row>
    <row r="188" spans="1:10" ht="12.75" customHeight="1" x14ac:dyDescent="0.25">
      <c r="A188" s="3" t="s">
        <v>673</v>
      </c>
      <c r="B188" s="1" t="s">
        <v>1</v>
      </c>
      <c r="C188" s="1" t="s">
        <v>1</v>
      </c>
      <c r="D188" s="1" t="s">
        <v>1</v>
      </c>
      <c r="E188" s="4">
        <v>197235</v>
      </c>
      <c r="F188" s="1" t="s">
        <v>1</v>
      </c>
      <c r="G188" s="4">
        <v>18241</v>
      </c>
      <c r="H188" s="1" t="s">
        <v>1</v>
      </c>
      <c r="I188" s="1" t="s">
        <v>1</v>
      </c>
      <c r="J188" s="4">
        <v>215476</v>
      </c>
    </row>
    <row r="189" spans="1:10" ht="12.75" customHeight="1" x14ac:dyDescent="0.25">
      <c r="A189" s="3" t="s">
        <v>777</v>
      </c>
      <c r="B189" s="4">
        <v>13269</v>
      </c>
      <c r="C189" s="4">
        <v>1491</v>
      </c>
      <c r="D189" s="1">
        <v>1</v>
      </c>
      <c r="E189" s="1">
        <v>41</v>
      </c>
      <c r="F189" s="4">
        <v>1263</v>
      </c>
      <c r="G189" s="1" t="s">
        <v>1</v>
      </c>
      <c r="H189" s="1">
        <v>64</v>
      </c>
      <c r="I189" s="1" t="s">
        <v>1</v>
      </c>
      <c r="J189" s="4">
        <v>16129</v>
      </c>
    </row>
    <row r="190" spans="1:10" ht="12.75" customHeight="1" x14ac:dyDescent="0.25">
      <c r="A190" s="3" t="s">
        <v>778</v>
      </c>
      <c r="B190" s="4">
        <v>8295</v>
      </c>
      <c r="C190" s="4">
        <v>4584</v>
      </c>
      <c r="D190" s="1" t="s">
        <v>1</v>
      </c>
      <c r="E190" s="1">
        <v>55</v>
      </c>
      <c r="F190" s="1">
        <v>520</v>
      </c>
      <c r="G190" s="1" t="s">
        <v>1</v>
      </c>
      <c r="H190" s="1" t="s">
        <v>1</v>
      </c>
      <c r="I190" s="1" t="s">
        <v>1</v>
      </c>
      <c r="J190" s="4">
        <v>13454</v>
      </c>
    </row>
    <row r="191" spans="1:10" ht="12.75" customHeight="1" x14ac:dyDescent="0.25">
      <c r="A191" s="3" t="s">
        <v>779</v>
      </c>
      <c r="B191" s="4">
        <v>19274</v>
      </c>
      <c r="C191" s="4">
        <v>13064</v>
      </c>
      <c r="D191" s="1">
        <v>2</v>
      </c>
      <c r="E191" s="4">
        <v>9460</v>
      </c>
      <c r="F191" s="1">
        <v>398</v>
      </c>
      <c r="G191" s="1" t="s">
        <v>1</v>
      </c>
      <c r="H191" s="1" t="s">
        <v>1</v>
      </c>
      <c r="I191" s="1" t="s">
        <v>1</v>
      </c>
      <c r="J191" s="4">
        <v>42198</v>
      </c>
    </row>
    <row r="192" spans="1:10" ht="12.75" customHeight="1" x14ac:dyDescent="0.25">
      <c r="A192" s="3" t="s">
        <v>780</v>
      </c>
      <c r="B192" s="4">
        <v>1452</v>
      </c>
      <c r="C192" s="1">
        <v>159</v>
      </c>
      <c r="D192" s="1" t="s">
        <v>1</v>
      </c>
      <c r="E192" s="4">
        <v>1490</v>
      </c>
      <c r="F192" s="1">
        <v>2</v>
      </c>
      <c r="G192" s="4">
        <v>1202</v>
      </c>
      <c r="H192" s="1" t="s">
        <v>1</v>
      </c>
      <c r="I192" s="1" t="s">
        <v>1</v>
      </c>
      <c r="J192" s="4">
        <v>4305</v>
      </c>
    </row>
    <row r="193" spans="1:10" ht="12.75" customHeight="1" x14ac:dyDescent="0.25">
      <c r="A193" s="3" t="s">
        <v>781</v>
      </c>
      <c r="B193" s="4">
        <v>1251</v>
      </c>
      <c r="C193" s="1">
        <v>283</v>
      </c>
      <c r="D193" s="1" t="s">
        <v>1</v>
      </c>
      <c r="E193" s="1" t="s">
        <v>1</v>
      </c>
      <c r="F193" s="1">
        <v>23</v>
      </c>
      <c r="G193" s="1" t="s">
        <v>1</v>
      </c>
      <c r="H193" s="1" t="s">
        <v>1</v>
      </c>
      <c r="I193" s="1" t="s">
        <v>1</v>
      </c>
      <c r="J193" s="4">
        <v>1557</v>
      </c>
    </row>
    <row r="194" spans="1:10" ht="12.75" customHeight="1" x14ac:dyDescent="0.25">
      <c r="A194" s="3" t="s">
        <v>782</v>
      </c>
      <c r="B194" s="1">
        <v>558</v>
      </c>
      <c r="C194" s="1" t="s">
        <v>1</v>
      </c>
      <c r="D194" s="1" t="s">
        <v>1</v>
      </c>
      <c r="E194" s="4">
        <v>1875</v>
      </c>
      <c r="F194" s="1" t="s">
        <v>1</v>
      </c>
      <c r="G194" s="4">
        <v>8125</v>
      </c>
      <c r="H194" s="1" t="s">
        <v>1</v>
      </c>
      <c r="I194" s="1" t="s">
        <v>1</v>
      </c>
      <c r="J194" s="4">
        <v>10558</v>
      </c>
    </row>
    <row r="195" spans="1:10" ht="12.75" customHeight="1" x14ac:dyDescent="0.25">
      <c r="A195" s="3" t="s">
        <v>693</v>
      </c>
      <c r="B195" s="4">
        <v>3185</v>
      </c>
      <c r="C195" s="1">
        <v>351</v>
      </c>
      <c r="D195" s="1" t="s">
        <v>1</v>
      </c>
      <c r="E195" s="1" t="s">
        <v>1</v>
      </c>
      <c r="F195" s="4">
        <v>4908</v>
      </c>
      <c r="G195" s="1">
        <v>231</v>
      </c>
      <c r="H195" s="1" t="s">
        <v>1</v>
      </c>
      <c r="I195" s="1" t="s">
        <v>1</v>
      </c>
      <c r="J195" s="4">
        <v>8675</v>
      </c>
    </row>
    <row r="196" spans="1:10" ht="12.75" customHeight="1" x14ac:dyDescent="0.25">
      <c r="A196" s="3" t="s">
        <v>783</v>
      </c>
      <c r="B196" s="4">
        <v>1324</v>
      </c>
      <c r="C196" s="1">
        <v>87</v>
      </c>
      <c r="D196" s="1" t="s">
        <v>1</v>
      </c>
      <c r="E196" s="1">
        <v>659</v>
      </c>
      <c r="F196" s="1">
        <v>495</v>
      </c>
      <c r="G196" s="1" t="s">
        <v>1</v>
      </c>
      <c r="H196" s="1" t="s">
        <v>1</v>
      </c>
      <c r="I196" s="1" t="s">
        <v>1</v>
      </c>
      <c r="J196" s="4">
        <v>2565</v>
      </c>
    </row>
    <row r="197" spans="1:10" ht="12.75" customHeight="1" x14ac:dyDescent="0.25">
      <c r="A197" s="3" t="s">
        <v>669</v>
      </c>
      <c r="B197" s="4">
        <v>1453</v>
      </c>
      <c r="C197" s="4">
        <v>1087</v>
      </c>
      <c r="D197" s="1" t="s">
        <v>1</v>
      </c>
      <c r="E197" s="1">
        <v>919</v>
      </c>
      <c r="F197" s="1">
        <v>710</v>
      </c>
      <c r="G197" s="1">
        <v>426</v>
      </c>
      <c r="H197" s="1" t="s">
        <v>1</v>
      </c>
      <c r="I197" s="1" t="s">
        <v>1</v>
      </c>
      <c r="J197" s="4">
        <v>4595</v>
      </c>
    </row>
    <row r="198" spans="1:10" ht="12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 x14ac:dyDescent="0.25">
      <c r="A199" s="3" t="s">
        <v>395</v>
      </c>
      <c r="B199" s="4">
        <v>62248</v>
      </c>
      <c r="C199" s="4">
        <v>42428</v>
      </c>
      <c r="D199" s="1" t="s">
        <v>1</v>
      </c>
      <c r="E199" s="4">
        <v>77997</v>
      </c>
      <c r="F199" s="4">
        <v>10904</v>
      </c>
      <c r="G199" s="4">
        <v>8998</v>
      </c>
      <c r="H199" s="1">
        <v>39</v>
      </c>
      <c r="I199" s="1" t="s">
        <v>1</v>
      </c>
      <c r="J199" s="4">
        <v>202614</v>
      </c>
    </row>
    <row r="200" spans="1:10" ht="12.75" customHeight="1" x14ac:dyDescent="0.25">
      <c r="A200" s="3" t="s">
        <v>673</v>
      </c>
      <c r="B200" s="1" t="s">
        <v>1</v>
      </c>
      <c r="C200" s="1" t="s">
        <v>1</v>
      </c>
      <c r="D200" s="1" t="s">
        <v>1</v>
      </c>
      <c r="E200" s="4">
        <v>22345</v>
      </c>
      <c r="F200" s="1" t="s">
        <v>1</v>
      </c>
      <c r="G200" s="4">
        <v>8998</v>
      </c>
      <c r="H200" s="1" t="s">
        <v>1</v>
      </c>
      <c r="I200" s="1" t="s">
        <v>1</v>
      </c>
      <c r="J200" s="4">
        <v>31343</v>
      </c>
    </row>
    <row r="201" spans="1:10" ht="12.75" customHeight="1" x14ac:dyDescent="0.25">
      <c r="A201" s="3" t="s">
        <v>784</v>
      </c>
      <c r="B201" s="1">
        <v>901</v>
      </c>
      <c r="C201" s="1">
        <v>965</v>
      </c>
      <c r="D201" s="1" t="s">
        <v>1</v>
      </c>
      <c r="E201" s="4">
        <v>53566</v>
      </c>
      <c r="F201" s="4">
        <v>8265</v>
      </c>
      <c r="G201" s="1" t="s">
        <v>1</v>
      </c>
      <c r="H201" s="1" t="s">
        <v>1</v>
      </c>
      <c r="I201" s="1" t="s">
        <v>1</v>
      </c>
      <c r="J201" s="4">
        <v>63697</v>
      </c>
    </row>
    <row r="202" spans="1:10" ht="12.75" customHeight="1" x14ac:dyDescent="0.25">
      <c r="A202" s="3" t="s">
        <v>785</v>
      </c>
      <c r="B202" s="4">
        <v>5480</v>
      </c>
      <c r="C202" s="1">
        <v>54</v>
      </c>
      <c r="D202" s="1" t="s">
        <v>1</v>
      </c>
      <c r="E202" s="1" t="s">
        <v>1</v>
      </c>
      <c r="F202" s="1" t="s">
        <v>1</v>
      </c>
      <c r="G202" s="1" t="s">
        <v>1</v>
      </c>
      <c r="H202" s="1" t="s">
        <v>1</v>
      </c>
      <c r="I202" s="1" t="s">
        <v>1</v>
      </c>
      <c r="J202" s="4">
        <v>5534</v>
      </c>
    </row>
    <row r="203" spans="1:10" ht="12.75" customHeight="1" x14ac:dyDescent="0.25">
      <c r="A203" s="3" t="s">
        <v>786</v>
      </c>
      <c r="B203" s="4">
        <v>25232</v>
      </c>
      <c r="C203" s="4">
        <v>2988</v>
      </c>
      <c r="D203" s="1" t="s">
        <v>1</v>
      </c>
      <c r="E203" s="1">
        <v>224</v>
      </c>
      <c r="F203" s="4">
        <v>1130</v>
      </c>
      <c r="G203" s="1" t="s">
        <v>1</v>
      </c>
      <c r="H203" s="1" t="s">
        <v>1</v>
      </c>
      <c r="I203" s="1" t="s">
        <v>1</v>
      </c>
      <c r="J203" s="4">
        <v>29574</v>
      </c>
    </row>
    <row r="204" spans="1:10" ht="12.75" customHeight="1" x14ac:dyDescent="0.25">
      <c r="A204" s="3" t="s">
        <v>787</v>
      </c>
      <c r="B204" s="4">
        <v>16969</v>
      </c>
      <c r="C204" s="4">
        <v>3170</v>
      </c>
      <c r="D204" s="1" t="s">
        <v>1</v>
      </c>
      <c r="E204" s="4">
        <v>1862</v>
      </c>
      <c r="F204" s="1">
        <v>909</v>
      </c>
      <c r="G204" s="1" t="s">
        <v>1</v>
      </c>
      <c r="H204" s="1">
        <v>39</v>
      </c>
      <c r="I204" s="1" t="s">
        <v>1</v>
      </c>
      <c r="J204" s="4">
        <v>22949</v>
      </c>
    </row>
    <row r="205" spans="1:10" ht="12.75" customHeight="1" x14ac:dyDescent="0.25">
      <c r="A205" s="3" t="s">
        <v>788</v>
      </c>
      <c r="B205" s="4">
        <v>11690</v>
      </c>
      <c r="C205" s="4">
        <v>34993</v>
      </c>
      <c r="D205" s="1" t="s">
        <v>1</v>
      </c>
      <c r="E205" s="1" t="s">
        <v>1</v>
      </c>
      <c r="F205" s="1">
        <v>57</v>
      </c>
      <c r="G205" s="1" t="s">
        <v>1</v>
      </c>
      <c r="H205" s="1" t="s">
        <v>1</v>
      </c>
      <c r="I205" s="1" t="s">
        <v>1</v>
      </c>
      <c r="J205" s="4">
        <v>46740</v>
      </c>
    </row>
    <row r="206" spans="1:10" ht="12.75" customHeight="1" x14ac:dyDescent="0.25">
      <c r="A206" s="3" t="s">
        <v>669</v>
      </c>
      <c r="B206" s="4">
        <v>1976</v>
      </c>
      <c r="C206" s="1">
        <v>258</v>
      </c>
      <c r="D206" s="1" t="s">
        <v>1</v>
      </c>
      <c r="E206" s="1" t="s">
        <v>1</v>
      </c>
      <c r="F206" s="1">
        <v>543</v>
      </c>
      <c r="G206" s="1" t="s">
        <v>1</v>
      </c>
      <c r="H206" s="1" t="s">
        <v>1</v>
      </c>
      <c r="I206" s="1" t="s">
        <v>1</v>
      </c>
      <c r="J206" s="4">
        <v>2777</v>
      </c>
    </row>
    <row r="207" spans="1:10" ht="12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 x14ac:dyDescent="0.25">
      <c r="A208" s="3" t="s">
        <v>396</v>
      </c>
      <c r="B208" s="4">
        <v>42550</v>
      </c>
      <c r="C208" s="4">
        <v>1066311</v>
      </c>
      <c r="D208" s="1" t="s">
        <v>1</v>
      </c>
      <c r="E208" s="4">
        <v>2193846</v>
      </c>
      <c r="F208" s="4">
        <v>1277</v>
      </c>
      <c r="G208" s="4">
        <v>113165</v>
      </c>
      <c r="H208" s="1" t="s">
        <v>1</v>
      </c>
      <c r="I208" s="1" t="s">
        <v>1</v>
      </c>
      <c r="J208" s="4">
        <v>3417149</v>
      </c>
    </row>
    <row r="209" spans="1:10" ht="12.75" customHeight="1" x14ac:dyDescent="0.25">
      <c r="A209" s="3" t="s">
        <v>673</v>
      </c>
      <c r="B209" s="1" t="s">
        <v>1</v>
      </c>
      <c r="C209" s="1" t="s">
        <v>1</v>
      </c>
      <c r="D209" s="1" t="s">
        <v>1</v>
      </c>
      <c r="E209" s="4">
        <v>1572409</v>
      </c>
      <c r="F209" s="1" t="s">
        <v>1</v>
      </c>
      <c r="G209" s="4">
        <v>18682</v>
      </c>
      <c r="H209" s="1" t="s">
        <v>1</v>
      </c>
      <c r="I209" s="1" t="s">
        <v>1</v>
      </c>
      <c r="J209" s="4">
        <v>1591091</v>
      </c>
    </row>
    <row r="210" spans="1:10" ht="12.75" customHeight="1" x14ac:dyDescent="0.25">
      <c r="A210" s="3" t="s">
        <v>789</v>
      </c>
      <c r="B210" s="4">
        <v>1687</v>
      </c>
      <c r="C210" s="4">
        <v>1021</v>
      </c>
      <c r="D210" s="1" t="s">
        <v>1</v>
      </c>
      <c r="E210" s="4">
        <v>9519</v>
      </c>
      <c r="F210" s="1" t="s">
        <v>1</v>
      </c>
      <c r="G210" s="1">
        <v>427</v>
      </c>
      <c r="H210" s="1" t="s">
        <v>1</v>
      </c>
      <c r="I210" s="1" t="s">
        <v>1</v>
      </c>
      <c r="J210" s="4">
        <v>12654</v>
      </c>
    </row>
    <row r="211" spans="1:10" ht="12.75" customHeight="1" x14ac:dyDescent="0.25">
      <c r="A211" s="3" t="s">
        <v>790</v>
      </c>
      <c r="B211" s="4">
        <v>4373</v>
      </c>
      <c r="C211" s="1">
        <v>298</v>
      </c>
      <c r="D211" s="1" t="s">
        <v>1</v>
      </c>
      <c r="E211" s="4">
        <v>400315</v>
      </c>
      <c r="F211" s="1" t="s">
        <v>1</v>
      </c>
      <c r="G211" s="1" t="s">
        <v>1</v>
      </c>
      <c r="H211" s="1" t="s">
        <v>1</v>
      </c>
      <c r="I211" s="1" t="s">
        <v>1</v>
      </c>
      <c r="J211" s="4">
        <v>404986</v>
      </c>
    </row>
    <row r="212" spans="1:10" ht="12.75" customHeight="1" x14ac:dyDescent="0.25">
      <c r="A212" s="3" t="s">
        <v>791</v>
      </c>
      <c r="B212" s="1">
        <v>775</v>
      </c>
      <c r="C212" s="1">
        <v>818</v>
      </c>
      <c r="D212" s="1" t="s">
        <v>1</v>
      </c>
      <c r="E212" s="1" t="s">
        <v>1</v>
      </c>
      <c r="F212" s="1" t="s">
        <v>1</v>
      </c>
      <c r="G212" s="1" t="s">
        <v>1</v>
      </c>
      <c r="H212" s="1" t="s">
        <v>1</v>
      </c>
      <c r="I212" s="1" t="s">
        <v>1</v>
      </c>
      <c r="J212" s="4">
        <v>1593</v>
      </c>
    </row>
    <row r="213" spans="1:10" ht="12.75" customHeight="1" x14ac:dyDescent="0.25">
      <c r="A213" s="3" t="s">
        <v>792</v>
      </c>
      <c r="B213" s="4">
        <v>19507</v>
      </c>
      <c r="C213" s="4">
        <v>5813</v>
      </c>
      <c r="D213" s="1" t="s">
        <v>1</v>
      </c>
      <c r="E213" s="1">
        <v>866</v>
      </c>
      <c r="F213" s="1">
        <v>726</v>
      </c>
      <c r="G213" s="1" t="s">
        <v>1</v>
      </c>
      <c r="H213" s="1" t="s">
        <v>1</v>
      </c>
      <c r="I213" s="1" t="s">
        <v>1</v>
      </c>
      <c r="J213" s="4">
        <v>26912</v>
      </c>
    </row>
    <row r="214" spans="1:10" ht="12.75" customHeight="1" x14ac:dyDescent="0.25">
      <c r="A214" s="3" t="s">
        <v>793</v>
      </c>
      <c r="B214" s="4">
        <v>2747</v>
      </c>
      <c r="C214" s="4">
        <v>1112</v>
      </c>
      <c r="D214" s="1" t="s">
        <v>1</v>
      </c>
      <c r="E214" s="1" t="s">
        <v>1</v>
      </c>
      <c r="F214" s="1" t="s">
        <v>1</v>
      </c>
      <c r="G214" s="1" t="s">
        <v>1</v>
      </c>
      <c r="H214" s="1" t="s">
        <v>1</v>
      </c>
      <c r="I214" s="1" t="s">
        <v>1</v>
      </c>
      <c r="J214" s="4">
        <v>3859</v>
      </c>
    </row>
    <row r="215" spans="1:10" ht="12.75" customHeight="1" x14ac:dyDescent="0.25">
      <c r="A215" s="3" t="s">
        <v>794</v>
      </c>
      <c r="B215" s="4">
        <v>2655</v>
      </c>
      <c r="C215" s="4">
        <v>1045383</v>
      </c>
      <c r="D215" s="1" t="s">
        <v>1</v>
      </c>
      <c r="E215" s="4">
        <v>205944</v>
      </c>
      <c r="F215" s="1" t="s">
        <v>1</v>
      </c>
      <c r="G215" s="4">
        <v>94056</v>
      </c>
      <c r="H215" s="1" t="s">
        <v>1</v>
      </c>
      <c r="I215" s="1" t="s">
        <v>1</v>
      </c>
      <c r="J215" s="4">
        <v>1348038</v>
      </c>
    </row>
    <row r="216" spans="1:10" ht="12.75" customHeight="1" x14ac:dyDescent="0.25">
      <c r="A216" s="3" t="s">
        <v>795</v>
      </c>
      <c r="B216" s="4">
        <v>6901</v>
      </c>
      <c r="C216" s="4">
        <v>11199</v>
      </c>
      <c r="D216" s="1" t="s">
        <v>1</v>
      </c>
      <c r="E216" s="4">
        <v>2007</v>
      </c>
      <c r="F216" s="1">
        <v>22</v>
      </c>
      <c r="G216" s="1" t="s">
        <v>1</v>
      </c>
      <c r="H216" s="1" t="s">
        <v>1</v>
      </c>
      <c r="I216" s="1" t="s">
        <v>1</v>
      </c>
      <c r="J216" s="4">
        <v>20129</v>
      </c>
    </row>
    <row r="217" spans="1:10" ht="12.75" customHeight="1" x14ac:dyDescent="0.25">
      <c r="A217" s="3" t="s">
        <v>796</v>
      </c>
      <c r="B217" s="4">
        <v>3905</v>
      </c>
      <c r="C217" s="1">
        <v>667</v>
      </c>
      <c r="D217" s="1" t="s">
        <v>1</v>
      </c>
      <c r="E217" s="4">
        <v>2786</v>
      </c>
      <c r="F217" s="1">
        <v>529</v>
      </c>
      <c r="G217" s="1" t="s">
        <v>1</v>
      </c>
      <c r="H217" s="1" t="s">
        <v>1</v>
      </c>
      <c r="I217" s="1" t="s">
        <v>1</v>
      </c>
      <c r="J217" s="4">
        <v>7887</v>
      </c>
    </row>
    <row r="218" spans="1:10" ht="12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 x14ac:dyDescent="0.25">
      <c r="A219" s="3" t="s">
        <v>397</v>
      </c>
      <c r="B219" s="4">
        <v>51043</v>
      </c>
      <c r="C219" s="4">
        <v>11499</v>
      </c>
      <c r="D219" s="4">
        <v>13043</v>
      </c>
      <c r="E219" s="4">
        <v>455777</v>
      </c>
      <c r="F219" s="4">
        <v>8032</v>
      </c>
      <c r="G219" s="4">
        <v>24852</v>
      </c>
      <c r="H219" s="4">
        <v>82819</v>
      </c>
      <c r="I219" s="1" t="s">
        <v>1</v>
      </c>
      <c r="J219" s="4">
        <v>647065</v>
      </c>
    </row>
    <row r="220" spans="1:10" ht="12.75" customHeight="1" x14ac:dyDescent="0.25">
      <c r="A220" s="3" t="s">
        <v>673</v>
      </c>
      <c r="B220" s="1" t="s">
        <v>1</v>
      </c>
      <c r="C220" s="1" t="s">
        <v>1</v>
      </c>
      <c r="D220" s="1" t="s">
        <v>1</v>
      </c>
      <c r="E220" s="4">
        <v>57602</v>
      </c>
      <c r="F220" s="1" t="s">
        <v>1</v>
      </c>
      <c r="G220" s="4">
        <v>17992</v>
      </c>
      <c r="H220" s="1" t="s">
        <v>1</v>
      </c>
      <c r="I220" s="1" t="s">
        <v>1</v>
      </c>
      <c r="J220" s="4">
        <v>75594</v>
      </c>
    </row>
    <row r="221" spans="1:10" ht="12.75" customHeight="1" x14ac:dyDescent="0.25">
      <c r="A221" s="3" t="s">
        <v>695</v>
      </c>
      <c r="B221" s="1">
        <v>933</v>
      </c>
      <c r="C221" s="1" t="s">
        <v>1</v>
      </c>
      <c r="D221" s="1" t="s">
        <v>1</v>
      </c>
      <c r="E221" s="1" t="s">
        <v>1</v>
      </c>
      <c r="F221" s="1">
        <v>31</v>
      </c>
      <c r="G221" s="4">
        <v>1434</v>
      </c>
      <c r="H221" s="1" t="s">
        <v>1</v>
      </c>
      <c r="I221" s="1" t="s">
        <v>1</v>
      </c>
      <c r="J221" s="4">
        <v>2398</v>
      </c>
    </row>
    <row r="222" spans="1:10" ht="12.75" customHeight="1" x14ac:dyDescent="0.25">
      <c r="A222" s="3" t="s">
        <v>797</v>
      </c>
      <c r="B222" s="4">
        <v>1347</v>
      </c>
      <c r="C222" s="1" t="s">
        <v>1</v>
      </c>
      <c r="D222" s="1" t="s">
        <v>1</v>
      </c>
      <c r="E222" s="1">
        <v>729</v>
      </c>
      <c r="F222" s="4">
        <v>1273</v>
      </c>
      <c r="G222" s="4">
        <v>5081</v>
      </c>
      <c r="H222" s="4">
        <v>22378</v>
      </c>
      <c r="I222" s="1" t="s">
        <v>1</v>
      </c>
      <c r="J222" s="4">
        <v>30808</v>
      </c>
    </row>
    <row r="223" spans="1:10" ht="12.75" customHeight="1" x14ac:dyDescent="0.25">
      <c r="A223" s="3" t="s">
        <v>798</v>
      </c>
      <c r="B223" s="4">
        <v>11433</v>
      </c>
      <c r="C223" s="1" t="s">
        <v>1</v>
      </c>
      <c r="D223" s="1" t="s">
        <v>1</v>
      </c>
      <c r="E223" s="1">
        <v>366</v>
      </c>
      <c r="F223" s="4">
        <v>3439</v>
      </c>
      <c r="G223" s="1">
        <v>203</v>
      </c>
      <c r="H223" s="1" t="s">
        <v>1</v>
      </c>
      <c r="I223" s="1" t="s">
        <v>1</v>
      </c>
      <c r="J223" s="4">
        <v>15441</v>
      </c>
    </row>
    <row r="224" spans="1:10" ht="12.75" customHeight="1" x14ac:dyDescent="0.25">
      <c r="A224" s="3" t="s">
        <v>799</v>
      </c>
      <c r="B224" s="4">
        <v>7531</v>
      </c>
      <c r="C224" s="1">
        <v>520</v>
      </c>
      <c r="D224" s="1" t="s">
        <v>1</v>
      </c>
      <c r="E224" s="1">
        <v>808</v>
      </c>
      <c r="F224" s="1">
        <v>656</v>
      </c>
      <c r="G224" s="1" t="s">
        <v>1</v>
      </c>
      <c r="H224" s="1" t="s">
        <v>1</v>
      </c>
      <c r="I224" s="1" t="s">
        <v>1</v>
      </c>
      <c r="J224" s="4">
        <v>9515</v>
      </c>
    </row>
    <row r="225" spans="1:10" ht="12.75" customHeight="1" x14ac:dyDescent="0.25">
      <c r="A225" s="3" t="s">
        <v>800</v>
      </c>
      <c r="B225" s="4">
        <v>5997</v>
      </c>
      <c r="C225" s="4">
        <v>2943</v>
      </c>
      <c r="D225" s="4">
        <v>13043</v>
      </c>
      <c r="E225" s="1">
        <v>512</v>
      </c>
      <c r="F225" s="1">
        <v>140</v>
      </c>
      <c r="G225" s="1" t="s">
        <v>1</v>
      </c>
      <c r="H225" s="1" t="s">
        <v>1</v>
      </c>
      <c r="I225" s="1" t="s">
        <v>1</v>
      </c>
      <c r="J225" s="4">
        <v>22635</v>
      </c>
    </row>
    <row r="226" spans="1:10" ht="12.75" customHeight="1" x14ac:dyDescent="0.25">
      <c r="A226" s="3" t="s">
        <v>801</v>
      </c>
      <c r="B226" s="1">
        <v>186</v>
      </c>
      <c r="C226" s="1">
        <v>52</v>
      </c>
      <c r="D226" s="1" t="s">
        <v>1</v>
      </c>
      <c r="E226" s="4">
        <v>282340</v>
      </c>
      <c r="F226" s="1" t="s">
        <v>1</v>
      </c>
      <c r="G226" s="1" t="s">
        <v>1</v>
      </c>
      <c r="H226" s="4">
        <v>60423</v>
      </c>
      <c r="I226" s="1" t="s">
        <v>1</v>
      </c>
      <c r="J226" s="4">
        <v>343001</v>
      </c>
    </row>
    <row r="227" spans="1:10" ht="12.75" customHeight="1" x14ac:dyDescent="0.25">
      <c r="A227" s="3" t="s">
        <v>802</v>
      </c>
      <c r="B227" s="4">
        <v>19196</v>
      </c>
      <c r="C227" s="4">
        <v>7953</v>
      </c>
      <c r="D227" s="1" t="s">
        <v>1</v>
      </c>
      <c r="E227" s="1" t="s">
        <v>1</v>
      </c>
      <c r="F227" s="4">
        <v>2490</v>
      </c>
      <c r="G227" s="1" t="s">
        <v>1</v>
      </c>
      <c r="H227" s="1">
        <v>18</v>
      </c>
      <c r="I227" s="1" t="s">
        <v>1</v>
      </c>
      <c r="J227" s="4">
        <v>29657</v>
      </c>
    </row>
    <row r="228" spans="1:10" ht="12.75" customHeight="1" x14ac:dyDescent="0.25">
      <c r="A228" s="3" t="s">
        <v>803</v>
      </c>
      <c r="B228" s="4">
        <v>4420</v>
      </c>
      <c r="C228" s="1">
        <v>31</v>
      </c>
      <c r="D228" s="1" t="s">
        <v>1</v>
      </c>
      <c r="E228" s="4">
        <v>113420</v>
      </c>
      <c r="F228" s="1">
        <v>3</v>
      </c>
      <c r="G228" s="1">
        <v>142</v>
      </c>
      <c r="H228" s="1" t="s">
        <v>1</v>
      </c>
      <c r="I228" s="1" t="s">
        <v>1</v>
      </c>
      <c r="J228" s="4">
        <v>118016</v>
      </c>
    </row>
    <row r="229" spans="1:10" ht="12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 x14ac:dyDescent="0.25">
      <c r="A230" s="3" t="s">
        <v>398</v>
      </c>
      <c r="B230" s="4">
        <v>16334</v>
      </c>
      <c r="C230" s="4">
        <v>4805</v>
      </c>
      <c r="D230" s="1" t="s">
        <v>1</v>
      </c>
      <c r="E230" s="4">
        <v>607246</v>
      </c>
      <c r="F230" s="4">
        <v>1526</v>
      </c>
      <c r="G230" s="4">
        <v>793064</v>
      </c>
      <c r="H230" s="4">
        <v>61979</v>
      </c>
      <c r="I230" s="1" t="s">
        <v>1</v>
      </c>
      <c r="J230" s="4">
        <v>1484954</v>
      </c>
    </row>
    <row r="231" spans="1:10" ht="12.75" customHeight="1" x14ac:dyDescent="0.25">
      <c r="A231" s="3" t="s">
        <v>673</v>
      </c>
      <c r="B231" s="1" t="s">
        <v>1</v>
      </c>
      <c r="C231" s="1" t="s">
        <v>1</v>
      </c>
      <c r="D231" s="1" t="s">
        <v>1</v>
      </c>
      <c r="E231" s="4">
        <v>386392</v>
      </c>
      <c r="F231" s="1" t="s">
        <v>1</v>
      </c>
      <c r="G231" s="4">
        <v>386657</v>
      </c>
      <c r="H231" s="1" t="s">
        <v>1</v>
      </c>
      <c r="I231" s="1" t="s">
        <v>1</v>
      </c>
      <c r="J231" s="4">
        <v>773049</v>
      </c>
    </row>
    <row r="232" spans="1:10" ht="12.75" customHeight="1" x14ac:dyDescent="0.25">
      <c r="A232" s="3" t="s">
        <v>804</v>
      </c>
      <c r="B232" s="4">
        <v>3884</v>
      </c>
      <c r="C232" s="1">
        <v>443</v>
      </c>
      <c r="D232" s="1" t="s">
        <v>1</v>
      </c>
      <c r="E232" s="4">
        <v>76747</v>
      </c>
      <c r="F232" s="1">
        <v>158</v>
      </c>
      <c r="G232" s="4">
        <v>4260</v>
      </c>
      <c r="H232" s="1" t="s">
        <v>1</v>
      </c>
      <c r="I232" s="1" t="s">
        <v>1</v>
      </c>
      <c r="J232" s="4">
        <v>85492</v>
      </c>
    </row>
    <row r="233" spans="1:10" ht="12.75" customHeight="1" x14ac:dyDescent="0.25">
      <c r="A233" s="3" t="s">
        <v>805</v>
      </c>
      <c r="B233" s="4">
        <v>9016</v>
      </c>
      <c r="C233" s="4">
        <v>3441</v>
      </c>
      <c r="D233" s="1" t="s">
        <v>1</v>
      </c>
      <c r="E233" s="1" t="s">
        <v>1</v>
      </c>
      <c r="F233" s="4">
        <v>1237</v>
      </c>
      <c r="G233" s="1" t="s">
        <v>1</v>
      </c>
      <c r="H233" s="1">
        <v>4</v>
      </c>
      <c r="I233" s="1" t="s">
        <v>1</v>
      </c>
      <c r="J233" s="4">
        <v>13698</v>
      </c>
    </row>
    <row r="234" spans="1:10" ht="12.75" customHeight="1" x14ac:dyDescent="0.25">
      <c r="A234" s="3" t="s">
        <v>806</v>
      </c>
      <c r="B234" s="1" t="s">
        <v>1</v>
      </c>
      <c r="C234" s="1">
        <v>401</v>
      </c>
      <c r="D234" s="1" t="s">
        <v>1</v>
      </c>
      <c r="E234" s="4">
        <v>11916</v>
      </c>
      <c r="F234" s="1" t="s">
        <v>1</v>
      </c>
      <c r="G234" s="4">
        <v>41847</v>
      </c>
      <c r="H234" s="1" t="s">
        <v>1</v>
      </c>
      <c r="I234" s="1" t="s">
        <v>1</v>
      </c>
      <c r="J234" s="4">
        <v>54164</v>
      </c>
    </row>
    <row r="235" spans="1:10" ht="12.75" customHeight="1" x14ac:dyDescent="0.25">
      <c r="A235" s="3" t="s">
        <v>807</v>
      </c>
      <c r="B235" s="4">
        <v>2991</v>
      </c>
      <c r="C235" s="1">
        <v>162</v>
      </c>
      <c r="D235" s="1" t="s">
        <v>1</v>
      </c>
      <c r="E235" s="4">
        <v>131065</v>
      </c>
      <c r="F235" s="1" t="s">
        <v>1</v>
      </c>
      <c r="G235" s="4">
        <v>18426</v>
      </c>
      <c r="H235" s="4">
        <v>61975</v>
      </c>
      <c r="I235" s="1" t="s">
        <v>1</v>
      </c>
      <c r="J235" s="4">
        <v>214619</v>
      </c>
    </row>
    <row r="236" spans="1:10" ht="12.75" customHeight="1" x14ac:dyDescent="0.25">
      <c r="A236" s="3" t="s">
        <v>751</v>
      </c>
      <c r="B236" s="1">
        <v>443</v>
      </c>
      <c r="C236" s="1">
        <v>358</v>
      </c>
      <c r="D236" s="1" t="s">
        <v>1</v>
      </c>
      <c r="E236" s="4">
        <v>1126</v>
      </c>
      <c r="F236" s="1">
        <v>131</v>
      </c>
      <c r="G236" s="4">
        <v>341874</v>
      </c>
      <c r="H236" s="1" t="s">
        <v>1</v>
      </c>
      <c r="I236" s="1" t="s">
        <v>1</v>
      </c>
      <c r="J236" s="4">
        <v>343932</v>
      </c>
    </row>
    <row r="237" spans="1:10" ht="12.75" customHeight="1" x14ac:dyDescent="0.25">
      <c r="A237" s="3" t="s">
        <v>669</v>
      </c>
      <c r="B237" s="1" t="s">
        <v>1</v>
      </c>
      <c r="C237" s="1" t="s">
        <v>1</v>
      </c>
      <c r="D237" s="1" t="s">
        <v>1</v>
      </c>
      <c r="E237" s="1" t="s">
        <v>1</v>
      </c>
      <c r="F237" s="1" t="s">
        <v>1</v>
      </c>
      <c r="G237" s="1" t="s">
        <v>1</v>
      </c>
      <c r="H237" s="1" t="s">
        <v>1</v>
      </c>
      <c r="I237" s="1" t="s">
        <v>1</v>
      </c>
      <c r="J237" s="1" t="s">
        <v>1</v>
      </c>
    </row>
    <row r="238" spans="1:10" ht="12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 x14ac:dyDescent="0.25">
      <c r="A239" s="3" t="s">
        <v>399</v>
      </c>
      <c r="B239" s="1" t="s">
        <v>1</v>
      </c>
      <c r="C239" s="1" t="s">
        <v>1</v>
      </c>
      <c r="D239" s="1" t="s">
        <v>1</v>
      </c>
      <c r="E239" s="4">
        <v>8355819</v>
      </c>
      <c r="F239" s="1" t="s">
        <v>1</v>
      </c>
      <c r="G239" s="4">
        <v>28125</v>
      </c>
      <c r="H239" s="1" t="s">
        <v>1</v>
      </c>
      <c r="I239" s="1" t="s">
        <v>1</v>
      </c>
      <c r="J239" s="4">
        <v>8383944</v>
      </c>
    </row>
    <row r="240" spans="1:10" ht="12.75" customHeight="1" x14ac:dyDescent="0.25">
      <c r="A240" s="3" t="s">
        <v>715</v>
      </c>
      <c r="B240" s="1" t="s">
        <v>1</v>
      </c>
      <c r="C240" s="1" t="s">
        <v>1</v>
      </c>
      <c r="D240" s="1" t="s">
        <v>1</v>
      </c>
      <c r="E240" s="1" t="s">
        <v>1</v>
      </c>
      <c r="F240" s="1" t="s">
        <v>1</v>
      </c>
      <c r="G240" s="1" t="s">
        <v>1</v>
      </c>
      <c r="H240" s="1" t="s">
        <v>1</v>
      </c>
      <c r="I240" s="1" t="s">
        <v>1</v>
      </c>
      <c r="J240" s="1" t="s">
        <v>1</v>
      </c>
    </row>
    <row r="241" spans="1:10" ht="12.75" customHeight="1" x14ac:dyDescent="0.25">
      <c r="A241" s="3" t="s">
        <v>720</v>
      </c>
      <c r="B241" s="1" t="s">
        <v>1</v>
      </c>
      <c r="C241" s="1" t="s">
        <v>1</v>
      </c>
      <c r="D241" s="1" t="s">
        <v>1</v>
      </c>
      <c r="E241" s="1" t="s">
        <v>1</v>
      </c>
      <c r="F241" s="1" t="s">
        <v>1</v>
      </c>
      <c r="G241" s="1" t="s">
        <v>1</v>
      </c>
      <c r="H241" s="1" t="s">
        <v>1</v>
      </c>
      <c r="I241" s="1" t="s">
        <v>1</v>
      </c>
      <c r="J241" s="1" t="s">
        <v>1</v>
      </c>
    </row>
    <row r="242" spans="1:10" ht="12.75" customHeight="1" x14ac:dyDescent="0.25">
      <c r="A242" s="3" t="s">
        <v>808</v>
      </c>
      <c r="B242" s="1" t="s">
        <v>1</v>
      </c>
      <c r="C242" s="1" t="s">
        <v>1</v>
      </c>
      <c r="D242" s="1" t="s">
        <v>1</v>
      </c>
      <c r="E242" s="4">
        <v>8225115</v>
      </c>
      <c r="F242" s="1" t="s">
        <v>1</v>
      </c>
      <c r="G242" s="4">
        <v>28125</v>
      </c>
      <c r="H242" s="1" t="s">
        <v>1</v>
      </c>
      <c r="I242" s="1" t="s">
        <v>1</v>
      </c>
      <c r="J242" s="4">
        <v>8253240</v>
      </c>
    </row>
    <row r="243" spans="1:10" ht="12.75" customHeight="1" x14ac:dyDescent="0.25">
      <c r="A243" s="3" t="s">
        <v>809</v>
      </c>
      <c r="B243" s="1" t="s">
        <v>1</v>
      </c>
      <c r="C243" s="1" t="s">
        <v>1</v>
      </c>
      <c r="D243" s="1" t="s">
        <v>1</v>
      </c>
      <c r="E243" s="4">
        <v>130704</v>
      </c>
      <c r="F243" s="1" t="s">
        <v>1</v>
      </c>
      <c r="G243" s="1" t="s">
        <v>1</v>
      </c>
      <c r="H243" s="1" t="s">
        <v>1</v>
      </c>
      <c r="I243" s="1" t="s">
        <v>1</v>
      </c>
      <c r="J243" s="4">
        <v>130704</v>
      </c>
    </row>
    <row r="244" spans="1:10" ht="12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 x14ac:dyDescent="0.25">
      <c r="A245" s="3" t="s">
        <v>400</v>
      </c>
      <c r="B245" s="1" t="s">
        <v>1</v>
      </c>
      <c r="C245" s="1" t="s">
        <v>1</v>
      </c>
      <c r="D245" s="1" t="s">
        <v>1</v>
      </c>
      <c r="E245" s="1" t="s">
        <v>1</v>
      </c>
      <c r="F245" s="1" t="s">
        <v>1</v>
      </c>
      <c r="G245" s="4">
        <v>23388</v>
      </c>
      <c r="H245" s="1" t="s">
        <v>1</v>
      </c>
      <c r="I245" s="1" t="s">
        <v>1</v>
      </c>
      <c r="J245" s="4">
        <v>23388</v>
      </c>
    </row>
    <row r="246" spans="1:10" ht="12.75" customHeight="1" x14ac:dyDescent="0.25">
      <c r="A246" s="3" t="s">
        <v>810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4">
        <v>23388</v>
      </c>
      <c r="H246" s="1" t="s">
        <v>1</v>
      </c>
      <c r="I246" s="1" t="s">
        <v>1</v>
      </c>
      <c r="J246" s="4">
        <v>23388</v>
      </c>
    </row>
    <row r="247" spans="1:10" ht="12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 x14ac:dyDescent="0.25">
      <c r="A248" s="3" t="s">
        <v>401</v>
      </c>
      <c r="B248" s="1" t="s">
        <v>1</v>
      </c>
      <c r="C248" s="1" t="s">
        <v>1</v>
      </c>
      <c r="D248" s="4">
        <v>3686</v>
      </c>
      <c r="E248" s="4">
        <v>9183506</v>
      </c>
      <c r="F248" s="1" t="s">
        <v>1</v>
      </c>
      <c r="G248" s="4">
        <v>150643</v>
      </c>
      <c r="H248" s="1" t="s">
        <v>1</v>
      </c>
      <c r="I248" s="1" t="s">
        <v>1</v>
      </c>
      <c r="J248" s="4">
        <v>9337835</v>
      </c>
    </row>
    <row r="249" spans="1:10" ht="12.75" customHeight="1" x14ac:dyDescent="0.25">
      <c r="A249" s="3" t="s">
        <v>811</v>
      </c>
      <c r="B249" s="1" t="s">
        <v>1</v>
      </c>
      <c r="C249" s="1" t="s">
        <v>1</v>
      </c>
      <c r="D249" s="4">
        <v>3686</v>
      </c>
      <c r="E249" s="4">
        <v>9183506</v>
      </c>
      <c r="F249" s="1" t="s">
        <v>1</v>
      </c>
      <c r="G249" s="1" t="s">
        <v>1</v>
      </c>
      <c r="H249" s="1" t="s">
        <v>1</v>
      </c>
      <c r="I249" s="1" t="s">
        <v>1</v>
      </c>
      <c r="J249" s="4">
        <v>9187192</v>
      </c>
    </row>
    <row r="250" spans="1:10" ht="12.75" customHeight="1" x14ac:dyDescent="0.25">
      <c r="A250" s="3" t="s">
        <v>812</v>
      </c>
      <c r="B250" s="1" t="s">
        <v>1</v>
      </c>
      <c r="C250" s="1" t="s">
        <v>1</v>
      </c>
      <c r="D250" s="1" t="s">
        <v>1</v>
      </c>
      <c r="E250" s="1" t="s">
        <v>1</v>
      </c>
      <c r="F250" s="1" t="s">
        <v>1</v>
      </c>
      <c r="G250" s="4">
        <v>150643</v>
      </c>
      <c r="H250" s="1" t="s">
        <v>1</v>
      </c>
      <c r="I250" s="1" t="s">
        <v>1</v>
      </c>
      <c r="J250" s="4">
        <v>150643</v>
      </c>
    </row>
    <row r="251" spans="1:10" ht="12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 x14ac:dyDescent="0.25">
      <c r="A252" s="3" t="s">
        <v>402</v>
      </c>
      <c r="B252" s="1" t="s">
        <v>1</v>
      </c>
      <c r="C252" s="1" t="s">
        <v>1</v>
      </c>
      <c r="D252" s="1" t="s">
        <v>1</v>
      </c>
      <c r="E252" s="1" t="s">
        <v>1</v>
      </c>
      <c r="F252" s="1" t="s">
        <v>1</v>
      </c>
      <c r="G252" s="1" t="s">
        <v>1</v>
      </c>
      <c r="H252" s="1" t="s">
        <v>1</v>
      </c>
      <c r="I252" s="1" t="s">
        <v>1</v>
      </c>
      <c r="J252" s="1" t="s">
        <v>1</v>
      </c>
    </row>
    <row r="253" spans="1:10" ht="12.75" customHeight="1" x14ac:dyDescent="0.25">
      <c r="A253" s="3" t="s">
        <v>813</v>
      </c>
      <c r="B253" s="1" t="s">
        <v>1</v>
      </c>
      <c r="C253" s="1" t="s">
        <v>1</v>
      </c>
      <c r="D253" s="1" t="s">
        <v>1</v>
      </c>
      <c r="E253" s="1" t="s">
        <v>1</v>
      </c>
      <c r="F253" s="1" t="s">
        <v>1</v>
      </c>
      <c r="G253" s="1" t="s">
        <v>1</v>
      </c>
      <c r="H253" s="1" t="s">
        <v>1</v>
      </c>
      <c r="I253" s="1" t="s">
        <v>1</v>
      </c>
      <c r="J253" s="1" t="s">
        <v>1</v>
      </c>
    </row>
    <row r="254" spans="1:10" ht="12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 x14ac:dyDescent="0.25">
      <c r="A255" s="3" t="s">
        <v>403</v>
      </c>
      <c r="B255" s="1" t="s">
        <v>1</v>
      </c>
      <c r="C255" s="1" t="s">
        <v>1</v>
      </c>
      <c r="D255" s="1" t="s">
        <v>1</v>
      </c>
      <c r="E255" s="4">
        <v>23442181</v>
      </c>
      <c r="F255" s="1" t="s">
        <v>1</v>
      </c>
      <c r="G255" s="1" t="s">
        <v>1</v>
      </c>
      <c r="H255" s="1" t="s">
        <v>1</v>
      </c>
      <c r="I255" s="1" t="s">
        <v>1</v>
      </c>
      <c r="J255" s="4">
        <v>23442181</v>
      </c>
    </row>
    <row r="256" spans="1:10" ht="12.75" customHeight="1" x14ac:dyDescent="0.25">
      <c r="A256" s="3" t="s">
        <v>814</v>
      </c>
      <c r="B256" s="1" t="s">
        <v>1</v>
      </c>
      <c r="C256" s="1" t="s">
        <v>1</v>
      </c>
      <c r="D256" s="1" t="s">
        <v>1</v>
      </c>
      <c r="E256" s="4">
        <v>9342240</v>
      </c>
      <c r="F256" s="1" t="s">
        <v>1</v>
      </c>
      <c r="G256" s="1" t="s">
        <v>1</v>
      </c>
      <c r="H256" s="1" t="s">
        <v>1</v>
      </c>
      <c r="I256" s="1" t="s">
        <v>1</v>
      </c>
      <c r="J256" s="4">
        <v>9342240</v>
      </c>
    </row>
    <row r="257" spans="1:10" ht="12.75" customHeight="1" x14ac:dyDescent="0.25">
      <c r="A257" s="3" t="s">
        <v>815</v>
      </c>
      <c r="B257" s="1" t="s">
        <v>1</v>
      </c>
      <c r="C257" s="1" t="s">
        <v>1</v>
      </c>
      <c r="D257" s="1" t="s">
        <v>1</v>
      </c>
      <c r="E257" s="4">
        <v>14099941</v>
      </c>
      <c r="F257" s="1" t="s">
        <v>1</v>
      </c>
      <c r="G257" s="1" t="s">
        <v>1</v>
      </c>
      <c r="H257" s="1" t="s">
        <v>1</v>
      </c>
      <c r="I257" s="1" t="s">
        <v>1</v>
      </c>
      <c r="J257" s="4">
        <v>14099941</v>
      </c>
    </row>
    <row r="258" spans="1:10" ht="12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 x14ac:dyDescent="0.25">
      <c r="A259" s="3" t="s">
        <v>404</v>
      </c>
      <c r="B259" s="4">
        <v>13778458</v>
      </c>
      <c r="C259" s="4">
        <v>3298355</v>
      </c>
      <c r="D259" s="4">
        <v>20110198</v>
      </c>
      <c r="E259" s="4">
        <v>88878249</v>
      </c>
      <c r="F259" s="4">
        <v>2343292</v>
      </c>
      <c r="G259" s="4">
        <v>4463235</v>
      </c>
      <c r="H259" s="4">
        <v>34730473</v>
      </c>
      <c r="I259" s="4">
        <v>66085003</v>
      </c>
      <c r="J259" s="4">
        <v>233687263</v>
      </c>
    </row>
  </sheetData>
  <mergeCells count="2">
    <mergeCell ref="A2:A3"/>
    <mergeCell ref="J2:J3"/>
  </mergeCells>
  <pageMargins left="0" right="0" top="0.75" bottom="0.75" header="0.3" footer="0.3"/>
  <pageSetup paperSize="9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baseColWidth="10" defaultRowHeight="15" x14ac:dyDescent="0.25"/>
  <cols>
    <col min="1" max="1" width="31.28515625" customWidth="1"/>
    <col min="2" max="2" width="9.42578125" customWidth="1"/>
    <col min="3" max="3" width="12.28515625" customWidth="1"/>
    <col min="4" max="4" width="10.140625" customWidth="1"/>
    <col min="5" max="6" width="9.42578125" customWidth="1"/>
    <col min="7" max="7" width="12.28515625" customWidth="1"/>
    <col min="8" max="8" width="10.140625" customWidth="1"/>
    <col min="9" max="9" width="9.42578125" customWidth="1"/>
    <col min="10" max="10" width="4.42578125" customWidth="1"/>
    <col min="11" max="11" width="4.7109375" customWidth="1"/>
    <col min="12" max="16" width="4.42578125" customWidth="1"/>
  </cols>
  <sheetData>
    <row r="1" spans="1:16" x14ac:dyDescent="0.25">
      <c r="J1" s="7"/>
      <c r="K1" s="7"/>
      <c r="L1" s="7"/>
      <c r="M1" s="7"/>
      <c r="N1" s="7"/>
      <c r="O1" s="7"/>
      <c r="P1" s="8" t="s">
        <v>16</v>
      </c>
    </row>
    <row r="2" spans="1:16" ht="28.35" customHeight="1" x14ac:dyDescent="0.25">
      <c r="A2" s="188" t="s">
        <v>844</v>
      </c>
      <c r="B2" s="182" t="s">
        <v>18</v>
      </c>
      <c r="C2" s="183"/>
      <c r="D2" s="183"/>
      <c r="E2" s="184"/>
      <c r="F2" s="182" t="s">
        <v>20</v>
      </c>
      <c r="G2" s="183"/>
      <c r="H2" s="183"/>
      <c r="I2" s="184"/>
      <c r="J2" s="182" t="s">
        <v>492</v>
      </c>
      <c r="K2" s="183"/>
      <c r="L2" s="183"/>
      <c r="M2" s="184"/>
      <c r="N2" s="182" t="s">
        <v>845</v>
      </c>
      <c r="O2" s="183"/>
      <c r="P2" s="184"/>
    </row>
    <row r="3" spans="1:16" ht="28.35" customHeight="1" x14ac:dyDescent="0.25">
      <c r="A3" s="190"/>
      <c r="B3" s="2" t="s">
        <v>817</v>
      </c>
      <c r="C3" s="2" t="s">
        <v>846</v>
      </c>
      <c r="D3" s="2" t="s">
        <v>847</v>
      </c>
      <c r="E3" s="2" t="s">
        <v>848</v>
      </c>
      <c r="F3" s="2" t="s">
        <v>849</v>
      </c>
      <c r="G3" s="2" t="s">
        <v>850</v>
      </c>
      <c r="H3" s="2" t="s">
        <v>851</v>
      </c>
      <c r="I3" s="2" t="s">
        <v>852</v>
      </c>
      <c r="J3" s="2" t="s">
        <v>645</v>
      </c>
      <c r="K3" s="2" t="s">
        <v>511</v>
      </c>
      <c r="L3" s="2" t="s">
        <v>654</v>
      </c>
      <c r="M3" s="2" t="s">
        <v>853</v>
      </c>
      <c r="N3" s="2" t="s">
        <v>854</v>
      </c>
      <c r="O3" s="2" t="s">
        <v>855</v>
      </c>
      <c r="P3" s="2" t="s">
        <v>856</v>
      </c>
    </row>
    <row r="4" spans="1:16" ht="26.25" customHeight="1" x14ac:dyDescent="0.2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26.25" customHeight="1" x14ac:dyDescent="0.25">
      <c r="A5" s="9" t="s">
        <v>356</v>
      </c>
      <c r="B5" s="10">
        <v>17485625</v>
      </c>
      <c r="C5" s="10">
        <v>16648250</v>
      </c>
      <c r="D5" s="10">
        <v>13968210</v>
      </c>
      <c r="E5" s="10">
        <v>13778458</v>
      </c>
      <c r="F5" s="10">
        <v>17333610</v>
      </c>
      <c r="G5" s="10">
        <v>16798778</v>
      </c>
      <c r="H5" s="10">
        <v>13773717</v>
      </c>
      <c r="I5" s="10">
        <v>13414711</v>
      </c>
      <c r="J5" s="12">
        <v>79.900000000000006</v>
      </c>
      <c r="K5" s="12">
        <v>98.6</v>
      </c>
      <c r="L5" s="12">
        <v>79.5</v>
      </c>
      <c r="M5" s="12">
        <v>97.4</v>
      </c>
      <c r="N5" s="12">
        <v>0.9</v>
      </c>
      <c r="O5" s="12">
        <v>1.4</v>
      </c>
      <c r="P5" s="12">
        <v>2.7</v>
      </c>
    </row>
    <row r="6" spans="1:16" ht="26.25" customHeight="1" x14ac:dyDescent="0.25">
      <c r="A6" s="9" t="s">
        <v>357</v>
      </c>
      <c r="B6" s="10">
        <v>5001896</v>
      </c>
      <c r="C6" s="10">
        <v>4210482</v>
      </c>
      <c r="D6" s="10">
        <v>3369650</v>
      </c>
      <c r="E6" s="10">
        <v>3298355</v>
      </c>
      <c r="F6" s="10">
        <v>4217758</v>
      </c>
      <c r="G6" s="10">
        <v>3542557</v>
      </c>
      <c r="H6" s="10">
        <v>2742917</v>
      </c>
      <c r="I6" s="10">
        <v>2658603</v>
      </c>
      <c r="J6" s="12">
        <v>67.400000000000006</v>
      </c>
      <c r="K6" s="12">
        <v>97.9</v>
      </c>
      <c r="L6" s="12">
        <v>65</v>
      </c>
      <c r="M6" s="12">
        <v>96.9</v>
      </c>
      <c r="N6" s="12">
        <v>18.600000000000001</v>
      </c>
      <c r="O6" s="12">
        <v>22.8</v>
      </c>
      <c r="P6" s="12">
        <v>24.1</v>
      </c>
    </row>
    <row r="7" spans="1:16" ht="26.25" customHeight="1" x14ac:dyDescent="0.25">
      <c r="A7" s="9" t="s">
        <v>358</v>
      </c>
      <c r="B7" s="10">
        <v>28699082</v>
      </c>
      <c r="C7" s="10">
        <v>28059499</v>
      </c>
      <c r="D7" s="10">
        <v>27034831</v>
      </c>
      <c r="E7" s="10">
        <v>20110198</v>
      </c>
      <c r="F7" s="10">
        <v>30654145</v>
      </c>
      <c r="G7" s="10">
        <v>28690443</v>
      </c>
      <c r="H7" s="10">
        <v>27666261</v>
      </c>
      <c r="I7" s="10">
        <v>27650271</v>
      </c>
      <c r="J7" s="12">
        <v>94.2</v>
      </c>
      <c r="K7" s="12">
        <v>74.400000000000006</v>
      </c>
      <c r="L7" s="12">
        <v>90.3</v>
      </c>
      <c r="M7" s="12">
        <v>99.9</v>
      </c>
      <c r="N7" s="12">
        <v>-6.4</v>
      </c>
      <c r="O7" s="12">
        <v>-2.2999999999999998</v>
      </c>
      <c r="P7" s="12">
        <v>-27.3</v>
      </c>
    </row>
    <row r="8" spans="1:16" ht="26.25" customHeight="1" x14ac:dyDescent="0.25">
      <c r="A8" s="9" t="s">
        <v>84</v>
      </c>
      <c r="B8" s="10">
        <v>125081630</v>
      </c>
      <c r="C8" s="10">
        <v>100048184</v>
      </c>
      <c r="D8" s="10">
        <v>91765776</v>
      </c>
      <c r="E8" s="10">
        <v>88878249</v>
      </c>
      <c r="F8" s="10">
        <v>92416293</v>
      </c>
      <c r="G8" s="10">
        <v>75749622</v>
      </c>
      <c r="H8" s="10">
        <v>66862662</v>
      </c>
      <c r="I8" s="10">
        <v>63698928</v>
      </c>
      <c r="J8" s="12">
        <v>73.400000000000006</v>
      </c>
      <c r="K8" s="12">
        <v>96.9</v>
      </c>
      <c r="L8" s="12">
        <v>72.3</v>
      </c>
      <c r="M8" s="12">
        <v>95.3</v>
      </c>
      <c r="N8" s="12">
        <v>35.299999999999997</v>
      </c>
      <c r="O8" s="12">
        <v>37.200000000000003</v>
      </c>
      <c r="P8" s="12">
        <v>39.5</v>
      </c>
    </row>
    <row r="9" spans="1:16" ht="26.25" customHeight="1" x14ac:dyDescent="0.25">
      <c r="A9" s="9" t="s">
        <v>359</v>
      </c>
      <c r="B9" s="10">
        <v>176268233</v>
      </c>
      <c r="C9" s="10">
        <v>148966415</v>
      </c>
      <c r="D9" s="10">
        <v>136138467</v>
      </c>
      <c r="E9" s="10">
        <v>126065260</v>
      </c>
      <c r="F9" s="10">
        <v>144621806</v>
      </c>
      <c r="G9" s="10">
        <v>124781400</v>
      </c>
      <c r="H9" s="10">
        <v>111045557</v>
      </c>
      <c r="I9" s="10">
        <v>107422513</v>
      </c>
      <c r="J9" s="12">
        <v>77.2</v>
      </c>
      <c r="K9" s="12">
        <v>92.6</v>
      </c>
      <c r="L9" s="12">
        <v>76.8</v>
      </c>
      <c r="M9" s="12">
        <v>96.7</v>
      </c>
      <c r="N9" s="12">
        <v>21.9</v>
      </c>
      <c r="O9" s="12">
        <v>22.6</v>
      </c>
      <c r="P9" s="12">
        <v>17.399999999999999</v>
      </c>
    </row>
    <row r="10" spans="1:16" ht="26.25" customHeight="1" x14ac:dyDescent="0.25">
      <c r="A10" s="9" t="s">
        <v>360</v>
      </c>
      <c r="B10" s="10">
        <v>948330</v>
      </c>
      <c r="C10" s="11" t="s">
        <v>1</v>
      </c>
      <c r="D10" s="11" t="s">
        <v>1</v>
      </c>
      <c r="E10" s="11" t="s">
        <v>1</v>
      </c>
      <c r="F10" s="10">
        <v>760861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2">
        <v>24.6</v>
      </c>
      <c r="O10" s="11" t="s">
        <v>1</v>
      </c>
      <c r="P10" s="11" t="s">
        <v>1</v>
      </c>
    </row>
    <row r="11" spans="1:16" ht="26.25" customHeight="1" x14ac:dyDescent="0.25">
      <c r="A11" s="9" t="s">
        <v>361</v>
      </c>
      <c r="B11" s="10">
        <v>948330</v>
      </c>
      <c r="C11" s="11" t="s">
        <v>1</v>
      </c>
      <c r="D11" s="11" t="s">
        <v>1</v>
      </c>
      <c r="E11" s="11" t="s">
        <v>1</v>
      </c>
      <c r="F11" s="10">
        <v>760861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2">
        <v>24.6</v>
      </c>
      <c r="O11" s="11" t="s">
        <v>1</v>
      </c>
      <c r="P11" s="11" t="s">
        <v>1</v>
      </c>
    </row>
    <row r="12" spans="1:16" ht="26.25" customHeight="1" x14ac:dyDescent="0.25">
      <c r="A12" s="9" t="s">
        <v>362</v>
      </c>
      <c r="B12" s="10">
        <v>6149266</v>
      </c>
      <c r="C12" s="10">
        <v>4731489</v>
      </c>
      <c r="D12" s="10">
        <v>2478973</v>
      </c>
      <c r="E12" s="10">
        <v>2343292</v>
      </c>
      <c r="F12" s="10">
        <v>6394389</v>
      </c>
      <c r="G12" s="10">
        <v>5123473</v>
      </c>
      <c r="H12" s="10">
        <v>2738174</v>
      </c>
      <c r="I12" s="10">
        <v>2627011</v>
      </c>
      <c r="J12" s="12">
        <v>40.299999999999997</v>
      </c>
      <c r="K12" s="12">
        <v>94.5</v>
      </c>
      <c r="L12" s="12">
        <v>42.8</v>
      </c>
      <c r="M12" s="12">
        <v>95.9</v>
      </c>
      <c r="N12" s="12">
        <v>-3.8</v>
      </c>
      <c r="O12" s="12">
        <v>-9.5</v>
      </c>
      <c r="P12" s="12">
        <v>-10.8</v>
      </c>
    </row>
    <row r="13" spans="1:16" ht="26.25" customHeight="1" x14ac:dyDescent="0.25">
      <c r="A13" s="9" t="s">
        <v>87</v>
      </c>
      <c r="B13" s="10">
        <v>9316382</v>
      </c>
      <c r="C13" s="10">
        <v>5841968</v>
      </c>
      <c r="D13" s="10">
        <v>5169755</v>
      </c>
      <c r="E13" s="10">
        <v>4463235</v>
      </c>
      <c r="F13" s="10">
        <v>9056946</v>
      </c>
      <c r="G13" s="10">
        <v>6680057</v>
      </c>
      <c r="H13" s="10">
        <v>4762310</v>
      </c>
      <c r="I13" s="10">
        <v>3721462</v>
      </c>
      <c r="J13" s="12">
        <v>55.5</v>
      </c>
      <c r="K13" s="12">
        <v>86.3</v>
      </c>
      <c r="L13" s="12">
        <v>52.6</v>
      </c>
      <c r="M13" s="12">
        <v>78.099999999999994</v>
      </c>
      <c r="N13" s="12">
        <v>2.9</v>
      </c>
      <c r="O13" s="12">
        <v>8.6</v>
      </c>
      <c r="P13" s="12">
        <v>19.899999999999999</v>
      </c>
    </row>
    <row r="14" spans="1:16" ht="26.25" customHeight="1" x14ac:dyDescent="0.25">
      <c r="A14" s="9" t="s">
        <v>363</v>
      </c>
      <c r="B14" s="10">
        <v>15465648</v>
      </c>
      <c r="C14" s="10">
        <v>10573457</v>
      </c>
      <c r="D14" s="10">
        <v>7648728</v>
      </c>
      <c r="E14" s="10">
        <v>6806527</v>
      </c>
      <c r="F14" s="10">
        <v>15451335</v>
      </c>
      <c r="G14" s="10">
        <v>11803530</v>
      </c>
      <c r="H14" s="10">
        <v>7500484</v>
      </c>
      <c r="I14" s="10">
        <v>6348473</v>
      </c>
      <c r="J14" s="12">
        <v>49.5</v>
      </c>
      <c r="K14" s="12">
        <v>89</v>
      </c>
      <c r="L14" s="12">
        <v>48.5</v>
      </c>
      <c r="M14" s="12">
        <v>84.6</v>
      </c>
      <c r="N14" s="12">
        <v>0.1</v>
      </c>
      <c r="O14" s="12">
        <v>2</v>
      </c>
      <c r="P14" s="12">
        <v>7.2</v>
      </c>
    </row>
    <row r="15" spans="1:16" ht="26.25" customHeight="1" x14ac:dyDescent="0.25">
      <c r="A15" s="9" t="s">
        <v>364</v>
      </c>
      <c r="B15" s="10">
        <v>192682211</v>
      </c>
      <c r="C15" s="10">
        <v>159539872</v>
      </c>
      <c r="D15" s="10">
        <v>143787195</v>
      </c>
      <c r="E15" s="10">
        <v>132871787</v>
      </c>
      <c r="F15" s="10">
        <v>160834002</v>
      </c>
      <c r="G15" s="10">
        <v>136584930</v>
      </c>
      <c r="H15" s="10">
        <v>118546041</v>
      </c>
      <c r="I15" s="10">
        <v>113770986</v>
      </c>
      <c r="J15" s="12">
        <v>74.599999999999994</v>
      </c>
      <c r="K15" s="12">
        <v>92.4</v>
      </c>
      <c r="L15" s="12">
        <v>73.7</v>
      </c>
      <c r="M15" s="12">
        <v>96</v>
      </c>
      <c r="N15" s="12">
        <v>19.8</v>
      </c>
      <c r="O15" s="12">
        <v>21.3</v>
      </c>
      <c r="P15" s="12">
        <v>16.8</v>
      </c>
    </row>
    <row r="16" spans="1:16" ht="26.25" customHeight="1" x14ac:dyDescent="0.25">
      <c r="A16" s="9" t="s">
        <v>90</v>
      </c>
      <c r="B16" s="10">
        <v>65441268</v>
      </c>
      <c r="C16" s="10">
        <v>57880477</v>
      </c>
      <c r="D16" s="10">
        <v>53725515</v>
      </c>
      <c r="E16" s="10">
        <v>34730473</v>
      </c>
      <c r="F16" s="10">
        <v>38836859</v>
      </c>
      <c r="G16" s="10">
        <v>16927647</v>
      </c>
      <c r="H16" s="10">
        <v>14538348</v>
      </c>
      <c r="I16" s="10">
        <v>14152885</v>
      </c>
      <c r="J16" s="12">
        <v>82.1</v>
      </c>
      <c r="K16" s="12">
        <v>64.599999999999994</v>
      </c>
      <c r="L16" s="12">
        <v>37.4</v>
      </c>
      <c r="M16" s="12">
        <v>97.3</v>
      </c>
      <c r="N16" s="12">
        <v>68.5</v>
      </c>
      <c r="O16" s="12">
        <v>269.5</v>
      </c>
      <c r="P16" s="12">
        <v>145.4</v>
      </c>
    </row>
    <row r="17" spans="1:16" ht="26.25" customHeight="1" x14ac:dyDescent="0.25">
      <c r="A17" s="9" t="s">
        <v>91</v>
      </c>
      <c r="B17" s="10">
        <v>84970285</v>
      </c>
      <c r="C17" s="10">
        <v>84968938</v>
      </c>
      <c r="D17" s="10">
        <v>84353561</v>
      </c>
      <c r="E17" s="10">
        <v>66085003</v>
      </c>
      <c r="F17" s="10">
        <v>82319152</v>
      </c>
      <c r="G17" s="10">
        <v>82317819</v>
      </c>
      <c r="H17" s="10">
        <v>82317818</v>
      </c>
      <c r="I17" s="10">
        <v>82317818</v>
      </c>
      <c r="J17" s="12">
        <v>99.3</v>
      </c>
      <c r="K17" s="12">
        <v>78.3</v>
      </c>
      <c r="L17" s="12">
        <v>100</v>
      </c>
      <c r="M17" s="12">
        <v>100</v>
      </c>
      <c r="N17" s="12">
        <v>3.2</v>
      </c>
      <c r="O17" s="12">
        <v>2.5</v>
      </c>
      <c r="P17" s="12">
        <v>-19.7</v>
      </c>
    </row>
    <row r="18" spans="1:16" ht="26.25" customHeight="1" x14ac:dyDescent="0.25">
      <c r="A18" s="9" t="s">
        <v>365</v>
      </c>
      <c r="B18" s="10">
        <v>150411553</v>
      </c>
      <c r="C18" s="10">
        <v>142849415</v>
      </c>
      <c r="D18" s="10">
        <v>138079076</v>
      </c>
      <c r="E18" s="10">
        <v>100815476</v>
      </c>
      <c r="F18" s="10">
        <v>121156011</v>
      </c>
      <c r="G18" s="10">
        <v>99245466</v>
      </c>
      <c r="H18" s="10">
        <v>96856166</v>
      </c>
      <c r="I18" s="10">
        <v>96470703</v>
      </c>
      <c r="J18" s="12">
        <v>91.8</v>
      </c>
      <c r="K18" s="12">
        <v>73</v>
      </c>
      <c r="L18" s="12">
        <v>79.900000000000006</v>
      </c>
      <c r="M18" s="12">
        <v>99.6</v>
      </c>
      <c r="N18" s="12">
        <v>24.1</v>
      </c>
      <c r="O18" s="12">
        <v>42.6</v>
      </c>
      <c r="P18" s="12">
        <v>4.5</v>
      </c>
    </row>
    <row r="19" spans="1:16" ht="26.25" customHeight="1" x14ac:dyDescent="0.25">
      <c r="A19" s="9" t="s">
        <v>404</v>
      </c>
      <c r="B19" s="10">
        <v>343093764</v>
      </c>
      <c r="C19" s="10">
        <v>302389287</v>
      </c>
      <c r="D19" s="10">
        <v>281866271</v>
      </c>
      <c r="E19" s="10">
        <v>233687263</v>
      </c>
      <c r="F19" s="10">
        <v>281990013</v>
      </c>
      <c r="G19" s="10">
        <v>235830396</v>
      </c>
      <c r="H19" s="10">
        <v>215402207</v>
      </c>
      <c r="I19" s="10">
        <v>210241689</v>
      </c>
      <c r="J19" s="12">
        <v>82.2</v>
      </c>
      <c r="K19" s="12">
        <v>82.9</v>
      </c>
      <c r="L19" s="12">
        <v>76.400000000000006</v>
      </c>
      <c r="M19" s="12">
        <v>97.6</v>
      </c>
      <c r="N19" s="12">
        <v>21.7</v>
      </c>
      <c r="O19" s="12">
        <v>30.9</v>
      </c>
      <c r="P19" s="12">
        <v>11.2</v>
      </c>
    </row>
  </sheetData>
  <mergeCells count="5">
    <mergeCell ref="A2:A3"/>
    <mergeCell ref="B2:E2"/>
    <mergeCell ref="F2:I2"/>
    <mergeCell ref="J2:M2"/>
    <mergeCell ref="N2:P2"/>
  </mergeCells>
  <pageMargins left="3.472222273962365E-4" right="3.472222273962365E-4" top="0.75" bottom="0.75" header="0.3" footer="0.3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8" t="s">
        <v>857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3"/>
      <c r="J2" s="183"/>
      <c r="K2" s="184"/>
      <c r="L2" s="182" t="s">
        <v>845</v>
      </c>
      <c r="M2" s="183"/>
      <c r="N2" s="184"/>
    </row>
    <row r="3" spans="1:14" ht="31.15" customHeight="1" x14ac:dyDescent="0.25">
      <c r="A3" s="190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0">
        <v>126161</v>
      </c>
      <c r="C5" s="10">
        <v>126161</v>
      </c>
      <c r="D5" s="10">
        <v>126161</v>
      </c>
      <c r="E5" s="10">
        <v>126161</v>
      </c>
      <c r="F5" s="10">
        <v>126161</v>
      </c>
      <c r="G5" s="10">
        <v>126161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0">
        <v>55207</v>
      </c>
      <c r="C6" s="10">
        <v>39290</v>
      </c>
      <c r="D6" s="10">
        <v>39290</v>
      </c>
      <c r="E6" s="10">
        <v>56127</v>
      </c>
      <c r="F6" s="10">
        <v>38583</v>
      </c>
      <c r="G6" s="10">
        <v>38581</v>
      </c>
      <c r="H6" s="12">
        <v>71.2</v>
      </c>
      <c r="I6" s="12">
        <v>100</v>
      </c>
      <c r="J6" s="12">
        <v>68.7</v>
      </c>
      <c r="K6" s="12">
        <v>100</v>
      </c>
      <c r="L6" s="12">
        <v>-1.6</v>
      </c>
      <c r="M6" s="12">
        <v>1.8</v>
      </c>
      <c r="N6" s="12">
        <v>1.8</v>
      </c>
    </row>
    <row r="7" spans="1:14" ht="11.85" customHeight="1" x14ac:dyDescent="0.25">
      <c r="A7" s="9" t="s">
        <v>375</v>
      </c>
      <c r="B7" s="10">
        <v>17887</v>
      </c>
      <c r="C7" s="10">
        <v>13510</v>
      </c>
      <c r="D7" s="10">
        <v>13509</v>
      </c>
      <c r="E7" s="10">
        <v>17886</v>
      </c>
      <c r="F7" s="10">
        <v>12815</v>
      </c>
      <c r="G7" s="10">
        <v>12815</v>
      </c>
      <c r="H7" s="12">
        <v>75.5</v>
      </c>
      <c r="I7" s="12">
        <v>100</v>
      </c>
      <c r="J7" s="12">
        <v>71.599999999999994</v>
      </c>
      <c r="K7" s="12">
        <v>100</v>
      </c>
      <c r="L7" s="11" t="s">
        <v>1</v>
      </c>
      <c r="M7" s="12">
        <v>5.4</v>
      </c>
      <c r="N7" s="12">
        <v>5.4</v>
      </c>
    </row>
    <row r="8" spans="1:14" ht="11.85" customHeight="1" x14ac:dyDescent="0.25">
      <c r="A8" s="9" t="s">
        <v>376</v>
      </c>
      <c r="B8" s="10">
        <v>8985</v>
      </c>
      <c r="C8" s="10">
        <v>5972</v>
      </c>
      <c r="D8" s="10">
        <v>5972</v>
      </c>
      <c r="E8" s="10">
        <v>8986</v>
      </c>
      <c r="F8" s="10">
        <v>5806</v>
      </c>
      <c r="G8" s="10">
        <v>5806</v>
      </c>
      <c r="H8" s="12">
        <v>66.5</v>
      </c>
      <c r="I8" s="12">
        <v>100</v>
      </c>
      <c r="J8" s="12">
        <v>64.599999999999994</v>
      </c>
      <c r="K8" s="12">
        <v>100</v>
      </c>
      <c r="L8" s="11" t="s">
        <v>1</v>
      </c>
      <c r="M8" s="12">
        <v>2.9</v>
      </c>
      <c r="N8" s="12">
        <v>2.9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0">
        <v>35701</v>
      </c>
      <c r="C11" s="10">
        <v>27437</v>
      </c>
      <c r="D11" s="10">
        <v>27395</v>
      </c>
      <c r="E11" s="10">
        <v>32562</v>
      </c>
      <c r="F11" s="10">
        <v>23848</v>
      </c>
      <c r="G11" s="10">
        <v>23846</v>
      </c>
      <c r="H11" s="12">
        <v>76.900000000000006</v>
      </c>
      <c r="I11" s="12">
        <v>99.8</v>
      </c>
      <c r="J11" s="12">
        <v>73.2</v>
      </c>
      <c r="K11" s="12">
        <v>100</v>
      </c>
      <c r="L11" s="12">
        <v>9.6</v>
      </c>
      <c r="M11" s="12">
        <v>15</v>
      </c>
      <c r="N11" s="12">
        <v>14.9</v>
      </c>
    </row>
    <row r="12" spans="1:14" ht="11.85" customHeight="1" x14ac:dyDescent="0.25">
      <c r="A12" s="9" t="s">
        <v>380</v>
      </c>
      <c r="B12" s="10">
        <v>2053539</v>
      </c>
      <c r="C12" s="10">
        <v>1677352</v>
      </c>
      <c r="D12" s="10">
        <v>1503367</v>
      </c>
      <c r="E12" s="10">
        <v>1999169</v>
      </c>
      <c r="F12" s="10">
        <v>1681806</v>
      </c>
      <c r="G12" s="10">
        <v>1332835</v>
      </c>
      <c r="H12" s="12">
        <v>81.7</v>
      </c>
      <c r="I12" s="12">
        <v>89.6</v>
      </c>
      <c r="J12" s="12">
        <v>84.1</v>
      </c>
      <c r="K12" s="12">
        <v>79.3</v>
      </c>
      <c r="L12" s="12">
        <v>2.7</v>
      </c>
      <c r="M12" s="12">
        <v>-0.3</v>
      </c>
      <c r="N12" s="12">
        <v>12.8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0">
        <v>331376</v>
      </c>
      <c r="C14" s="10">
        <v>258671</v>
      </c>
      <c r="D14" s="10">
        <v>257324</v>
      </c>
      <c r="E14" s="10">
        <v>321423</v>
      </c>
      <c r="F14" s="10">
        <v>252444</v>
      </c>
      <c r="G14" s="10">
        <v>252413</v>
      </c>
      <c r="H14" s="12">
        <v>78.099999999999994</v>
      </c>
      <c r="I14" s="12">
        <v>99.5</v>
      </c>
      <c r="J14" s="12">
        <v>78.5</v>
      </c>
      <c r="K14" s="12">
        <v>100</v>
      </c>
      <c r="L14" s="12">
        <v>3.1</v>
      </c>
      <c r="M14" s="12">
        <v>2.5</v>
      </c>
      <c r="N14" s="12">
        <v>1.9</v>
      </c>
    </row>
    <row r="15" spans="1:14" ht="11.85" customHeight="1" x14ac:dyDescent="0.25">
      <c r="A15" s="9" t="s">
        <v>383</v>
      </c>
      <c r="B15" s="10">
        <v>1398345</v>
      </c>
      <c r="C15" s="10">
        <v>1174360</v>
      </c>
      <c r="D15" s="10">
        <v>1174356</v>
      </c>
      <c r="E15" s="10">
        <v>1412704</v>
      </c>
      <c r="F15" s="10">
        <v>1145187</v>
      </c>
      <c r="G15" s="10">
        <v>1145186</v>
      </c>
      <c r="H15" s="12">
        <v>84</v>
      </c>
      <c r="I15" s="12">
        <v>100</v>
      </c>
      <c r="J15" s="12">
        <v>81.099999999999994</v>
      </c>
      <c r="K15" s="12">
        <v>100</v>
      </c>
      <c r="L15" s="12">
        <v>-1</v>
      </c>
      <c r="M15" s="12">
        <v>2.5</v>
      </c>
      <c r="N15" s="12">
        <v>2.5</v>
      </c>
    </row>
    <row r="16" spans="1:14" ht="11.85" customHeight="1" x14ac:dyDescent="0.25">
      <c r="A16" s="9" t="s">
        <v>384</v>
      </c>
      <c r="B16" s="10">
        <v>4797422</v>
      </c>
      <c r="C16" s="10">
        <v>3804482</v>
      </c>
      <c r="D16" s="10">
        <v>3803023</v>
      </c>
      <c r="E16" s="10">
        <v>4781542</v>
      </c>
      <c r="F16" s="10">
        <v>3793475</v>
      </c>
      <c r="G16" s="10">
        <v>3793297</v>
      </c>
      <c r="H16" s="12">
        <v>79.3</v>
      </c>
      <c r="I16" s="12">
        <v>100</v>
      </c>
      <c r="J16" s="12">
        <v>79.3</v>
      </c>
      <c r="K16" s="12">
        <v>100</v>
      </c>
      <c r="L16" s="12">
        <v>0.3</v>
      </c>
      <c r="M16" s="12">
        <v>0.3</v>
      </c>
      <c r="N16" s="12">
        <v>0.3</v>
      </c>
    </row>
    <row r="17" spans="1:14" ht="11.85" customHeight="1" x14ac:dyDescent="0.25">
      <c r="A17" s="9" t="s">
        <v>385</v>
      </c>
      <c r="B17" s="10">
        <v>344155</v>
      </c>
      <c r="C17" s="10">
        <v>259195</v>
      </c>
      <c r="D17" s="10">
        <v>258265</v>
      </c>
      <c r="E17" s="10">
        <v>342381</v>
      </c>
      <c r="F17" s="10">
        <v>258746</v>
      </c>
      <c r="G17" s="10">
        <v>258716</v>
      </c>
      <c r="H17" s="12">
        <v>75.3</v>
      </c>
      <c r="I17" s="12">
        <v>99.6</v>
      </c>
      <c r="J17" s="12">
        <v>75.599999999999994</v>
      </c>
      <c r="K17" s="12">
        <v>100</v>
      </c>
      <c r="L17" s="12">
        <v>0.5</v>
      </c>
      <c r="M17" s="12">
        <v>0.2</v>
      </c>
      <c r="N17" s="12">
        <v>-0.2</v>
      </c>
    </row>
    <row r="18" spans="1:14" ht="11.85" customHeight="1" x14ac:dyDescent="0.25">
      <c r="A18" s="9" t="s">
        <v>386</v>
      </c>
      <c r="B18" s="10">
        <v>6779782</v>
      </c>
      <c r="C18" s="10">
        <v>5417204</v>
      </c>
      <c r="D18" s="10">
        <v>5408357</v>
      </c>
      <c r="E18" s="10">
        <v>6618170</v>
      </c>
      <c r="F18" s="10">
        <v>5217105</v>
      </c>
      <c r="G18" s="10">
        <v>5209736</v>
      </c>
      <c r="H18" s="12">
        <v>79.900000000000006</v>
      </c>
      <c r="I18" s="12">
        <v>99.8</v>
      </c>
      <c r="J18" s="12">
        <v>78.8</v>
      </c>
      <c r="K18" s="12">
        <v>99.9</v>
      </c>
      <c r="L18" s="12">
        <v>2.4</v>
      </c>
      <c r="M18" s="12">
        <v>3.8</v>
      </c>
      <c r="N18" s="12">
        <v>3.8</v>
      </c>
    </row>
    <row r="19" spans="1:14" ht="11.85" customHeight="1" x14ac:dyDescent="0.25">
      <c r="A19" s="9" t="s">
        <v>387</v>
      </c>
      <c r="B19" s="10">
        <v>169710</v>
      </c>
      <c r="C19" s="10">
        <v>129271</v>
      </c>
      <c r="D19" s="10">
        <v>129160</v>
      </c>
      <c r="E19" s="10">
        <v>168921</v>
      </c>
      <c r="F19" s="10">
        <v>129575</v>
      </c>
      <c r="G19" s="10">
        <v>129572</v>
      </c>
      <c r="H19" s="12">
        <v>76.2</v>
      </c>
      <c r="I19" s="12">
        <v>99.9</v>
      </c>
      <c r="J19" s="12">
        <v>76.7</v>
      </c>
      <c r="K19" s="12">
        <v>100</v>
      </c>
      <c r="L19" s="12">
        <v>0.5</v>
      </c>
      <c r="M19" s="12">
        <v>-0.2</v>
      </c>
      <c r="N19" s="12">
        <v>-0.3</v>
      </c>
    </row>
    <row r="20" spans="1:14" ht="11.85" customHeight="1" x14ac:dyDescent="0.25">
      <c r="A20" s="9" t="s">
        <v>388</v>
      </c>
      <c r="B20" s="10">
        <v>419155</v>
      </c>
      <c r="C20" s="10">
        <v>325226</v>
      </c>
      <c r="D20" s="10">
        <v>322520</v>
      </c>
      <c r="E20" s="10">
        <v>407775</v>
      </c>
      <c r="F20" s="10">
        <v>313988</v>
      </c>
      <c r="G20" s="10">
        <v>311611</v>
      </c>
      <c r="H20" s="12">
        <v>77.599999999999994</v>
      </c>
      <c r="I20" s="12">
        <v>99.2</v>
      </c>
      <c r="J20" s="12">
        <v>77</v>
      </c>
      <c r="K20" s="12">
        <v>99.2</v>
      </c>
      <c r="L20" s="12">
        <v>2.8</v>
      </c>
      <c r="M20" s="12">
        <v>3.6</v>
      </c>
      <c r="N20" s="12">
        <v>3.5</v>
      </c>
    </row>
    <row r="21" spans="1:14" ht="11.85" customHeight="1" x14ac:dyDescent="0.25">
      <c r="A21" s="9" t="s">
        <v>389</v>
      </c>
      <c r="B21" s="10">
        <v>88334</v>
      </c>
      <c r="C21" s="10">
        <v>64741</v>
      </c>
      <c r="D21" s="10">
        <v>64495</v>
      </c>
      <c r="E21" s="10">
        <v>215101</v>
      </c>
      <c r="F21" s="10">
        <v>164394</v>
      </c>
      <c r="G21" s="10">
        <v>164388</v>
      </c>
      <c r="H21" s="12">
        <v>73.3</v>
      </c>
      <c r="I21" s="12">
        <v>99.6</v>
      </c>
      <c r="J21" s="12">
        <v>76.400000000000006</v>
      </c>
      <c r="K21" s="12">
        <v>100</v>
      </c>
      <c r="L21" s="12">
        <v>-58.9</v>
      </c>
      <c r="M21" s="12">
        <v>-60.6</v>
      </c>
      <c r="N21" s="12">
        <v>-60.8</v>
      </c>
    </row>
    <row r="22" spans="1:14" ht="11.85" customHeight="1" x14ac:dyDescent="0.25">
      <c r="A22" s="9" t="s">
        <v>390</v>
      </c>
      <c r="B22" s="10">
        <v>125336</v>
      </c>
      <c r="C22" s="10">
        <v>94561</v>
      </c>
      <c r="D22" s="10">
        <v>94561</v>
      </c>
      <c r="E22" s="10">
        <v>124799</v>
      </c>
      <c r="F22" s="10">
        <v>93467</v>
      </c>
      <c r="G22" s="10">
        <v>93443</v>
      </c>
      <c r="H22" s="12">
        <v>75.400000000000006</v>
      </c>
      <c r="I22" s="12">
        <v>100</v>
      </c>
      <c r="J22" s="12">
        <v>74.900000000000006</v>
      </c>
      <c r="K22" s="12">
        <v>100</v>
      </c>
      <c r="L22" s="12">
        <v>0.4</v>
      </c>
      <c r="M22" s="12">
        <v>1.2</v>
      </c>
      <c r="N22" s="12">
        <v>1.2</v>
      </c>
    </row>
    <row r="23" spans="1:14" ht="11.85" customHeight="1" x14ac:dyDescent="0.25">
      <c r="A23" s="9" t="s">
        <v>391</v>
      </c>
      <c r="B23" s="10">
        <v>69120</v>
      </c>
      <c r="C23" s="10">
        <v>50506</v>
      </c>
      <c r="D23" s="10">
        <v>50495</v>
      </c>
      <c r="E23" s="10">
        <v>70634</v>
      </c>
      <c r="F23" s="10">
        <v>50211</v>
      </c>
      <c r="G23" s="10">
        <v>50203</v>
      </c>
      <c r="H23" s="12">
        <v>73.099999999999994</v>
      </c>
      <c r="I23" s="12">
        <v>100</v>
      </c>
      <c r="J23" s="12">
        <v>71.099999999999994</v>
      </c>
      <c r="K23" s="12">
        <v>100</v>
      </c>
      <c r="L23" s="12">
        <v>-2.1</v>
      </c>
      <c r="M23" s="12">
        <v>0.6</v>
      </c>
      <c r="N23" s="12">
        <v>0.6</v>
      </c>
    </row>
    <row r="24" spans="1:14" ht="11.85" customHeight="1" x14ac:dyDescent="0.25">
      <c r="A24" s="9" t="s">
        <v>392</v>
      </c>
      <c r="B24" s="10">
        <v>286036</v>
      </c>
      <c r="C24" s="10">
        <v>220106</v>
      </c>
      <c r="D24" s="10">
        <v>220101</v>
      </c>
      <c r="E24" s="10">
        <v>259788</v>
      </c>
      <c r="F24" s="10">
        <v>200060</v>
      </c>
      <c r="G24" s="10">
        <v>200059</v>
      </c>
      <c r="H24" s="12">
        <v>77</v>
      </c>
      <c r="I24" s="12">
        <v>100</v>
      </c>
      <c r="J24" s="12">
        <v>77</v>
      </c>
      <c r="K24" s="12">
        <v>100</v>
      </c>
      <c r="L24" s="12">
        <v>10.1</v>
      </c>
      <c r="M24" s="12">
        <v>10</v>
      </c>
      <c r="N24" s="12">
        <v>10</v>
      </c>
    </row>
    <row r="25" spans="1:14" ht="11.85" customHeight="1" x14ac:dyDescent="0.25">
      <c r="A25" s="9" t="s">
        <v>393</v>
      </c>
      <c r="B25" s="10">
        <v>80641</v>
      </c>
      <c r="C25" s="10">
        <v>57885</v>
      </c>
      <c r="D25" s="10">
        <v>57871</v>
      </c>
      <c r="E25" s="10">
        <v>76743</v>
      </c>
      <c r="F25" s="10">
        <v>54944</v>
      </c>
      <c r="G25" s="10">
        <v>54941</v>
      </c>
      <c r="H25" s="12">
        <v>71.8</v>
      </c>
      <c r="I25" s="12">
        <v>100</v>
      </c>
      <c r="J25" s="12">
        <v>71.599999999999994</v>
      </c>
      <c r="K25" s="12">
        <v>100</v>
      </c>
      <c r="L25" s="12">
        <v>5.0999999999999996</v>
      </c>
      <c r="M25" s="12">
        <v>5.4</v>
      </c>
      <c r="N25" s="12">
        <v>5.3</v>
      </c>
    </row>
    <row r="26" spans="1:14" ht="11.85" customHeight="1" x14ac:dyDescent="0.25">
      <c r="A26" s="9" t="s">
        <v>394</v>
      </c>
      <c r="B26" s="10">
        <v>70014</v>
      </c>
      <c r="C26" s="10">
        <v>50061</v>
      </c>
      <c r="D26" s="10">
        <v>50061</v>
      </c>
      <c r="E26" s="10">
        <v>69819</v>
      </c>
      <c r="F26" s="10">
        <v>50549</v>
      </c>
      <c r="G26" s="10">
        <v>50549</v>
      </c>
      <c r="H26" s="12">
        <v>71.5</v>
      </c>
      <c r="I26" s="12">
        <v>100</v>
      </c>
      <c r="J26" s="12">
        <v>72.400000000000006</v>
      </c>
      <c r="K26" s="12">
        <v>100</v>
      </c>
      <c r="L26" s="12">
        <v>0.3</v>
      </c>
      <c r="M26" s="12">
        <v>-1</v>
      </c>
      <c r="N26" s="12">
        <v>-1</v>
      </c>
    </row>
    <row r="27" spans="1:14" ht="11.85" customHeight="1" x14ac:dyDescent="0.25">
      <c r="A27" s="9" t="s">
        <v>395</v>
      </c>
      <c r="B27" s="10">
        <v>82441</v>
      </c>
      <c r="C27" s="10">
        <v>62252</v>
      </c>
      <c r="D27" s="10">
        <v>62248</v>
      </c>
      <c r="E27" s="10">
        <v>76097</v>
      </c>
      <c r="F27" s="10">
        <v>59120</v>
      </c>
      <c r="G27" s="10">
        <v>59120</v>
      </c>
      <c r="H27" s="12">
        <v>75.5</v>
      </c>
      <c r="I27" s="12">
        <v>100</v>
      </c>
      <c r="J27" s="12">
        <v>77.7</v>
      </c>
      <c r="K27" s="12">
        <v>100</v>
      </c>
      <c r="L27" s="12">
        <v>8.3000000000000007</v>
      </c>
      <c r="M27" s="12">
        <v>5.3</v>
      </c>
      <c r="N27" s="12">
        <v>5.3</v>
      </c>
    </row>
    <row r="28" spans="1:14" ht="11.85" customHeight="1" x14ac:dyDescent="0.25">
      <c r="A28" s="9" t="s">
        <v>396</v>
      </c>
      <c r="B28" s="10">
        <v>56427</v>
      </c>
      <c r="C28" s="10">
        <v>42553</v>
      </c>
      <c r="D28" s="10">
        <v>42550</v>
      </c>
      <c r="E28" s="10">
        <v>55625</v>
      </c>
      <c r="F28" s="10">
        <v>37074</v>
      </c>
      <c r="G28" s="10">
        <v>37074</v>
      </c>
      <c r="H28" s="12">
        <v>75.400000000000006</v>
      </c>
      <c r="I28" s="12">
        <v>100</v>
      </c>
      <c r="J28" s="12">
        <v>66.599999999999994</v>
      </c>
      <c r="K28" s="12">
        <v>100</v>
      </c>
      <c r="L28" s="12">
        <v>1.4</v>
      </c>
      <c r="M28" s="12">
        <v>14.8</v>
      </c>
      <c r="N28" s="12">
        <v>14.8</v>
      </c>
    </row>
    <row r="29" spans="1:14" ht="11.85" customHeight="1" x14ac:dyDescent="0.25">
      <c r="A29" s="9" t="s">
        <v>397</v>
      </c>
      <c r="B29" s="10">
        <v>67917</v>
      </c>
      <c r="C29" s="10">
        <v>51046</v>
      </c>
      <c r="D29" s="10">
        <v>51043</v>
      </c>
      <c r="E29" s="10">
        <v>66561</v>
      </c>
      <c r="F29" s="10">
        <v>50354</v>
      </c>
      <c r="G29" s="10">
        <v>50354</v>
      </c>
      <c r="H29" s="12">
        <v>75.2</v>
      </c>
      <c r="I29" s="12">
        <v>100</v>
      </c>
      <c r="J29" s="12">
        <v>75.7</v>
      </c>
      <c r="K29" s="12">
        <v>100</v>
      </c>
      <c r="L29" s="12">
        <v>2</v>
      </c>
      <c r="M29" s="12">
        <v>1.4</v>
      </c>
      <c r="N29" s="12">
        <v>1.4</v>
      </c>
    </row>
    <row r="30" spans="1:14" ht="11.85" customHeight="1" x14ac:dyDescent="0.25">
      <c r="A30" s="9" t="s">
        <v>398</v>
      </c>
      <c r="B30" s="10">
        <v>21934</v>
      </c>
      <c r="C30" s="10">
        <v>16368</v>
      </c>
      <c r="D30" s="10">
        <v>16334</v>
      </c>
      <c r="E30" s="10">
        <v>24636</v>
      </c>
      <c r="F30" s="10">
        <v>14005</v>
      </c>
      <c r="G30" s="10">
        <v>14005</v>
      </c>
      <c r="H30" s="12">
        <v>74.599999999999994</v>
      </c>
      <c r="I30" s="12">
        <v>99.8</v>
      </c>
      <c r="J30" s="12">
        <v>56.8</v>
      </c>
      <c r="K30" s="12">
        <v>100</v>
      </c>
      <c r="L30" s="12">
        <v>-11</v>
      </c>
      <c r="M30" s="12">
        <v>16.899999999999999</v>
      </c>
      <c r="N30" s="12">
        <v>16.600000000000001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17485625</v>
      </c>
      <c r="C36" s="10">
        <v>13968210</v>
      </c>
      <c r="D36" s="10">
        <v>13778458</v>
      </c>
      <c r="E36" s="10">
        <v>17333610</v>
      </c>
      <c r="F36" s="10">
        <v>13773717</v>
      </c>
      <c r="G36" s="10">
        <v>13414711</v>
      </c>
      <c r="H36" s="12">
        <v>79.900000000000006</v>
      </c>
      <c r="I36" s="12">
        <v>98.6</v>
      </c>
      <c r="J36" s="12">
        <v>79.5</v>
      </c>
      <c r="K36" s="12">
        <v>97.4</v>
      </c>
      <c r="L36" s="12">
        <v>0.9</v>
      </c>
      <c r="M36" s="12">
        <v>1.4</v>
      </c>
      <c r="N36" s="12">
        <v>2.7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5" t="s">
        <v>864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3"/>
      <c r="J2" s="183"/>
      <c r="K2" s="184"/>
      <c r="L2" s="182" t="s">
        <v>845</v>
      </c>
      <c r="M2" s="183"/>
      <c r="N2" s="184"/>
    </row>
    <row r="3" spans="1:14" ht="31.15" customHeight="1" x14ac:dyDescent="0.25">
      <c r="A3" s="187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0">
        <v>57363</v>
      </c>
      <c r="C5" s="10">
        <v>57363</v>
      </c>
      <c r="D5" s="10">
        <v>57363</v>
      </c>
      <c r="E5" s="10">
        <v>57363</v>
      </c>
      <c r="F5" s="10">
        <v>57363</v>
      </c>
      <c r="G5" s="10">
        <v>57363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0">
        <v>6185</v>
      </c>
      <c r="C6" s="10">
        <v>2833</v>
      </c>
      <c r="D6" s="10">
        <v>2460</v>
      </c>
      <c r="E6" s="10">
        <v>5599</v>
      </c>
      <c r="F6" s="10">
        <v>3952</v>
      </c>
      <c r="G6" s="10">
        <v>3952</v>
      </c>
      <c r="H6" s="12">
        <v>45.8</v>
      </c>
      <c r="I6" s="12">
        <v>86.8</v>
      </c>
      <c r="J6" s="12">
        <v>70.599999999999994</v>
      </c>
      <c r="K6" s="12">
        <v>100</v>
      </c>
      <c r="L6" s="12">
        <v>10.5</v>
      </c>
      <c r="M6" s="12">
        <v>-28.3</v>
      </c>
      <c r="N6" s="12">
        <v>-37.799999999999997</v>
      </c>
    </row>
    <row r="7" spans="1:14" ht="11.85" customHeight="1" x14ac:dyDescent="0.25">
      <c r="A7" s="9" t="s">
        <v>375</v>
      </c>
      <c r="B7" s="10">
        <v>4843</v>
      </c>
      <c r="C7" s="10">
        <v>2251</v>
      </c>
      <c r="D7" s="10">
        <v>2219</v>
      </c>
      <c r="E7" s="10">
        <v>4843</v>
      </c>
      <c r="F7" s="10">
        <v>2483</v>
      </c>
      <c r="G7" s="10">
        <v>2483</v>
      </c>
      <c r="H7" s="12">
        <v>46.5</v>
      </c>
      <c r="I7" s="12">
        <v>98.6</v>
      </c>
      <c r="J7" s="12">
        <v>51.3</v>
      </c>
      <c r="K7" s="12">
        <v>100</v>
      </c>
      <c r="L7" s="11" t="s">
        <v>1</v>
      </c>
      <c r="M7" s="12">
        <v>-9.3000000000000007</v>
      </c>
      <c r="N7" s="12">
        <v>-10.6</v>
      </c>
    </row>
    <row r="8" spans="1:14" ht="11.85" customHeight="1" x14ac:dyDescent="0.25">
      <c r="A8" s="9" t="s">
        <v>376</v>
      </c>
      <c r="B8" s="10">
        <v>1951</v>
      </c>
      <c r="C8" s="10">
        <v>1000</v>
      </c>
      <c r="D8" s="11">
        <v>923</v>
      </c>
      <c r="E8" s="10">
        <v>1951</v>
      </c>
      <c r="F8" s="10">
        <v>1005</v>
      </c>
      <c r="G8" s="11">
        <v>988</v>
      </c>
      <c r="H8" s="12">
        <v>51.3</v>
      </c>
      <c r="I8" s="12">
        <v>92.3</v>
      </c>
      <c r="J8" s="12">
        <v>51.5</v>
      </c>
      <c r="K8" s="12">
        <v>98.3</v>
      </c>
      <c r="L8" s="11" t="s">
        <v>1</v>
      </c>
      <c r="M8" s="12">
        <v>-0.5</v>
      </c>
      <c r="N8" s="12">
        <v>-6.6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0">
        <v>20112</v>
      </c>
      <c r="C11" s="10">
        <v>10589</v>
      </c>
      <c r="D11" s="10">
        <v>10377</v>
      </c>
      <c r="E11" s="10">
        <v>23318</v>
      </c>
      <c r="F11" s="10">
        <v>12129</v>
      </c>
      <c r="G11" s="10">
        <v>11520</v>
      </c>
      <c r="H11" s="12">
        <v>52.7</v>
      </c>
      <c r="I11" s="12">
        <v>98</v>
      </c>
      <c r="J11" s="12">
        <v>52</v>
      </c>
      <c r="K11" s="12">
        <v>95</v>
      </c>
      <c r="L11" s="12">
        <v>-13.7</v>
      </c>
      <c r="M11" s="12">
        <v>-12.7</v>
      </c>
      <c r="N11" s="12">
        <v>-9.9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0">
        <v>310034</v>
      </c>
      <c r="C13" s="10">
        <v>215746</v>
      </c>
      <c r="D13" s="10">
        <v>206240</v>
      </c>
      <c r="E13" s="10">
        <v>312719</v>
      </c>
      <c r="F13" s="10">
        <v>217546</v>
      </c>
      <c r="G13" s="10">
        <v>215203</v>
      </c>
      <c r="H13" s="12">
        <v>69.599999999999994</v>
      </c>
      <c r="I13" s="12">
        <v>95.6</v>
      </c>
      <c r="J13" s="12">
        <v>69.599999999999994</v>
      </c>
      <c r="K13" s="12">
        <v>98.9</v>
      </c>
      <c r="L13" s="12">
        <v>-0.9</v>
      </c>
      <c r="M13" s="12">
        <v>-0.8</v>
      </c>
      <c r="N13" s="12">
        <v>-4.2</v>
      </c>
    </row>
    <row r="14" spans="1:14" ht="11.85" customHeight="1" x14ac:dyDescent="0.25">
      <c r="A14" s="9" t="s">
        <v>382</v>
      </c>
      <c r="B14" s="10">
        <v>118964</v>
      </c>
      <c r="C14" s="10">
        <v>87408</v>
      </c>
      <c r="D14" s="10">
        <v>87215</v>
      </c>
      <c r="E14" s="10">
        <v>120438</v>
      </c>
      <c r="F14" s="10">
        <v>93937</v>
      </c>
      <c r="G14" s="10">
        <v>93248</v>
      </c>
      <c r="H14" s="12">
        <v>73.5</v>
      </c>
      <c r="I14" s="12">
        <v>99.8</v>
      </c>
      <c r="J14" s="12">
        <v>78</v>
      </c>
      <c r="K14" s="12">
        <v>99.3</v>
      </c>
      <c r="L14" s="12">
        <v>-1.2</v>
      </c>
      <c r="M14" s="12">
        <v>-7</v>
      </c>
      <c r="N14" s="12">
        <v>-6.5</v>
      </c>
    </row>
    <row r="15" spans="1:14" ht="11.85" customHeight="1" x14ac:dyDescent="0.25">
      <c r="A15" s="9" t="s">
        <v>383</v>
      </c>
      <c r="B15" s="10">
        <v>132868</v>
      </c>
      <c r="C15" s="10">
        <v>72804</v>
      </c>
      <c r="D15" s="10">
        <v>71175</v>
      </c>
      <c r="E15" s="10">
        <v>136015</v>
      </c>
      <c r="F15" s="10">
        <v>84254</v>
      </c>
      <c r="G15" s="10">
        <v>80751</v>
      </c>
      <c r="H15" s="12">
        <v>54.8</v>
      </c>
      <c r="I15" s="12">
        <v>97.8</v>
      </c>
      <c r="J15" s="12">
        <v>61.9</v>
      </c>
      <c r="K15" s="12">
        <v>95.8</v>
      </c>
      <c r="L15" s="12">
        <v>-2.2999999999999998</v>
      </c>
      <c r="M15" s="12">
        <v>-13.6</v>
      </c>
      <c r="N15" s="12">
        <v>-11.9</v>
      </c>
    </row>
    <row r="16" spans="1:14" ht="11.85" customHeight="1" x14ac:dyDescent="0.25">
      <c r="A16" s="9" t="s">
        <v>384</v>
      </c>
      <c r="B16" s="10">
        <v>1309582</v>
      </c>
      <c r="C16" s="10">
        <v>724825</v>
      </c>
      <c r="D16" s="10">
        <v>702987</v>
      </c>
      <c r="E16" s="10">
        <v>1268189</v>
      </c>
      <c r="F16" s="10">
        <v>703568</v>
      </c>
      <c r="G16" s="10">
        <v>670764</v>
      </c>
      <c r="H16" s="12">
        <v>55.3</v>
      </c>
      <c r="I16" s="12">
        <v>97</v>
      </c>
      <c r="J16" s="12">
        <v>55.5</v>
      </c>
      <c r="K16" s="12">
        <v>95.3</v>
      </c>
      <c r="L16" s="12">
        <v>3.3</v>
      </c>
      <c r="M16" s="12">
        <v>3</v>
      </c>
      <c r="N16" s="12">
        <v>4.8</v>
      </c>
    </row>
    <row r="17" spans="1:14" ht="11.85" customHeight="1" x14ac:dyDescent="0.25">
      <c r="A17" s="9" t="s">
        <v>385</v>
      </c>
      <c r="B17" s="10">
        <v>80476</v>
      </c>
      <c r="C17" s="10">
        <v>51253</v>
      </c>
      <c r="D17" s="10">
        <v>50269</v>
      </c>
      <c r="E17" s="10">
        <v>84253</v>
      </c>
      <c r="F17" s="10">
        <v>55453</v>
      </c>
      <c r="G17" s="10">
        <v>54295</v>
      </c>
      <c r="H17" s="12">
        <v>63.7</v>
      </c>
      <c r="I17" s="12">
        <v>98.1</v>
      </c>
      <c r="J17" s="12">
        <v>65.8</v>
      </c>
      <c r="K17" s="12">
        <v>97.9</v>
      </c>
      <c r="L17" s="12">
        <v>-4.5</v>
      </c>
      <c r="M17" s="12">
        <v>-7.6</v>
      </c>
      <c r="N17" s="12">
        <v>-7.4</v>
      </c>
    </row>
    <row r="18" spans="1:14" ht="11.85" customHeight="1" x14ac:dyDescent="0.25">
      <c r="A18" s="9" t="s">
        <v>386</v>
      </c>
      <c r="B18" s="10">
        <v>1273623</v>
      </c>
      <c r="C18" s="10">
        <v>823140</v>
      </c>
      <c r="D18" s="10">
        <v>798349</v>
      </c>
      <c r="E18" s="10">
        <v>1678851</v>
      </c>
      <c r="F18" s="10">
        <v>1221771</v>
      </c>
      <c r="G18" s="10">
        <v>1185443</v>
      </c>
      <c r="H18" s="12">
        <v>64.599999999999994</v>
      </c>
      <c r="I18" s="12">
        <v>97</v>
      </c>
      <c r="J18" s="12">
        <v>72.8</v>
      </c>
      <c r="K18" s="12">
        <v>97</v>
      </c>
      <c r="L18" s="12">
        <v>-24.1</v>
      </c>
      <c r="M18" s="12">
        <v>-32.6</v>
      </c>
      <c r="N18" s="12">
        <v>-32.700000000000003</v>
      </c>
    </row>
    <row r="19" spans="1:14" ht="11.85" customHeight="1" x14ac:dyDescent="0.25">
      <c r="A19" s="9" t="s">
        <v>387</v>
      </c>
      <c r="B19" s="10">
        <v>69348</v>
      </c>
      <c r="C19" s="10">
        <v>39291</v>
      </c>
      <c r="D19" s="10">
        <v>38617</v>
      </c>
      <c r="E19" s="10">
        <v>70123</v>
      </c>
      <c r="F19" s="10">
        <v>41188</v>
      </c>
      <c r="G19" s="10">
        <v>40539</v>
      </c>
      <c r="H19" s="12">
        <v>56.7</v>
      </c>
      <c r="I19" s="12">
        <v>98.3</v>
      </c>
      <c r="J19" s="12">
        <v>58.7</v>
      </c>
      <c r="K19" s="12">
        <v>98.4</v>
      </c>
      <c r="L19" s="12">
        <v>-1.1000000000000001</v>
      </c>
      <c r="M19" s="12">
        <v>-4.5999999999999996</v>
      </c>
      <c r="N19" s="12">
        <v>-4.7</v>
      </c>
    </row>
    <row r="20" spans="1:14" ht="11.85" customHeight="1" x14ac:dyDescent="0.25">
      <c r="A20" s="9" t="s">
        <v>388</v>
      </c>
      <c r="B20" s="10">
        <v>75099</v>
      </c>
      <c r="C20" s="10">
        <v>16825</v>
      </c>
      <c r="D20" s="10">
        <v>16267</v>
      </c>
      <c r="E20" s="10">
        <v>41330</v>
      </c>
      <c r="F20" s="10">
        <v>18143</v>
      </c>
      <c r="G20" s="10">
        <v>17306</v>
      </c>
      <c r="H20" s="12">
        <v>22.4</v>
      </c>
      <c r="I20" s="12">
        <v>96.7</v>
      </c>
      <c r="J20" s="12">
        <v>43.9</v>
      </c>
      <c r="K20" s="12">
        <v>95.4</v>
      </c>
      <c r="L20" s="12">
        <v>81.7</v>
      </c>
      <c r="M20" s="12">
        <v>-7.3</v>
      </c>
      <c r="N20" s="12">
        <v>-6</v>
      </c>
    </row>
    <row r="21" spans="1:14" ht="11.85" customHeight="1" x14ac:dyDescent="0.25">
      <c r="A21" s="9" t="s">
        <v>389</v>
      </c>
      <c r="B21" s="10">
        <v>61021</v>
      </c>
      <c r="C21" s="10">
        <v>34500</v>
      </c>
      <c r="D21" s="10">
        <v>33998</v>
      </c>
      <c r="E21" s="10">
        <v>77714</v>
      </c>
      <c r="F21" s="10">
        <v>50201</v>
      </c>
      <c r="G21" s="10">
        <v>49343</v>
      </c>
      <c r="H21" s="12">
        <v>56.5</v>
      </c>
      <c r="I21" s="12">
        <v>98.5</v>
      </c>
      <c r="J21" s="12">
        <v>64.599999999999994</v>
      </c>
      <c r="K21" s="12">
        <v>98.3</v>
      </c>
      <c r="L21" s="12">
        <v>-21.5</v>
      </c>
      <c r="M21" s="12">
        <v>-31.3</v>
      </c>
      <c r="N21" s="12">
        <v>-31.1</v>
      </c>
    </row>
    <row r="22" spans="1:14" ht="11.85" customHeight="1" x14ac:dyDescent="0.25">
      <c r="A22" s="9" t="s">
        <v>390</v>
      </c>
      <c r="B22" s="10">
        <v>30265</v>
      </c>
      <c r="C22" s="10">
        <v>17801</v>
      </c>
      <c r="D22" s="10">
        <v>17686</v>
      </c>
      <c r="E22" s="10">
        <v>30564</v>
      </c>
      <c r="F22" s="10">
        <v>19773</v>
      </c>
      <c r="G22" s="10">
        <v>19437</v>
      </c>
      <c r="H22" s="12">
        <v>58.8</v>
      </c>
      <c r="I22" s="12">
        <v>99.4</v>
      </c>
      <c r="J22" s="12">
        <v>64.7</v>
      </c>
      <c r="K22" s="12">
        <v>98.3</v>
      </c>
      <c r="L22" s="12">
        <v>-1</v>
      </c>
      <c r="M22" s="12">
        <v>-10</v>
      </c>
      <c r="N22" s="12">
        <v>-9</v>
      </c>
    </row>
    <row r="23" spans="1:14" ht="11.85" customHeight="1" x14ac:dyDescent="0.25">
      <c r="A23" s="9" t="s">
        <v>391</v>
      </c>
      <c r="B23" s="10">
        <v>20157</v>
      </c>
      <c r="C23" s="10">
        <v>11300</v>
      </c>
      <c r="D23" s="10">
        <v>10816</v>
      </c>
      <c r="E23" s="10">
        <v>20806</v>
      </c>
      <c r="F23" s="10">
        <v>11741</v>
      </c>
      <c r="G23" s="10">
        <v>11558</v>
      </c>
      <c r="H23" s="12">
        <v>56.1</v>
      </c>
      <c r="I23" s="12">
        <v>95.7</v>
      </c>
      <c r="J23" s="12">
        <v>56.4</v>
      </c>
      <c r="K23" s="12">
        <v>98.4</v>
      </c>
      <c r="L23" s="12">
        <v>-3.1</v>
      </c>
      <c r="M23" s="12">
        <v>-3.8</v>
      </c>
      <c r="N23" s="12">
        <v>-6.4</v>
      </c>
    </row>
    <row r="24" spans="1:14" ht="11.85" customHeight="1" x14ac:dyDescent="0.25">
      <c r="A24" s="9" t="s">
        <v>392</v>
      </c>
      <c r="B24" s="10">
        <v>60368</v>
      </c>
      <c r="C24" s="10">
        <v>38666</v>
      </c>
      <c r="D24" s="10">
        <v>37437</v>
      </c>
      <c r="E24" s="10">
        <v>60614</v>
      </c>
      <c r="F24" s="10">
        <v>34275</v>
      </c>
      <c r="G24" s="10">
        <v>33783</v>
      </c>
      <c r="H24" s="12">
        <v>64.099999999999994</v>
      </c>
      <c r="I24" s="12">
        <v>96.8</v>
      </c>
      <c r="J24" s="12">
        <v>56.5</v>
      </c>
      <c r="K24" s="12">
        <v>98.6</v>
      </c>
      <c r="L24" s="12">
        <v>-0.4</v>
      </c>
      <c r="M24" s="12">
        <v>12.8</v>
      </c>
      <c r="N24" s="12">
        <v>10.8</v>
      </c>
    </row>
    <row r="25" spans="1:14" ht="11.85" customHeight="1" x14ac:dyDescent="0.25">
      <c r="A25" s="9" t="s">
        <v>393</v>
      </c>
      <c r="B25" s="10">
        <v>16596</v>
      </c>
      <c r="C25" s="10">
        <v>8273</v>
      </c>
      <c r="D25" s="10">
        <v>7808</v>
      </c>
      <c r="E25" s="10">
        <v>17477</v>
      </c>
      <c r="F25" s="10">
        <v>8355</v>
      </c>
      <c r="G25" s="10">
        <v>7250</v>
      </c>
      <c r="H25" s="12">
        <v>49.8</v>
      </c>
      <c r="I25" s="12">
        <v>94.4</v>
      </c>
      <c r="J25" s="12">
        <v>47.8</v>
      </c>
      <c r="K25" s="12">
        <v>86.8</v>
      </c>
      <c r="L25" s="12">
        <v>-5</v>
      </c>
      <c r="M25" s="12">
        <v>-1</v>
      </c>
      <c r="N25" s="12">
        <v>7.7</v>
      </c>
    </row>
    <row r="26" spans="1:14" ht="11.85" customHeight="1" x14ac:dyDescent="0.25">
      <c r="A26" s="9" t="s">
        <v>394</v>
      </c>
      <c r="B26" s="10">
        <v>38494</v>
      </c>
      <c r="C26" s="10">
        <v>21142</v>
      </c>
      <c r="D26" s="10">
        <v>21106</v>
      </c>
      <c r="E26" s="10">
        <v>38781</v>
      </c>
      <c r="F26" s="10">
        <v>22681</v>
      </c>
      <c r="G26" s="10">
        <v>22230</v>
      </c>
      <c r="H26" s="12">
        <v>54.9</v>
      </c>
      <c r="I26" s="12">
        <v>99.8</v>
      </c>
      <c r="J26" s="12">
        <v>58.5</v>
      </c>
      <c r="K26" s="12">
        <v>98</v>
      </c>
      <c r="L26" s="12">
        <v>-0.7</v>
      </c>
      <c r="M26" s="12">
        <v>-6.8</v>
      </c>
      <c r="N26" s="12">
        <v>-5.0999999999999996</v>
      </c>
    </row>
    <row r="27" spans="1:14" ht="11.85" customHeight="1" x14ac:dyDescent="0.25">
      <c r="A27" s="9" t="s">
        <v>395</v>
      </c>
      <c r="B27" s="10">
        <v>72026</v>
      </c>
      <c r="C27" s="10">
        <v>42907</v>
      </c>
      <c r="D27" s="10">
        <v>42428</v>
      </c>
      <c r="E27" s="10">
        <v>72249</v>
      </c>
      <c r="F27" s="10">
        <v>51189</v>
      </c>
      <c r="G27" s="10">
        <v>50820</v>
      </c>
      <c r="H27" s="12">
        <v>59.6</v>
      </c>
      <c r="I27" s="12">
        <v>98.9</v>
      </c>
      <c r="J27" s="12">
        <v>70.900000000000006</v>
      </c>
      <c r="K27" s="12">
        <v>99.3</v>
      </c>
      <c r="L27" s="12">
        <v>-0.3</v>
      </c>
      <c r="M27" s="12">
        <v>-16.2</v>
      </c>
      <c r="N27" s="12">
        <v>-16.5</v>
      </c>
    </row>
    <row r="28" spans="1:14" ht="11.85" customHeight="1" x14ac:dyDescent="0.25">
      <c r="A28" s="9" t="s">
        <v>396</v>
      </c>
      <c r="B28" s="10">
        <v>1209308</v>
      </c>
      <c r="C28" s="10">
        <v>1071832</v>
      </c>
      <c r="D28" s="10">
        <v>1066311</v>
      </c>
      <c r="E28" s="10">
        <v>65275</v>
      </c>
      <c r="F28" s="10">
        <v>16385</v>
      </c>
      <c r="G28" s="10">
        <v>16314</v>
      </c>
      <c r="H28" s="12">
        <v>88.6</v>
      </c>
      <c r="I28" s="12">
        <v>99.5</v>
      </c>
      <c r="J28" s="12">
        <v>25.1</v>
      </c>
      <c r="K28" s="12">
        <v>99.6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0">
        <v>21079</v>
      </c>
      <c r="C29" s="10">
        <v>12543</v>
      </c>
      <c r="D29" s="10">
        <v>11499</v>
      </c>
      <c r="E29" s="10">
        <v>21284</v>
      </c>
      <c r="F29" s="10">
        <v>12711</v>
      </c>
      <c r="G29" s="10">
        <v>11202</v>
      </c>
      <c r="H29" s="12">
        <v>59.5</v>
      </c>
      <c r="I29" s="12">
        <v>91.7</v>
      </c>
      <c r="J29" s="12">
        <v>59.7</v>
      </c>
      <c r="K29" s="12">
        <v>88.1</v>
      </c>
      <c r="L29" s="12">
        <v>-1</v>
      </c>
      <c r="M29" s="12">
        <v>-1.3</v>
      </c>
      <c r="N29" s="12">
        <v>2.7</v>
      </c>
    </row>
    <row r="30" spans="1:14" ht="11.85" customHeight="1" x14ac:dyDescent="0.25">
      <c r="A30" s="9" t="s">
        <v>398</v>
      </c>
      <c r="B30" s="10">
        <v>12134</v>
      </c>
      <c r="C30" s="10">
        <v>5358</v>
      </c>
      <c r="D30" s="10">
        <v>4805</v>
      </c>
      <c r="E30" s="10">
        <v>8002</v>
      </c>
      <c r="F30" s="10">
        <v>2814</v>
      </c>
      <c r="G30" s="10">
        <v>2811</v>
      </c>
      <c r="H30" s="12">
        <v>44.2</v>
      </c>
      <c r="I30" s="12">
        <v>89.7</v>
      </c>
      <c r="J30" s="12">
        <v>35.200000000000003</v>
      </c>
      <c r="K30" s="12">
        <v>99.9</v>
      </c>
      <c r="L30" s="12">
        <v>51.6</v>
      </c>
      <c r="M30" s="12">
        <v>90.4</v>
      </c>
      <c r="N30" s="12">
        <v>70.900000000000006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5001896</v>
      </c>
      <c r="C36" s="10">
        <v>3369650</v>
      </c>
      <c r="D36" s="10">
        <v>3298355</v>
      </c>
      <c r="E36" s="10">
        <v>4217758</v>
      </c>
      <c r="F36" s="10">
        <v>2742917</v>
      </c>
      <c r="G36" s="10">
        <v>2658603</v>
      </c>
      <c r="H36" s="12">
        <v>67.400000000000006</v>
      </c>
      <c r="I36" s="12">
        <v>97.9</v>
      </c>
      <c r="J36" s="12">
        <v>65</v>
      </c>
      <c r="K36" s="12">
        <v>96.9</v>
      </c>
      <c r="L36" s="12">
        <v>18.600000000000001</v>
      </c>
      <c r="M36" s="12">
        <v>22.8</v>
      </c>
      <c r="N36" s="12">
        <v>24.1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5" t="s">
        <v>865</v>
      </c>
      <c r="B2" s="182" t="s">
        <v>18</v>
      </c>
      <c r="C2" s="183"/>
      <c r="D2" s="184"/>
      <c r="E2" s="191" t="s">
        <v>20</v>
      </c>
      <c r="F2" s="192"/>
      <c r="G2" s="193"/>
      <c r="H2" s="182" t="s">
        <v>492</v>
      </c>
      <c r="I2" s="183"/>
      <c r="J2" s="183"/>
      <c r="K2" s="184"/>
      <c r="L2" s="182" t="s">
        <v>845</v>
      </c>
      <c r="M2" s="183"/>
      <c r="N2" s="184"/>
    </row>
    <row r="3" spans="1:14" ht="31.15" customHeight="1" x14ac:dyDescent="0.25">
      <c r="A3" s="187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1">
        <v>18</v>
      </c>
      <c r="C5" s="11">
        <v>18</v>
      </c>
      <c r="D5" s="11">
        <v>18</v>
      </c>
      <c r="E5" s="11">
        <v>18</v>
      </c>
      <c r="F5" s="11">
        <v>18</v>
      </c>
      <c r="G5" s="11">
        <v>18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 t="s">
        <v>1</v>
      </c>
      <c r="C6" s="11" t="s">
        <v>1</v>
      </c>
      <c r="D6" s="11" t="s">
        <v>1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11" t="s">
        <v>1</v>
      </c>
      <c r="K6" s="11" t="s">
        <v>1</v>
      </c>
      <c r="L6" s="11" t="s">
        <v>1</v>
      </c>
      <c r="M6" s="11" t="s">
        <v>1</v>
      </c>
      <c r="N6" s="11" t="s">
        <v>1</v>
      </c>
    </row>
    <row r="7" spans="1:14" ht="11.85" customHeight="1" x14ac:dyDescent="0.25">
      <c r="A7" s="9" t="s">
        <v>375</v>
      </c>
      <c r="B7" s="11" t="s">
        <v>1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  <c r="L7" s="11" t="s">
        <v>1</v>
      </c>
      <c r="M7" s="11" t="s">
        <v>1</v>
      </c>
      <c r="N7" s="11" t="s">
        <v>1</v>
      </c>
    </row>
    <row r="8" spans="1:14" ht="11.85" customHeight="1" x14ac:dyDescent="0.25">
      <c r="A8" s="9" t="s">
        <v>376</v>
      </c>
      <c r="B8" s="11" t="s">
        <v>1</v>
      </c>
      <c r="C8" s="11" t="s">
        <v>1</v>
      </c>
      <c r="D8" s="11" t="s">
        <v>1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</row>
    <row r="9" spans="1:14" ht="11.85" customHeight="1" x14ac:dyDescent="0.25">
      <c r="A9" s="9" t="s">
        <v>377</v>
      </c>
      <c r="B9" s="10">
        <v>28671076</v>
      </c>
      <c r="C9" s="10">
        <v>27012136</v>
      </c>
      <c r="D9" s="10">
        <v>20087700</v>
      </c>
      <c r="E9" s="10">
        <v>30618984</v>
      </c>
      <c r="F9" s="10">
        <v>27642801</v>
      </c>
      <c r="G9" s="10">
        <v>27627094</v>
      </c>
      <c r="H9" s="12">
        <v>94.2</v>
      </c>
      <c r="I9" s="12">
        <v>74.400000000000006</v>
      </c>
      <c r="J9" s="12">
        <v>90.3</v>
      </c>
      <c r="K9" s="12">
        <v>99.9</v>
      </c>
      <c r="L9" s="12">
        <v>-6.4</v>
      </c>
      <c r="M9" s="12">
        <v>-2.2999999999999998</v>
      </c>
      <c r="N9" s="12">
        <v>-27.3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1">
        <v>21</v>
      </c>
      <c r="C13" s="11" t="s">
        <v>1</v>
      </c>
      <c r="D13" s="11" t="s">
        <v>1</v>
      </c>
      <c r="E13" s="11">
        <v>47</v>
      </c>
      <c r="F13" s="11">
        <v>47</v>
      </c>
      <c r="G13" s="11">
        <v>47</v>
      </c>
      <c r="H13" s="11" t="s">
        <v>1</v>
      </c>
      <c r="I13" s="11" t="s">
        <v>1</v>
      </c>
      <c r="J13" s="12">
        <v>100</v>
      </c>
      <c r="K13" s="12">
        <v>100</v>
      </c>
      <c r="L13" s="12">
        <v>-55.3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1">
        <v>267</v>
      </c>
      <c r="C14" s="11">
        <v>232</v>
      </c>
      <c r="D14" s="11">
        <v>232</v>
      </c>
      <c r="E14" s="11">
        <v>237</v>
      </c>
      <c r="F14" s="11">
        <v>218</v>
      </c>
      <c r="G14" s="11">
        <v>218</v>
      </c>
      <c r="H14" s="12">
        <v>86.9</v>
      </c>
      <c r="I14" s="12">
        <v>100</v>
      </c>
      <c r="J14" s="12">
        <v>92</v>
      </c>
      <c r="K14" s="12">
        <v>100</v>
      </c>
      <c r="L14" s="12">
        <v>12.7</v>
      </c>
      <c r="M14" s="12">
        <v>6.4</v>
      </c>
      <c r="N14" s="12">
        <v>6.4</v>
      </c>
    </row>
    <row r="15" spans="1:14" ht="11.85" customHeight="1" x14ac:dyDescent="0.25">
      <c r="A15" s="9" t="s">
        <v>383</v>
      </c>
      <c r="B15" s="11">
        <v>26</v>
      </c>
      <c r="C15" s="11" t="s">
        <v>1</v>
      </c>
      <c r="D15" s="11" t="s">
        <v>1</v>
      </c>
      <c r="E15" s="11">
        <v>26</v>
      </c>
      <c r="F15" s="11" t="s">
        <v>1</v>
      </c>
      <c r="G15" s="11" t="s">
        <v>1</v>
      </c>
      <c r="H15" s="11" t="s">
        <v>1</v>
      </c>
      <c r="I15" s="11" t="s">
        <v>1</v>
      </c>
      <c r="J15" s="11" t="s">
        <v>1</v>
      </c>
      <c r="K15" s="11" t="s">
        <v>1</v>
      </c>
      <c r="L15" s="11" t="s">
        <v>1</v>
      </c>
      <c r="M15" s="11" t="s">
        <v>1</v>
      </c>
      <c r="N15" s="11" t="s">
        <v>1</v>
      </c>
    </row>
    <row r="16" spans="1:14" ht="11.85" customHeight="1" x14ac:dyDescent="0.25">
      <c r="A16" s="9" t="s">
        <v>384</v>
      </c>
      <c r="B16" s="11" t="s">
        <v>1</v>
      </c>
      <c r="C16" s="11" t="s">
        <v>1</v>
      </c>
      <c r="D16" s="11" t="s">
        <v>1</v>
      </c>
      <c r="E16" s="11" t="s">
        <v>1</v>
      </c>
      <c r="F16" s="11" t="s">
        <v>1</v>
      </c>
      <c r="G16" s="11" t="s">
        <v>1</v>
      </c>
      <c r="H16" s="11" t="s">
        <v>1</v>
      </c>
      <c r="I16" s="11" t="s">
        <v>1</v>
      </c>
      <c r="J16" s="11" t="s">
        <v>1</v>
      </c>
      <c r="K16" s="11" t="s">
        <v>1</v>
      </c>
      <c r="L16" s="11" t="s">
        <v>1</v>
      </c>
      <c r="M16" s="11" t="s">
        <v>1</v>
      </c>
      <c r="N16" s="11" t="s">
        <v>1</v>
      </c>
    </row>
    <row r="17" spans="1:14" ht="11.85" customHeight="1" x14ac:dyDescent="0.25">
      <c r="A17" s="9" t="s">
        <v>385</v>
      </c>
      <c r="B17" s="10">
        <v>4031</v>
      </c>
      <c r="C17" s="10">
        <v>3743</v>
      </c>
      <c r="D17" s="10">
        <v>3664</v>
      </c>
      <c r="E17" s="10">
        <v>4472</v>
      </c>
      <c r="F17" s="10">
        <v>2045</v>
      </c>
      <c r="G17" s="10">
        <v>1932</v>
      </c>
      <c r="H17" s="12">
        <v>92.9</v>
      </c>
      <c r="I17" s="12">
        <v>97.9</v>
      </c>
      <c r="J17" s="12">
        <v>45.7</v>
      </c>
      <c r="K17" s="12">
        <v>94.5</v>
      </c>
      <c r="L17" s="12">
        <v>-9.9</v>
      </c>
      <c r="M17" s="12">
        <v>83</v>
      </c>
      <c r="N17" s="12">
        <v>89.6</v>
      </c>
    </row>
    <row r="18" spans="1:14" ht="11.85" customHeight="1" x14ac:dyDescent="0.25">
      <c r="A18" s="9" t="s">
        <v>386</v>
      </c>
      <c r="B18" s="11">
        <v>440</v>
      </c>
      <c r="C18" s="11">
        <v>246</v>
      </c>
      <c r="D18" s="11">
        <v>241</v>
      </c>
      <c r="E18" s="11">
        <v>286</v>
      </c>
      <c r="F18" s="11">
        <v>51</v>
      </c>
      <c r="G18" s="11">
        <v>51</v>
      </c>
      <c r="H18" s="12">
        <v>55.9</v>
      </c>
      <c r="I18" s="12">
        <v>98</v>
      </c>
      <c r="J18" s="12">
        <v>17.8</v>
      </c>
      <c r="K18" s="12">
        <v>100</v>
      </c>
      <c r="L18" s="12">
        <v>53.8</v>
      </c>
      <c r="M18" s="11" t="s">
        <v>1</v>
      </c>
      <c r="N18" s="11" t="s">
        <v>1</v>
      </c>
    </row>
    <row r="19" spans="1:14" ht="11.85" customHeight="1" x14ac:dyDescent="0.25">
      <c r="A19" s="9" t="s">
        <v>387</v>
      </c>
      <c r="B19" s="10">
        <v>1135</v>
      </c>
      <c r="C19" s="11">
        <v>359</v>
      </c>
      <c r="D19" s="11">
        <v>359</v>
      </c>
      <c r="E19" s="10">
        <v>1035</v>
      </c>
      <c r="F19" s="11">
        <v>428</v>
      </c>
      <c r="G19" s="11">
        <v>428</v>
      </c>
      <c r="H19" s="12">
        <v>31.6</v>
      </c>
      <c r="I19" s="12">
        <v>100</v>
      </c>
      <c r="J19" s="12">
        <v>41.4</v>
      </c>
      <c r="K19" s="12">
        <v>100</v>
      </c>
      <c r="L19" s="12">
        <v>9.6999999999999993</v>
      </c>
      <c r="M19" s="12">
        <v>-16.100000000000001</v>
      </c>
      <c r="N19" s="12">
        <v>-16.100000000000001</v>
      </c>
    </row>
    <row r="20" spans="1:14" ht="11.85" customHeight="1" x14ac:dyDescent="0.25">
      <c r="A20" s="9" t="s">
        <v>388</v>
      </c>
      <c r="B20" s="11">
        <v>268</v>
      </c>
      <c r="C20" s="11">
        <v>152</v>
      </c>
      <c r="D20" s="11">
        <v>148</v>
      </c>
      <c r="E20" s="11">
        <v>140</v>
      </c>
      <c r="F20" s="11">
        <v>121</v>
      </c>
      <c r="G20" s="11">
        <v>121</v>
      </c>
      <c r="H20" s="12">
        <v>56.7</v>
      </c>
      <c r="I20" s="12">
        <v>97.4</v>
      </c>
      <c r="J20" s="12">
        <v>86.4</v>
      </c>
      <c r="K20" s="12">
        <v>100</v>
      </c>
      <c r="L20" s="12">
        <v>91.4</v>
      </c>
      <c r="M20" s="12">
        <v>25.6</v>
      </c>
      <c r="N20" s="12">
        <v>22.3</v>
      </c>
    </row>
    <row r="21" spans="1:14" ht="11.85" customHeight="1" x14ac:dyDescent="0.25">
      <c r="A21" s="9" t="s">
        <v>389</v>
      </c>
      <c r="B21" s="11">
        <v>9</v>
      </c>
      <c r="C21" s="11" t="s">
        <v>1</v>
      </c>
      <c r="D21" s="11" t="s">
        <v>1</v>
      </c>
      <c r="E21" s="11">
        <v>9</v>
      </c>
      <c r="F21" s="11">
        <v>2</v>
      </c>
      <c r="G21" s="11">
        <v>2</v>
      </c>
      <c r="H21" s="11" t="s">
        <v>1</v>
      </c>
      <c r="I21" s="11" t="s">
        <v>1</v>
      </c>
      <c r="J21" s="12">
        <v>22.2</v>
      </c>
      <c r="K21" s="12">
        <v>100</v>
      </c>
      <c r="L21" s="11" t="s">
        <v>1</v>
      </c>
      <c r="M21" s="11" t="s">
        <v>1</v>
      </c>
      <c r="N21" s="11" t="s">
        <v>1</v>
      </c>
    </row>
    <row r="22" spans="1:14" ht="11.85" customHeight="1" x14ac:dyDescent="0.25">
      <c r="A22" s="9" t="s">
        <v>390</v>
      </c>
      <c r="B22" s="11">
        <v>95</v>
      </c>
      <c r="C22" s="11">
        <v>70</v>
      </c>
      <c r="D22" s="11">
        <v>70</v>
      </c>
      <c r="E22" s="11">
        <v>100</v>
      </c>
      <c r="F22" s="11">
        <v>72</v>
      </c>
      <c r="G22" s="11">
        <v>72</v>
      </c>
      <c r="H22" s="12">
        <v>73.7</v>
      </c>
      <c r="I22" s="12">
        <v>100</v>
      </c>
      <c r="J22" s="12">
        <v>72</v>
      </c>
      <c r="K22" s="12">
        <v>100</v>
      </c>
      <c r="L22" s="12">
        <v>-5</v>
      </c>
      <c r="M22" s="12">
        <v>-2.8</v>
      </c>
      <c r="N22" s="12">
        <v>-2.8</v>
      </c>
    </row>
    <row r="23" spans="1:14" ht="11.85" customHeight="1" x14ac:dyDescent="0.25">
      <c r="A23" s="9" t="s">
        <v>391</v>
      </c>
      <c r="B23" s="11">
        <v>40</v>
      </c>
      <c r="C23" s="11">
        <v>6</v>
      </c>
      <c r="D23" s="11">
        <v>6</v>
      </c>
      <c r="E23" s="11">
        <v>96</v>
      </c>
      <c r="F23" s="11">
        <v>5</v>
      </c>
      <c r="G23" s="11">
        <v>5</v>
      </c>
      <c r="H23" s="12">
        <v>15</v>
      </c>
      <c r="I23" s="12">
        <v>100</v>
      </c>
      <c r="J23" s="12">
        <v>5.2</v>
      </c>
      <c r="K23" s="12">
        <v>100</v>
      </c>
      <c r="L23" s="12">
        <v>-58.3</v>
      </c>
      <c r="M23" s="12">
        <v>20</v>
      </c>
      <c r="N23" s="12">
        <v>20</v>
      </c>
    </row>
    <row r="24" spans="1:14" ht="11.85" customHeight="1" x14ac:dyDescent="0.25">
      <c r="A24" s="9" t="s">
        <v>392</v>
      </c>
      <c r="B24" s="10">
        <v>2763</v>
      </c>
      <c r="C24" s="10">
        <v>1137</v>
      </c>
      <c r="D24" s="10">
        <v>1028</v>
      </c>
      <c r="E24" s="10">
        <v>9763</v>
      </c>
      <c r="F24" s="10">
        <v>7428</v>
      </c>
      <c r="G24" s="10">
        <v>7262</v>
      </c>
      <c r="H24" s="12">
        <v>41.2</v>
      </c>
      <c r="I24" s="12">
        <v>90.4</v>
      </c>
      <c r="J24" s="12">
        <v>76.099999999999994</v>
      </c>
      <c r="K24" s="12">
        <v>97.8</v>
      </c>
      <c r="L24" s="12">
        <v>-71.7</v>
      </c>
      <c r="M24" s="12">
        <v>-84.7</v>
      </c>
      <c r="N24" s="12">
        <v>-85.8</v>
      </c>
    </row>
    <row r="25" spans="1:14" ht="11.85" customHeight="1" x14ac:dyDescent="0.25">
      <c r="A25" s="9" t="s">
        <v>393</v>
      </c>
      <c r="B25" s="11">
        <v>19</v>
      </c>
      <c r="C25" s="11" t="s">
        <v>1</v>
      </c>
      <c r="D25" s="11" t="s">
        <v>1</v>
      </c>
      <c r="E25" s="11">
        <v>19</v>
      </c>
      <c r="F25" s="11">
        <v>1</v>
      </c>
      <c r="G25" s="11">
        <v>1</v>
      </c>
      <c r="H25" s="11" t="s">
        <v>1</v>
      </c>
      <c r="I25" s="11" t="s">
        <v>1</v>
      </c>
      <c r="J25" s="12">
        <v>5.3</v>
      </c>
      <c r="K25" s="12">
        <v>100</v>
      </c>
      <c r="L25" s="11" t="s">
        <v>1</v>
      </c>
      <c r="M25" s="11" t="s">
        <v>1</v>
      </c>
      <c r="N25" s="11" t="s">
        <v>1</v>
      </c>
    </row>
    <row r="26" spans="1:14" ht="11.85" customHeight="1" x14ac:dyDescent="0.25">
      <c r="A26" s="9" t="s">
        <v>394</v>
      </c>
      <c r="B26" s="11">
        <v>47</v>
      </c>
      <c r="C26" s="11">
        <v>3</v>
      </c>
      <c r="D26" s="11">
        <v>3</v>
      </c>
      <c r="E26" s="11">
        <v>86</v>
      </c>
      <c r="F26" s="11">
        <v>5</v>
      </c>
      <c r="G26" s="11">
        <v>5</v>
      </c>
      <c r="H26" s="12">
        <v>6.4</v>
      </c>
      <c r="I26" s="12">
        <v>100</v>
      </c>
      <c r="J26" s="12">
        <v>5.8</v>
      </c>
      <c r="K26" s="12">
        <v>100</v>
      </c>
      <c r="L26" s="12">
        <v>-45.3</v>
      </c>
      <c r="M26" s="12">
        <v>-40</v>
      </c>
      <c r="N26" s="12">
        <v>-40</v>
      </c>
    </row>
    <row r="27" spans="1:14" ht="11.85" customHeight="1" x14ac:dyDescent="0.25">
      <c r="A27" s="9" t="s">
        <v>395</v>
      </c>
      <c r="B27" s="11" t="s">
        <v>1</v>
      </c>
      <c r="C27" s="11" t="s">
        <v>1</v>
      </c>
      <c r="D27" s="11" t="s">
        <v>1</v>
      </c>
      <c r="E27" s="11" t="s">
        <v>1</v>
      </c>
      <c r="F27" s="11" t="s">
        <v>1</v>
      </c>
      <c r="G27" s="11" t="s">
        <v>1</v>
      </c>
      <c r="H27" s="11" t="s">
        <v>1</v>
      </c>
      <c r="I27" s="11" t="s">
        <v>1</v>
      </c>
      <c r="J27" s="11" t="s">
        <v>1</v>
      </c>
      <c r="K27" s="11" t="s">
        <v>1</v>
      </c>
      <c r="L27" s="11" t="s">
        <v>1</v>
      </c>
      <c r="M27" s="11" t="s">
        <v>1</v>
      </c>
      <c r="N27" s="11" t="s">
        <v>1</v>
      </c>
    </row>
    <row r="28" spans="1:14" ht="11.85" customHeight="1" x14ac:dyDescent="0.25">
      <c r="A28" s="9" t="s">
        <v>396</v>
      </c>
      <c r="B28" s="11">
        <v>5</v>
      </c>
      <c r="C28" s="11" t="s">
        <v>1</v>
      </c>
      <c r="D28" s="11" t="s">
        <v>1</v>
      </c>
      <c r="E28" s="11">
        <v>5</v>
      </c>
      <c r="F28" s="11" t="s">
        <v>1</v>
      </c>
      <c r="G28" s="11" t="s">
        <v>1</v>
      </c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0">
        <v>13786</v>
      </c>
      <c r="C29" s="10">
        <v>13043</v>
      </c>
      <c r="D29" s="10">
        <v>13043</v>
      </c>
      <c r="E29" s="10">
        <v>13786</v>
      </c>
      <c r="F29" s="10">
        <v>12928</v>
      </c>
      <c r="G29" s="10">
        <v>12924</v>
      </c>
      <c r="H29" s="12">
        <v>94.6</v>
      </c>
      <c r="I29" s="12">
        <v>100</v>
      </c>
      <c r="J29" s="12">
        <v>93.8</v>
      </c>
      <c r="K29" s="12">
        <v>100</v>
      </c>
      <c r="L29" s="11" t="s">
        <v>1</v>
      </c>
      <c r="M29" s="12">
        <v>0.9</v>
      </c>
      <c r="N29" s="12">
        <v>0.9</v>
      </c>
    </row>
    <row r="30" spans="1:14" ht="11.85" customHeight="1" x14ac:dyDescent="0.25">
      <c r="A30" s="9" t="s">
        <v>398</v>
      </c>
      <c r="B30" s="11">
        <v>36</v>
      </c>
      <c r="C30" s="11" t="s">
        <v>1</v>
      </c>
      <c r="D30" s="11" t="s">
        <v>1</v>
      </c>
      <c r="E30" s="11">
        <v>36</v>
      </c>
      <c r="F30" s="11">
        <v>1</v>
      </c>
      <c r="G30" s="11">
        <v>1</v>
      </c>
      <c r="H30" s="11" t="s">
        <v>1</v>
      </c>
      <c r="I30" s="11" t="s">
        <v>1</v>
      </c>
      <c r="J30" s="12">
        <v>2.8</v>
      </c>
      <c r="K30" s="12">
        <v>100</v>
      </c>
      <c r="L30" s="11" t="s">
        <v>1</v>
      </c>
      <c r="M30" s="11" t="s">
        <v>1</v>
      </c>
      <c r="N30" s="11" t="s">
        <v>1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0">
        <v>5000</v>
      </c>
      <c r="C33" s="10">
        <v>3686</v>
      </c>
      <c r="D33" s="10">
        <v>3686</v>
      </c>
      <c r="E33" s="10">
        <v>5000</v>
      </c>
      <c r="F33" s="11">
        <v>90</v>
      </c>
      <c r="G33" s="11">
        <v>90</v>
      </c>
      <c r="H33" s="12">
        <v>73.7</v>
      </c>
      <c r="I33" s="12">
        <v>100</v>
      </c>
      <c r="J33" s="12">
        <v>1.8</v>
      </c>
      <c r="K33" s="12">
        <v>100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28699082</v>
      </c>
      <c r="C36" s="10">
        <v>27034831</v>
      </c>
      <c r="D36" s="10">
        <v>20110198</v>
      </c>
      <c r="E36" s="10">
        <v>30654145</v>
      </c>
      <c r="F36" s="10">
        <v>27666261</v>
      </c>
      <c r="G36" s="10">
        <v>27650271</v>
      </c>
      <c r="H36" s="12">
        <v>94.2</v>
      </c>
      <c r="I36" s="12">
        <v>74.400000000000006</v>
      </c>
      <c r="J36" s="12">
        <v>90.3</v>
      </c>
      <c r="K36" s="12">
        <v>99.9</v>
      </c>
      <c r="L36" s="12">
        <v>-6.4</v>
      </c>
      <c r="M36" s="12">
        <v>-2.2999999999999998</v>
      </c>
      <c r="N36" s="12">
        <v>-27.3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5" t="s">
        <v>866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3"/>
      <c r="J2" s="183"/>
      <c r="K2" s="184"/>
      <c r="L2" s="182" t="s">
        <v>845</v>
      </c>
      <c r="M2" s="183"/>
      <c r="N2" s="184"/>
    </row>
    <row r="3" spans="1:14" ht="31.15" customHeight="1" x14ac:dyDescent="0.25">
      <c r="A3" s="187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0">
        <v>7887</v>
      </c>
      <c r="C4" s="10">
        <v>7887</v>
      </c>
      <c r="D4" s="10">
        <v>7887</v>
      </c>
      <c r="E4" s="10">
        <v>7887</v>
      </c>
      <c r="F4" s="10">
        <v>5861</v>
      </c>
      <c r="G4" s="10">
        <v>5861</v>
      </c>
      <c r="H4" s="12">
        <v>100</v>
      </c>
      <c r="I4" s="12">
        <v>100</v>
      </c>
      <c r="J4" s="12">
        <v>74.3</v>
      </c>
      <c r="K4" s="12">
        <v>100</v>
      </c>
      <c r="L4" s="11" t="s">
        <v>1</v>
      </c>
      <c r="M4" s="12">
        <v>34.6</v>
      </c>
      <c r="N4" s="12">
        <v>34.6</v>
      </c>
    </row>
    <row r="5" spans="1:14" ht="11.85" customHeight="1" x14ac:dyDescent="0.25">
      <c r="A5" s="9" t="s">
        <v>373</v>
      </c>
      <c r="B5" s="10">
        <v>22453</v>
      </c>
      <c r="C5" s="10">
        <v>22453</v>
      </c>
      <c r="D5" s="10">
        <v>22448</v>
      </c>
      <c r="E5" s="10">
        <v>22453</v>
      </c>
      <c r="F5" s="10">
        <v>22453</v>
      </c>
      <c r="G5" s="10">
        <v>22448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>
        <v>9</v>
      </c>
      <c r="C6" s="11">
        <v>8</v>
      </c>
      <c r="D6" s="11">
        <v>8</v>
      </c>
      <c r="E6" s="11">
        <v>14</v>
      </c>
      <c r="F6" s="11">
        <v>13</v>
      </c>
      <c r="G6" s="11">
        <v>13</v>
      </c>
      <c r="H6" s="12">
        <v>88.9</v>
      </c>
      <c r="I6" s="12">
        <v>100</v>
      </c>
      <c r="J6" s="12">
        <v>92.9</v>
      </c>
      <c r="K6" s="12">
        <v>100</v>
      </c>
      <c r="L6" s="12">
        <v>-35.700000000000003</v>
      </c>
      <c r="M6" s="12">
        <v>-38.5</v>
      </c>
      <c r="N6" s="12">
        <v>-38.5</v>
      </c>
    </row>
    <row r="7" spans="1:14" ht="11.85" customHeight="1" x14ac:dyDescent="0.25">
      <c r="A7" s="9" t="s">
        <v>375</v>
      </c>
      <c r="B7" s="11">
        <v>525</v>
      </c>
      <c r="C7" s="11">
        <v>139</v>
      </c>
      <c r="D7" s="11">
        <v>139</v>
      </c>
      <c r="E7" s="11">
        <v>525</v>
      </c>
      <c r="F7" s="11">
        <v>159</v>
      </c>
      <c r="G7" s="11">
        <v>158</v>
      </c>
      <c r="H7" s="12">
        <v>26.5</v>
      </c>
      <c r="I7" s="12">
        <v>100</v>
      </c>
      <c r="J7" s="12">
        <v>30.3</v>
      </c>
      <c r="K7" s="12">
        <v>99.4</v>
      </c>
      <c r="L7" s="11" t="s">
        <v>1</v>
      </c>
      <c r="M7" s="12">
        <v>-12.6</v>
      </c>
      <c r="N7" s="12">
        <v>-12</v>
      </c>
    </row>
    <row r="8" spans="1:14" ht="11.85" customHeight="1" x14ac:dyDescent="0.25">
      <c r="A8" s="9" t="s">
        <v>376</v>
      </c>
      <c r="B8" s="11">
        <v>233</v>
      </c>
      <c r="C8" s="11">
        <v>39</v>
      </c>
      <c r="D8" s="11">
        <v>39</v>
      </c>
      <c r="E8" s="11">
        <v>233</v>
      </c>
      <c r="F8" s="11">
        <v>55</v>
      </c>
      <c r="G8" s="11">
        <v>55</v>
      </c>
      <c r="H8" s="12">
        <v>16.7</v>
      </c>
      <c r="I8" s="12">
        <v>100</v>
      </c>
      <c r="J8" s="12">
        <v>23.6</v>
      </c>
      <c r="K8" s="12">
        <v>100</v>
      </c>
      <c r="L8" s="11" t="s">
        <v>1</v>
      </c>
      <c r="M8" s="12">
        <v>-29.1</v>
      </c>
      <c r="N8" s="12">
        <v>-29.1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0">
        <v>16335407</v>
      </c>
      <c r="C10" s="10">
        <v>12776683</v>
      </c>
      <c r="D10" s="10">
        <v>12776460</v>
      </c>
      <c r="E10" s="10">
        <v>15719732</v>
      </c>
      <c r="F10" s="10">
        <v>12302891</v>
      </c>
      <c r="G10" s="10">
        <v>12302686</v>
      </c>
      <c r="H10" s="12">
        <v>78.2</v>
      </c>
      <c r="I10" s="12">
        <v>100</v>
      </c>
      <c r="J10" s="12">
        <v>78.3</v>
      </c>
      <c r="K10" s="12">
        <v>100</v>
      </c>
      <c r="L10" s="12">
        <v>3.9</v>
      </c>
      <c r="M10" s="12">
        <v>3.9</v>
      </c>
      <c r="N10" s="12">
        <v>3.9</v>
      </c>
    </row>
    <row r="11" spans="1:14" ht="11.85" customHeight="1" x14ac:dyDescent="0.25">
      <c r="A11" s="9" t="s">
        <v>379</v>
      </c>
      <c r="B11" s="11">
        <v>580</v>
      </c>
      <c r="C11" s="11">
        <v>216</v>
      </c>
      <c r="D11" s="11">
        <v>216</v>
      </c>
      <c r="E11" s="11">
        <v>583</v>
      </c>
      <c r="F11" s="11">
        <v>253</v>
      </c>
      <c r="G11" s="11">
        <v>253</v>
      </c>
      <c r="H11" s="12">
        <v>37.200000000000003</v>
      </c>
      <c r="I11" s="12">
        <v>100</v>
      </c>
      <c r="J11" s="12">
        <v>43.4</v>
      </c>
      <c r="K11" s="12">
        <v>100</v>
      </c>
      <c r="L11" s="12">
        <v>-0.5</v>
      </c>
      <c r="M11" s="12">
        <v>-14.6</v>
      </c>
      <c r="N11" s="12">
        <v>-14.6</v>
      </c>
    </row>
    <row r="12" spans="1:14" ht="11.85" customHeight="1" x14ac:dyDescent="0.25">
      <c r="A12" s="9" t="s">
        <v>380</v>
      </c>
      <c r="B12" s="10">
        <v>103534</v>
      </c>
      <c r="C12" s="10">
        <v>35927</v>
      </c>
      <c r="D12" s="10">
        <v>17882</v>
      </c>
      <c r="E12" s="10">
        <v>103534</v>
      </c>
      <c r="F12" s="10">
        <v>61185</v>
      </c>
      <c r="G12" s="10">
        <v>17395</v>
      </c>
      <c r="H12" s="12">
        <v>34.700000000000003</v>
      </c>
      <c r="I12" s="12">
        <v>49.8</v>
      </c>
      <c r="J12" s="12">
        <v>59.1</v>
      </c>
      <c r="K12" s="12">
        <v>28.4</v>
      </c>
      <c r="L12" s="11" t="s">
        <v>1</v>
      </c>
      <c r="M12" s="12">
        <v>-41.3</v>
      </c>
      <c r="N12" s="12">
        <v>2.8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0">
        <v>695070</v>
      </c>
      <c r="C14" s="10">
        <v>577350</v>
      </c>
      <c r="D14" s="10">
        <v>496797</v>
      </c>
      <c r="E14" s="10">
        <v>708452</v>
      </c>
      <c r="F14" s="10">
        <v>564095</v>
      </c>
      <c r="G14" s="10">
        <v>384485</v>
      </c>
      <c r="H14" s="12">
        <v>83.1</v>
      </c>
      <c r="I14" s="12">
        <v>86</v>
      </c>
      <c r="J14" s="12">
        <v>79.599999999999994</v>
      </c>
      <c r="K14" s="12">
        <v>68.2</v>
      </c>
      <c r="L14" s="12">
        <v>-1.9</v>
      </c>
      <c r="M14" s="12">
        <v>2.2999999999999998</v>
      </c>
      <c r="N14" s="12">
        <v>29.2</v>
      </c>
    </row>
    <row r="15" spans="1:14" ht="11.85" customHeight="1" x14ac:dyDescent="0.25">
      <c r="A15" s="9" t="s">
        <v>383</v>
      </c>
      <c r="B15" s="10">
        <v>59522</v>
      </c>
      <c r="C15" s="10">
        <v>38230</v>
      </c>
      <c r="D15" s="10">
        <v>33300</v>
      </c>
      <c r="E15" s="10">
        <v>61723</v>
      </c>
      <c r="F15" s="10">
        <v>48837</v>
      </c>
      <c r="G15" s="10">
        <v>41385</v>
      </c>
      <c r="H15" s="12">
        <v>64.2</v>
      </c>
      <c r="I15" s="12">
        <v>87.1</v>
      </c>
      <c r="J15" s="12">
        <v>79.099999999999994</v>
      </c>
      <c r="K15" s="12">
        <v>84.7</v>
      </c>
      <c r="L15" s="12">
        <v>-3.6</v>
      </c>
      <c r="M15" s="12">
        <v>-21.7</v>
      </c>
      <c r="N15" s="12">
        <v>-19.5</v>
      </c>
    </row>
    <row r="16" spans="1:14" ht="11.85" customHeight="1" x14ac:dyDescent="0.25">
      <c r="A16" s="9" t="s">
        <v>384</v>
      </c>
      <c r="B16" s="10">
        <v>430094</v>
      </c>
      <c r="C16" s="10">
        <v>414419</v>
      </c>
      <c r="D16" s="10">
        <v>374844</v>
      </c>
      <c r="E16" s="10">
        <v>405253</v>
      </c>
      <c r="F16" s="10">
        <v>338058</v>
      </c>
      <c r="G16" s="10">
        <v>292336</v>
      </c>
      <c r="H16" s="12">
        <v>96.4</v>
      </c>
      <c r="I16" s="12">
        <v>90.5</v>
      </c>
      <c r="J16" s="12">
        <v>83.4</v>
      </c>
      <c r="K16" s="12">
        <v>86.5</v>
      </c>
      <c r="L16" s="12">
        <v>6.1</v>
      </c>
      <c r="M16" s="12">
        <v>22.6</v>
      </c>
      <c r="N16" s="12">
        <v>28.2</v>
      </c>
    </row>
    <row r="17" spans="1:14" ht="11.85" customHeight="1" x14ac:dyDescent="0.25">
      <c r="A17" s="9" t="s">
        <v>385</v>
      </c>
      <c r="B17" s="10">
        <v>2009610</v>
      </c>
      <c r="C17" s="10">
        <v>1654254</v>
      </c>
      <c r="D17" s="10">
        <v>1573496</v>
      </c>
      <c r="E17" s="10">
        <v>2001346</v>
      </c>
      <c r="F17" s="10">
        <v>1648374</v>
      </c>
      <c r="G17" s="10">
        <v>1336033</v>
      </c>
      <c r="H17" s="12">
        <v>82.3</v>
      </c>
      <c r="I17" s="12">
        <v>95.1</v>
      </c>
      <c r="J17" s="12">
        <v>82.4</v>
      </c>
      <c r="K17" s="12">
        <v>81.099999999999994</v>
      </c>
      <c r="L17" s="12">
        <v>0.4</v>
      </c>
      <c r="M17" s="12">
        <v>0.4</v>
      </c>
      <c r="N17" s="12">
        <v>17.8</v>
      </c>
    </row>
    <row r="18" spans="1:14" ht="11.85" customHeight="1" x14ac:dyDescent="0.25">
      <c r="A18" s="9" t="s">
        <v>386</v>
      </c>
      <c r="B18" s="10">
        <v>228480</v>
      </c>
      <c r="C18" s="10">
        <v>138053</v>
      </c>
      <c r="D18" s="10">
        <v>131132</v>
      </c>
      <c r="E18" s="10">
        <v>273839</v>
      </c>
      <c r="F18" s="10">
        <v>176226</v>
      </c>
      <c r="G18" s="10">
        <v>165401</v>
      </c>
      <c r="H18" s="12">
        <v>60.4</v>
      </c>
      <c r="I18" s="12">
        <v>95</v>
      </c>
      <c r="J18" s="12">
        <v>64.400000000000006</v>
      </c>
      <c r="K18" s="12">
        <v>93.9</v>
      </c>
      <c r="L18" s="12">
        <v>-16.600000000000001</v>
      </c>
      <c r="M18" s="12">
        <v>-21.7</v>
      </c>
      <c r="N18" s="12">
        <v>-20.7</v>
      </c>
    </row>
    <row r="19" spans="1:14" ht="11.85" customHeight="1" x14ac:dyDescent="0.25">
      <c r="A19" s="9" t="s">
        <v>387</v>
      </c>
      <c r="B19" s="10">
        <v>2327120</v>
      </c>
      <c r="C19" s="10">
        <v>1695896</v>
      </c>
      <c r="D19" s="10">
        <v>1595834</v>
      </c>
      <c r="E19" s="10">
        <v>2208440</v>
      </c>
      <c r="F19" s="10">
        <v>1657811</v>
      </c>
      <c r="G19" s="10">
        <v>1429536</v>
      </c>
      <c r="H19" s="12">
        <v>72.900000000000006</v>
      </c>
      <c r="I19" s="12">
        <v>94.1</v>
      </c>
      <c r="J19" s="12">
        <v>75.099999999999994</v>
      </c>
      <c r="K19" s="12">
        <v>86.2</v>
      </c>
      <c r="L19" s="12">
        <v>5.4</v>
      </c>
      <c r="M19" s="12">
        <v>2.2999999999999998</v>
      </c>
      <c r="N19" s="12">
        <v>11.6</v>
      </c>
    </row>
    <row r="20" spans="1:14" ht="11.85" customHeight="1" x14ac:dyDescent="0.25">
      <c r="A20" s="9" t="s">
        <v>388</v>
      </c>
      <c r="B20" s="10">
        <v>2125573</v>
      </c>
      <c r="C20" s="10">
        <v>1246570</v>
      </c>
      <c r="D20" s="10">
        <v>1246301</v>
      </c>
      <c r="E20" s="10">
        <v>1721240</v>
      </c>
      <c r="F20" s="10">
        <v>1225461</v>
      </c>
      <c r="G20" s="10">
        <v>1219176</v>
      </c>
      <c r="H20" s="12">
        <v>58.6</v>
      </c>
      <c r="I20" s="12">
        <v>100</v>
      </c>
      <c r="J20" s="12">
        <v>71.2</v>
      </c>
      <c r="K20" s="12">
        <v>99.5</v>
      </c>
      <c r="L20" s="12">
        <v>23.5</v>
      </c>
      <c r="M20" s="12">
        <v>1.7</v>
      </c>
      <c r="N20" s="12">
        <v>2.2000000000000002</v>
      </c>
    </row>
    <row r="21" spans="1:14" ht="11.85" customHeight="1" x14ac:dyDescent="0.25">
      <c r="A21" s="9" t="s">
        <v>389</v>
      </c>
      <c r="B21" s="10">
        <v>28553975</v>
      </c>
      <c r="C21" s="10">
        <v>27583247</v>
      </c>
      <c r="D21" s="10">
        <v>25742128</v>
      </c>
      <c r="E21" s="10">
        <v>13599281</v>
      </c>
      <c r="F21" s="10">
        <v>12293869</v>
      </c>
      <c r="G21" s="10">
        <v>11063262</v>
      </c>
      <c r="H21" s="12">
        <v>96.6</v>
      </c>
      <c r="I21" s="12">
        <v>93.3</v>
      </c>
      <c r="J21" s="12">
        <v>90.4</v>
      </c>
      <c r="K21" s="12">
        <v>90</v>
      </c>
      <c r="L21" s="12">
        <v>110</v>
      </c>
      <c r="M21" s="12">
        <v>124.4</v>
      </c>
      <c r="N21" s="12">
        <v>132.69999999999999</v>
      </c>
    </row>
    <row r="22" spans="1:14" ht="11.85" customHeight="1" x14ac:dyDescent="0.25">
      <c r="A22" s="9" t="s">
        <v>390</v>
      </c>
      <c r="B22" s="10">
        <v>65035</v>
      </c>
      <c r="C22" s="10">
        <v>33738</v>
      </c>
      <c r="D22" s="10">
        <v>11021</v>
      </c>
      <c r="E22" s="10">
        <v>64908</v>
      </c>
      <c r="F22" s="10">
        <v>27619</v>
      </c>
      <c r="G22" s="10">
        <v>3470</v>
      </c>
      <c r="H22" s="12">
        <v>51.9</v>
      </c>
      <c r="I22" s="12">
        <v>32.700000000000003</v>
      </c>
      <c r="J22" s="12">
        <v>42.6</v>
      </c>
      <c r="K22" s="12">
        <v>12.6</v>
      </c>
      <c r="L22" s="12">
        <v>0.2</v>
      </c>
      <c r="M22" s="12">
        <v>22.2</v>
      </c>
      <c r="N22" s="12">
        <v>217.6</v>
      </c>
    </row>
    <row r="23" spans="1:14" ht="11.85" customHeight="1" x14ac:dyDescent="0.25">
      <c r="A23" s="9" t="s">
        <v>391</v>
      </c>
      <c r="B23" s="10">
        <v>312156</v>
      </c>
      <c r="C23" s="10">
        <v>252759</v>
      </c>
      <c r="D23" s="10">
        <v>207967</v>
      </c>
      <c r="E23" s="10">
        <v>321628</v>
      </c>
      <c r="F23" s="10">
        <v>246886</v>
      </c>
      <c r="G23" s="10">
        <v>167054</v>
      </c>
      <c r="H23" s="12">
        <v>81</v>
      </c>
      <c r="I23" s="12">
        <v>82.3</v>
      </c>
      <c r="J23" s="12">
        <v>76.8</v>
      </c>
      <c r="K23" s="12">
        <v>67.7</v>
      </c>
      <c r="L23" s="12">
        <v>-2.9</v>
      </c>
      <c r="M23" s="12">
        <v>2.4</v>
      </c>
      <c r="N23" s="12">
        <v>24.5</v>
      </c>
    </row>
    <row r="24" spans="1:14" ht="11.85" customHeight="1" x14ac:dyDescent="0.25">
      <c r="A24" s="9" t="s">
        <v>392</v>
      </c>
      <c r="B24" s="10">
        <v>17186</v>
      </c>
      <c r="C24" s="10">
        <v>13323</v>
      </c>
      <c r="D24" s="10">
        <v>3480</v>
      </c>
      <c r="E24" s="10">
        <v>17161</v>
      </c>
      <c r="F24" s="10">
        <v>9315</v>
      </c>
      <c r="G24" s="10">
        <v>1979</v>
      </c>
      <c r="H24" s="12">
        <v>77.5</v>
      </c>
      <c r="I24" s="12">
        <v>26.1</v>
      </c>
      <c r="J24" s="12">
        <v>54.3</v>
      </c>
      <c r="K24" s="12">
        <v>21.2</v>
      </c>
      <c r="L24" s="12">
        <v>0.1</v>
      </c>
      <c r="M24" s="12">
        <v>43</v>
      </c>
      <c r="N24" s="12">
        <v>75.8</v>
      </c>
    </row>
    <row r="25" spans="1:14" ht="11.85" customHeight="1" x14ac:dyDescent="0.25">
      <c r="A25" s="9" t="s">
        <v>393</v>
      </c>
      <c r="B25" s="10">
        <v>480186</v>
      </c>
      <c r="C25" s="10">
        <v>202786</v>
      </c>
      <c r="D25" s="10">
        <v>108764</v>
      </c>
      <c r="E25" s="10">
        <v>433889</v>
      </c>
      <c r="F25" s="10">
        <v>294645</v>
      </c>
      <c r="G25" s="10">
        <v>92526</v>
      </c>
      <c r="H25" s="12">
        <v>42.2</v>
      </c>
      <c r="I25" s="12">
        <v>53.6</v>
      </c>
      <c r="J25" s="12">
        <v>67.900000000000006</v>
      </c>
      <c r="K25" s="12">
        <v>31.4</v>
      </c>
      <c r="L25" s="12">
        <v>10.7</v>
      </c>
      <c r="M25" s="12">
        <v>-31.2</v>
      </c>
      <c r="N25" s="12">
        <v>17.5</v>
      </c>
    </row>
    <row r="26" spans="1:14" ht="11.85" customHeight="1" x14ac:dyDescent="0.25">
      <c r="A26" s="9" t="s">
        <v>394</v>
      </c>
      <c r="B26" s="10">
        <v>474264</v>
      </c>
      <c r="C26" s="10">
        <v>347427</v>
      </c>
      <c r="D26" s="10">
        <v>211734</v>
      </c>
      <c r="E26" s="10">
        <v>441272</v>
      </c>
      <c r="F26" s="10">
        <v>294331</v>
      </c>
      <c r="G26" s="10">
        <v>203987</v>
      </c>
      <c r="H26" s="12">
        <v>73.3</v>
      </c>
      <c r="I26" s="12">
        <v>60.9</v>
      </c>
      <c r="J26" s="12">
        <v>66.7</v>
      </c>
      <c r="K26" s="12">
        <v>69.3</v>
      </c>
      <c r="L26" s="12">
        <v>7.5</v>
      </c>
      <c r="M26" s="12">
        <v>18</v>
      </c>
      <c r="N26" s="12">
        <v>3.8</v>
      </c>
    </row>
    <row r="27" spans="1:14" ht="11.85" customHeight="1" x14ac:dyDescent="0.25">
      <c r="A27" s="9" t="s">
        <v>395</v>
      </c>
      <c r="B27" s="10">
        <v>223928</v>
      </c>
      <c r="C27" s="10">
        <v>139703</v>
      </c>
      <c r="D27" s="10">
        <v>77997</v>
      </c>
      <c r="E27" s="10">
        <v>217437</v>
      </c>
      <c r="F27" s="10">
        <v>182998</v>
      </c>
      <c r="G27" s="10">
        <v>135245</v>
      </c>
      <c r="H27" s="12">
        <v>62.4</v>
      </c>
      <c r="I27" s="12">
        <v>55.8</v>
      </c>
      <c r="J27" s="12">
        <v>84.2</v>
      </c>
      <c r="K27" s="12">
        <v>73.900000000000006</v>
      </c>
      <c r="L27" s="12">
        <v>3</v>
      </c>
      <c r="M27" s="12">
        <v>-23.7</v>
      </c>
      <c r="N27" s="12">
        <v>-42.3</v>
      </c>
    </row>
    <row r="28" spans="1:14" ht="11.85" customHeight="1" x14ac:dyDescent="0.25">
      <c r="A28" s="9" t="s">
        <v>396</v>
      </c>
      <c r="B28" s="10">
        <v>2947180</v>
      </c>
      <c r="C28" s="10">
        <v>2207222</v>
      </c>
      <c r="D28" s="10">
        <v>2193846</v>
      </c>
      <c r="E28" s="10">
        <v>2517540</v>
      </c>
      <c r="F28" s="10">
        <v>1652377</v>
      </c>
      <c r="G28" s="10">
        <v>1630648</v>
      </c>
      <c r="H28" s="12">
        <v>74.900000000000006</v>
      </c>
      <c r="I28" s="12">
        <v>99.4</v>
      </c>
      <c r="J28" s="12">
        <v>65.599999999999994</v>
      </c>
      <c r="K28" s="12">
        <v>98.7</v>
      </c>
      <c r="L28" s="12">
        <v>17.100000000000001</v>
      </c>
      <c r="M28" s="12">
        <v>33.6</v>
      </c>
      <c r="N28" s="12">
        <v>34.5</v>
      </c>
    </row>
    <row r="29" spans="1:14" ht="11.85" customHeight="1" x14ac:dyDescent="0.25">
      <c r="A29" s="9" t="s">
        <v>397</v>
      </c>
      <c r="B29" s="10">
        <v>635814</v>
      </c>
      <c r="C29" s="10">
        <v>524359</v>
      </c>
      <c r="D29" s="10">
        <v>455777</v>
      </c>
      <c r="E29" s="10">
        <v>522605</v>
      </c>
      <c r="F29" s="10">
        <v>366843</v>
      </c>
      <c r="G29" s="10">
        <v>303970</v>
      </c>
      <c r="H29" s="12">
        <v>82.5</v>
      </c>
      <c r="I29" s="12">
        <v>86.9</v>
      </c>
      <c r="J29" s="12">
        <v>70.2</v>
      </c>
      <c r="K29" s="12">
        <v>82.9</v>
      </c>
      <c r="L29" s="12">
        <v>21.7</v>
      </c>
      <c r="M29" s="12">
        <v>42.9</v>
      </c>
      <c r="N29" s="12">
        <v>49.9</v>
      </c>
    </row>
    <row r="30" spans="1:14" ht="11.85" customHeight="1" x14ac:dyDescent="0.25">
      <c r="A30" s="9" t="s">
        <v>398</v>
      </c>
      <c r="B30" s="10">
        <v>946131</v>
      </c>
      <c r="C30" s="10">
        <v>789288</v>
      </c>
      <c r="D30" s="10">
        <v>607246</v>
      </c>
      <c r="E30" s="10">
        <v>968981</v>
      </c>
      <c r="F30" s="10">
        <v>772567</v>
      </c>
      <c r="G30" s="10">
        <v>374674</v>
      </c>
      <c r="H30" s="12">
        <v>83.4</v>
      </c>
      <c r="I30" s="12">
        <v>76.900000000000006</v>
      </c>
      <c r="J30" s="12">
        <v>79.7</v>
      </c>
      <c r="K30" s="12">
        <v>48.5</v>
      </c>
      <c r="L30" s="12">
        <v>-2.4</v>
      </c>
      <c r="M30" s="12">
        <v>2.2000000000000002</v>
      </c>
      <c r="N30" s="12">
        <v>62.1</v>
      </c>
    </row>
    <row r="31" spans="1:14" ht="11.85" customHeight="1" x14ac:dyDescent="0.25">
      <c r="A31" s="9" t="s">
        <v>399</v>
      </c>
      <c r="B31" s="10">
        <v>17189095</v>
      </c>
      <c r="C31" s="10">
        <v>8438113</v>
      </c>
      <c r="D31" s="10">
        <v>8355819</v>
      </c>
      <c r="E31" s="10">
        <v>1163815</v>
      </c>
      <c r="F31" s="10">
        <v>422947</v>
      </c>
      <c r="G31" s="10">
        <v>258359</v>
      </c>
      <c r="H31" s="12">
        <v>49.1</v>
      </c>
      <c r="I31" s="12">
        <v>99</v>
      </c>
      <c r="J31" s="12">
        <v>36.299999999999997</v>
      </c>
      <c r="K31" s="12">
        <v>61.1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0">
        <v>12998274</v>
      </c>
      <c r="C33" s="10">
        <v>9183506</v>
      </c>
      <c r="D33" s="10">
        <v>9183506</v>
      </c>
      <c r="E33" s="10">
        <v>12856447</v>
      </c>
      <c r="F33" s="10">
        <v>9804561</v>
      </c>
      <c r="G33" s="10">
        <v>9804561</v>
      </c>
      <c r="H33" s="12">
        <v>70.7</v>
      </c>
      <c r="I33" s="12">
        <v>100</v>
      </c>
      <c r="J33" s="12">
        <v>76.3</v>
      </c>
      <c r="K33" s="12">
        <v>100</v>
      </c>
      <c r="L33" s="12">
        <v>1.1000000000000001</v>
      </c>
      <c r="M33" s="12">
        <v>-6.3</v>
      </c>
      <c r="N33" s="12">
        <v>-6.3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0">
        <v>35892309</v>
      </c>
      <c r="C35" s="10">
        <v>23442181</v>
      </c>
      <c r="D35" s="10">
        <v>23442181</v>
      </c>
      <c r="E35" s="10">
        <v>36056075</v>
      </c>
      <c r="F35" s="10">
        <v>22441972</v>
      </c>
      <c r="G35" s="10">
        <v>22441972</v>
      </c>
      <c r="H35" s="12">
        <v>65.3</v>
      </c>
      <c r="I35" s="12">
        <v>100</v>
      </c>
      <c r="J35" s="12">
        <v>62.2</v>
      </c>
      <c r="K35" s="12">
        <v>100</v>
      </c>
      <c r="L35" s="12">
        <v>-0.5</v>
      </c>
      <c r="M35" s="12">
        <v>4.5</v>
      </c>
      <c r="N35" s="12">
        <v>4.5</v>
      </c>
    </row>
    <row r="36" spans="1:14" ht="11.85" customHeight="1" x14ac:dyDescent="0.25">
      <c r="A36" s="9" t="s">
        <v>404</v>
      </c>
      <c r="B36" s="10">
        <v>125081630</v>
      </c>
      <c r="C36" s="10">
        <v>91765776</v>
      </c>
      <c r="D36" s="10">
        <v>88878249</v>
      </c>
      <c r="E36" s="10">
        <v>92416293</v>
      </c>
      <c r="F36" s="10">
        <v>66862662</v>
      </c>
      <c r="G36" s="10">
        <v>63698928</v>
      </c>
      <c r="H36" s="12">
        <v>73.400000000000006</v>
      </c>
      <c r="I36" s="12">
        <v>96.9</v>
      </c>
      <c r="J36" s="12">
        <v>72.3</v>
      </c>
      <c r="K36" s="12">
        <v>95.3</v>
      </c>
      <c r="L36" s="12">
        <v>35.299999999999997</v>
      </c>
      <c r="M36" s="12">
        <v>37.200000000000003</v>
      </c>
      <c r="N36" s="12">
        <v>39.5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5" x14ac:dyDescent="0.25"/>
  <cols>
    <col min="1" max="1" width="36.42578125" customWidth="1"/>
    <col min="2" max="2" width="11" customWidth="1"/>
    <col min="3" max="3" width="11.140625" customWidth="1"/>
    <col min="4" max="5" width="11" customWidth="1"/>
    <col min="6" max="6" width="11.140625" customWidth="1"/>
    <col min="7" max="7" width="11" customWidth="1"/>
    <col min="8" max="14" width="5.8554687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19.899999999999999" customHeight="1" x14ac:dyDescent="0.25">
      <c r="A2" s="185" t="s">
        <v>876</v>
      </c>
      <c r="B2" s="182" t="s">
        <v>18</v>
      </c>
      <c r="C2" s="183"/>
      <c r="D2" s="184"/>
      <c r="E2" s="182" t="s">
        <v>20</v>
      </c>
      <c r="F2" s="183"/>
      <c r="G2" s="184"/>
      <c r="H2" s="194" t="s">
        <v>877</v>
      </c>
      <c r="I2" s="195"/>
      <c r="J2" s="195"/>
      <c r="K2" s="196"/>
      <c r="L2" s="194" t="s">
        <v>878</v>
      </c>
      <c r="M2" s="195"/>
      <c r="N2" s="196"/>
    </row>
    <row r="3" spans="1:14" ht="19.899999999999999" customHeight="1" x14ac:dyDescent="0.25">
      <c r="A3" s="186"/>
      <c r="B3" s="185" t="s">
        <v>817</v>
      </c>
      <c r="C3" s="185" t="s">
        <v>879</v>
      </c>
      <c r="D3" s="185" t="s">
        <v>859</v>
      </c>
      <c r="E3" s="185" t="s">
        <v>860</v>
      </c>
      <c r="F3" s="185" t="s">
        <v>880</v>
      </c>
      <c r="G3" s="185" t="s">
        <v>862</v>
      </c>
      <c r="H3" s="197"/>
      <c r="I3" s="198"/>
      <c r="J3" s="198"/>
      <c r="K3" s="199"/>
      <c r="L3" s="197"/>
      <c r="M3" s="198"/>
      <c r="N3" s="199"/>
    </row>
    <row r="4" spans="1:14" ht="19.899999999999999" customHeight="1" x14ac:dyDescent="0.25">
      <c r="A4" s="187"/>
      <c r="B4" s="187"/>
      <c r="C4" s="187"/>
      <c r="D4" s="187"/>
      <c r="E4" s="187"/>
      <c r="F4" s="187"/>
      <c r="G4" s="187"/>
      <c r="H4" s="13" t="s">
        <v>510</v>
      </c>
      <c r="I4" s="13" t="s">
        <v>499</v>
      </c>
      <c r="J4" s="13" t="s">
        <v>863</v>
      </c>
      <c r="K4" s="13" t="s">
        <v>500</v>
      </c>
      <c r="L4" s="13" t="s">
        <v>407</v>
      </c>
      <c r="M4" s="13" t="s">
        <v>408</v>
      </c>
      <c r="N4" s="13" t="s">
        <v>409</v>
      </c>
    </row>
    <row r="5" spans="1:14" ht="33.75" customHeight="1" x14ac:dyDescent="0.25">
      <c r="A5" s="3" t="s">
        <v>867</v>
      </c>
      <c r="B5" s="4">
        <v>2047851</v>
      </c>
      <c r="C5" s="4">
        <v>1360832</v>
      </c>
      <c r="D5" s="4">
        <v>739499</v>
      </c>
      <c r="E5" s="4">
        <v>1768601</v>
      </c>
      <c r="F5" s="4">
        <v>1288360</v>
      </c>
      <c r="G5" s="4">
        <v>507796</v>
      </c>
      <c r="H5" s="5">
        <v>66.5</v>
      </c>
      <c r="I5" s="5">
        <v>54.3</v>
      </c>
      <c r="J5" s="5">
        <v>72.8</v>
      </c>
      <c r="K5" s="5">
        <v>39.4</v>
      </c>
      <c r="L5" s="5">
        <v>15.8</v>
      </c>
      <c r="M5" s="5">
        <v>5.6</v>
      </c>
      <c r="N5" s="5">
        <v>45.6</v>
      </c>
    </row>
    <row r="6" spans="1:14" ht="33.75" customHeight="1" x14ac:dyDescent="0.25">
      <c r="A6" s="3" t="s">
        <v>868</v>
      </c>
      <c r="B6" s="4">
        <v>29710539</v>
      </c>
      <c r="C6" s="4">
        <v>28707695</v>
      </c>
      <c r="D6" s="4">
        <v>26875416</v>
      </c>
      <c r="E6" s="4">
        <v>15066041</v>
      </c>
      <c r="F6" s="4">
        <v>13634126</v>
      </c>
      <c r="G6" s="4">
        <v>12411588</v>
      </c>
      <c r="H6" s="5">
        <v>96.6</v>
      </c>
      <c r="I6" s="5">
        <v>93.6</v>
      </c>
      <c r="J6" s="5">
        <v>90.5</v>
      </c>
      <c r="K6" s="5">
        <v>91</v>
      </c>
      <c r="L6" s="5">
        <v>97.2</v>
      </c>
      <c r="M6" s="5">
        <v>110.6</v>
      </c>
      <c r="N6" s="5">
        <v>116.5</v>
      </c>
    </row>
    <row r="7" spans="1:14" ht="33.75" customHeight="1" x14ac:dyDescent="0.25">
      <c r="A7" s="3" t="s">
        <v>869</v>
      </c>
      <c r="B7" s="4">
        <v>2377365</v>
      </c>
      <c r="C7" s="4">
        <v>2074386</v>
      </c>
      <c r="D7" s="4">
        <v>1937572</v>
      </c>
      <c r="E7" s="4">
        <v>2368367</v>
      </c>
      <c r="F7" s="4">
        <v>2052576</v>
      </c>
      <c r="G7" s="4">
        <v>1388908</v>
      </c>
      <c r="H7" s="5">
        <v>87.3</v>
      </c>
      <c r="I7" s="5">
        <v>93.4</v>
      </c>
      <c r="J7" s="5">
        <v>86.7</v>
      </c>
      <c r="K7" s="5">
        <v>67.7</v>
      </c>
      <c r="L7" s="5">
        <v>0.4</v>
      </c>
      <c r="M7" s="5">
        <v>1.1000000000000001</v>
      </c>
      <c r="N7" s="5">
        <v>39.5</v>
      </c>
    </row>
    <row r="8" spans="1:14" ht="33.75" customHeight="1" x14ac:dyDescent="0.25">
      <c r="A8" s="3" t="s">
        <v>870</v>
      </c>
      <c r="B8" s="4">
        <v>2034669</v>
      </c>
      <c r="C8" s="4">
        <v>1532645</v>
      </c>
      <c r="D8" s="4">
        <v>1355159</v>
      </c>
      <c r="E8" s="4">
        <v>2038612</v>
      </c>
      <c r="F8" s="4">
        <v>1532643</v>
      </c>
      <c r="G8" s="4">
        <v>1292054</v>
      </c>
      <c r="H8" s="5">
        <v>75.3</v>
      </c>
      <c r="I8" s="5">
        <v>88.4</v>
      </c>
      <c r="J8" s="5">
        <v>75.2</v>
      </c>
      <c r="K8" s="5">
        <v>84.3</v>
      </c>
      <c r="L8" s="5">
        <v>-0.2</v>
      </c>
      <c r="M8" s="1" t="s">
        <v>1</v>
      </c>
      <c r="N8" s="5">
        <v>4.9000000000000004</v>
      </c>
    </row>
    <row r="9" spans="1:14" ht="33.75" customHeight="1" x14ac:dyDescent="0.25">
      <c r="A9" s="3" t="s">
        <v>871</v>
      </c>
      <c r="B9" s="4">
        <v>38109408</v>
      </c>
      <c r="C9" s="4">
        <v>18440155</v>
      </c>
      <c r="D9" s="4">
        <v>18337950</v>
      </c>
      <c r="E9" s="4">
        <v>20662279</v>
      </c>
      <c r="F9" s="4">
        <v>9373259</v>
      </c>
      <c r="G9" s="4">
        <v>9208671</v>
      </c>
      <c r="H9" s="5">
        <v>48.4</v>
      </c>
      <c r="I9" s="5">
        <v>99.4</v>
      </c>
      <c r="J9" s="5">
        <v>45.4</v>
      </c>
      <c r="K9" s="5">
        <v>98.2</v>
      </c>
      <c r="L9" s="5">
        <v>84.4</v>
      </c>
      <c r="M9" s="5">
        <v>96.7</v>
      </c>
      <c r="N9" s="5">
        <v>99.1</v>
      </c>
    </row>
    <row r="10" spans="1:14" ht="33.75" customHeight="1" x14ac:dyDescent="0.25">
      <c r="A10" s="3" t="s">
        <v>872</v>
      </c>
      <c r="B10" s="4">
        <v>16643052</v>
      </c>
      <c r="C10" s="4">
        <v>14239578</v>
      </c>
      <c r="D10" s="4">
        <v>14239529</v>
      </c>
      <c r="E10" s="4">
        <v>17298659</v>
      </c>
      <c r="F10" s="4">
        <v>13720988</v>
      </c>
      <c r="G10" s="4">
        <v>13720968</v>
      </c>
      <c r="H10" s="5">
        <v>85.6</v>
      </c>
      <c r="I10" s="5">
        <v>100</v>
      </c>
      <c r="J10" s="5">
        <v>79.3</v>
      </c>
      <c r="K10" s="5">
        <v>100</v>
      </c>
      <c r="L10" s="5">
        <v>-3.8</v>
      </c>
      <c r="M10" s="5">
        <v>3.8</v>
      </c>
      <c r="N10" s="5">
        <v>3.8</v>
      </c>
    </row>
    <row r="11" spans="1:14" ht="33.75" customHeight="1" x14ac:dyDescent="0.25">
      <c r="A11" s="3" t="s">
        <v>873</v>
      </c>
      <c r="B11" s="4">
        <v>418180</v>
      </c>
      <c r="C11" s="4">
        <v>125690</v>
      </c>
      <c r="D11" s="4">
        <v>121484</v>
      </c>
      <c r="E11" s="4">
        <v>444034</v>
      </c>
      <c r="F11" s="4">
        <v>144748</v>
      </c>
      <c r="G11" s="4">
        <v>141023</v>
      </c>
      <c r="H11" s="5">
        <v>30.1</v>
      </c>
      <c r="I11" s="5">
        <v>96.7</v>
      </c>
      <c r="J11" s="5">
        <v>32.6</v>
      </c>
      <c r="K11" s="5">
        <v>97.4</v>
      </c>
      <c r="L11" s="5">
        <v>-5.8</v>
      </c>
      <c r="M11" s="5">
        <v>-13.2</v>
      </c>
      <c r="N11" s="5">
        <v>-13.9</v>
      </c>
    </row>
    <row r="12" spans="1:14" ht="33.75" customHeight="1" x14ac:dyDescent="0.25">
      <c r="A12" s="3" t="s">
        <v>874</v>
      </c>
      <c r="B12" s="4">
        <v>19518009</v>
      </c>
      <c r="C12" s="4">
        <v>15070120</v>
      </c>
      <c r="D12" s="4">
        <v>15057472</v>
      </c>
      <c r="E12" s="4">
        <v>18857632</v>
      </c>
      <c r="F12" s="4">
        <v>14486189</v>
      </c>
      <c r="G12" s="4">
        <v>14417085</v>
      </c>
      <c r="H12" s="5">
        <v>77.2</v>
      </c>
      <c r="I12" s="5">
        <v>99.9</v>
      </c>
      <c r="J12" s="5">
        <v>76.8</v>
      </c>
      <c r="K12" s="5">
        <v>99.5</v>
      </c>
      <c r="L12" s="5">
        <v>3.5</v>
      </c>
      <c r="M12" s="5">
        <v>4</v>
      </c>
      <c r="N12" s="5">
        <v>4.4000000000000004</v>
      </c>
    </row>
    <row r="13" spans="1:14" ht="33.75" customHeight="1" x14ac:dyDescent="0.25">
      <c r="A13" s="3" t="s">
        <v>875</v>
      </c>
      <c r="B13" s="4">
        <v>14222557</v>
      </c>
      <c r="C13" s="4">
        <v>10214675</v>
      </c>
      <c r="D13" s="4">
        <v>10214168</v>
      </c>
      <c r="E13" s="4">
        <v>13912068</v>
      </c>
      <c r="F13" s="4">
        <v>10629773</v>
      </c>
      <c r="G13" s="4">
        <v>10610835</v>
      </c>
      <c r="H13" s="5">
        <v>71.8</v>
      </c>
      <c r="I13" s="5">
        <v>100</v>
      </c>
      <c r="J13" s="5">
        <v>76.400000000000006</v>
      </c>
      <c r="K13" s="5">
        <v>99.8</v>
      </c>
      <c r="L13" s="5">
        <v>2.2000000000000002</v>
      </c>
      <c r="M13" s="5">
        <v>-3.9</v>
      </c>
      <c r="N13" s="5">
        <v>-3.7</v>
      </c>
    </row>
    <row r="14" spans="1:14" ht="33.75" customHeight="1" x14ac:dyDescent="0.25">
      <c r="A14" s="3" t="s">
        <v>404</v>
      </c>
      <c r="B14" s="4">
        <v>125081630</v>
      </c>
      <c r="C14" s="4">
        <v>91765776</v>
      </c>
      <c r="D14" s="4">
        <v>88878249</v>
      </c>
      <c r="E14" s="4">
        <v>92416293</v>
      </c>
      <c r="F14" s="4">
        <v>66862662</v>
      </c>
      <c r="G14" s="4">
        <v>63698928</v>
      </c>
      <c r="H14" s="5">
        <v>73.400000000000006</v>
      </c>
      <c r="I14" s="5">
        <v>96.9</v>
      </c>
      <c r="J14" s="5">
        <v>72.3</v>
      </c>
      <c r="K14" s="5">
        <v>95.3</v>
      </c>
      <c r="L14" s="5">
        <v>35.299999999999997</v>
      </c>
      <c r="M14" s="5">
        <v>37.200000000000003</v>
      </c>
      <c r="N14" s="5">
        <v>39.5</v>
      </c>
    </row>
  </sheetData>
  <mergeCells count="11"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  <mergeCell ref="G3:G4"/>
  </mergeCells>
  <pageMargins left="0" right="0" top="0.75" bottom="0.75" header="0.3" footer="0.3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919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881</v>
      </c>
      <c r="B4" s="4">
        <v>103534</v>
      </c>
      <c r="C4" s="4">
        <v>35927</v>
      </c>
      <c r="D4" s="4">
        <v>17882</v>
      </c>
      <c r="E4" s="4">
        <v>103534</v>
      </c>
      <c r="F4" s="4">
        <v>61185</v>
      </c>
      <c r="G4" s="4">
        <v>17395</v>
      </c>
      <c r="H4" s="5">
        <v>34.700000000000003</v>
      </c>
      <c r="I4" s="5">
        <v>59.1</v>
      </c>
      <c r="J4" s="1" t="s">
        <v>1</v>
      </c>
      <c r="K4" s="5">
        <v>-41.3</v>
      </c>
    </row>
    <row r="5" spans="1:11" ht="15.6" customHeight="1" x14ac:dyDescent="0.25">
      <c r="A5" s="3" t="s">
        <v>882</v>
      </c>
      <c r="B5" s="4">
        <v>6573</v>
      </c>
      <c r="C5" s="4">
        <v>4930</v>
      </c>
      <c r="D5" s="1" t="s">
        <v>1</v>
      </c>
      <c r="E5" s="4">
        <v>6573</v>
      </c>
      <c r="F5" s="4">
        <v>3301</v>
      </c>
      <c r="G5" s="1" t="s">
        <v>1</v>
      </c>
      <c r="H5" s="5">
        <v>75</v>
      </c>
      <c r="I5" s="5">
        <v>50.2</v>
      </c>
      <c r="J5" s="1" t="s">
        <v>1</v>
      </c>
      <c r="K5" s="5">
        <v>49.3</v>
      </c>
    </row>
    <row r="6" spans="1:11" ht="15.6" customHeight="1" x14ac:dyDescent="0.25">
      <c r="A6" s="3" t="s">
        <v>883</v>
      </c>
      <c r="B6" s="4">
        <v>39575</v>
      </c>
      <c r="C6" s="4">
        <v>39575</v>
      </c>
      <c r="D6" s="1" t="s">
        <v>1</v>
      </c>
      <c r="E6" s="4">
        <v>68592</v>
      </c>
      <c r="F6" s="4">
        <v>45703</v>
      </c>
      <c r="G6" s="1" t="s">
        <v>1</v>
      </c>
      <c r="H6" s="5">
        <v>100</v>
      </c>
      <c r="I6" s="5">
        <v>66.599999999999994</v>
      </c>
      <c r="J6" s="5">
        <v>-42.3</v>
      </c>
      <c r="K6" s="5">
        <v>-13.4</v>
      </c>
    </row>
    <row r="7" spans="1:11" ht="15.6" customHeight="1" x14ac:dyDescent="0.25">
      <c r="A7" s="3" t="s">
        <v>884</v>
      </c>
      <c r="B7" s="4">
        <v>33044</v>
      </c>
      <c r="C7" s="4">
        <v>30290</v>
      </c>
      <c r="D7" s="4">
        <v>22029</v>
      </c>
      <c r="E7" s="4">
        <v>33044</v>
      </c>
      <c r="F7" s="4">
        <v>30290</v>
      </c>
      <c r="G7" s="4">
        <v>16522</v>
      </c>
      <c r="H7" s="5">
        <v>91.7</v>
      </c>
      <c r="I7" s="5">
        <v>91.7</v>
      </c>
      <c r="J7" s="1" t="s">
        <v>1</v>
      </c>
      <c r="K7" s="1" t="s">
        <v>1</v>
      </c>
    </row>
    <row r="8" spans="1:11" ht="15.6" customHeight="1" x14ac:dyDescent="0.25">
      <c r="A8" s="3" t="s">
        <v>885</v>
      </c>
      <c r="B8" s="4">
        <v>17830</v>
      </c>
      <c r="C8" s="4">
        <v>15086</v>
      </c>
      <c r="D8" s="4">
        <v>12842</v>
      </c>
      <c r="E8" s="4">
        <v>11330</v>
      </c>
      <c r="F8" s="4">
        <v>10386</v>
      </c>
      <c r="G8" s="4">
        <v>7554</v>
      </c>
      <c r="H8" s="5">
        <v>84.6</v>
      </c>
      <c r="I8" s="5">
        <v>91.7</v>
      </c>
      <c r="J8" s="5">
        <v>57.4</v>
      </c>
      <c r="K8" s="5">
        <v>45.3</v>
      </c>
    </row>
    <row r="9" spans="1:11" ht="15.6" customHeight="1" x14ac:dyDescent="0.25">
      <c r="A9" s="3" t="s">
        <v>886</v>
      </c>
      <c r="B9" s="4">
        <v>12320</v>
      </c>
      <c r="C9" s="4">
        <v>9240</v>
      </c>
      <c r="D9" s="1" t="s">
        <v>1</v>
      </c>
      <c r="E9" s="4">
        <v>12320</v>
      </c>
      <c r="F9" s="4">
        <v>6673</v>
      </c>
      <c r="G9" s="1" t="s">
        <v>1</v>
      </c>
      <c r="H9" s="5">
        <v>75</v>
      </c>
      <c r="I9" s="5">
        <v>54.2</v>
      </c>
      <c r="J9" s="1" t="s">
        <v>1</v>
      </c>
      <c r="K9" s="5">
        <v>38.5</v>
      </c>
    </row>
    <row r="10" spans="1:11" ht="15.6" customHeight="1" x14ac:dyDescent="0.25">
      <c r="A10" s="3" t="s">
        <v>887</v>
      </c>
      <c r="B10" s="4">
        <v>15302</v>
      </c>
      <c r="C10" s="4">
        <v>12752</v>
      </c>
      <c r="D10" s="4">
        <v>10451</v>
      </c>
      <c r="E10" s="4">
        <v>15302</v>
      </c>
      <c r="F10" s="4">
        <v>12752</v>
      </c>
      <c r="G10" s="4">
        <v>4563</v>
      </c>
      <c r="H10" s="5">
        <v>83.3</v>
      </c>
      <c r="I10" s="5">
        <v>83.3</v>
      </c>
      <c r="J10" s="1" t="s">
        <v>1</v>
      </c>
      <c r="K10" s="1" t="s">
        <v>1</v>
      </c>
    </row>
    <row r="11" spans="1:11" ht="15.6" customHeight="1" x14ac:dyDescent="0.25">
      <c r="A11" s="3" t="s">
        <v>888</v>
      </c>
      <c r="B11" s="4">
        <v>143819</v>
      </c>
      <c r="C11" s="4">
        <v>84187</v>
      </c>
      <c r="D11" s="4">
        <v>39104</v>
      </c>
      <c r="E11" s="4">
        <v>149622</v>
      </c>
      <c r="F11" s="4">
        <v>62018</v>
      </c>
      <c r="G11" s="4">
        <v>20749</v>
      </c>
      <c r="H11" s="5">
        <v>58.5</v>
      </c>
      <c r="I11" s="5">
        <v>41.4</v>
      </c>
      <c r="J11" s="5">
        <v>-3.9</v>
      </c>
      <c r="K11" s="5">
        <v>35.700000000000003</v>
      </c>
    </row>
    <row r="12" spans="1:11" ht="15.6" customHeight="1" x14ac:dyDescent="0.25">
      <c r="A12" s="3" t="s">
        <v>889</v>
      </c>
      <c r="B12" s="4">
        <v>34079</v>
      </c>
      <c r="C12" s="4">
        <v>32947</v>
      </c>
      <c r="D12" s="4">
        <v>30000</v>
      </c>
      <c r="E12" s="4">
        <v>34081</v>
      </c>
      <c r="F12" s="4">
        <v>32744</v>
      </c>
      <c r="G12" s="4">
        <v>30000</v>
      </c>
      <c r="H12" s="5">
        <v>96.7</v>
      </c>
      <c r="I12" s="5">
        <v>96.1</v>
      </c>
      <c r="J12" s="1" t="s">
        <v>1</v>
      </c>
      <c r="K12" s="5">
        <v>0.6</v>
      </c>
    </row>
    <row r="13" spans="1:11" ht="15.6" customHeight="1" x14ac:dyDescent="0.25">
      <c r="A13" s="3" t="s">
        <v>890</v>
      </c>
      <c r="B13" s="4">
        <v>9667</v>
      </c>
      <c r="C13" s="4">
        <v>7250</v>
      </c>
      <c r="D13" s="1" t="s">
        <v>1</v>
      </c>
      <c r="E13" s="4">
        <v>9778</v>
      </c>
      <c r="F13" s="4">
        <v>6519</v>
      </c>
      <c r="G13" s="1">
        <v>815</v>
      </c>
      <c r="H13" s="5">
        <v>75</v>
      </c>
      <c r="I13" s="5">
        <v>66.7</v>
      </c>
      <c r="J13" s="5">
        <v>-1.1000000000000001</v>
      </c>
      <c r="K13" s="5">
        <v>11.2</v>
      </c>
    </row>
    <row r="14" spans="1:11" ht="15.6" customHeight="1" x14ac:dyDescent="0.25">
      <c r="A14" s="3" t="s">
        <v>891</v>
      </c>
      <c r="B14" s="4">
        <v>22880</v>
      </c>
      <c r="C14" s="4">
        <v>19067</v>
      </c>
      <c r="D14" s="4">
        <v>11440</v>
      </c>
      <c r="E14" s="4">
        <v>23080</v>
      </c>
      <c r="F14" s="4">
        <v>19200</v>
      </c>
      <c r="G14" s="4">
        <v>11440</v>
      </c>
      <c r="H14" s="5">
        <v>83.3</v>
      </c>
      <c r="I14" s="5">
        <v>83.2</v>
      </c>
      <c r="J14" s="5">
        <v>-0.9</v>
      </c>
      <c r="K14" s="5">
        <v>-0.7</v>
      </c>
    </row>
    <row r="15" spans="1:11" ht="15.6" customHeight="1" x14ac:dyDescent="0.25">
      <c r="A15" s="3" t="s">
        <v>892</v>
      </c>
      <c r="B15" s="4">
        <v>69200</v>
      </c>
      <c r="C15" s="4">
        <v>58334</v>
      </c>
      <c r="D15" s="4">
        <v>36600</v>
      </c>
      <c r="E15" s="4">
        <v>73200</v>
      </c>
      <c r="F15" s="4">
        <v>61001</v>
      </c>
      <c r="G15" s="4">
        <v>54900</v>
      </c>
      <c r="H15" s="5">
        <v>84.3</v>
      </c>
      <c r="I15" s="5">
        <v>83.3</v>
      </c>
      <c r="J15" s="5">
        <v>-5.5</v>
      </c>
      <c r="K15" s="5">
        <v>-4.4000000000000004</v>
      </c>
    </row>
    <row r="16" spans="1:11" ht="15.6" customHeight="1" x14ac:dyDescent="0.25">
      <c r="A16" s="3" t="s">
        <v>893</v>
      </c>
      <c r="B16" s="4">
        <v>13252</v>
      </c>
      <c r="C16" s="4">
        <v>11043</v>
      </c>
      <c r="D16" s="4">
        <v>6626</v>
      </c>
      <c r="E16" s="1" t="s">
        <v>1</v>
      </c>
      <c r="F16" s="1" t="s">
        <v>1</v>
      </c>
      <c r="G16" s="1" t="s">
        <v>1</v>
      </c>
      <c r="H16" s="5">
        <v>83.3</v>
      </c>
      <c r="I16" s="1" t="s">
        <v>1</v>
      </c>
      <c r="J16" s="1" t="s">
        <v>1</v>
      </c>
      <c r="K16" s="1" t="s">
        <v>1</v>
      </c>
    </row>
    <row r="17" spans="1:11" ht="15.6" customHeight="1" x14ac:dyDescent="0.25">
      <c r="A17" s="3" t="s">
        <v>894</v>
      </c>
      <c r="B17" s="4">
        <v>119756</v>
      </c>
      <c r="C17" s="4">
        <v>99797</v>
      </c>
      <c r="D17" s="4">
        <v>59878</v>
      </c>
      <c r="E17" s="4">
        <v>119756</v>
      </c>
      <c r="F17" s="4">
        <v>99797</v>
      </c>
      <c r="G17" s="4">
        <v>89817</v>
      </c>
      <c r="H17" s="5">
        <v>83.3</v>
      </c>
      <c r="I17" s="5">
        <v>83.3</v>
      </c>
      <c r="J17" s="1" t="s">
        <v>1</v>
      </c>
      <c r="K17" s="1" t="s">
        <v>1</v>
      </c>
    </row>
    <row r="18" spans="1:11" ht="15.6" customHeight="1" x14ac:dyDescent="0.25">
      <c r="A18" s="3" t="s">
        <v>895</v>
      </c>
      <c r="B18" s="4">
        <v>23700</v>
      </c>
      <c r="C18" s="4">
        <v>19750</v>
      </c>
      <c r="D18" s="4">
        <v>19750</v>
      </c>
      <c r="E18" s="1" t="s">
        <v>1</v>
      </c>
      <c r="F18" s="1" t="s">
        <v>1</v>
      </c>
      <c r="G18" s="1" t="s">
        <v>1</v>
      </c>
      <c r="H18" s="5">
        <v>83.3</v>
      </c>
      <c r="I18" s="1" t="s">
        <v>1</v>
      </c>
      <c r="J18" s="1" t="s">
        <v>1</v>
      </c>
      <c r="K18" s="1" t="s">
        <v>1</v>
      </c>
    </row>
    <row r="19" spans="1:11" ht="15.6" customHeight="1" x14ac:dyDescent="0.25">
      <c r="A19" s="3" t="s">
        <v>896</v>
      </c>
      <c r="B19" s="4">
        <v>9216</v>
      </c>
      <c r="C19" s="4">
        <v>7680</v>
      </c>
      <c r="D19" s="1" t="s">
        <v>1</v>
      </c>
      <c r="E19" s="4">
        <v>9216</v>
      </c>
      <c r="F19" s="4">
        <v>7680</v>
      </c>
      <c r="G19" s="1" t="s">
        <v>1</v>
      </c>
      <c r="H19" s="5">
        <v>83.3</v>
      </c>
      <c r="I19" s="5">
        <v>83.3</v>
      </c>
      <c r="J19" s="1" t="s">
        <v>1</v>
      </c>
      <c r="K19" s="1" t="s">
        <v>1</v>
      </c>
    </row>
    <row r="20" spans="1:11" ht="15.6" customHeight="1" x14ac:dyDescent="0.25">
      <c r="A20" s="3" t="s">
        <v>897</v>
      </c>
      <c r="B20" s="4">
        <v>6200</v>
      </c>
      <c r="C20" s="4">
        <v>2229</v>
      </c>
      <c r="D20" s="4">
        <v>2229</v>
      </c>
      <c r="E20" s="4">
        <v>11382</v>
      </c>
      <c r="F20" s="4">
        <v>8305</v>
      </c>
      <c r="G20" s="1">
        <v>156</v>
      </c>
      <c r="H20" s="5">
        <v>36</v>
      </c>
      <c r="I20" s="5">
        <v>73</v>
      </c>
      <c r="J20" s="5">
        <v>-45.5</v>
      </c>
      <c r="K20" s="5">
        <v>-73.2</v>
      </c>
    </row>
    <row r="21" spans="1:11" ht="15.6" customHeight="1" x14ac:dyDescent="0.25">
      <c r="A21" s="3" t="s">
        <v>898</v>
      </c>
      <c r="B21" s="4">
        <v>43900</v>
      </c>
      <c r="C21" s="1" t="s">
        <v>1</v>
      </c>
      <c r="D21" s="1" t="s">
        <v>1</v>
      </c>
      <c r="E21" s="4">
        <v>4372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</row>
    <row r="22" spans="1:11" ht="15.6" customHeight="1" x14ac:dyDescent="0.25">
      <c r="A22" s="3" t="s">
        <v>899</v>
      </c>
      <c r="B22" s="4">
        <v>20641</v>
      </c>
      <c r="C22" s="4">
        <v>18921</v>
      </c>
      <c r="D22" s="4">
        <v>12041</v>
      </c>
      <c r="E22" s="4">
        <v>20641</v>
      </c>
      <c r="F22" s="4">
        <v>17201</v>
      </c>
      <c r="G22" s="4">
        <v>13761</v>
      </c>
      <c r="H22" s="5">
        <v>91.7</v>
      </c>
      <c r="I22" s="5">
        <v>83.3</v>
      </c>
      <c r="J22" s="1" t="s">
        <v>1</v>
      </c>
      <c r="K22" s="5">
        <v>10</v>
      </c>
    </row>
    <row r="23" spans="1:11" ht="15.6" customHeight="1" x14ac:dyDescent="0.25">
      <c r="A23" s="3" t="s">
        <v>900</v>
      </c>
      <c r="B23" s="4">
        <v>91352</v>
      </c>
      <c r="C23" s="1" t="s">
        <v>1</v>
      </c>
      <c r="D23" s="1" t="s">
        <v>1</v>
      </c>
      <c r="E23" s="1" t="s">
        <v>1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</row>
    <row r="24" spans="1:11" ht="15.6" customHeight="1" x14ac:dyDescent="0.25">
      <c r="A24" s="3" t="s">
        <v>901</v>
      </c>
      <c r="B24" s="4">
        <v>154410</v>
      </c>
      <c r="C24" s="4">
        <v>119527</v>
      </c>
      <c r="D24" s="4">
        <v>119527</v>
      </c>
      <c r="E24" s="1" t="s">
        <v>1</v>
      </c>
      <c r="F24" s="1" t="s">
        <v>1</v>
      </c>
      <c r="G24" s="1" t="s">
        <v>1</v>
      </c>
      <c r="H24" s="5">
        <v>77.400000000000006</v>
      </c>
      <c r="I24" s="1" t="s">
        <v>1</v>
      </c>
      <c r="J24" s="1" t="s">
        <v>1</v>
      </c>
      <c r="K24" s="1" t="s">
        <v>1</v>
      </c>
    </row>
    <row r="25" spans="1:11" ht="15.6" customHeight="1" x14ac:dyDescent="0.25">
      <c r="A25" s="3" t="s">
        <v>902</v>
      </c>
      <c r="B25" s="4">
        <v>32136</v>
      </c>
      <c r="C25" s="4">
        <v>18746</v>
      </c>
      <c r="D25" s="4">
        <v>5356</v>
      </c>
      <c r="E25" s="4">
        <v>32136</v>
      </c>
      <c r="F25" s="4">
        <v>16068</v>
      </c>
      <c r="G25" s="1" t="s">
        <v>1</v>
      </c>
      <c r="H25" s="5">
        <v>58.3</v>
      </c>
      <c r="I25" s="5">
        <v>50</v>
      </c>
      <c r="J25" s="1" t="s">
        <v>1</v>
      </c>
      <c r="K25" s="5">
        <v>16.7</v>
      </c>
    </row>
    <row r="26" spans="1:11" ht="15.6" customHeight="1" x14ac:dyDescent="0.25">
      <c r="A26" s="3" t="s">
        <v>903</v>
      </c>
      <c r="B26" s="4">
        <v>202492</v>
      </c>
      <c r="C26" s="4">
        <v>76856</v>
      </c>
      <c r="D26" s="4">
        <v>9359</v>
      </c>
      <c r="E26" s="4">
        <v>202492</v>
      </c>
      <c r="F26" s="4">
        <v>151869</v>
      </c>
      <c r="G26" s="1" t="s">
        <v>1</v>
      </c>
      <c r="H26" s="5">
        <v>38</v>
      </c>
      <c r="I26" s="5">
        <v>75</v>
      </c>
      <c r="J26" s="1" t="s">
        <v>1</v>
      </c>
      <c r="K26" s="5">
        <v>-49.4</v>
      </c>
    </row>
    <row r="27" spans="1:11" ht="15.6" customHeight="1" x14ac:dyDescent="0.25">
      <c r="A27" s="3" t="s">
        <v>904</v>
      </c>
      <c r="B27" s="4">
        <v>215683</v>
      </c>
      <c r="C27" s="4">
        <v>197707</v>
      </c>
      <c r="D27" s="4">
        <v>161022</v>
      </c>
      <c r="E27" s="4">
        <v>247914</v>
      </c>
      <c r="F27" s="4">
        <v>197710</v>
      </c>
      <c r="G27" s="4">
        <v>143789</v>
      </c>
      <c r="H27" s="5">
        <v>91.7</v>
      </c>
      <c r="I27" s="5">
        <v>79.7</v>
      </c>
      <c r="J27" s="5">
        <v>-13</v>
      </c>
      <c r="K27" s="1" t="s">
        <v>1</v>
      </c>
    </row>
    <row r="28" spans="1:11" ht="15.6" customHeight="1" x14ac:dyDescent="0.25">
      <c r="A28" s="3" t="s">
        <v>905</v>
      </c>
      <c r="B28" s="4">
        <v>9958</v>
      </c>
      <c r="C28" s="4">
        <v>8308</v>
      </c>
      <c r="D28" s="4">
        <v>3201</v>
      </c>
      <c r="E28" s="4">
        <v>9624</v>
      </c>
      <c r="F28" s="4">
        <v>7975</v>
      </c>
      <c r="G28" s="1" t="s">
        <v>1</v>
      </c>
      <c r="H28" s="5">
        <v>83.4</v>
      </c>
      <c r="I28" s="5">
        <v>82.9</v>
      </c>
      <c r="J28" s="5">
        <v>3.5</v>
      </c>
      <c r="K28" s="5">
        <v>4.2</v>
      </c>
    </row>
    <row r="29" spans="1:11" ht="15.6" customHeight="1" x14ac:dyDescent="0.25">
      <c r="A29" s="3" t="s">
        <v>906</v>
      </c>
      <c r="B29" s="4">
        <v>74566</v>
      </c>
      <c r="C29" s="4">
        <v>26202</v>
      </c>
      <c r="D29" s="4">
        <v>10408</v>
      </c>
      <c r="E29" s="4">
        <v>57694</v>
      </c>
      <c r="F29" s="4">
        <v>29449</v>
      </c>
      <c r="G29" s="4">
        <v>5392</v>
      </c>
      <c r="H29" s="5">
        <v>35.1</v>
      </c>
      <c r="I29" s="5">
        <v>51</v>
      </c>
      <c r="J29" s="5">
        <v>29.2</v>
      </c>
      <c r="K29" s="5">
        <v>-11</v>
      </c>
    </row>
    <row r="30" spans="1:11" ht="15.6" customHeight="1" x14ac:dyDescent="0.25">
      <c r="A30" s="3" t="s">
        <v>907</v>
      </c>
      <c r="B30" s="4">
        <v>35936</v>
      </c>
      <c r="C30" s="4">
        <v>33355</v>
      </c>
      <c r="D30" s="4">
        <v>28410</v>
      </c>
      <c r="E30" s="4">
        <v>37696</v>
      </c>
      <c r="F30" s="4">
        <v>35223</v>
      </c>
      <c r="G30" s="4">
        <v>11130</v>
      </c>
      <c r="H30" s="5">
        <v>92.8</v>
      </c>
      <c r="I30" s="5">
        <v>93.4</v>
      </c>
      <c r="J30" s="5">
        <v>-4.7</v>
      </c>
      <c r="K30" s="5">
        <v>-5.3</v>
      </c>
    </row>
    <row r="31" spans="1:11" ht="15.6" customHeight="1" x14ac:dyDescent="0.25">
      <c r="A31" s="3" t="s">
        <v>908</v>
      </c>
      <c r="B31" s="4">
        <v>55599</v>
      </c>
      <c r="C31" s="4">
        <v>46333</v>
      </c>
      <c r="D31" s="4">
        <v>18533</v>
      </c>
      <c r="E31" s="4">
        <v>50599</v>
      </c>
      <c r="F31" s="4">
        <v>43333</v>
      </c>
      <c r="G31" s="4">
        <v>9267</v>
      </c>
      <c r="H31" s="5">
        <v>83.3</v>
      </c>
      <c r="I31" s="5">
        <v>85.6</v>
      </c>
      <c r="J31" s="5">
        <v>9.9</v>
      </c>
      <c r="K31" s="5">
        <v>6.9</v>
      </c>
    </row>
    <row r="32" spans="1:11" ht="15.6" customHeight="1" x14ac:dyDescent="0.25">
      <c r="A32" s="3" t="s">
        <v>909</v>
      </c>
      <c r="B32" s="4">
        <v>6956</v>
      </c>
      <c r="C32" s="4">
        <v>5772</v>
      </c>
      <c r="D32" s="4">
        <v>2886</v>
      </c>
      <c r="E32" s="4">
        <v>7196</v>
      </c>
      <c r="F32" s="4">
        <v>6080</v>
      </c>
      <c r="G32" s="4">
        <v>3966</v>
      </c>
      <c r="H32" s="5">
        <v>83</v>
      </c>
      <c r="I32" s="5">
        <v>84.5</v>
      </c>
      <c r="J32" s="5">
        <v>-3.3</v>
      </c>
      <c r="K32" s="5">
        <v>-5.0999999999999996</v>
      </c>
    </row>
    <row r="33" spans="1:11" ht="15.6" customHeight="1" x14ac:dyDescent="0.25">
      <c r="A33" s="3" t="s">
        <v>910</v>
      </c>
      <c r="B33" s="4">
        <v>10132</v>
      </c>
      <c r="C33" s="4">
        <v>8461</v>
      </c>
      <c r="D33" s="4">
        <v>5947</v>
      </c>
      <c r="E33" s="4">
        <v>10235</v>
      </c>
      <c r="F33" s="4">
        <v>8529</v>
      </c>
      <c r="G33" s="4">
        <v>3412</v>
      </c>
      <c r="H33" s="5">
        <v>83.5</v>
      </c>
      <c r="I33" s="5">
        <v>83.3</v>
      </c>
      <c r="J33" s="5">
        <v>-1</v>
      </c>
      <c r="K33" s="5">
        <v>-0.8</v>
      </c>
    </row>
    <row r="34" spans="1:11" ht="15.6" customHeight="1" x14ac:dyDescent="0.25">
      <c r="A34" s="3" t="s">
        <v>911</v>
      </c>
      <c r="B34" s="4">
        <v>11757</v>
      </c>
      <c r="C34" s="4">
        <v>8819</v>
      </c>
      <c r="D34" s="4">
        <v>2938</v>
      </c>
      <c r="E34" s="4">
        <v>11771</v>
      </c>
      <c r="F34" s="4">
        <v>8828</v>
      </c>
      <c r="G34" s="1" t="s">
        <v>1</v>
      </c>
      <c r="H34" s="5">
        <v>75</v>
      </c>
      <c r="I34" s="5">
        <v>75</v>
      </c>
      <c r="J34" s="5">
        <v>-0.1</v>
      </c>
      <c r="K34" s="5">
        <v>-0.1</v>
      </c>
    </row>
    <row r="35" spans="1:11" ht="15.6" customHeight="1" x14ac:dyDescent="0.25">
      <c r="A35" s="3" t="s">
        <v>912</v>
      </c>
      <c r="B35" s="4">
        <v>11664</v>
      </c>
      <c r="C35" s="4">
        <v>9720</v>
      </c>
      <c r="D35" s="1" t="s">
        <v>1</v>
      </c>
      <c r="E35" s="4">
        <v>11665</v>
      </c>
      <c r="F35" s="4">
        <v>9721</v>
      </c>
      <c r="G35" s="1" t="s">
        <v>1</v>
      </c>
      <c r="H35" s="5">
        <v>83.3</v>
      </c>
      <c r="I35" s="5">
        <v>83.3</v>
      </c>
      <c r="J35" s="1" t="s">
        <v>1</v>
      </c>
      <c r="K35" s="1" t="s">
        <v>1</v>
      </c>
    </row>
    <row r="36" spans="1:11" ht="15.6" customHeight="1" x14ac:dyDescent="0.25">
      <c r="A36" s="3" t="s">
        <v>913</v>
      </c>
      <c r="B36" s="4">
        <v>136349</v>
      </c>
      <c r="C36" s="4">
        <v>90899</v>
      </c>
      <c r="D36" s="4">
        <v>22725</v>
      </c>
      <c r="E36" s="4">
        <v>135795</v>
      </c>
      <c r="F36" s="4">
        <v>90636</v>
      </c>
      <c r="G36" s="4">
        <v>45321</v>
      </c>
      <c r="H36" s="5">
        <v>66.7</v>
      </c>
      <c r="I36" s="5">
        <v>66.7</v>
      </c>
      <c r="J36" s="5">
        <v>0.4</v>
      </c>
      <c r="K36" s="5">
        <v>0.3</v>
      </c>
    </row>
    <row r="37" spans="1:11" ht="15.6" customHeight="1" x14ac:dyDescent="0.25">
      <c r="A37" s="3" t="s">
        <v>914</v>
      </c>
      <c r="B37" s="4">
        <v>16779</v>
      </c>
      <c r="C37" s="4">
        <v>13992</v>
      </c>
      <c r="D37" s="4">
        <v>8276</v>
      </c>
      <c r="E37" s="4">
        <v>16750</v>
      </c>
      <c r="F37" s="4">
        <v>13977</v>
      </c>
      <c r="G37" s="4">
        <v>4284</v>
      </c>
      <c r="H37" s="5">
        <v>83.4</v>
      </c>
      <c r="I37" s="5">
        <v>83.4</v>
      </c>
      <c r="J37" s="5">
        <v>0.2</v>
      </c>
      <c r="K37" s="5">
        <v>0.1</v>
      </c>
    </row>
    <row r="38" spans="1:11" ht="15.6" customHeight="1" x14ac:dyDescent="0.25">
      <c r="A38" s="3" t="s">
        <v>915</v>
      </c>
      <c r="B38" s="4">
        <v>44685</v>
      </c>
      <c r="C38" s="4">
        <v>33540</v>
      </c>
      <c r="D38" s="4">
        <v>7430</v>
      </c>
      <c r="E38" s="4">
        <v>44705</v>
      </c>
      <c r="F38" s="4">
        <v>33554</v>
      </c>
      <c r="G38" s="4">
        <v>11151</v>
      </c>
      <c r="H38" s="5">
        <v>75.099999999999994</v>
      </c>
      <c r="I38" s="5">
        <v>75.099999999999994</v>
      </c>
      <c r="J38" s="1" t="s">
        <v>1</v>
      </c>
      <c r="K38" s="1" t="s">
        <v>1</v>
      </c>
    </row>
    <row r="39" spans="1:11" ht="15.6" customHeight="1" x14ac:dyDescent="0.25">
      <c r="A39" s="3" t="s">
        <v>916</v>
      </c>
      <c r="B39" s="4">
        <v>26942</v>
      </c>
      <c r="C39" s="4">
        <v>18730</v>
      </c>
      <c r="D39" s="4">
        <v>1851</v>
      </c>
      <c r="E39" s="4">
        <v>22796</v>
      </c>
      <c r="F39" s="4">
        <v>18997</v>
      </c>
      <c r="G39" s="1" t="s">
        <v>1</v>
      </c>
      <c r="H39" s="5">
        <v>69.5</v>
      </c>
      <c r="I39" s="5">
        <v>83.3</v>
      </c>
      <c r="J39" s="5">
        <v>18.2</v>
      </c>
      <c r="K39" s="5">
        <v>-1.4</v>
      </c>
    </row>
    <row r="40" spans="1:11" ht="15.6" customHeight="1" x14ac:dyDescent="0.25">
      <c r="A40" s="3" t="s">
        <v>917</v>
      </c>
      <c r="B40" s="4">
        <v>17925</v>
      </c>
      <c r="C40" s="4">
        <v>14938</v>
      </c>
      <c r="D40" s="4">
        <v>7470</v>
      </c>
      <c r="E40" s="4">
        <v>17925</v>
      </c>
      <c r="F40" s="4">
        <v>14939</v>
      </c>
      <c r="G40" s="1" t="s">
        <v>1</v>
      </c>
      <c r="H40" s="5">
        <v>83.3</v>
      </c>
      <c r="I40" s="5">
        <v>83.3</v>
      </c>
      <c r="J40" s="1" t="s">
        <v>1</v>
      </c>
      <c r="K40" s="1" t="s">
        <v>1</v>
      </c>
    </row>
    <row r="41" spans="1:11" ht="15.6" customHeight="1" x14ac:dyDescent="0.25">
      <c r="A41" s="3" t="s">
        <v>918</v>
      </c>
      <c r="B41" s="4">
        <v>125243</v>
      </c>
      <c r="C41" s="4">
        <v>104409</v>
      </c>
      <c r="D41" s="4">
        <v>41072</v>
      </c>
      <c r="E41" s="4">
        <v>124793</v>
      </c>
      <c r="F41" s="4">
        <v>102381</v>
      </c>
      <c r="G41" s="1" t="s">
        <v>1</v>
      </c>
      <c r="H41" s="5">
        <v>83.4</v>
      </c>
      <c r="I41" s="5">
        <v>82</v>
      </c>
      <c r="J41" s="5">
        <v>0.4</v>
      </c>
      <c r="K41" s="5">
        <v>2</v>
      </c>
    </row>
    <row r="42" spans="1:11" ht="15.6" customHeight="1" x14ac:dyDescent="0.25">
      <c r="A42" s="3" t="s">
        <v>669</v>
      </c>
      <c r="B42" s="4">
        <v>22799</v>
      </c>
      <c r="C42" s="4">
        <v>15513</v>
      </c>
      <c r="D42" s="4">
        <v>2216</v>
      </c>
      <c r="E42" s="4">
        <v>20992</v>
      </c>
      <c r="F42" s="4">
        <v>14336</v>
      </c>
      <c r="G42" s="4">
        <v>2412</v>
      </c>
      <c r="H42" s="5">
        <v>68</v>
      </c>
      <c r="I42" s="5">
        <v>68.3</v>
      </c>
      <c r="J42" s="5">
        <v>8.6</v>
      </c>
      <c r="K42" s="5">
        <v>8.1999999999999993</v>
      </c>
    </row>
    <row r="43" spans="1:11" ht="15.6" customHeight="1" x14ac:dyDescent="0.25">
      <c r="A43" s="3" t="s">
        <v>404</v>
      </c>
      <c r="B43" s="4">
        <v>2047851</v>
      </c>
      <c r="C43" s="4">
        <v>1360832</v>
      </c>
      <c r="D43" s="4">
        <v>739499</v>
      </c>
      <c r="E43" s="4">
        <v>1768601</v>
      </c>
      <c r="F43" s="4">
        <v>1288360</v>
      </c>
      <c r="G43" s="4">
        <v>507796</v>
      </c>
      <c r="H43" s="5">
        <v>66.5</v>
      </c>
      <c r="I43" s="5">
        <v>72.8</v>
      </c>
      <c r="J43" s="5">
        <v>15.8</v>
      </c>
      <c r="K43" s="5">
        <v>5.6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929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920</v>
      </c>
      <c r="B4" s="4">
        <v>4536832</v>
      </c>
      <c r="C4" s="4">
        <v>3963893</v>
      </c>
      <c r="D4" s="4">
        <v>3963893</v>
      </c>
      <c r="E4" s="4">
        <v>4298632</v>
      </c>
      <c r="F4" s="4">
        <v>4034636</v>
      </c>
      <c r="G4" s="4">
        <v>4033617</v>
      </c>
      <c r="H4" s="5">
        <v>87.4</v>
      </c>
      <c r="I4" s="5">
        <v>93.9</v>
      </c>
      <c r="J4" s="5">
        <v>5.5</v>
      </c>
      <c r="K4" s="5">
        <v>-1.8</v>
      </c>
    </row>
    <row r="5" spans="1:11" ht="15.6" customHeight="1" x14ac:dyDescent="0.25">
      <c r="A5" s="3" t="s">
        <v>921</v>
      </c>
      <c r="B5" s="4">
        <v>7329116</v>
      </c>
      <c r="C5" s="4">
        <v>7329116</v>
      </c>
      <c r="D5" s="4">
        <v>5496837</v>
      </c>
      <c r="E5" s="4">
        <v>7329116</v>
      </c>
      <c r="F5" s="4">
        <v>7329116</v>
      </c>
      <c r="G5" s="4">
        <v>6107597</v>
      </c>
      <c r="H5" s="5">
        <v>100</v>
      </c>
      <c r="I5" s="5">
        <v>100</v>
      </c>
      <c r="J5" s="1" t="s">
        <v>1</v>
      </c>
      <c r="K5" s="1" t="s">
        <v>1</v>
      </c>
    </row>
    <row r="6" spans="1:11" ht="15.6" customHeight="1" x14ac:dyDescent="0.25">
      <c r="A6" s="3" t="s">
        <v>922</v>
      </c>
      <c r="B6" s="4">
        <v>17132</v>
      </c>
      <c r="C6" s="4">
        <v>9466</v>
      </c>
      <c r="D6" s="4">
        <v>9466</v>
      </c>
      <c r="E6" s="4">
        <v>17132</v>
      </c>
      <c r="F6" s="4">
        <v>11125</v>
      </c>
      <c r="G6" s="4">
        <v>11125</v>
      </c>
      <c r="H6" s="5">
        <v>55.3</v>
      </c>
      <c r="I6" s="5">
        <v>64.900000000000006</v>
      </c>
      <c r="J6" s="1" t="s">
        <v>1</v>
      </c>
      <c r="K6" s="5">
        <v>-14.9</v>
      </c>
    </row>
    <row r="7" spans="1:11" ht="15.6" customHeight="1" x14ac:dyDescent="0.25">
      <c r="A7" s="3" t="s">
        <v>923</v>
      </c>
      <c r="B7" s="4">
        <v>500000</v>
      </c>
      <c r="C7" s="4">
        <v>431490</v>
      </c>
      <c r="D7" s="4">
        <v>431490</v>
      </c>
      <c r="E7" s="1" t="s">
        <v>1</v>
      </c>
      <c r="F7" s="1" t="s">
        <v>1</v>
      </c>
      <c r="G7" s="1" t="s">
        <v>1</v>
      </c>
      <c r="H7" s="5">
        <v>86.3</v>
      </c>
      <c r="I7" s="1" t="s">
        <v>1</v>
      </c>
      <c r="J7" s="1" t="s">
        <v>1</v>
      </c>
      <c r="K7" s="1" t="s">
        <v>1</v>
      </c>
    </row>
    <row r="8" spans="1:11" ht="15.6" customHeight="1" x14ac:dyDescent="0.25">
      <c r="A8" s="3" t="s">
        <v>924</v>
      </c>
      <c r="B8" s="4">
        <v>250146</v>
      </c>
      <c r="C8" s="4">
        <v>203539</v>
      </c>
      <c r="D8" s="4">
        <v>203539</v>
      </c>
      <c r="E8" s="4">
        <v>249488</v>
      </c>
      <c r="F8" s="4">
        <v>229919</v>
      </c>
      <c r="G8" s="4">
        <v>229919</v>
      </c>
      <c r="H8" s="5">
        <v>81.400000000000006</v>
      </c>
      <c r="I8" s="5">
        <v>92.2</v>
      </c>
      <c r="J8" s="5">
        <v>0.3</v>
      </c>
      <c r="K8" s="5">
        <v>-11.5</v>
      </c>
    </row>
    <row r="9" spans="1:11" ht="15.6" customHeight="1" x14ac:dyDescent="0.25">
      <c r="A9" s="3" t="s">
        <v>925</v>
      </c>
      <c r="B9" s="4">
        <v>54470</v>
      </c>
      <c r="C9" s="4">
        <v>54470</v>
      </c>
      <c r="D9" s="4">
        <v>54470</v>
      </c>
      <c r="E9" s="1" t="s">
        <v>1</v>
      </c>
      <c r="F9" s="1" t="s">
        <v>1</v>
      </c>
      <c r="G9" s="1" t="s">
        <v>1</v>
      </c>
      <c r="H9" s="5">
        <v>100</v>
      </c>
      <c r="I9" s="1" t="s">
        <v>1</v>
      </c>
      <c r="J9" s="1" t="s">
        <v>1</v>
      </c>
      <c r="K9" s="1" t="s">
        <v>1</v>
      </c>
    </row>
    <row r="10" spans="1:11" ht="15.6" customHeight="1" x14ac:dyDescent="0.25">
      <c r="A10" s="3" t="s">
        <v>926</v>
      </c>
      <c r="B10" s="4">
        <v>1563243</v>
      </c>
      <c r="C10" s="4">
        <v>1302703</v>
      </c>
      <c r="D10" s="4">
        <v>1302703</v>
      </c>
      <c r="E10" s="4">
        <v>1738363</v>
      </c>
      <c r="F10" s="4">
        <v>1302703</v>
      </c>
      <c r="G10" s="4">
        <v>1302703</v>
      </c>
      <c r="H10" s="5">
        <v>83.3</v>
      </c>
      <c r="I10" s="5">
        <v>74.900000000000006</v>
      </c>
      <c r="J10" s="5">
        <v>-10.1</v>
      </c>
      <c r="K10" s="1" t="s">
        <v>1</v>
      </c>
    </row>
    <row r="11" spans="1:11" ht="15.6" customHeight="1" x14ac:dyDescent="0.25">
      <c r="A11" s="3" t="s">
        <v>927</v>
      </c>
      <c r="B11" s="4">
        <v>46838</v>
      </c>
      <c r="C11" s="4">
        <v>13717</v>
      </c>
      <c r="D11" s="4">
        <v>13717</v>
      </c>
      <c r="E11" s="4">
        <v>18838</v>
      </c>
      <c r="F11" s="1">
        <v>357</v>
      </c>
      <c r="G11" s="1">
        <v>357</v>
      </c>
      <c r="H11" s="5">
        <v>29.3</v>
      </c>
      <c r="I11" s="5">
        <v>1.9</v>
      </c>
      <c r="J11" s="5">
        <v>148.6</v>
      </c>
      <c r="K11" s="1" t="s">
        <v>1</v>
      </c>
    </row>
    <row r="12" spans="1:11" ht="15.6" customHeight="1" x14ac:dyDescent="0.25">
      <c r="A12" s="3" t="s">
        <v>928</v>
      </c>
      <c r="B12" s="4">
        <v>15412512</v>
      </c>
      <c r="C12" s="4">
        <v>15399093</v>
      </c>
      <c r="D12" s="4">
        <v>15399093</v>
      </c>
      <c r="E12" s="4">
        <v>1414222</v>
      </c>
      <c r="F12" s="4">
        <v>726062</v>
      </c>
      <c r="G12" s="4">
        <v>726062</v>
      </c>
      <c r="H12" s="5">
        <v>99.9</v>
      </c>
      <c r="I12" s="5">
        <v>51.3</v>
      </c>
      <c r="J12" s="1" t="s">
        <v>1</v>
      </c>
      <c r="K12" s="1" t="s">
        <v>1</v>
      </c>
    </row>
    <row r="13" spans="1:11" ht="15.6" customHeight="1" x14ac:dyDescent="0.25">
      <c r="A13" s="3" t="s">
        <v>669</v>
      </c>
      <c r="B13" s="1">
        <v>250</v>
      </c>
      <c r="C13" s="1">
        <v>208</v>
      </c>
      <c r="D13" s="1">
        <v>208</v>
      </c>
      <c r="E13" s="1">
        <v>250</v>
      </c>
      <c r="F13" s="1">
        <v>208</v>
      </c>
      <c r="G13" s="1">
        <v>208</v>
      </c>
      <c r="H13" s="5">
        <v>83.2</v>
      </c>
      <c r="I13" s="5">
        <v>83.2</v>
      </c>
      <c r="J13" s="1" t="s">
        <v>1</v>
      </c>
      <c r="K13" s="1" t="s">
        <v>1</v>
      </c>
    </row>
    <row r="14" spans="1:11" ht="15.6" customHeight="1" x14ac:dyDescent="0.25">
      <c r="A14" s="3" t="s">
        <v>404</v>
      </c>
      <c r="B14" s="4">
        <v>29710539</v>
      </c>
      <c r="C14" s="4">
        <v>28707695</v>
      </c>
      <c r="D14" s="4">
        <v>26875416</v>
      </c>
      <c r="E14" s="4">
        <v>15066041</v>
      </c>
      <c r="F14" s="4">
        <v>13634126</v>
      </c>
      <c r="G14" s="4">
        <v>12411588</v>
      </c>
      <c r="H14" s="5">
        <v>96.6</v>
      </c>
      <c r="I14" s="5">
        <v>90.5</v>
      </c>
      <c r="J14" s="5">
        <v>97.2</v>
      </c>
      <c r="K14" s="5">
        <v>110.6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baseColWidth="10" defaultRowHeight="15" x14ac:dyDescent="0.25"/>
  <cols>
    <col min="1" max="1" width="49.5703125" customWidth="1"/>
    <col min="2" max="4" width="29" customWidth="1"/>
  </cols>
  <sheetData>
    <row r="1" spans="1:4" x14ac:dyDescent="0.25">
      <c r="D1" s="1" t="s">
        <v>16</v>
      </c>
    </row>
    <row r="2" spans="1:4" ht="42.6" customHeight="1" x14ac:dyDescent="0.25">
      <c r="A2" s="2" t="s">
        <v>68</v>
      </c>
      <c r="B2" s="2" t="s">
        <v>19</v>
      </c>
      <c r="C2" s="2" t="s">
        <v>21</v>
      </c>
      <c r="D2" s="2" t="s">
        <v>35</v>
      </c>
    </row>
    <row r="3" spans="1:4" ht="16.899999999999999" customHeight="1" x14ac:dyDescent="0.25">
      <c r="A3" s="3"/>
      <c r="B3" s="1"/>
      <c r="C3" s="1"/>
      <c r="D3" s="1"/>
    </row>
    <row r="4" spans="1:4" ht="16.899999999999999" customHeight="1" x14ac:dyDescent="0.25">
      <c r="A4" s="3" t="s">
        <v>53</v>
      </c>
      <c r="B4" s="4">
        <v>126410964</v>
      </c>
      <c r="C4" s="4">
        <v>15966469</v>
      </c>
      <c r="D4" s="1" t="s">
        <v>1</v>
      </c>
    </row>
    <row r="5" spans="1:4" ht="16.899999999999999" customHeight="1" x14ac:dyDescent="0.25">
      <c r="A5" s="3"/>
      <c r="B5" s="1"/>
      <c r="C5" s="1"/>
      <c r="D5" s="1"/>
    </row>
    <row r="6" spans="1:4" ht="16.899999999999999" customHeight="1" x14ac:dyDescent="0.25">
      <c r="A6" s="3"/>
      <c r="B6" s="1"/>
      <c r="C6" s="1"/>
      <c r="D6" s="1"/>
    </row>
    <row r="7" spans="1:4" ht="16.899999999999999" customHeight="1" x14ac:dyDescent="0.25">
      <c r="A7" s="3" t="s">
        <v>54</v>
      </c>
      <c r="B7" s="4">
        <v>120367701</v>
      </c>
      <c r="C7" s="4">
        <v>15315269</v>
      </c>
      <c r="D7" s="1" t="s">
        <v>1</v>
      </c>
    </row>
    <row r="8" spans="1:4" ht="16.899999999999999" customHeight="1" x14ac:dyDescent="0.25">
      <c r="A8" s="3" t="s">
        <v>55</v>
      </c>
      <c r="B8" s="4">
        <v>17443528</v>
      </c>
      <c r="C8" s="4">
        <v>-4489067</v>
      </c>
      <c r="D8" s="1" t="s">
        <v>1</v>
      </c>
    </row>
    <row r="9" spans="1:4" ht="16.899999999999999" customHeight="1" x14ac:dyDescent="0.25">
      <c r="A9" s="3" t="s">
        <v>56</v>
      </c>
      <c r="B9" s="4">
        <v>102924173</v>
      </c>
      <c r="C9" s="4">
        <v>19804336</v>
      </c>
      <c r="D9" s="1" t="s">
        <v>1</v>
      </c>
    </row>
    <row r="10" spans="1:4" ht="16.899999999999999" customHeight="1" x14ac:dyDescent="0.25">
      <c r="A10" s="3" t="s">
        <v>57</v>
      </c>
      <c r="B10" s="1" t="s">
        <v>1</v>
      </c>
      <c r="C10" s="1" t="s">
        <v>1</v>
      </c>
      <c r="D10" s="1" t="s">
        <v>1</v>
      </c>
    </row>
    <row r="11" spans="1:4" ht="16.899999999999999" customHeight="1" x14ac:dyDescent="0.25">
      <c r="A11" s="3"/>
      <c r="B11" s="1"/>
      <c r="C11" s="1"/>
      <c r="D11" s="1"/>
    </row>
    <row r="12" spans="1:4" ht="16.899999999999999" customHeight="1" x14ac:dyDescent="0.25">
      <c r="A12" s="3"/>
      <c r="B12" s="1"/>
      <c r="C12" s="1"/>
      <c r="D12" s="1"/>
    </row>
    <row r="13" spans="1:4" ht="16.899999999999999" customHeight="1" x14ac:dyDescent="0.25">
      <c r="A13" s="3" t="s">
        <v>58</v>
      </c>
      <c r="B13" s="4">
        <v>5285547</v>
      </c>
      <c r="C13" s="4">
        <v>232594</v>
      </c>
      <c r="D13" s="1" t="s">
        <v>1</v>
      </c>
    </row>
    <row r="14" spans="1:4" ht="16.899999999999999" customHeight="1" x14ac:dyDescent="0.25">
      <c r="A14" s="3" t="s">
        <v>59</v>
      </c>
      <c r="B14" s="4">
        <v>-687886</v>
      </c>
      <c r="C14" s="4">
        <v>232594</v>
      </c>
      <c r="D14" s="1" t="s">
        <v>1</v>
      </c>
    </row>
    <row r="15" spans="1:4" ht="16.899999999999999" customHeight="1" x14ac:dyDescent="0.25">
      <c r="A15" s="3" t="s">
        <v>60</v>
      </c>
      <c r="B15" s="1" t="s">
        <v>1</v>
      </c>
      <c r="C15" s="1" t="s">
        <v>1</v>
      </c>
      <c r="D15" s="1" t="s">
        <v>1</v>
      </c>
    </row>
    <row r="16" spans="1:4" ht="16.899999999999999" customHeight="1" x14ac:dyDescent="0.25">
      <c r="A16" s="3" t="s">
        <v>61</v>
      </c>
      <c r="B16" s="4">
        <v>5973433</v>
      </c>
      <c r="C16" s="1" t="s">
        <v>1</v>
      </c>
      <c r="D16" s="1" t="s">
        <v>1</v>
      </c>
    </row>
    <row r="17" spans="1:4" ht="16.899999999999999" customHeight="1" x14ac:dyDescent="0.25">
      <c r="A17" s="3"/>
      <c r="B17" s="1"/>
      <c r="C17" s="1"/>
      <c r="D17" s="1"/>
    </row>
    <row r="18" spans="1:4" ht="16.899999999999999" customHeight="1" x14ac:dyDescent="0.25">
      <c r="A18" s="3" t="s">
        <v>62</v>
      </c>
      <c r="B18" s="4">
        <v>17821</v>
      </c>
      <c r="C18" s="4">
        <v>2052634</v>
      </c>
      <c r="D18" s="5">
        <v>-99.1</v>
      </c>
    </row>
    <row r="19" spans="1:4" ht="16.899999999999999" customHeight="1" x14ac:dyDescent="0.25">
      <c r="A19" s="3" t="s">
        <v>63</v>
      </c>
      <c r="B19" s="4">
        <v>385839</v>
      </c>
      <c r="C19" s="4">
        <v>1443649</v>
      </c>
      <c r="D19" s="5">
        <v>-73.3</v>
      </c>
    </row>
    <row r="20" spans="1:4" ht="16.899999999999999" customHeight="1" x14ac:dyDescent="0.25">
      <c r="A20" s="3" t="s">
        <v>64</v>
      </c>
      <c r="B20" s="4">
        <v>-434761</v>
      </c>
      <c r="C20" s="4">
        <v>345780</v>
      </c>
      <c r="D20" s="1" t="s">
        <v>1</v>
      </c>
    </row>
    <row r="21" spans="1:4" ht="16.899999999999999" customHeight="1" x14ac:dyDescent="0.25">
      <c r="A21" s="3" t="s">
        <v>65</v>
      </c>
      <c r="B21" s="4">
        <v>66743</v>
      </c>
      <c r="C21" s="4">
        <v>263205</v>
      </c>
      <c r="D21" s="5">
        <v>-74.599999999999994</v>
      </c>
    </row>
    <row r="22" spans="1:4" ht="16.899999999999999" customHeight="1" x14ac:dyDescent="0.25">
      <c r="A22" s="3"/>
      <c r="B22" s="1"/>
      <c r="C22" s="1"/>
      <c r="D22" s="1"/>
    </row>
    <row r="23" spans="1:4" ht="16.899999999999999" customHeight="1" x14ac:dyDescent="0.25">
      <c r="A23" s="3"/>
      <c r="B23" s="1"/>
      <c r="C23" s="1"/>
      <c r="D23" s="1"/>
    </row>
    <row r="24" spans="1:4" ht="16.899999999999999" customHeight="1" x14ac:dyDescent="0.25">
      <c r="A24" s="3" t="s">
        <v>66</v>
      </c>
      <c r="B24" s="4">
        <v>739895</v>
      </c>
      <c r="C24" s="4">
        <v>-1634028</v>
      </c>
      <c r="D24" s="1" t="s">
        <v>1</v>
      </c>
    </row>
    <row r="25" spans="1:4" ht="16.899999999999999" customHeight="1" x14ac:dyDescent="0.25">
      <c r="A25" s="3"/>
      <c r="B25" s="1"/>
      <c r="C25" s="1"/>
      <c r="D25" s="1"/>
    </row>
    <row r="26" spans="1:4" ht="16.899999999999999" customHeight="1" x14ac:dyDescent="0.25">
      <c r="A26" s="3" t="s">
        <v>67</v>
      </c>
      <c r="B26" s="4">
        <v>126410964</v>
      </c>
      <c r="C26" s="4">
        <v>15966469</v>
      </c>
      <c r="D26" s="1" t="s">
        <v>1</v>
      </c>
    </row>
  </sheetData>
  <pageMargins left="8.3333331470688188E-4" right="8.3333331470688188E-4" top="0.75" bottom="0.75" header="0.3" footer="0.3"/>
  <pageSetup paperSize="9" orientation="landscape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943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930</v>
      </c>
      <c r="B4" s="4">
        <v>195144</v>
      </c>
      <c r="C4" s="4">
        <v>165125</v>
      </c>
      <c r="D4" s="4">
        <v>95067</v>
      </c>
      <c r="E4" s="4">
        <v>250212</v>
      </c>
      <c r="F4" s="4">
        <v>175125</v>
      </c>
      <c r="G4" s="4">
        <v>35028</v>
      </c>
      <c r="H4" s="5">
        <v>84.6</v>
      </c>
      <c r="I4" s="5">
        <v>70</v>
      </c>
      <c r="J4" s="5">
        <v>-22</v>
      </c>
      <c r="K4" s="5">
        <v>-5.7</v>
      </c>
    </row>
    <row r="5" spans="1:11" ht="15.6" customHeight="1" x14ac:dyDescent="0.25">
      <c r="A5" s="3" t="s">
        <v>931</v>
      </c>
      <c r="B5" s="4">
        <v>62373</v>
      </c>
      <c r="C5" s="4">
        <v>51977</v>
      </c>
      <c r="D5" s="4">
        <v>41582</v>
      </c>
      <c r="E5" s="4">
        <v>62373</v>
      </c>
      <c r="F5" s="4">
        <v>51977</v>
      </c>
      <c r="G5" s="4">
        <v>31186</v>
      </c>
      <c r="H5" s="5">
        <v>83.3</v>
      </c>
      <c r="I5" s="5">
        <v>83.3</v>
      </c>
      <c r="J5" s="1" t="s">
        <v>1</v>
      </c>
      <c r="K5" s="1" t="s">
        <v>1</v>
      </c>
    </row>
    <row r="6" spans="1:11" ht="15.6" customHeight="1" x14ac:dyDescent="0.25">
      <c r="A6" s="3" t="s">
        <v>932</v>
      </c>
      <c r="B6" s="4">
        <v>1328556</v>
      </c>
      <c r="C6" s="4">
        <v>1165388</v>
      </c>
      <c r="D6" s="4">
        <v>1165388</v>
      </c>
      <c r="E6" s="4">
        <v>1274231</v>
      </c>
      <c r="F6" s="4">
        <v>1148911</v>
      </c>
      <c r="G6" s="4">
        <v>892751</v>
      </c>
      <c r="H6" s="5">
        <v>87.7</v>
      </c>
      <c r="I6" s="5">
        <v>90.2</v>
      </c>
      <c r="J6" s="5">
        <v>4.3</v>
      </c>
      <c r="K6" s="5">
        <v>1.4</v>
      </c>
    </row>
    <row r="7" spans="1:11" ht="15.6" customHeight="1" x14ac:dyDescent="0.25">
      <c r="A7" s="3" t="s">
        <v>933</v>
      </c>
      <c r="B7" s="4">
        <v>8205</v>
      </c>
      <c r="C7" s="4">
        <v>6004</v>
      </c>
      <c r="D7" s="4">
        <v>3269</v>
      </c>
      <c r="E7" s="4">
        <v>8205</v>
      </c>
      <c r="F7" s="4">
        <v>6838</v>
      </c>
      <c r="G7" s="4">
        <v>1709</v>
      </c>
      <c r="H7" s="5">
        <v>73.2</v>
      </c>
      <c r="I7" s="5">
        <v>83.3</v>
      </c>
      <c r="J7" s="1" t="s">
        <v>1</v>
      </c>
      <c r="K7" s="5">
        <v>-12.2</v>
      </c>
    </row>
    <row r="8" spans="1:11" ht="15.6" customHeight="1" x14ac:dyDescent="0.25">
      <c r="A8" s="3" t="s">
        <v>934</v>
      </c>
      <c r="B8" s="4">
        <v>7968</v>
      </c>
      <c r="C8" s="4">
        <v>6640</v>
      </c>
      <c r="D8" s="4">
        <v>6640</v>
      </c>
      <c r="E8" s="4">
        <v>7968</v>
      </c>
      <c r="F8" s="4">
        <v>6640</v>
      </c>
      <c r="G8" s="4">
        <v>3320</v>
      </c>
      <c r="H8" s="5">
        <v>83.3</v>
      </c>
      <c r="I8" s="5">
        <v>83.3</v>
      </c>
      <c r="J8" s="1" t="s">
        <v>1</v>
      </c>
      <c r="K8" s="1" t="s">
        <v>1</v>
      </c>
    </row>
    <row r="9" spans="1:11" ht="15.6" customHeight="1" x14ac:dyDescent="0.25">
      <c r="A9" s="3" t="s">
        <v>935</v>
      </c>
      <c r="B9" s="4">
        <v>7653</v>
      </c>
      <c r="C9" s="4">
        <v>6385</v>
      </c>
      <c r="D9" s="4">
        <v>3176</v>
      </c>
      <c r="E9" s="4">
        <v>8551</v>
      </c>
      <c r="F9" s="4">
        <v>6984</v>
      </c>
      <c r="G9" s="4">
        <v>1284</v>
      </c>
      <c r="H9" s="5">
        <v>83.4</v>
      </c>
      <c r="I9" s="5">
        <v>81.7</v>
      </c>
      <c r="J9" s="5">
        <v>-10.5</v>
      </c>
      <c r="K9" s="5">
        <v>-8.6</v>
      </c>
    </row>
    <row r="10" spans="1:11" ht="15.6" customHeight="1" x14ac:dyDescent="0.25">
      <c r="A10" s="3" t="s">
        <v>936</v>
      </c>
      <c r="B10" s="4">
        <v>24044</v>
      </c>
      <c r="C10" s="4">
        <v>20045</v>
      </c>
      <c r="D10" s="4">
        <v>14021</v>
      </c>
      <c r="E10" s="4">
        <v>24096</v>
      </c>
      <c r="F10" s="4">
        <v>20080</v>
      </c>
      <c r="G10" s="4">
        <v>12048</v>
      </c>
      <c r="H10" s="5">
        <v>83.4</v>
      </c>
      <c r="I10" s="5">
        <v>83.3</v>
      </c>
      <c r="J10" s="5">
        <v>-0.2</v>
      </c>
      <c r="K10" s="5">
        <v>-0.2</v>
      </c>
    </row>
    <row r="11" spans="1:11" ht="15.6" customHeight="1" x14ac:dyDescent="0.25">
      <c r="A11" s="3" t="s">
        <v>937</v>
      </c>
      <c r="B11" s="4">
        <v>7008</v>
      </c>
      <c r="C11" s="4">
        <v>6424</v>
      </c>
      <c r="D11" s="4">
        <v>5840</v>
      </c>
      <c r="E11" s="4">
        <v>7022</v>
      </c>
      <c r="F11" s="4">
        <v>6437</v>
      </c>
      <c r="G11" s="4">
        <v>2074</v>
      </c>
      <c r="H11" s="5">
        <v>91.7</v>
      </c>
      <c r="I11" s="5">
        <v>91.7</v>
      </c>
      <c r="J11" s="5">
        <v>-0.2</v>
      </c>
      <c r="K11" s="5">
        <v>-0.2</v>
      </c>
    </row>
    <row r="12" spans="1:11" ht="15.6" customHeight="1" x14ac:dyDescent="0.25">
      <c r="A12" s="3" t="s">
        <v>938</v>
      </c>
      <c r="B12" s="4">
        <v>24800</v>
      </c>
      <c r="C12" s="4">
        <v>20672</v>
      </c>
      <c r="D12" s="4">
        <v>20672</v>
      </c>
      <c r="E12" s="4">
        <v>24801</v>
      </c>
      <c r="F12" s="4">
        <v>20672</v>
      </c>
      <c r="G12" s="4">
        <v>16543</v>
      </c>
      <c r="H12" s="5">
        <v>83.4</v>
      </c>
      <c r="I12" s="5">
        <v>83.4</v>
      </c>
      <c r="J12" s="1" t="s">
        <v>1</v>
      </c>
      <c r="K12" s="1" t="s">
        <v>1</v>
      </c>
    </row>
    <row r="13" spans="1:11" ht="15.6" customHeight="1" x14ac:dyDescent="0.25">
      <c r="A13" s="3" t="s">
        <v>939</v>
      </c>
      <c r="B13" s="4">
        <v>258047</v>
      </c>
      <c r="C13" s="4">
        <v>258047</v>
      </c>
      <c r="D13" s="4">
        <v>258047</v>
      </c>
      <c r="E13" s="4">
        <v>242659</v>
      </c>
      <c r="F13" s="4">
        <v>242659</v>
      </c>
      <c r="G13" s="4">
        <v>242659</v>
      </c>
      <c r="H13" s="5">
        <v>100</v>
      </c>
      <c r="I13" s="5">
        <v>100</v>
      </c>
      <c r="J13" s="5">
        <v>6.3</v>
      </c>
      <c r="K13" s="5">
        <v>6.3</v>
      </c>
    </row>
    <row r="14" spans="1:11" ht="15.6" customHeight="1" x14ac:dyDescent="0.25">
      <c r="A14" s="3" t="s">
        <v>940</v>
      </c>
      <c r="B14" s="4">
        <v>52275</v>
      </c>
      <c r="C14" s="4">
        <v>34877</v>
      </c>
      <c r="D14" s="4">
        <v>34877</v>
      </c>
      <c r="E14" s="4">
        <v>52674</v>
      </c>
      <c r="F14" s="4">
        <v>35116</v>
      </c>
      <c r="G14" s="4">
        <v>17558</v>
      </c>
      <c r="H14" s="5">
        <v>66.7</v>
      </c>
      <c r="I14" s="5">
        <v>66.7</v>
      </c>
      <c r="J14" s="5">
        <v>-0.8</v>
      </c>
      <c r="K14" s="5">
        <v>-0.7</v>
      </c>
    </row>
    <row r="15" spans="1:11" ht="15.6" customHeight="1" x14ac:dyDescent="0.25">
      <c r="A15" s="3" t="s">
        <v>941</v>
      </c>
      <c r="B15" s="4">
        <v>375021</v>
      </c>
      <c r="C15" s="4">
        <v>312304</v>
      </c>
      <c r="D15" s="4">
        <v>281281</v>
      </c>
      <c r="E15" s="4">
        <v>376884</v>
      </c>
      <c r="F15" s="4">
        <v>311572</v>
      </c>
      <c r="G15" s="4">
        <v>122343</v>
      </c>
      <c r="H15" s="5">
        <v>83.3</v>
      </c>
      <c r="I15" s="5">
        <v>82.7</v>
      </c>
      <c r="J15" s="5">
        <v>-0.5</v>
      </c>
      <c r="K15" s="5">
        <v>0.2</v>
      </c>
    </row>
    <row r="16" spans="1:11" ht="15.6" customHeight="1" x14ac:dyDescent="0.25">
      <c r="A16" s="3" t="s">
        <v>942</v>
      </c>
      <c r="B16" s="4">
        <v>23238</v>
      </c>
      <c r="C16" s="4">
        <v>19388</v>
      </c>
      <c r="D16" s="4">
        <v>7214</v>
      </c>
      <c r="E16" s="4">
        <v>24347</v>
      </c>
      <c r="F16" s="4">
        <v>16231</v>
      </c>
      <c r="G16" s="4">
        <v>10145</v>
      </c>
      <c r="H16" s="5">
        <v>83.4</v>
      </c>
      <c r="I16" s="5">
        <v>66.7</v>
      </c>
      <c r="J16" s="5">
        <v>-4.5999999999999996</v>
      </c>
      <c r="K16" s="5">
        <v>19.5</v>
      </c>
    </row>
    <row r="17" spans="1:11" ht="15.6" customHeight="1" x14ac:dyDescent="0.25">
      <c r="A17" s="3" t="s">
        <v>669</v>
      </c>
      <c r="B17" s="4">
        <v>3033</v>
      </c>
      <c r="C17" s="4">
        <v>1110</v>
      </c>
      <c r="D17" s="1">
        <v>498</v>
      </c>
      <c r="E17" s="4">
        <v>4344</v>
      </c>
      <c r="F17" s="4">
        <v>3334</v>
      </c>
      <c r="G17" s="1">
        <v>260</v>
      </c>
      <c r="H17" s="5">
        <v>36.6</v>
      </c>
      <c r="I17" s="5">
        <v>76.7</v>
      </c>
      <c r="J17" s="5">
        <v>-30.2</v>
      </c>
      <c r="K17" s="5">
        <v>-66.7</v>
      </c>
    </row>
    <row r="18" spans="1:11" ht="15.6" customHeight="1" x14ac:dyDescent="0.25">
      <c r="A18" s="3" t="s">
        <v>404</v>
      </c>
      <c r="B18" s="4">
        <v>2377365</v>
      </c>
      <c r="C18" s="4">
        <v>2074386</v>
      </c>
      <c r="D18" s="4">
        <v>1937572</v>
      </c>
      <c r="E18" s="4">
        <v>2368367</v>
      </c>
      <c r="F18" s="4">
        <v>2052576</v>
      </c>
      <c r="G18" s="4">
        <v>1388908</v>
      </c>
      <c r="H18" s="5">
        <v>87.3</v>
      </c>
      <c r="I18" s="5">
        <v>86.7</v>
      </c>
      <c r="J18" s="5">
        <v>0.4</v>
      </c>
      <c r="K18" s="5">
        <v>1.1000000000000001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959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944</v>
      </c>
      <c r="B4" s="4">
        <v>14582</v>
      </c>
      <c r="C4" s="4">
        <v>11853</v>
      </c>
      <c r="D4" s="4">
        <v>11853</v>
      </c>
      <c r="E4" s="4">
        <v>14443</v>
      </c>
      <c r="F4" s="4">
        <v>12610</v>
      </c>
      <c r="G4" s="4">
        <v>12246</v>
      </c>
      <c r="H4" s="5">
        <v>81.3</v>
      </c>
      <c r="I4" s="5">
        <v>87.3</v>
      </c>
      <c r="J4" s="5">
        <v>1</v>
      </c>
      <c r="K4" s="5">
        <v>-6</v>
      </c>
    </row>
    <row r="5" spans="1:11" ht="15.6" customHeight="1" x14ac:dyDescent="0.25">
      <c r="A5" s="3" t="s">
        <v>945</v>
      </c>
      <c r="B5" s="4">
        <v>6000</v>
      </c>
      <c r="C5" s="4">
        <v>5500</v>
      </c>
      <c r="D5" s="4">
        <v>4500</v>
      </c>
      <c r="E5" s="4">
        <v>37766</v>
      </c>
      <c r="F5" s="4">
        <v>33000</v>
      </c>
      <c r="G5" s="4">
        <v>27000</v>
      </c>
      <c r="H5" s="5">
        <v>91.7</v>
      </c>
      <c r="I5" s="5">
        <v>87.4</v>
      </c>
      <c r="J5" s="5">
        <v>-84.1</v>
      </c>
      <c r="K5" s="5">
        <v>-83.3</v>
      </c>
    </row>
    <row r="6" spans="1:11" ht="15.6" customHeight="1" x14ac:dyDescent="0.25">
      <c r="A6" s="3" t="s">
        <v>946</v>
      </c>
      <c r="B6" s="4">
        <v>378603</v>
      </c>
      <c r="C6" s="4">
        <v>349300</v>
      </c>
      <c r="D6" s="4">
        <v>285727</v>
      </c>
      <c r="E6" s="4">
        <v>343603</v>
      </c>
      <c r="F6" s="4">
        <v>314300</v>
      </c>
      <c r="G6" s="4">
        <v>285727</v>
      </c>
      <c r="H6" s="5">
        <v>92.3</v>
      </c>
      <c r="I6" s="5">
        <v>91.5</v>
      </c>
      <c r="J6" s="5">
        <v>10.199999999999999</v>
      </c>
      <c r="K6" s="5">
        <v>11.1</v>
      </c>
    </row>
    <row r="7" spans="1:11" ht="15.6" customHeight="1" x14ac:dyDescent="0.25">
      <c r="A7" s="3" t="s">
        <v>947</v>
      </c>
      <c r="B7" s="4">
        <v>12230</v>
      </c>
      <c r="C7" s="4">
        <v>8153</v>
      </c>
      <c r="D7" s="4">
        <v>2038</v>
      </c>
      <c r="E7" s="4">
        <v>12230</v>
      </c>
      <c r="F7" s="4">
        <v>9172</v>
      </c>
      <c r="G7" s="1" t="s">
        <v>1</v>
      </c>
      <c r="H7" s="5">
        <v>66.7</v>
      </c>
      <c r="I7" s="5">
        <v>75</v>
      </c>
      <c r="J7" s="1" t="s">
        <v>1</v>
      </c>
      <c r="K7" s="5">
        <v>-11.1</v>
      </c>
    </row>
    <row r="8" spans="1:11" ht="15.6" customHeight="1" x14ac:dyDescent="0.25">
      <c r="A8" s="3" t="s">
        <v>948</v>
      </c>
      <c r="B8" s="4">
        <v>120000</v>
      </c>
      <c r="C8" s="4">
        <v>60000</v>
      </c>
      <c r="D8" s="4">
        <v>60000</v>
      </c>
      <c r="E8" s="4">
        <v>120000</v>
      </c>
      <c r="F8" s="4">
        <v>100000</v>
      </c>
      <c r="G8" s="4">
        <v>60000</v>
      </c>
      <c r="H8" s="5">
        <v>50</v>
      </c>
      <c r="I8" s="5">
        <v>83.3</v>
      </c>
      <c r="J8" s="1" t="s">
        <v>1</v>
      </c>
      <c r="K8" s="5">
        <v>-40</v>
      </c>
    </row>
    <row r="9" spans="1:11" ht="15.6" customHeight="1" x14ac:dyDescent="0.25">
      <c r="A9" s="3" t="s">
        <v>949</v>
      </c>
      <c r="B9" s="4">
        <v>7433</v>
      </c>
      <c r="C9" s="4">
        <v>1902</v>
      </c>
      <c r="D9" s="4">
        <v>1902</v>
      </c>
      <c r="E9" s="4">
        <v>6186</v>
      </c>
      <c r="F9" s="4">
        <v>2889</v>
      </c>
      <c r="G9" s="4">
        <v>2723</v>
      </c>
      <c r="H9" s="5">
        <v>25.6</v>
      </c>
      <c r="I9" s="5">
        <v>46.7</v>
      </c>
      <c r="J9" s="5">
        <v>20.2</v>
      </c>
      <c r="K9" s="5">
        <v>-34.200000000000003</v>
      </c>
    </row>
    <row r="10" spans="1:11" ht="15.6" customHeight="1" x14ac:dyDescent="0.25">
      <c r="A10" s="3" t="s">
        <v>950</v>
      </c>
      <c r="B10" s="4">
        <v>125228</v>
      </c>
      <c r="C10" s="4">
        <v>104256</v>
      </c>
      <c r="D10" s="4">
        <v>104256</v>
      </c>
      <c r="E10" s="4">
        <v>124651</v>
      </c>
      <c r="F10" s="4">
        <v>103872</v>
      </c>
      <c r="G10" s="4">
        <v>72702</v>
      </c>
      <c r="H10" s="5">
        <v>83.3</v>
      </c>
      <c r="I10" s="5">
        <v>83.3</v>
      </c>
      <c r="J10" s="5">
        <v>0.5</v>
      </c>
      <c r="K10" s="5">
        <v>0.4</v>
      </c>
    </row>
    <row r="11" spans="1:11" ht="15.6" customHeight="1" x14ac:dyDescent="0.25">
      <c r="A11" s="3" t="s">
        <v>951</v>
      </c>
      <c r="B11" s="4">
        <v>995334</v>
      </c>
      <c r="C11" s="4">
        <v>841112</v>
      </c>
      <c r="D11" s="4">
        <v>757001</v>
      </c>
      <c r="E11" s="4">
        <v>1009334</v>
      </c>
      <c r="F11" s="4">
        <v>808516</v>
      </c>
      <c r="G11" s="4">
        <v>727664</v>
      </c>
      <c r="H11" s="5">
        <v>84.5</v>
      </c>
      <c r="I11" s="5">
        <v>80.099999999999994</v>
      </c>
      <c r="J11" s="5">
        <v>-1.4</v>
      </c>
      <c r="K11" s="5">
        <v>4</v>
      </c>
    </row>
    <row r="12" spans="1:11" ht="15.6" customHeight="1" x14ac:dyDescent="0.25">
      <c r="A12" s="3" t="s">
        <v>952</v>
      </c>
      <c r="B12" s="4">
        <v>176023</v>
      </c>
      <c r="C12" s="1" t="s">
        <v>1</v>
      </c>
      <c r="D12" s="1" t="s">
        <v>1</v>
      </c>
      <c r="E12" s="4">
        <v>176023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</row>
    <row r="13" spans="1:11" ht="15.6" customHeight="1" x14ac:dyDescent="0.25">
      <c r="A13" s="3" t="s">
        <v>953</v>
      </c>
      <c r="B13" s="4">
        <v>69333</v>
      </c>
      <c r="C13" s="4">
        <v>68275</v>
      </c>
      <c r="D13" s="4">
        <v>68275</v>
      </c>
      <c r="E13" s="4">
        <v>69333</v>
      </c>
      <c r="F13" s="4">
        <v>68225</v>
      </c>
      <c r="G13" s="4">
        <v>67950</v>
      </c>
      <c r="H13" s="5">
        <v>98.5</v>
      </c>
      <c r="I13" s="5">
        <v>98.4</v>
      </c>
      <c r="J13" s="1" t="s">
        <v>1</v>
      </c>
      <c r="K13" s="5">
        <v>0.1</v>
      </c>
    </row>
    <row r="14" spans="1:11" ht="15.6" customHeight="1" x14ac:dyDescent="0.25">
      <c r="A14" s="3" t="s">
        <v>954</v>
      </c>
      <c r="B14" s="4">
        <v>12219</v>
      </c>
      <c r="C14" s="4">
        <v>9500</v>
      </c>
      <c r="D14" s="4">
        <v>4750</v>
      </c>
      <c r="E14" s="4">
        <v>17219</v>
      </c>
      <c r="F14" s="4">
        <v>12219</v>
      </c>
      <c r="G14" s="1" t="s">
        <v>1</v>
      </c>
      <c r="H14" s="5">
        <v>77.7</v>
      </c>
      <c r="I14" s="5">
        <v>71</v>
      </c>
      <c r="J14" s="5">
        <v>-29</v>
      </c>
      <c r="K14" s="5">
        <v>-22.3</v>
      </c>
    </row>
    <row r="15" spans="1:11" ht="15.6" customHeight="1" x14ac:dyDescent="0.25">
      <c r="A15" s="3" t="s">
        <v>955</v>
      </c>
      <c r="B15" s="4">
        <v>12493</v>
      </c>
      <c r="C15" s="4">
        <v>5544</v>
      </c>
      <c r="D15" s="4">
        <v>4720</v>
      </c>
      <c r="E15" s="4">
        <v>6593</v>
      </c>
      <c r="F15" s="4">
        <v>5244</v>
      </c>
      <c r="G15" s="4">
        <v>4720</v>
      </c>
      <c r="H15" s="5">
        <v>44.4</v>
      </c>
      <c r="I15" s="5">
        <v>79.5</v>
      </c>
      <c r="J15" s="5">
        <v>89.5</v>
      </c>
      <c r="K15" s="5">
        <v>5.7</v>
      </c>
    </row>
    <row r="16" spans="1:11" ht="15.6" customHeight="1" x14ac:dyDescent="0.25">
      <c r="A16" s="3" t="s">
        <v>956</v>
      </c>
      <c r="B16" s="4">
        <v>11382</v>
      </c>
      <c r="C16" s="4">
        <v>4662</v>
      </c>
      <c r="D16" s="4">
        <v>4662</v>
      </c>
      <c r="E16" s="4">
        <v>5594</v>
      </c>
      <c r="F16" s="4">
        <v>4662</v>
      </c>
      <c r="G16" s="4">
        <v>4196</v>
      </c>
      <c r="H16" s="5">
        <v>41</v>
      </c>
      <c r="I16" s="5">
        <v>83.3</v>
      </c>
      <c r="J16" s="5">
        <v>103.5</v>
      </c>
      <c r="K16" s="1" t="s">
        <v>1</v>
      </c>
    </row>
    <row r="17" spans="1:11" ht="15.6" customHeight="1" x14ac:dyDescent="0.25">
      <c r="A17" s="3" t="s">
        <v>957</v>
      </c>
      <c r="B17" s="4">
        <v>12687</v>
      </c>
      <c r="C17" s="4">
        <v>10572</v>
      </c>
      <c r="D17" s="4">
        <v>4229</v>
      </c>
      <c r="E17" s="4">
        <v>12587</v>
      </c>
      <c r="F17" s="4">
        <v>4229</v>
      </c>
      <c r="G17" s="1" t="s">
        <v>1</v>
      </c>
      <c r="H17" s="5">
        <v>83.3</v>
      </c>
      <c r="I17" s="5">
        <v>33.6</v>
      </c>
      <c r="J17" s="5">
        <v>0.8</v>
      </c>
      <c r="K17" s="5">
        <v>150</v>
      </c>
    </row>
    <row r="18" spans="1:11" ht="15.6" customHeight="1" x14ac:dyDescent="0.25">
      <c r="A18" s="3" t="s">
        <v>958</v>
      </c>
      <c r="B18" s="4">
        <v>54164</v>
      </c>
      <c r="C18" s="4">
        <v>34213</v>
      </c>
      <c r="D18" s="4">
        <v>25057</v>
      </c>
      <c r="E18" s="4">
        <v>51569</v>
      </c>
      <c r="F18" s="4">
        <v>32882</v>
      </c>
      <c r="G18" s="4">
        <v>9814</v>
      </c>
      <c r="H18" s="5">
        <v>63.2</v>
      </c>
      <c r="I18" s="5">
        <v>63.8</v>
      </c>
      <c r="J18" s="5">
        <v>5</v>
      </c>
      <c r="K18" s="5">
        <v>4</v>
      </c>
    </row>
    <row r="19" spans="1:11" ht="15.6" customHeight="1" x14ac:dyDescent="0.25">
      <c r="A19" s="3" t="s">
        <v>669</v>
      </c>
      <c r="B19" s="4">
        <v>26958</v>
      </c>
      <c r="C19" s="4">
        <v>17803</v>
      </c>
      <c r="D19" s="4">
        <v>16189</v>
      </c>
      <c r="E19" s="4">
        <v>31481</v>
      </c>
      <c r="F19" s="4">
        <v>20823</v>
      </c>
      <c r="G19" s="4">
        <v>17312</v>
      </c>
      <c r="H19" s="5">
        <v>66</v>
      </c>
      <c r="I19" s="5">
        <v>66.099999999999994</v>
      </c>
      <c r="J19" s="5">
        <v>-14.4</v>
      </c>
      <c r="K19" s="5">
        <v>-14.5</v>
      </c>
    </row>
    <row r="20" spans="1:11" ht="15.6" customHeight="1" x14ac:dyDescent="0.25">
      <c r="A20" s="3" t="s">
        <v>404</v>
      </c>
      <c r="B20" s="4">
        <v>2034669</v>
      </c>
      <c r="C20" s="4">
        <v>1532645</v>
      </c>
      <c r="D20" s="4">
        <v>1355159</v>
      </c>
      <c r="E20" s="4">
        <v>2038612</v>
      </c>
      <c r="F20" s="4">
        <v>1532643</v>
      </c>
      <c r="G20" s="4">
        <v>1292054</v>
      </c>
      <c r="H20" s="5">
        <v>75.3</v>
      </c>
      <c r="I20" s="5">
        <v>75.2</v>
      </c>
      <c r="J20" s="5">
        <v>-0.2</v>
      </c>
      <c r="K20" s="1" t="s">
        <v>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991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2.75" customHeight="1" x14ac:dyDescent="0.25">
      <c r="A4" s="3" t="s">
        <v>960</v>
      </c>
      <c r="B4" s="4">
        <v>8904</v>
      </c>
      <c r="C4" s="4">
        <v>1667</v>
      </c>
      <c r="D4" s="4">
        <v>1667</v>
      </c>
      <c r="E4" s="4">
        <v>6241</v>
      </c>
      <c r="F4" s="1">
        <v>400</v>
      </c>
      <c r="G4" s="1">
        <v>400</v>
      </c>
      <c r="H4" s="5">
        <v>18.7</v>
      </c>
      <c r="I4" s="5">
        <v>6.4</v>
      </c>
      <c r="J4" s="5">
        <v>42.7</v>
      </c>
      <c r="K4" s="1" t="s">
        <v>1</v>
      </c>
    </row>
    <row r="5" spans="1:11" ht="12.75" customHeight="1" x14ac:dyDescent="0.25">
      <c r="A5" s="3" t="s">
        <v>961</v>
      </c>
      <c r="B5" s="4">
        <v>48560</v>
      </c>
      <c r="C5" s="1" t="s">
        <v>1</v>
      </c>
      <c r="D5" s="1" t="s">
        <v>1</v>
      </c>
      <c r="E5" s="4">
        <v>48560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</row>
    <row r="6" spans="1:11" ht="12.75" customHeight="1" x14ac:dyDescent="0.25">
      <c r="A6" s="3" t="s">
        <v>962</v>
      </c>
      <c r="B6" s="4">
        <v>60000</v>
      </c>
      <c r="C6" s="4">
        <v>40000</v>
      </c>
      <c r="D6" s="4">
        <v>40000</v>
      </c>
      <c r="E6" s="4">
        <v>40000</v>
      </c>
      <c r="F6" s="1" t="s">
        <v>1</v>
      </c>
      <c r="G6" s="1" t="s">
        <v>1</v>
      </c>
      <c r="H6" s="5">
        <v>66.7</v>
      </c>
      <c r="I6" s="1" t="s">
        <v>1</v>
      </c>
      <c r="J6" s="5">
        <v>50</v>
      </c>
      <c r="K6" s="1" t="s">
        <v>1</v>
      </c>
    </row>
    <row r="7" spans="1:11" ht="12.75" customHeight="1" x14ac:dyDescent="0.25">
      <c r="A7" s="3" t="s">
        <v>963</v>
      </c>
      <c r="B7" s="4">
        <v>33000</v>
      </c>
      <c r="C7" s="1" t="s">
        <v>1</v>
      </c>
      <c r="D7" s="1" t="s">
        <v>1</v>
      </c>
      <c r="E7" s="4">
        <v>38930</v>
      </c>
      <c r="F7" s="1" t="s">
        <v>1</v>
      </c>
      <c r="G7" s="1" t="s">
        <v>1</v>
      </c>
      <c r="H7" s="1" t="s">
        <v>1</v>
      </c>
      <c r="I7" s="1" t="s">
        <v>1</v>
      </c>
      <c r="J7" s="5">
        <v>-15.2</v>
      </c>
      <c r="K7" s="1" t="s">
        <v>1</v>
      </c>
    </row>
    <row r="8" spans="1:11" ht="12.75" customHeight="1" x14ac:dyDescent="0.25">
      <c r="A8" s="3" t="s">
        <v>964</v>
      </c>
      <c r="B8" s="4">
        <v>262152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2.75" customHeight="1" x14ac:dyDescent="0.25">
      <c r="A9" s="3" t="s">
        <v>965</v>
      </c>
      <c r="B9" s="4">
        <v>6449</v>
      </c>
      <c r="C9" s="1" t="s">
        <v>1</v>
      </c>
      <c r="D9" s="1" t="s">
        <v>1</v>
      </c>
      <c r="E9" s="4">
        <v>6449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</row>
    <row r="10" spans="1:11" ht="12.75" customHeight="1" x14ac:dyDescent="0.25">
      <c r="A10" s="3" t="s">
        <v>966</v>
      </c>
      <c r="B10" s="4">
        <v>8592</v>
      </c>
      <c r="C10" s="4">
        <v>6444</v>
      </c>
      <c r="D10" s="4">
        <v>6444</v>
      </c>
      <c r="E10" s="4">
        <v>8592</v>
      </c>
      <c r="F10" s="4">
        <v>5728</v>
      </c>
      <c r="G10" s="4">
        <v>5728</v>
      </c>
      <c r="H10" s="5">
        <v>75</v>
      </c>
      <c r="I10" s="5">
        <v>66.7</v>
      </c>
      <c r="J10" s="1" t="s">
        <v>1</v>
      </c>
      <c r="K10" s="5">
        <v>12.5</v>
      </c>
    </row>
    <row r="11" spans="1:11" ht="12.75" customHeight="1" x14ac:dyDescent="0.25">
      <c r="A11" s="3" t="s">
        <v>967</v>
      </c>
      <c r="B11" s="4">
        <v>20000</v>
      </c>
      <c r="C11" s="4">
        <v>10000</v>
      </c>
      <c r="D11" s="4">
        <v>10000</v>
      </c>
      <c r="E11" s="1" t="s">
        <v>1</v>
      </c>
      <c r="F11" s="1" t="s">
        <v>1</v>
      </c>
      <c r="G11" s="1" t="s">
        <v>1</v>
      </c>
      <c r="H11" s="5">
        <v>50</v>
      </c>
      <c r="I11" s="1" t="s">
        <v>1</v>
      </c>
      <c r="J11" s="1" t="s">
        <v>1</v>
      </c>
      <c r="K11" s="1" t="s">
        <v>1</v>
      </c>
    </row>
    <row r="12" spans="1:11" ht="12.75" customHeight="1" x14ac:dyDescent="0.25">
      <c r="A12" s="3" t="s">
        <v>968</v>
      </c>
      <c r="B12" s="4">
        <v>10400</v>
      </c>
      <c r="C12" s="1" t="s">
        <v>1</v>
      </c>
      <c r="D12" s="1" t="s">
        <v>1</v>
      </c>
      <c r="E12" s="1" t="s">
        <v>1</v>
      </c>
      <c r="F12" s="1" t="s">
        <v>1</v>
      </c>
      <c r="G12" s="1" t="s">
        <v>1</v>
      </c>
      <c r="H12" s="1" t="s">
        <v>1</v>
      </c>
      <c r="I12" s="1" t="s">
        <v>1</v>
      </c>
      <c r="J12" s="1" t="s">
        <v>1</v>
      </c>
      <c r="K12" s="1" t="s">
        <v>1</v>
      </c>
    </row>
    <row r="13" spans="1:11" ht="12.75" customHeight="1" x14ac:dyDescent="0.25">
      <c r="A13" s="3" t="s">
        <v>969</v>
      </c>
      <c r="B13" s="4">
        <v>8000</v>
      </c>
      <c r="C13" s="1" t="s">
        <v>1</v>
      </c>
      <c r="D13" s="1" t="s">
        <v>1</v>
      </c>
      <c r="E13" s="4">
        <v>8000</v>
      </c>
      <c r="F13" s="4">
        <v>8000</v>
      </c>
      <c r="G13" s="4">
        <v>8000</v>
      </c>
      <c r="H13" s="1" t="s">
        <v>1</v>
      </c>
      <c r="I13" s="5">
        <v>100</v>
      </c>
      <c r="J13" s="1" t="s">
        <v>1</v>
      </c>
      <c r="K13" s="1" t="s">
        <v>1</v>
      </c>
    </row>
    <row r="14" spans="1:11" ht="12.75" customHeight="1" x14ac:dyDescent="0.25">
      <c r="A14" s="3" t="s">
        <v>970</v>
      </c>
      <c r="B14" s="4">
        <v>90000</v>
      </c>
      <c r="C14" s="4">
        <v>42227</v>
      </c>
      <c r="D14" s="4">
        <v>42227</v>
      </c>
      <c r="E14" s="1" t="s">
        <v>1</v>
      </c>
      <c r="F14" s="1" t="s">
        <v>1</v>
      </c>
      <c r="G14" s="1" t="s">
        <v>1</v>
      </c>
      <c r="H14" s="5">
        <v>46.9</v>
      </c>
      <c r="I14" s="1" t="s">
        <v>1</v>
      </c>
      <c r="J14" s="1" t="s">
        <v>1</v>
      </c>
      <c r="K14" s="1" t="s">
        <v>1</v>
      </c>
    </row>
    <row r="15" spans="1:11" ht="12.75" customHeight="1" x14ac:dyDescent="0.25">
      <c r="A15" s="3" t="s">
        <v>971</v>
      </c>
      <c r="B15" s="4">
        <v>100000</v>
      </c>
      <c r="C15" s="4">
        <v>65958</v>
      </c>
      <c r="D15" s="4">
        <v>46047</v>
      </c>
      <c r="E15" s="4">
        <v>100000</v>
      </c>
      <c r="F15" s="4">
        <v>100000</v>
      </c>
      <c r="G15" s="4">
        <v>100000</v>
      </c>
      <c r="H15" s="5">
        <v>66</v>
      </c>
      <c r="I15" s="5">
        <v>100</v>
      </c>
      <c r="J15" s="1" t="s">
        <v>1</v>
      </c>
      <c r="K15" s="5">
        <v>-34</v>
      </c>
    </row>
    <row r="16" spans="1:11" ht="12.75" customHeight="1" x14ac:dyDescent="0.25">
      <c r="A16" s="3" t="s">
        <v>972</v>
      </c>
      <c r="B16" s="4">
        <v>429413</v>
      </c>
      <c r="C16" s="4">
        <v>400309</v>
      </c>
      <c r="D16" s="4">
        <v>400309</v>
      </c>
      <c r="E16" s="4">
        <v>104413</v>
      </c>
      <c r="F16" s="4">
        <v>75309</v>
      </c>
      <c r="G16" s="4">
        <v>75309</v>
      </c>
      <c r="H16" s="5">
        <v>93.2</v>
      </c>
      <c r="I16" s="5">
        <v>72.099999999999994</v>
      </c>
      <c r="J16" s="1" t="s">
        <v>1</v>
      </c>
      <c r="K16" s="1" t="s">
        <v>1</v>
      </c>
    </row>
    <row r="17" spans="1:11" ht="12.75" customHeight="1" x14ac:dyDescent="0.25">
      <c r="A17" s="3" t="s">
        <v>973</v>
      </c>
      <c r="B17" s="4">
        <v>205944</v>
      </c>
      <c r="C17" s="4">
        <v>205944</v>
      </c>
      <c r="D17" s="4">
        <v>205944</v>
      </c>
      <c r="E17" s="4">
        <v>23192</v>
      </c>
      <c r="F17" s="1" t="s">
        <v>1</v>
      </c>
      <c r="G17" s="1" t="s">
        <v>1</v>
      </c>
      <c r="H17" s="5">
        <v>100</v>
      </c>
      <c r="I17" s="1" t="s">
        <v>1</v>
      </c>
      <c r="J17" s="1" t="s">
        <v>1</v>
      </c>
      <c r="K17" s="1" t="s">
        <v>1</v>
      </c>
    </row>
    <row r="18" spans="1:11" ht="12.75" customHeight="1" x14ac:dyDescent="0.25">
      <c r="A18" s="3" t="s">
        <v>974</v>
      </c>
      <c r="B18" s="4">
        <v>241265</v>
      </c>
      <c r="C18" s="1" t="s">
        <v>1</v>
      </c>
      <c r="D18" s="1" t="s">
        <v>1</v>
      </c>
      <c r="E18" s="4">
        <v>214555</v>
      </c>
      <c r="F18" s="1" t="s">
        <v>1</v>
      </c>
      <c r="G18" s="1" t="s">
        <v>1</v>
      </c>
      <c r="H18" s="1" t="s">
        <v>1</v>
      </c>
      <c r="I18" s="1" t="s">
        <v>1</v>
      </c>
      <c r="J18" s="5">
        <v>12.4</v>
      </c>
      <c r="K18" s="1" t="s">
        <v>1</v>
      </c>
    </row>
    <row r="19" spans="1:11" ht="12.75" customHeight="1" x14ac:dyDescent="0.25">
      <c r="A19" s="3" t="s">
        <v>975</v>
      </c>
      <c r="B19" s="4">
        <v>29500</v>
      </c>
      <c r="C19" s="1" t="s">
        <v>1</v>
      </c>
      <c r="D19" s="1" t="s">
        <v>1</v>
      </c>
      <c r="E19" s="4">
        <v>30000</v>
      </c>
      <c r="F19" s="1" t="s">
        <v>1</v>
      </c>
      <c r="G19" s="1" t="s">
        <v>1</v>
      </c>
      <c r="H19" s="1" t="s">
        <v>1</v>
      </c>
      <c r="I19" s="1" t="s">
        <v>1</v>
      </c>
      <c r="J19" s="5">
        <v>-1.7</v>
      </c>
      <c r="K19" s="1" t="s">
        <v>1</v>
      </c>
    </row>
    <row r="20" spans="1:11" ht="12.75" customHeight="1" x14ac:dyDescent="0.25">
      <c r="A20" s="3" t="s">
        <v>976</v>
      </c>
      <c r="B20" s="4">
        <v>18219</v>
      </c>
      <c r="C20" s="4">
        <v>9519</v>
      </c>
      <c r="D20" s="4">
        <v>9519</v>
      </c>
      <c r="E20" s="4">
        <v>18219</v>
      </c>
      <c r="F20" s="4">
        <v>11328</v>
      </c>
      <c r="G20" s="4">
        <v>11328</v>
      </c>
      <c r="H20" s="5">
        <v>52.2</v>
      </c>
      <c r="I20" s="5">
        <v>62.2</v>
      </c>
      <c r="J20" s="1" t="s">
        <v>1</v>
      </c>
      <c r="K20" s="5">
        <v>-16</v>
      </c>
    </row>
    <row r="21" spans="1:11" ht="12.75" customHeight="1" x14ac:dyDescent="0.25">
      <c r="A21" s="3" t="s">
        <v>977</v>
      </c>
      <c r="B21" s="4">
        <v>6500</v>
      </c>
      <c r="C21" s="1" t="s">
        <v>1</v>
      </c>
      <c r="D21" s="1" t="s">
        <v>1</v>
      </c>
      <c r="E21" s="4">
        <v>6500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</row>
    <row r="22" spans="1:11" ht="12.75" customHeight="1" x14ac:dyDescent="0.25">
      <c r="A22" s="3" t="s">
        <v>978</v>
      </c>
      <c r="B22" s="4">
        <v>109302</v>
      </c>
      <c r="C22" s="1" t="s">
        <v>1</v>
      </c>
      <c r="D22" s="1" t="s">
        <v>1</v>
      </c>
      <c r="E22" s="4">
        <v>109302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</row>
    <row r="23" spans="1:11" ht="12.75" customHeight="1" x14ac:dyDescent="0.25">
      <c r="A23" s="3" t="s">
        <v>979</v>
      </c>
      <c r="B23" s="4">
        <v>47500</v>
      </c>
      <c r="C23" s="1" t="s">
        <v>1</v>
      </c>
      <c r="D23" s="1" t="s">
        <v>1</v>
      </c>
      <c r="E23" s="4">
        <v>47500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</row>
    <row r="24" spans="1:11" ht="12.75" customHeight="1" x14ac:dyDescent="0.25">
      <c r="A24" s="3" t="s">
        <v>980</v>
      </c>
      <c r="B24" s="4">
        <v>126894</v>
      </c>
      <c r="C24" s="1" t="s">
        <v>1</v>
      </c>
      <c r="D24" s="1" t="s">
        <v>1</v>
      </c>
      <c r="E24" s="4">
        <v>126894</v>
      </c>
      <c r="F24" s="1" t="s">
        <v>1</v>
      </c>
      <c r="G24" s="1" t="s">
        <v>1</v>
      </c>
      <c r="H24" s="1" t="s">
        <v>1</v>
      </c>
      <c r="I24" s="1" t="s">
        <v>1</v>
      </c>
      <c r="J24" s="1" t="s">
        <v>1</v>
      </c>
      <c r="K24" s="1" t="s">
        <v>1</v>
      </c>
    </row>
    <row r="25" spans="1:11" ht="12.75" customHeight="1" x14ac:dyDescent="0.25">
      <c r="A25" s="3" t="s">
        <v>981</v>
      </c>
      <c r="B25" s="4">
        <v>10000</v>
      </c>
      <c r="C25" s="1" t="s">
        <v>1</v>
      </c>
      <c r="D25" s="1" t="s">
        <v>1</v>
      </c>
      <c r="E25" s="4">
        <v>10000</v>
      </c>
      <c r="F25" s="1" t="s">
        <v>1</v>
      </c>
      <c r="G25" s="1" t="s">
        <v>1</v>
      </c>
      <c r="H25" s="1" t="s">
        <v>1</v>
      </c>
      <c r="I25" s="1" t="s">
        <v>1</v>
      </c>
      <c r="J25" s="1" t="s">
        <v>1</v>
      </c>
      <c r="K25" s="1" t="s">
        <v>1</v>
      </c>
    </row>
    <row r="26" spans="1:11" ht="12.75" customHeight="1" x14ac:dyDescent="0.25">
      <c r="A26" s="3" t="s">
        <v>982</v>
      </c>
      <c r="B26" s="4">
        <v>133707</v>
      </c>
      <c r="C26" s="4">
        <v>81927</v>
      </c>
      <c r="D26" s="4">
        <v>81927</v>
      </c>
      <c r="E26" s="4">
        <v>133707</v>
      </c>
      <c r="F26" s="4">
        <v>83305</v>
      </c>
      <c r="G26" s="4">
        <v>83305</v>
      </c>
      <c r="H26" s="5">
        <v>61.3</v>
      </c>
      <c r="I26" s="5">
        <v>62.3</v>
      </c>
      <c r="J26" s="1" t="s">
        <v>1</v>
      </c>
      <c r="K26" s="5">
        <v>-1.7</v>
      </c>
    </row>
    <row r="27" spans="1:11" ht="12.75" customHeight="1" x14ac:dyDescent="0.25">
      <c r="A27" s="3" t="s">
        <v>983</v>
      </c>
      <c r="B27" s="4">
        <v>185162</v>
      </c>
      <c r="C27" s="4">
        <v>185162</v>
      </c>
      <c r="D27" s="4">
        <v>102868</v>
      </c>
      <c r="E27" s="4">
        <v>185162</v>
      </c>
      <c r="F27" s="4">
        <v>164588</v>
      </c>
      <c r="G27" s="1" t="s">
        <v>1</v>
      </c>
      <c r="H27" s="5">
        <v>100</v>
      </c>
      <c r="I27" s="5">
        <v>88.9</v>
      </c>
      <c r="J27" s="1" t="s">
        <v>1</v>
      </c>
      <c r="K27" s="5">
        <v>12.5</v>
      </c>
    </row>
    <row r="28" spans="1:11" ht="12.75" customHeight="1" x14ac:dyDescent="0.25">
      <c r="A28" s="3" t="s">
        <v>984</v>
      </c>
      <c r="B28" s="4">
        <v>17733</v>
      </c>
      <c r="C28" s="4">
        <v>11709</v>
      </c>
      <c r="D28" s="4">
        <v>11709</v>
      </c>
      <c r="E28" s="4">
        <v>17733</v>
      </c>
      <c r="F28" s="4">
        <v>12600</v>
      </c>
      <c r="G28" s="4">
        <v>12600</v>
      </c>
      <c r="H28" s="5">
        <v>66</v>
      </c>
      <c r="I28" s="5">
        <v>71.099999999999994</v>
      </c>
      <c r="J28" s="1" t="s">
        <v>1</v>
      </c>
      <c r="K28" s="5">
        <v>-7.1</v>
      </c>
    </row>
    <row r="29" spans="1:11" ht="12.75" customHeight="1" x14ac:dyDescent="0.25">
      <c r="A29" s="3" t="s">
        <v>985</v>
      </c>
      <c r="B29" s="4">
        <v>275868</v>
      </c>
      <c r="C29" s="4">
        <v>28611</v>
      </c>
      <c r="D29" s="4">
        <v>28611</v>
      </c>
      <c r="E29" s="4">
        <v>254300</v>
      </c>
      <c r="F29" s="4">
        <v>7392</v>
      </c>
      <c r="G29" s="4">
        <v>7392</v>
      </c>
      <c r="H29" s="5">
        <v>10.4</v>
      </c>
      <c r="I29" s="5">
        <v>2.9</v>
      </c>
      <c r="J29" s="5">
        <v>8.5</v>
      </c>
      <c r="K29" s="5">
        <v>287.10000000000002</v>
      </c>
    </row>
    <row r="30" spans="1:11" ht="12.75" customHeight="1" x14ac:dyDescent="0.25">
      <c r="A30" s="3" t="s">
        <v>986</v>
      </c>
      <c r="B30" s="4">
        <v>26600</v>
      </c>
      <c r="C30" s="1" t="s">
        <v>1</v>
      </c>
      <c r="D30" s="1" t="s">
        <v>1</v>
      </c>
      <c r="E30" s="4">
        <v>26600</v>
      </c>
      <c r="F30" s="1" t="s">
        <v>1</v>
      </c>
      <c r="G30" s="1" t="s">
        <v>1</v>
      </c>
      <c r="H30" s="1" t="s">
        <v>1</v>
      </c>
      <c r="I30" s="1" t="s">
        <v>1</v>
      </c>
      <c r="J30" s="1" t="s">
        <v>1</v>
      </c>
      <c r="K30" s="1" t="s">
        <v>1</v>
      </c>
    </row>
    <row r="31" spans="1:11" ht="12.75" customHeight="1" x14ac:dyDescent="0.25">
      <c r="A31" s="3" t="s">
        <v>987</v>
      </c>
      <c r="B31" s="4">
        <v>16000000</v>
      </c>
      <c r="C31" s="4">
        <v>8000000</v>
      </c>
      <c r="D31" s="4">
        <v>8000000</v>
      </c>
      <c r="E31" s="1" t="s">
        <v>1</v>
      </c>
      <c r="F31" s="1" t="s">
        <v>1</v>
      </c>
      <c r="G31" s="1" t="s">
        <v>1</v>
      </c>
      <c r="H31" s="5">
        <v>50</v>
      </c>
      <c r="I31" s="1" t="s">
        <v>1</v>
      </c>
      <c r="J31" s="1" t="s">
        <v>1</v>
      </c>
      <c r="K31" s="1" t="s">
        <v>1</v>
      </c>
    </row>
    <row r="32" spans="1:11" ht="12.75" customHeight="1" x14ac:dyDescent="0.25">
      <c r="A32" s="3" t="s">
        <v>988</v>
      </c>
      <c r="B32" s="4">
        <v>4149128</v>
      </c>
      <c r="C32" s="4">
        <v>3460594</v>
      </c>
      <c r="D32" s="4">
        <v>3460594</v>
      </c>
      <c r="E32" s="4">
        <v>4226659</v>
      </c>
      <c r="F32" s="4">
        <v>3414699</v>
      </c>
      <c r="G32" s="4">
        <v>3414699</v>
      </c>
      <c r="H32" s="5">
        <v>83.4</v>
      </c>
      <c r="I32" s="5">
        <v>80.8</v>
      </c>
      <c r="J32" s="5">
        <v>-1.8</v>
      </c>
      <c r="K32" s="5">
        <v>1.3</v>
      </c>
    </row>
    <row r="33" spans="1:11" ht="12.75" customHeight="1" x14ac:dyDescent="0.25">
      <c r="A33" s="3" t="s">
        <v>989</v>
      </c>
      <c r="B33" s="4">
        <v>5881646</v>
      </c>
      <c r="C33" s="4">
        <v>5881646</v>
      </c>
      <c r="D33" s="4">
        <v>5881646</v>
      </c>
      <c r="E33" s="4">
        <v>5484154</v>
      </c>
      <c r="F33" s="4">
        <v>5484154</v>
      </c>
      <c r="G33" s="4">
        <v>5484154</v>
      </c>
      <c r="H33" s="5">
        <v>100</v>
      </c>
      <c r="I33" s="5">
        <v>100</v>
      </c>
      <c r="J33" s="5">
        <v>7.2</v>
      </c>
      <c r="K33" s="5">
        <v>7.2</v>
      </c>
    </row>
    <row r="34" spans="1:11" ht="12.75" customHeight="1" x14ac:dyDescent="0.25">
      <c r="A34" s="3" t="s">
        <v>990</v>
      </c>
      <c r="B34" s="4">
        <v>9525843</v>
      </c>
      <c r="C34" s="1" t="s">
        <v>1</v>
      </c>
      <c r="D34" s="1" t="s">
        <v>1</v>
      </c>
      <c r="E34" s="4">
        <v>9341384</v>
      </c>
      <c r="F34" s="1" t="s">
        <v>1</v>
      </c>
      <c r="G34" s="1" t="s">
        <v>1</v>
      </c>
      <c r="H34" s="1" t="s">
        <v>1</v>
      </c>
      <c r="I34" s="1" t="s">
        <v>1</v>
      </c>
      <c r="J34" s="5">
        <v>2</v>
      </c>
      <c r="K34" s="1" t="s">
        <v>1</v>
      </c>
    </row>
    <row r="35" spans="1:11" ht="12.75" customHeight="1" x14ac:dyDescent="0.25">
      <c r="A35" s="3" t="s">
        <v>669</v>
      </c>
      <c r="B35" s="4">
        <v>33127</v>
      </c>
      <c r="C35" s="4">
        <v>8438</v>
      </c>
      <c r="D35" s="4">
        <v>8438</v>
      </c>
      <c r="E35" s="4">
        <v>45233</v>
      </c>
      <c r="F35" s="4">
        <v>5756</v>
      </c>
      <c r="G35" s="4">
        <v>5756</v>
      </c>
      <c r="H35" s="5">
        <v>25.5</v>
      </c>
      <c r="I35" s="5">
        <v>12.7</v>
      </c>
      <c r="J35" s="5">
        <v>-26.8</v>
      </c>
      <c r="K35" s="5">
        <v>46.6</v>
      </c>
    </row>
    <row r="36" spans="1:11" ht="12.75" customHeight="1" x14ac:dyDescent="0.25">
      <c r="A36" s="3" t="s">
        <v>404</v>
      </c>
      <c r="B36" s="4">
        <v>38109408</v>
      </c>
      <c r="C36" s="4">
        <v>18440155</v>
      </c>
      <c r="D36" s="4">
        <v>18337950</v>
      </c>
      <c r="E36" s="4">
        <v>20662279</v>
      </c>
      <c r="F36" s="4">
        <v>9373259</v>
      </c>
      <c r="G36" s="4">
        <v>9208671</v>
      </c>
      <c r="H36" s="5">
        <v>48.4</v>
      </c>
      <c r="I36" s="5">
        <v>45.4</v>
      </c>
      <c r="J36" s="5">
        <v>84.4</v>
      </c>
      <c r="K36" s="5">
        <v>96.7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1002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994</v>
      </c>
      <c r="B4" s="4">
        <v>11830</v>
      </c>
      <c r="C4" s="4">
        <v>7137</v>
      </c>
      <c r="D4" s="4">
        <v>7092</v>
      </c>
      <c r="E4" s="4">
        <v>1740</v>
      </c>
      <c r="F4" s="1">
        <v>750</v>
      </c>
      <c r="G4" s="1">
        <v>736</v>
      </c>
      <c r="H4" s="5">
        <v>60.3</v>
      </c>
      <c r="I4" s="5">
        <v>43.1</v>
      </c>
      <c r="J4" s="1" t="s">
        <v>1</v>
      </c>
      <c r="K4" s="1" t="s">
        <v>1</v>
      </c>
    </row>
    <row r="5" spans="1:11" ht="15.6" customHeight="1" x14ac:dyDescent="0.25">
      <c r="A5" s="3" t="s">
        <v>995</v>
      </c>
      <c r="B5" s="4">
        <v>20000</v>
      </c>
      <c r="C5" s="1" t="s">
        <v>1</v>
      </c>
      <c r="D5" s="1" t="s">
        <v>1</v>
      </c>
      <c r="E5" s="4">
        <v>20000</v>
      </c>
      <c r="F5" s="4">
        <v>20000</v>
      </c>
      <c r="G5" s="4">
        <v>20000</v>
      </c>
      <c r="H5" s="1" t="s">
        <v>1</v>
      </c>
      <c r="I5" s="5">
        <v>100</v>
      </c>
      <c r="J5" s="1" t="s">
        <v>1</v>
      </c>
      <c r="K5" s="1" t="s">
        <v>1</v>
      </c>
    </row>
    <row r="6" spans="1:11" ht="15.6" customHeight="1" x14ac:dyDescent="0.25">
      <c r="A6" s="3" t="s">
        <v>996</v>
      </c>
      <c r="B6" s="4">
        <v>191774</v>
      </c>
      <c r="C6" s="4">
        <v>130704</v>
      </c>
      <c r="D6" s="4">
        <v>130704</v>
      </c>
      <c r="E6" s="4">
        <v>188062</v>
      </c>
      <c r="F6" s="4">
        <v>154927</v>
      </c>
      <c r="G6" s="4">
        <v>154927</v>
      </c>
      <c r="H6" s="5">
        <v>68.2</v>
      </c>
      <c r="I6" s="5">
        <v>82.4</v>
      </c>
      <c r="J6" s="5">
        <v>2</v>
      </c>
      <c r="K6" s="5">
        <v>-15.6</v>
      </c>
    </row>
    <row r="7" spans="1:11" ht="15.6" customHeight="1" x14ac:dyDescent="0.25">
      <c r="A7" s="3" t="s">
        <v>997</v>
      </c>
      <c r="B7" s="4">
        <v>51055</v>
      </c>
      <c r="C7" s="1" t="s">
        <v>1</v>
      </c>
      <c r="D7" s="1" t="s">
        <v>1</v>
      </c>
      <c r="E7" s="4">
        <v>51055</v>
      </c>
      <c r="F7" s="1">
        <v>135</v>
      </c>
      <c r="G7" s="1">
        <v>135</v>
      </c>
      <c r="H7" s="1" t="s">
        <v>1</v>
      </c>
      <c r="I7" s="5">
        <v>0.3</v>
      </c>
      <c r="J7" s="1" t="s">
        <v>1</v>
      </c>
      <c r="K7" s="1" t="s">
        <v>1</v>
      </c>
    </row>
    <row r="8" spans="1:11" ht="15.6" customHeight="1" x14ac:dyDescent="0.25">
      <c r="A8" s="3" t="s">
        <v>998</v>
      </c>
      <c r="B8" s="4">
        <v>10250</v>
      </c>
      <c r="C8" s="1" t="s">
        <v>1</v>
      </c>
      <c r="D8" s="1" t="s">
        <v>1</v>
      </c>
      <c r="E8" s="4">
        <v>10250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5.6" customHeight="1" x14ac:dyDescent="0.25">
      <c r="A9" s="3" t="s">
        <v>999</v>
      </c>
      <c r="B9" s="4">
        <v>10967252</v>
      </c>
      <c r="C9" s="4">
        <v>9512984</v>
      </c>
      <c r="D9" s="4">
        <v>9512984</v>
      </c>
      <c r="E9" s="4">
        <v>11415581</v>
      </c>
      <c r="F9" s="4">
        <v>9139376</v>
      </c>
      <c r="G9" s="4">
        <v>9139376</v>
      </c>
      <c r="H9" s="5">
        <v>86.7</v>
      </c>
      <c r="I9" s="5">
        <v>80.099999999999994</v>
      </c>
      <c r="J9" s="5">
        <v>-3.9</v>
      </c>
      <c r="K9" s="5">
        <v>4.0999999999999996</v>
      </c>
    </row>
    <row r="10" spans="1:11" ht="15.6" customHeight="1" x14ac:dyDescent="0.25">
      <c r="A10" s="3" t="s">
        <v>1000</v>
      </c>
      <c r="B10" s="4">
        <v>5284492</v>
      </c>
      <c r="C10" s="4">
        <v>4586957</v>
      </c>
      <c r="D10" s="4">
        <v>4586957</v>
      </c>
      <c r="E10" s="4">
        <v>5504349</v>
      </c>
      <c r="F10" s="4">
        <v>4403743</v>
      </c>
      <c r="G10" s="4">
        <v>4403743</v>
      </c>
      <c r="H10" s="5">
        <v>86.8</v>
      </c>
      <c r="I10" s="5">
        <v>80</v>
      </c>
      <c r="J10" s="5">
        <v>-4</v>
      </c>
      <c r="K10" s="5">
        <v>4.2</v>
      </c>
    </row>
    <row r="11" spans="1:11" ht="15.6" customHeight="1" x14ac:dyDescent="0.25">
      <c r="A11" s="3" t="s">
        <v>1001</v>
      </c>
      <c r="B11" s="4">
        <v>83948</v>
      </c>
      <c r="C11" s="1" t="s">
        <v>1</v>
      </c>
      <c r="D11" s="1" t="s">
        <v>1</v>
      </c>
      <c r="E11" s="4">
        <v>83948</v>
      </c>
      <c r="F11" s="1" t="s">
        <v>1</v>
      </c>
      <c r="G11" s="1" t="s">
        <v>1</v>
      </c>
      <c r="H11" s="1" t="s">
        <v>1</v>
      </c>
      <c r="I11" s="1" t="s">
        <v>1</v>
      </c>
      <c r="J11" s="1" t="s">
        <v>1</v>
      </c>
      <c r="K11" s="1" t="s">
        <v>1</v>
      </c>
    </row>
    <row r="12" spans="1:11" ht="15.6" customHeight="1" x14ac:dyDescent="0.25">
      <c r="A12" s="3" t="s">
        <v>669</v>
      </c>
      <c r="B12" s="4">
        <v>22451</v>
      </c>
      <c r="C12" s="4">
        <v>1796</v>
      </c>
      <c r="D12" s="4">
        <v>1792</v>
      </c>
      <c r="E12" s="4">
        <v>23674</v>
      </c>
      <c r="F12" s="4">
        <v>2057</v>
      </c>
      <c r="G12" s="4">
        <v>2051</v>
      </c>
      <c r="H12" s="5">
        <v>8</v>
      </c>
      <c r="I12" s="5">
        <v>8.6999999999999993</v>
      </c>
      <c r="J12" s="5">
        <v>-5.2</v>
      </c>
      <c r="K12" s="5">
        <v>-12.7</v>
      </c>
    </row>
    <row r="13" spans="1:11" ht="15.6" customHeight="1" x14ac:dyDescent="0.25">
      <c r="A13" s="3" t="s">
        <v>404</v>
      </c>
      <c r="B13" s="4">
        <v>16643052</v>
      </c>
      <c r="C13" s="4">
        <v>14239578</v>
      </c>
      <c r="D13" s="4">
        <v>14239529</v>
      </c>
      <c r="E13" s="4">
        <v>17298659</v>
      </c>
      <c r="F13" s="4">
        <v>13720988</v>
      </c>
      <c r="G13" s="4">
        <v>13720968</v>
      </c>
      <c r="H13" s="5">
        <v>85.6</v>
      </c>
      <c r="I13" s="5">
        <v>79.3</v>
      </c>
      <c r="J13" s="5">
        <v>-3.8</v>
      </c>
      <c r="K13" s="5">
        <v>3.8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1009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1003</v>
      </c>
      <c r="B4" s="4">
        <v>235250</v>
      </c>
      <c r="C4" s="4">
        <v>80377</v>
      </c>
      <c r="D4" s="4">
        <v>76185</v>
      </c>
      <c r="E4" s="4">
        <v>291340</v>
      </c>
      <c r="F4" s="4">
        <v>103101</v>
      </c>
      <c r="G4" s="4">
        <v>99457</v>
      </c>
      <c r="H4" s="5">
        <v>34.200000000000003</v>
      </c>
      <c r="I4" s="5">
        <v>35.4</v>
      </c>
      <c r="J4" s="5">
        <v>-19.3</v>
      </c>
      <c r="K4" s="5">
        <v>-22</v>
      </c>
    </row>
    <row r="5" spans="1:11" ht="15.6" customHeight="1" x14ac:dyDescent="0.25">
      <c r="A5" s="3" t="s">
        <v>1004</v>
      </c>
      <c r="B5" s="4">
        <v>29887</v>
      </c>
      <c r="C5" s="4">
        <v>21839</v>
      </c>
      <c r="D5" s="4">
        <v>21839</v>
      </c>
      <c r="E5" s="4">
        <v>26915</v>
      </c>
      <c r="F5" s="4">
        <v>23096</v>
      </c>
      <c r="G5" s="4">
        <v>23096</v>
      </c>
      <c r="H5" s="5">
        <v>73.099999999999994</v>
      </c>
      <c r="I5" s="5">
        <v>85.8</v>
      </c>
      <c r="J5" s="5">
        <v>11</v>
      </c>
      <c r="K5" s="5">
        <v>-5.4</v>
      </c>
    </row>
    <row r="6" spans="1:11" ht="15.6" customHeight="1" x14ac:dyDescent="0.25">
      <c r="A6" s="3" t="s">
        <v>1005</v>
      </c>
      <c r="B6" s="4">
        <v>34708</v>
      </c>
      <c r="C6" s="4">
        <v>13759</v>
      </c>
      <c r="D6" s="4">
        <v>13759</v>
      </c>
      <c r="E6" s="4">
        <v>33725</v>
      </c>
      <c r="F6" s="4">
        <v>12271</v>
      </c>
      <c r="G6" s="4">
        <v>12271</v>
      </c>
      <c r="H6" s="5">
        <v>39.6</v>
      </c>
      <c r="I6" s="5">
        <v>36.4</v>
      </c>
      <c r="J6" s="5">
        <v>2.9</v>
      </c>
      <c r="K6" s="5">
        <v>12.1</v>
      </c>
    </row>
    <row r="7" spans="1:11" ht="15.6" customHeight="1" x14ac:dyDescent="0.25">
      <c r="A7" s="3" t="s">
        <v>1006</v>
      </c>
      <c r="B7" s="4">
        <v>75753</v>
      </c>
      <c r="C7" s="1">
        <v>931</v>
      </c>
      <c r="D7" s="1">
        <v>931</v>
      </c>
      <c r="E7" s="4">
        <v>75247</v>
      </c>
      <c r="F7" s="1" t="s">
        <v>1</v>
      </c>
      <c r="G7" s="1" t="s">
        <v>1</v>
      </c>
      <c r="H7" s="5">
        <v>1.2</v>
      </c>
      <c r="I7" s="1" t="s">
        <v>1</v>
      </c>
      <c r="J7" s="5">
        <v>0.7</v>
      </c>
      <c r="K7" s="1" t="s">
        <v>1</v>
      </c>
    </row>
    <row r="8" spans="1:11" ht="15.6" customHeight="1" x14ac:dyDescent="0.25">
      <c r="A8" s="3" t="s">
        <v>1007</v>
      </c>
      <c r="B8" s="4">
        <v>14000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5.6" customHeight="1" x14ac:dyDescent="0.25">
      <c r="A9" s="3" t="s">
        <v>1008</v>
      </c>
      <c r="B9" s="4">
        <v>6057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</row>
    <row r="10" spans="1:11" ht="15.6" customHeight="1" x14ac:dyDescent="0.25">
      <c r="A10" s="3" t="s">
        <v>669</v>
      </c>
      <c r="B10" s="4">
        <v>22525</v>
      </c>
      <c r="C10" s="4">
        <v>8784</v>
      </c>
      <c r="D10" s="4">
        <v>8770</v>
      </c>
      <c r="E10" s="4">
        <v>16807</v>
      </c>
      <c r="F10" s="4">
        <v>6280</v>
      </c>
      <c r="G10" s="4">
        <v>6199</v>
      </c>
      <c r="H10" s="5">
        <v>39</v>
      </c>
      <c r="I10" s="5">
        <v>37.4</v>
      </c>
      <c r="J10" s="5">
        <v>34</v>
      </c>
      <c r="K10" s="5">
        <v>39.9</v>
      </c>
    </row>
    <row r="11" spans="1:11" ht="15.6" customHeight="1" x14ac:dyDescent="0.25">
      <c r="A11" s="3" t="s">
        <v>404</v>
      </c>
      <c r="B11" s="4">
        <v>418180</v>
      </c>
      <c r="C11" s="4">
        <v>125690</v>
      </c>
      <c r="D11" s="4">
        <v>121484</v>
      </c>
      <c r="E11" s="4">
        <v>444034</v>
      </c>
      <c r="F11" s="4">
        <v>144748</v>
      </c>
      <c r="G11" s="4">
        <v>141023</v>
      </c>
      <c r="H11" s="5">
        <v>30.1</v>
      </c>
      <c r="I11" s="5">
        <v>32.6</v>
      </c>
      <c r="J11" s="5">
        <v>-5.8</v>
      </c>
      <c r="K11" s="5">
        <v>-13.2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1033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3.5" customHeight="1" x14ac:dyDescent="0.25">
      <c r="A4" s="3" t="s">
        <v>1010</v>
      </c>
      <c r="B4" s="4">
        <v>7887</v>
      </c>
      <c r="C4" s="4">
        <v>7887</v>
      </c>
      <c r="D4" s="4">
        <v>7887</v>
      </c>
      <c r="E4" s="4">
        <v>7887</v>
      </c>
      <c r="F4" s="4">
        <v>5861</v>
      </c>
      <c r="G4" s="4">
        <v>5861</v>
      </c>
      <c r="H4" s="5">
        <v>100</v>
      </c>
      <c r="I4" s="5">
        <v>74.3</v>
      </c>
      <c r="J4" s="1" t="s">
        <v>1</v>
      </c>
      <c r="K4" s="5">
        <v>34.6</v>
      </c>
    </row>
    <row r="5" spans="1:11" ht="13.5" customHeight="1" x14ac:dyDescent="0.25">
      <c r="A5" s="3" t="s">
        <v>1011</v>
      </c>
      <c r="B5" s="4">
        <v>20117</v>
      </c>
      <c r="C5" s="4">
        <v>20117</v>
      </c>
      <c r="D5" s="4">
        <v>20117</v>
      </c>
      <c r="E5" s="4">
        <v>20117</v>
      </c>
      <c r="F5" s="4">
        <v>20117</v>
      </c>
      <c r="G5" s="4">
        <v>20117</v>
      </c>
      <c r="H5" s="5">
        <v>100</v>
      </c>
      <c r="I5" s="5">
        <v>100</v>
      </c>
      <c r="J5" s="1" t="s">
        <v>1</v>
      </c>
      <c r="K5" s="1" t="s">
        <v>1</v>
      </c>
    </row>
    <row r="6" spans="1:11" ht="13.5" customHeight="1" x14ac:dyDescent="0.25">
      <c r="A6" s="3" t="s">
        <v>1012</v>
      </c>
      <c r="B6" s="4">
        <v>16187890</v>
      </c>
      <c r="C6" s="4">
        <v>12667231</v>
      </c>
      <c r="D6" s="4">
        <v>12667231</v>
      </c>
      <c r="E6" s="4">
        <v>15550390</v>
      </c>
      <c r="F6" s="4">
        <v>12176482</v>
      </c>
      <c r="G6" s="4">
        <v>12176482</v>
      </c>
      <c r="H6" s="5">
        <v>78.3</v>
      </c>
      <c r="I6" s="5">
        <v>78.3</v>
      </c>
      <c r="J6" s="5">
        <v>4.0999999999999996</v>
      </c>
      <c r="K6" s="5">
        <v>4</v>
      </c>
    </row>
    <row r="7" spans="1:11" ht="13.5" customHeight="1" x14ac:dyDescent="0.25">
      <c r="A7" s="3" t="s">
        <v>667</v>
      </c>
      <c r="B7" s="4">
        <v>37949</v>
      </c>
      <c r="C7" s="4">
        <v>22779</v>
      </c>
      <c r="D7" s="4">
        <v>22556</v>
      </c>
      <c r="E7" s="4">
        <v>42274</v>
      </c>
      <c r="F7" s="4">
        <v>26112</v>
      </c>
      <c r="G7" s="4">
        <v>25907</v>
      </c>
      <c r="H7" s="5">
        <v>60</v>
      </c>
      <c r="I7" s="5">
        <v>61.8</v>
      </c>
      <c r="J7" s="5">
        <v>-10.199999999999999</v>
      </c>
      <c r="K7" s="5">
        <v>-12.8</v>
      </c>
    </row>
    <row r="8" spans="1:11" ht="13.5" customHeight="1" x14ac:dyDescent="0.25">
      <c r="A8" s="3" t="s">
        <v>1013</v>
      </c>
      <c r="B8" s="4">
        <v>109318</v>
      </c>
      <c r="C8" s="4">
        <v>86465</v>
      </c>
      <c r="D8" s="4">
        <v>86465</v>
      </c>
      <c r="E8" s="4">
        <v>126818</v>
      </c>
      <c r="F8" s="4">
        <v>100089</v>
      </c>
      <c r="G8" s="4">
        <v>100089</v>
      </c>
      <c r="H8" s="5">
        <v>79.099999999999994</v>
      </c>
      <c r="I8" s="5">
        <v>78.900000000000006</v>
      </c>
      <c r="J8" s="5">
        <v>-13.8</v>
      </c>
      <c r="K8" s="5">
        <v>-13.6</v>
      </c>
    </row>
    <row r="9" spans="1:11" ht="13.5" customHeight="1" x14ac:dyDescent="0.25">
      <c r="A9" s="3" t="s">
        <v>1014</v>
      </c>
      <c r="B9" s="4">
        <v>45003</v>
      </c>
      <c r="C9" s="4">
        <v>29538</v>
      </c>
      <c r="D9" s="4">
        <v>29538</v>
      </c>
      <c r="E9" s="4">
        <v>45003</v>
      </c>
      <c r="F9" s="4">
        <v>40175</v>
      </c>
      <c r="G9" s="4">
        <v>36170</v>
      </c>
      <c r="H9" s="5">
        <v>65.599999999999994</v>
      </c>
      <c r="I9" s="5">
        <v>89.3</v>
      </c>
      <c r="J9" s="1" t="s">
        <v>1</v>
      </c>
      <c r="K9" s="5">
        <v>-26.5</v>
      </c>
    </row>
    <row r="10" spans="1:11" ht="13.5" customHeight="1" x14ac:dyDescent="0.25">
      <c r="A10" s="3" t="s">
        <v>1015</v>
      </c>
      <c r="B10" s="4">
        <v>6990</v>
      </c>
      <c r="C10" s="4">
        <v>6167</v>
      </c>
      <c r="D10" s="4">
        <v>6167</v>
      </c>
      <c r="E10" s="4">
        <v>6490</v>
      </c>
      <c r="F10" s="4">
        <v>1667</v>
      </c>
      <c r="G10" s="4">
        <v>1667</v>
      </c>
      <c r="H10" s="5">
        <v>88.2</v>
      </c>
      <c r="I10" s="5">
        <v>25.7</v>
      </c>
      <c r="J10" s="5">
        <v>7.7</v>
      </c>
      <c r="K10" s="5">
        <v>269.89999999999998</v>
      </c>
    </row>
    <row r="11" spans="1:11" ht="13.5" customHeight="1" x14ac:dyDescent="0.25">
      <c r="A11" s="3" t="s">
        <v>1016</v>
      </c>
      <c r="B11" s="4">
        <v>13593</v>
      </c>
      <c r="C11" s="1">
        <v>734</v>
      </c>
      <c r="D11" s="1">
        <v>734</v>
      </c>
      <c r="E11" s="4">
        <v>13593</v>
      </c>
      <c r="F11" s="4">
        <v>3911</v>
      </c>
      <c r="G11" s="4">
        <v>3883</v>
      </c>
      <c r="H11" s="5">
        <v>5.4</v>
      </c>
      <c r="I11" s="5">
        <v>28.8</v>
      </c>
      <c r="J11" s="1" t="s">
        <v>1</v>
      </c>
      <c r="K11" s="5">
        <v>-81.2</v>
      </c>
    </row>
    <row r="12" spans="1:11" ht="13.5" customHeight="1" x14ac:dyDescent="0.25">
      <c r="A12" s="3" t="s">
        <v>1017</v>
      </c>
      <c r="B12" s="4">
        <v>147225</v>
      </c>
      <c r="C12" s="4">
        <v>95639</v>
      </c>
      <c r="D12" s="4">
        <v>95639</v>
      </c>
      <c r="E12" s="4">
        <v>174404</v>
      </c>
      <c r="F12" s="4">
        <v>104465</v>
      </c>
      <c r="G12" s="4">
        <v>104465</v>
      </c>
      <c r="H12" s="5">
        <v>65</v>
      </c>
      <c r="I12" s="5">
        <v>59.9</v>
      </c>
      <c r="J12" s="5">
        <v>-15.6</v>
      </c>
      <c r="K12" s="5">
        <v>-8.4</v>
      </c>
    </row>
    <row r="13" spans="1:11" ht="13.5" customHeight="1" x14ac:dyDescent="0.25">
      <c r="A13" s="3" t="s">
        <v>1018</v>
      </c>
      <c r="B13" s="4">
        <v>110240</v>
      </c>
      <c r="C13" s="4">
        <v>89204</v>
      </c>
      <c r="D13" s="4">
        <v>89204</v>
      </c>
      <c r="E13" s="4">
        <v>112240</v>
      </c>
      <c r="F13" s="4">
        <v>110254</v>
      </c>
      <c r="G13" s="4">
        <v>109285</v>
      </c>
      <c r="H13" s="5">
        <v>80.900000000000006</v>
      </c>
      <c r="I13" s="5">
        <v>98.2</v>
      </c>
      <c r="J13" s="5">
        <v>-1.8</v>
      </c>
      <c r="K13" s="5">
        <v>-19.100000000000001</v>
      </c>
    </row>
    <row r="14" spans="1:11" ht="13.5" customHeight="1" x14ac:dyDescent="0.25">
      <c r="A14" s="3" t="s">
        <v>1019</v>
      </c>
      <c r="B14" s="4">
        <v>11000</v>
      </c>
      <c r="C14" s="4">
        <v>5515</v>
      </c>
      <c r="D14" s="4">
        <v>5515</v>
      </c>
      <c r="E14" s="4">
        <v>11000</v>
      </c>
      <c r="F14" s="4">
        <v>5441</v>
      </c>
      <c r="G14" s="4">
        <v>5431</v>
      </c>
      <c r="H14" s="5">
        <v>50.1</v>
      </c>
      <c r="I14" s="5">
        <v>49.5</v>
      </c>
      <c r="J14" s="1" t="s">
        <v>1</v>
      </c>
      <c r="K14" s="5">
        <v>1.4</v>
      </c>
    </row>
    <row r="15" spans="1:11" ht="13.5" customHeight="1" x14ac:dyDescent="0.25">
      <c r="A15" s="3" t="s">
        <v>1020</v>
      </c>
      <c r="B15" s="4">
        <v>585766</v>
      </c>
      <c r="C15" s="4">
        <v>529235</v>
      </c>
      <c r="D15" s="4">
        <v>519037</v>
      </c>
      <c r="E15" s="4">
        <v>466992</v>
      </c>
      <c r="F15" s="4">
        <v>465120</v>
      </c>
      <c r="G15" s="4">
        <v>402871</v>
      </c>
      <c r="H15" s="5">
        <v>90.3</v>
      </c>
      <c r="I15" s="5">
        <v>99.6</v>
      </c>
      <c r="J15" s="5">
        <v>25.4</v>
      </c>
      <c r="K15" s="5">
        <v>13.8</v>
      </c>
    </row>
    <row r="16" spans="1:11" ht="13.5" customHeight="1" x14ac:dyDescent="0.25">
      <c r="A16" s="3" t="s">
        <v>1021</v>
      </c>
      <c r="B16" s="4">
        <v>11749</v>
      </c>
      <c r="C16" s="4">
        <v>11749</v>
      </c>
      <c r="D16" s="4">
        <v>11749</v>
      </c>
      <c r="E16" s="4">
        <v>11824</v>
      </c>
      <c r="F16" s="4">
        <v>5870</v>
      </c>
      <c r="G16" s="4">
        <v>5000</v>
      </c>
      <c r="H16" s="5">
        <v>100</v>
      </c>
      <c r="I16" s="5">
        <v>49.6</v>
      </c>
      <c r="J16" s="5">
        <v>-0.6</v>
      </c>
      <c r="K16" s="5">
        <v>100.2</v>
      </c>
    </row>
    <row r="17" spans="1:11" ht="13.5" customHeight="1" x14ac:dyDescent="0.25">
      <c r="A17" s="3" t="s">
        <v>1022</v>
      </c>
      <c r="B17" s="4">
        <v>6785</v>
      </c>
      <c r="C17" s="4">
        <v>3962</v>
      </c>
      <c r="D17" s="4">
        <v>3759</v>
      </c>
      <c r="E17" s="4">
        <v>8571</v>
      </c>
      <c r="F17" s="4">
        <v>3843</v>
      </c>
      <c r="G17" s="4">
        <v>3752</v>
      </c>
      <c r="H17" s="5">
        <v>58.4</v>
      </c>
      <c r="I17" s="5">
        <v>44.8</v>
      </c>
      <c r="J17" s="5">
        <v>-20.8</v>
      </c>
      <c r="K17" s="5">
        <v>3.1</v>
      </c>
    </row>
    <row r="18" spans="1:11" ht="13.5" customHeight="1" x14ac:dyDescent="0.25">
      <c r="A18" s="3" t="s">
        <v>1023</v>
      </c>
      <c r="B18" s="4">
        <v>13370</v>
      </c>
      <c r="C18" s="4">
        <v>10461</v>
      </c>
      <c r="D18" s="4">
        <v>10461</v>
      </c>
      <c r="E18" s="4">
        <v>12496</v>
      </c>
      <c r="F18" s="4">
        <v>10128</v>
      </c>
      <c r="G18" s="4">
        <v>10128</v>
      </c>
      <c r="H18" s="5">
        <v>78.2</v>
      </c>
      <c r="I18" s="5">
        <v>81</v>
      </c>
      <c r="J18" s="5">
        <v>7</v>
      </c>
      <c r="K18" s="5">
        <v>3.3</v>
      </c>
    </row>
    <row r="19" spans="1:11" ht="13.5" customHeight="1" x14ac:dyDescent="0.25">
      <c r="A19" s="3" t="s">
        <v>1024</v>
      </c>
      <c r="B19" s="4">
        <v>7216</v>
      </c>
      <c r="C19" s="4">
        <v>5768</v>
      </c>
      <c r="D19" s="4">
        <v>5768</v>
      </c>
      <c r="E19" s="4">
        <v>6987</v>
      </c>
      <c r="F19" s="4">
        <v>5464</v>
      </c>
      <c r="G19" s="4">
        <v>5464</v>
      </c>
      <c r="H19" s="5">
        <v>79.900000000000006</v>
      </c>
      <c r="I19" s="5">
        <v>78.2</v>
      </c>
      <c r="J19" s="5">
        <v>3.3</v>
      </c>
      <c r="K19" s="5">
        <v>5.6</v>
      </c>
    </row>
    <row r="20" spans="1:11" ht="13.5" customHeight="1" x14ac:dyDescent="0.25">
      <c r="A20" s="3" t="s">
        <v>1025</v>
      </c>
      <c r="B20" s="4">
        <v>1640230</v>
      </c>
      <c r="C20" s="4">
        <v>1177054</v>
      </c>
      <c r="D20" s="4">
        <v>1177054</v>
      </c>
      <c r="E20" s="4">
        <v>1510324</v>
      </c>
      <c r="F20" s="4">
        <v>1188039</v>
      </c>
      <c r="G20" s="4">
        <v>1188039</v>
      </c>
      <c r="H20" s="5">
        <v>71.8</v>
      </c>
      <c r="I20" s="5">
        <v>78.7</v>
      </c>
      <c r="J20" s="5">
        <v>8.6</v>
      </c>
      <c r="K20" s="5">
        <v>-0.9</v>
      </c>
    </row>
    <row r="21" spans="1:11" ht="13.5" customHeight="1" x14ac:dyDescent="0.25">
      <c r="A21" s="3" t="s">
        <v>1026</v>
      </c>
      <c r="B21" s="4">
        <v>8231</v>
      </c>
      <c r="C21" s="4">
        <v>4756</v>
      </c>
      <c r="D21" s="4">
        <v>4756</v>
      </c>
      <c r="E21" s="4">
        <v>10229</v>
      </c>
      <c r="F21" s="4">
        <v>7510</v>
      </c>
      <c r="G21" s="4">
        <v>7494</v>
      </c>
      <c r="H21" s="5">
        <v>57.8</v>
      </c>
      <c r="I21" s="5">
        <v>73.400000000000006</v>
      </c>
      <c r="J21" s="5">
        <v>-19.5</v>
      </c>
      <c r="K21" s="5">
        <v>-36.700000000000003</v>
      </c>
    </row>
    <row r="22" spans="1:11" ht="13.5" customHeight="1" x14ac:dyDescent="0.25">
      <c r="A22" s="3" t="s">
        <v>1027</v>
      </c>
      <c r="B22" s="4">
        <v>15534</v>
      </c>
      <c r="C22" s="1" t="s">
        <v>1</v>
      </c>
      <c r="D22" s="1" t="s">
        <v>1</v>
      </c>
      <c r="E22" s="4">
        <v>6000</v>
      </c>
      <c r="F22" s="1" t="s">
        <v>1</v>
      </c>
      <c r="G22" s="1" t="s">
        <v>1</v>
      </c>
      <c r="H22" s="1" t="s">
        <v>1</v>
      </c>
      <c r="I22" s="1" t="s">
        <v>1</v>
      </c>
      <c r="J22" s="5">
        <v>158.9</v>
      </c>
      <c r="K22" s="1" t="s">
        <v>1</v>
      </c>
    </row>
    <row r="23" spans="1:11" ht="13.5" customHeight="1" x14ac:dyDescent="0.25">
      <c r="A23" s="3" t="s">
        <v>1028</v>
      </c>
      <c r="B23" s="4">
        <v>8884</v>
      </c>
      <c r="C23" s="4">
        <v>7205</v>
      </c>
      <c r="D23" s="4">
        <v>6306</v>
      </c>
      <c r="E23" s="4">
        <v>8884</v>
      </c>
      <c r="F23" s="1" t="s">
        <v>1</v>
      </c>
      <c r="G23" s="1" t="s">
        <v>1</v>
      </c>
      <c r="H23" s="5">
        <v>81.099999999999994</v>
      </c>
      <c r="I23" s="1" t="s">
        <v>1</v>
      </c>
      <c r="J23" s="1" t="s">
        <v>1</v>
      </c>
      <c r="K23" s="1" t="s">
        <v>1</v>
      </c>
    </row>
    <row r="24" spans="1:11" ht="13.5" customHeight="1" x14ac:dyDescent="0.25">
      <c r="A24" s="3" t="s">
        <v>1029</v>
      </c>
      <c r="B24" s="4">
        <v>8198</v>
      </c>
      <c r="C24" s="4">
        <v>4330</v>
      </c>
      <c r="D24" s="4">
        <v>4330</v>
      </c>
      <c r="E24" s="4">
        <v>8198</v>
      </c>
      <c r="F24" s="4">
        <v>4864</v>
      </c>
      <c r="G24" s="4">
        <v>4864</v>
      </c>
      <c r="H24" s="5">
        <v>52.8</v>
      </c>
      <c r="I24" s="5">
        <v>59.3</v>
      </c>
      <c r="J24" s="1" t="s">
        <v>1</v>
      </c>
      <c r="K24" s="5">
        <v>-11</v>
      </c>
    </row>
    <row r="25" spans="1:11" ht="13.5" customHeight="1" x14ac:dyDescent="0.25">
      <c r="A25" s="3" t="s">
        <v>1030</v>
      </c>
      <c r="B25" s="4">
        <v>8928</v>
      </c>
      <c r="C25" s="1">
        <v>820</v>
      </c>
      <c r="D25" s="1">
        <v>820</v>
      </c>
      <c r="E25" s="4">
        <v>4000</v>
      </c>
      <c r="F25" s="1">
        <v>129</v>
      </c>
      <c r="G25" s="1">
        <v>129</v>
      </c>
      <c r="H25" s="5">
        <v>9.1999999999999993</v>
      </c>
      <c r="I25" s="5">
        <v>3.2</v>
      </c>
      <c r="J25" s="5">
        <v>123.2</v>
      </c>
      <c r="K25" s="1" t="s">
        <v>1</v>
      </c>
    </row>
    <row r="26" spans="1:11" ht="13.5" customHeight="1" x14ac:dyDescent="0.25">
      <c r="A26" s="3" t="s">
        <v>1031</v>
      </c>
      <c r="B26" s="4">
        <v>302200</v>
      </c>
      <c r="C26" s="4">
        <v>241055</v>
      </c>
      <c r="D26" s="4">
        <v>240904</v>
      </c>
      <c r="E26" s="4">
        <v>400155</v>
      </c>
      <c r="F26" s="4">
        <v>124080</v>
      </c>
      <c r="G26" s="4">
        <v>124055</v>
      </c>
      <c r="H26" s="5">
        <v>79.8</v>
      </c>
      <c r="I26" s="5">
        <v>31</v>
      </c>
      <c r="J26" s="5">
        <v>-24.5</v>
      </c>
      <c r="K26" s="5">
        <v>94.3</v>
      </c>
    </row>
    <row r="27" spans="1:11" ht="13.5" customHeight="1" x14ac:dyDescent="0.25">
      <c r="A27" s="3" t="s">
        <v>974</v>
      </c>
      <c r="B27" s="4">
        <v>52392</v>
      </c>
      <c r="C27" s="1" t="s">
        <v>1</v>
      </c>
      <c r="D27" s="1" t="s">
        <v>1</v>
      </c>
      <c r="E27" s="4">
        <v>59411</v>
      </c>
      <c r="F27" s="1">
        <v>2</v>
      </c>
      <c r="G27" s="1">
        <v>2</v>
      </c>
      <c r="H27" s="1" t="s">
        <v>1</v>
      </c>
      <c r="I27" s="1" t="s">
        <v>1</v>
      </c>
      <c r="J27" s="5">
        <v>-11.8</v>
      </c>
      <c r="K27" s="1" t="s">
        <v>1</v>
      </c>
    </row>
    <row r="28" spans="1:11" ht="13.5" customHeight="1" x14ac:dyDescent="0.25">
      <c r="A28" s="3" t="s">
        <v>1032</v>
      </c>
      <c r="B28" s="4">
        <v>26404</v>
      </c>
      <c r="C28" s="1" t="s">
        <v>1</v>
      </c>
      <c r="D28" s="1" t="s">
        <v>1</v>
      </c>
      <c r="E28" s="1" t="s">
        <v>1</v>
      </c>
      <c r="F28" s="1" t="s">
        <v>1</v>
      </c>
      <c r="G28" s="1" t="s">
        <v>1</v>
      </c>
      <c r="H28" s="1" t="s">
        <v>1</v>
      </c>
      <c r="I28" s="1" t="s">
        <v>1</v>
      </c>
      <c r="J28" s="1" t="s">
        <v>1</v>
      </c>
      <c r="K28" s="1" t="s">
        <v>1</v>
      </c>
    </row>
    <row r="29" spans="1:11" ht="13.5" customHeight="1" x14ac:dyDescent="0.25">
      <c r="A29" s="3" t="s">
        <v>669</v>
      </c>
      <c r="B29" s="4">
        <v>124910</v>
      </c>
      <c r="C29" s="4">
        <v>42449</v>
      </c>
      <c r="D29" s="4">
        <v>41475</v>
      </c>
      <c r="E29" s="4">
        <v>233345</v>
      </c>
      <c r="F29" s="4">
        <v>76566</v>
      </c>
      <c r="G29" s="4">
        <v>75930</v>
      </c>
      <c r="H29" s="5">
        <v>34</v>
      </c>
      <c r="I29" s="5">
        <v>32.799999999999997</v>
      </c>
      <c r="J29" s="5">
        <v>-46.5</v>
      </c>
      <c r="K29" s="5">
        <v>-44.6</v>
      </c>
    </row>
    <row r="30" spans="1:11" ht="13.5" customHeight="1" x14ac:dyDescent="0.25">
      <c r="A30" s="3" t="s">
        <v>404</v>
      </c>
      <c r="B30" s="4">
        <v>19518009</v>
      </c>
      <c r="C30" s="4">
        <v>15070120</v>
      </c>
      <c r="D30" s="4">
        <v>15057472</v>
      </c>
      <c r="E30" s="4">
        <v>18857632</v>
      </c>
      <c r="F30" s="4">
        <v>14486189</v>
      </c>
      <c r="G30" s="4">
        <v>14417085</v>
      </c>
      <c r="H30" s="5">
        <v>77.2</v>
      </c>
      <c r="I30" s="5">
        <v>76.8</v>
      </c>
      <c r="J30" s="5">
        <v>3.5</v>
      </c>
      <c r="K30" s="5">
        <v>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1048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1034</v>
      </c>
      <c r="B4" s="4">
        <v>15000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</row>
    <row r="5" spans="1:11" ht="15.6" customHeight="1" x14ac:dyDescent="0.25">
      <c r="A5" s="3" t="s">
        <v>1035</v>
      </c>
      <c r="B5" s="4">
        <v>406452</v>
      </c>
      <c r="C5" s="4">
        <v>347530</v>
      </c>
      <c r="D5" s="4">
        <v>347530</v>
      </c>
      <c r="E5" s="4">
        <v>378610</v>
      </c>
      <c r="F5" s="4">
        <v>325142</v>
      </c>
      <c r="G5" s="4">
        <v>306672</v>
      </c>
      <c r="H5" s="5">
        <v>85.5</v>
      </c>
      <c r="I5" s="5">
        <v>85.9</v>
      </c>
      <c r="J5" s="5">
        <v>7.4</v>
      </c>
      <c r="K5" s="5">
        <v>6.9</v>
      </c>
    </row>
    <row r="6" spans="1:11" ht="15.6" customHeight="1" x14ac:dyDescent="0.25">
      <c r="A6" s="3" t="s">
        <v>1036</v>
      </c>
      <c r="B6" s="4">
        <v>9475</v>
      </c>
      <c r="C6" s="4">
        <v>9333</v>
      </c>
      <c r="D6" s="4">
        <v>9333</v>
      </c>
      <c r="E6" s="4">
        <v>9475</v>
      </c>
      <c r="F6" s="4">
        <v>9333</v>
      </c>
      <c r="G6" s="4">
        <v>9333</v>
      </c>
      <c r="H6" s="5">
        <v>98.5</v>
      </c>
      <c r="I6" s="5">
        <v>98.5</v>
      </c>
      <c r="J6" s="1" t="s">
        <v>1</v>
      </c>
      <c r="K6" s="1" t="s">
        <v>1</v>
      </c>
    </row>
    <row r="7" spans="1:11" ht="15.6" customHeight="1" x14ac:dyDescent="0.25">
      <c r="A7" s="3" t="s">
        <v>1037</v>
      </c>
      <c r="B7" s="4">
        <v>104079</v>
      </c>
      <c r="C7" s="4">
        <v>101628</v>
      </c>
      <c r="D7" s="4">
        <v>101628</v>
      </c>
      <c r="E7" s="4">
        <v>72620</v>
      </c>
      <c r="F7" s="4">
        <v>37435</v>
      </c>
      <c r="G7" s="4">
        <v>37430</v>
      </c>
      <c r="H7" s="5">
        <v>97.6</v>
      </c>
      <c r="I7" s="5">
        <v>51.5</v>
      </c>
      <c r="J7" s="5">
        <v>43.3</v>
      </c>
      <c r="K7" s="5">
        <v>171.5</v>
      </c>
    </row>
    <row r="8" spans="1:11" ht="15.6" customHeight="1" x14ac:dyDescent="0.25">
      <c r="A8" s="3" t="s">
        <v>1038</v>
      </c>
      <c r="B8" s="4">
        <v>18199</v>
      </c>
      <c r="C8" s="4">
        <v>15514</v>
      </c>
      <c r="D8" s="4">
        <v>15514</v>
      </c>
      <c r="E8" s="4">
        <v>49730</v>
      </c>
      <c r="F8" s="4">
        <v>47961</v>
      </c>
      <c r="G8" s="4">
        <v>47961</v>
      </c>
      <c r="H8" s="5">
        <v>85.2</v>
      </c>
      <c r="I8" s="5">
        <v>96.4</v>
      </c>
      <c r="J8" s="5">
        <v>-63.4</v>
      </c>
      <c r="K8" s="5">
        <v>-67.7</v>
      </c>
    </row>
    <row r="9" spans="1:11" ht="15.6" customHeight="1" x14ac:dyDescent="0.25">
      <c r="A9" s="3" t="s">
        <v>737</v>
      </c>
      <c r="B9" s="4">
        <v>49350</v>
      </c>
      <c r="C9" s="4">
        <v>32813</v>
      </c>
      <c r="D9" s="4">
        <v>32714</v>
      </c>
      <c r="E9" s="4">
        <v>47682</v>
      </c>
      <c r="F9" s="4">
        <v>30763</v>
      </c>
      <c r="G9" s="4">
        <v>30646</v>
      </c>
      <c r="H9" s="5">
        <v>66.5</v>
      </c>
      <c r="I9" s="5">
        <v>64.5</v>
      </c>
      <c r="J9" s="5">
        <v>3.5</v>
      </c>
      <c r="K9" s="5">
        <v>6.7</v>
      </c>
    </row>
    <row r="10" spans="1:11" ht="15.6" customHeight="1" x14ac:dyDescent="0.25">
      <c r="A10" s="3" t="s">
        <v>1039</v>
      </c>
      <c r="B10" s="4">
        <v>15526</v>
      </c>
      <c r="C10" s="4">
        <v>4125</v>
      </c>
      <c r="D10" s="4">
        <v>4125</v>
      </c>
      <c r="E10" s="4">
        <v>19578</v>
      </c>
      <c r="F10" s="4">
        <v>6453</v>
      </c>
      <c r="G10" s="4">
        <v>6453</v>
      </c>
      <c r="H10" s="5">
        <v>26.6</v>
      </c>
      <c r="I10" s="5">
        <v>33</v>
      </c>
      <c r="J10" s="5">
        <v>-20.7</v>
      </c>
      <c r="K10" s="5">
        <v>-36.1</v>
      </c>
    </row>
    <row r="11" spans="1:11" ht="15.6" customHeight="1" x14ac:dyDescent="0.25">
      <c r="A11" s="3" t="s">
        <v>1040</v>
      </c>
      <c r="B11" s="4">
        <v>24340</v>
      </c>
      <c r="C11" s="4">
        <v>18550</v>
      </c>
      <c r="D11" s="4">
        <v>18550</v>
      </c>
      <c r="E11" s="4">
        <v>23680</v>
      </c>
      <c r="F11" s="4">
        <v>17900</v>
      </c>
      <c r="G11" s="4">
        <v>17900</v>
      </c>
      <c r="H11" s="5">
        <v>76.2</v>
      </c>
      <c r="I11" s="5">
        <v>75.599999999999994</v>
      </c>
      <c r="J11" s="5">
        <v>2.8</v>
      </c>
      <c r="K11" s="5">
        <v>3.6</v>
      </c>
    </row>
    <row r="12" spans="1:11" ht="15.6" customHeight="1" x14ac:dyDescent="0.25">
      <c r="A12" s="3" t="s">
        <v>1041</v>
      </c>
      <c r="B12" s="4">
        <v>91749</v>
      </c>
      <c r="C12" s="4">
        <v>84125</v>
      </c>
      <c r="D12" s="4">
        <v>84125</v>
      </c>
      <c r="E12" s="4">
        <v>85956</v>
      </c>
      <c r="F12" s="4">
        <v>83748</v>
      </c>
      <c r="G12" s="4">
        <v>83748</v>
      </c>
      <c r="H12" s="5">
        <v>91.7</v>
      </c>
      <c r="I12" s="5">
        <v>97.4</v>
      </c>
      <c r="J12" s="5">
        <v>6.7</v>
      </c>
      <c r="K12" s="5">
        <v>0.5</v>
      </c>
    </row>
    <row r="13" spans="1:11" ht="15.6" customHeight="1" x14ac:dyDescent="0.25">
      <c r="A13" s="3" t="s">
        <v>1042</v>
      </c>
      <c r="B13" s="4">
        <v>326965</v>
      </c>
      <c r="C13" s="4">
        <v>282340</v>
      </c>
      <c r="D13" s="4">
        <v>282340</v>
      </c>
      <c r="E13" s="4">
        <v>326699</v>
      </c>
      <c r="F13" s="4">
        <v>240221</v>
      </c>
      <c r="G13" s="4">
        <v>240221</v>
      </c>
      <c r="H13" s="5">
        <v>86.4</v>
      </c>
      <c r="I13" s="5">
        <v>73.5</v>
      </c>
      <c r="J13" s="5">
        <v>0.1</v>
      </c>
      <c r="K13" s="5">
        <v>17.5</v>
      </c>
    </row>
    <row r="14" spans="1:11" ht="15.6" customHeight="1" x14ac:dyDescent="0.25">
      <c r="A14" s="3" t="s">
        <v>1043</v>
      </c>
      <c r="B14" s="4">
        <v>113420</v>
      </c>
      <c r="C14" s="4">
        <v>113420</v>
      </c>
      <c r="D14" s="4">
        <v>113420</v>
      </c>
      <c r="E14" s="1" t="s">
        <v>1</v>
      </c>
      <c r="F14" s="1" t="s">
        <v>1</v>
      </c>
      <c r="G14" s="1" t="s">
        <v>1</v>
      </c>
      <c r="H14" s="5">
        <v>100</v>
      </c>
      <c r="I14" s="1" t="s">
        <v>1</v>
      </c>
      <c r="J14" s="1" t="s">
        <v>1</v>
      </c>
      <c r="K14" s="1" t="s">
        <v>1</v>
      </c>
    </row>
    <row r="15" spans="1:11" ht="15.6" customHeight="1" x14ac:dyDescent="0.25">
      <c r="A15" s="3" t="s">
        <v>1044</v>
      </c>
      <c r="B15" s="4">
        <v>1810000</v>
      </c>
      <c r="C15" s="4">
        <v>1456715</v>
      </c>
      <c r="D15" s="4">
        <v>1456715</v>
      </c>
      <c r="E15" s="4">
        <v>1717939</v>
      </c>
      <c r="F15" s="4">
        <v>1340203</v>
      </c>
      <c r="G15" s="4">
        <v>1340203</v>
      </c>
      <c r="H15" s="5">
        <v>80.5</v>
      </c>
      <c r="I15" s="5">
        <v>78</v>
      </c>
      <c r="J15" s="5">
        <v>5.4</v>
      </c>
      <c r="K15" s="5">
        <v>8.6999999999999993</v>
      </c>
    </row>
    <row r="16" spans="1:11" ht="15.6" customHeight="1" x14ac:dyDescent="0.25">
      <c r="A16" s="3" t="s">
        <v>1045</v>
      </c>
      <c r="B16" s="4">
        <v>9000000</v>
      </c>
      <c r="C16" s="4">
        <v>6846788</v>
      </c>
      <c r="D16" s="4">
        <v>6846788</v>
      </c>
      <c r="E16" s="4">
        <v>9000000</v>
      </c>
      <c r="F16" s="4">
        <v>7499192</v>
      </c>
      <c r="G16" s="4">
        <v>7499192</v>
      </c>
      <c r="H16" s="5">
        <v>76.099999999999994</v>
      </c>
      <c r="I16" s="5">
        <v>83.3</v>
      </c>
      <c r="J16" s="1" t="s">
        <v>1</v>
      </c>
      <c r="K16" s="5">
        <v>-8.6999999999999993</v>
      </c>
    </row>
    <row r="17" spans="1:11" ht="15.6" customHeight="1" x14ac:dyDescent="0.25">
      <c r="A17" s="3" t="s">
        <v>1046</v>
      </c>
      <c r="B17" s="4">
        <v>2150000</v>
      </c>
      <c r="C17" s="4">
        <v>879588</v>
      </c>
      <c r="D17" s="4">
        <v>879588</v>
      </c>
      <c r="E17" s="4">
        <v>2111053</v>
      </c>
      <c r="F17" s="4">
        <v>955888</v>
      </c>
      <c r="G17" s="4">
        <v>955888</v>
      </c>
      <c r="H17" s="5">
        <v>40.9</v>
      </c>
      <c r="I17" s="5">
        <v>45.3</v>
      </c>
      <c r="J17" s="5">
        <v>1.8</v>
      </c>
      <c r="K17" s="5">
        <v>-8</v>
      </c>
    </row>
    <row r="18" spans="1:11" ht="15.6" customHeight="1" x14ac:dyDescent="0.25">
      <c r="A18" s="3" t="s">
        <v>1047</v>
      </c>
      <c r="B18" s="4">
        <v>57485</v>
      </c>
      <c r="C18" s="4">
        <v>10356</v>
      </c>
      <c r="D18" s="4">
        <v>10356</v>
      </c>
      <c r="E18" s="4">
        <v>37139</v>
      </c>
      <c r="F18" s="4">
        <v>18962</v>
      </c>
      <c r="G18" s="4">
        <v>18962</v>
      </c>
      <c r="H18" s="5">
        <v>18</v>
      </c>
      <c r="I18" s="5">
        <v>51.1</v>
      </c>
      <c r="J18" s="5">
        <v>54.8</v>
      </c>
      <c r="K18" s="5">
        <v>-45.4</v>
      </c>
    </row>
    <row r="19" spans="1:11" ht="15.6" customHeight="1" x14ac:dyDescent="0.25">
      <c r="A19" s="3" t="s">
        <v>669</v>
      </c>
      <c r="B19" s="4">
        <v>30517</v>
      </c>
      <c r="C19" s="4">
        <v>11850</v>
      </c>
      <c r="D19" s="4">
        <v>11442</v>
      </c>
      <c r="E19" s="4">
        <v>31907</v>
      </c>
      <c r="F19" s="4">
        <v>16572</v>
      </c>
      <c r="G19" s="4">
        <v>16226</v>
      </c>
      <c r="H19" s="5">
        <v>38.799999999999997</v>
      </c>
      <c r="I19" s="5">
        <v>51.9</v>
      </c>
      <c r="J19" s="5">
        <v>-4.4000000000000004</v>
      </c>
      <c r="K19" s="5">
        <v>-28.5</v>
      </c>
    </row>
    <row r="20" spans="1:11" ht="15.6" customHeight="1" x14ac:dyDescent="0.25">
      <c r="A20" s="3" t="s">
        <v>404</v>
      </c>
      <c r="B20" s="4">
        <v>14222557</v>
      </c>
      <c r="C20" s="4">
        <v>10214675</v>
      </c>
      <c r="D20" s="4">
        <v>10214168</v>
      </c>
      <c r="E20" s="4">
        <v>13912068</v>
      </c>
      <c r="F20" s="4">
        <v>10629773</v>
      </c>
      <c r="G20" s="4">
        <v>10610835</v>
      </c>
      <c r="H20" s="5">
        <v>71.8</v>
      </c>
      <c r="I20" s="5">
        <v>76.400000000000006</v>
      </c>
      <c r="J20" s="5">
        <v>2.2000000000000002</v>
      </c>
      <c r="K20" s="5">
        <v>-3.9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/>
  </sheetViews>
  <sheetFormatPr baseColWidth="10" defaultRowHeight="15" x14ac:dyDescent="0.25"/>
  <cols>
    <col min="1" max="1" width="28" customWidth="1"/>
    <col min="2" max="2" width="9.140625" customWidth="1"/>
    <col min="3" max="3" width="11.5703125" customWidth="1"/>
    <col min="4" max="4" width="10.5703125" customWidth="1"/>
    <col min="5" max="5" width="8.7109375" customWidth="1"/>
    <col min="6" max="6" width="9.140625" customWidth="1"/>
    <col min="7" max="7" width="11.5703125" customWidth="1"/>
    <col min="8" max="8" width="10.5703125" customWidth="1"/>
    <col min="9" max="9" width="8.7109375" customWidth="1"/>
    <col min="10" max="15" width="4.28515625" customWidth="1"/>
    <col min="16" max="18" width="4.42578125" customWidth="1"/>
  </cols>
  <sheetData>
    <row r="1" spans="1:18" x14ac:dyDescent="0.25">
      <c r="J1" s="7"/>
      <c r="K1" s="7"/>
      <c r="L1" s="7"/>
      <c r="M1" s="7"/>
      <c r="N1" s="7"/>
      <c r="O1" s="7"/>
      <c r="P1" s="7"/>
      <c r="Q1" s="7"/>
      <c r="R1" s="8" t="s">
        <v>16</v>
      </c>
    </row>
    <row r="2" spans="1:18" ht="31.15" customHeight="1" x14ac:dyDescent="0.25">
      <c r="A2" s="188" t="s">
        <v>1049</v>
      </c>
      <c r="B2" s="182" t="s">
        <v>18</v>
      </c>
      <c r="C2" s="183"/>
      <c r="D2" s="183"/>
      <c r="E2" s="184"/>
      <c r="F2" s="182" t="s">
        <v>20</v>
      </c>
      <c r="G2" s="183"/>
      <c r="H2" s="183"/>
      <c r="I2" s="184"/>
      <c r="J2" s="182" t="s">
        <v>492</v>
      </c>
      <c r="K2" s="183"/>
      <c r="L2" s="183"/>
      <c r="M2" s="183"/>
      <c r="N2" s="183"/>
      <c r="O2" s="184"/>
      <c r="P2" s="182" t="s">
        <v>406</v>
      </c>
      <c r="Q2" s="183"/>
      <c r="R2" s="184"/>
    </row>
    <row r="3" spans="1:18" ht="31.15" customHeight="1" x14ac:dyDescent="0.25">
      <c r="A3" s="190"/>
      <c r="B3" s="2" t="s">
        <v>817</v>
      </c>
      <c r="C3" s="2" t="s">
        <v>1050</v>
      </c>
      <c r="D3" s="2" t="s">
        <v>847</v>
      </c>
      <c r="E3" s="2" t="s">
        <v>1051</v>
      </c>
      <c r="F3" s="2" t="s">
        <v>849</v>
      </c>
      <c r="G3" s="2" t="s">
        <v>1052</v>
      </c>
      <c r="H3" s="2" t="s">
        <v>851</v>
      </c>
      <c r="I3" s="2" t="s">
        <v>1053</v>
      </c>
      <c r="J3" s="2" t="s">
        <v>510</v>
      </c>
      <c r="K3" s="2" t="s">
        <v>645</v>
      </c>
      <c r="L3" s="2" t="s">
        <v>511</v>
      </c>
      <c r="M3" s="2" t="s">
        <v>500</v>
      </c>
      <c r="N3" s="2" t="s">
        <v>654</v>
      </c>
      <c r="O3" s="2" t="s">
        <v>853</v>
      </c>
      <c r="P3" s="2" t="s">
        <v>854</v>
      </c>
      <c r="Q3" s="2" t="s">
        <v>855</v>
      </c>
      <c r="R3" s="2" t="s">
        <v>856</v>
      </c>
    </row>
    <row r="4" spans="1:18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  <c r="O4" s="11" t="s">
        <v>1</v>
      </c>
      <c r="P4" s="11" t="s">
        <v>1</v>
      </c>
      <c r="Q4" s="11" t="s">
        <v>1</v>
      </c>
      <c r="R4" s="11" t="s">
        <v>1</v>
      </c>
    </row>
    <row r="5" spans="1:18" ht="11.85" customHeight="1" x14ac:dyDescent="0.25">
      <c r="A5" s="9" t="s">
        <v>373</v>
      </c>
      <c r="B5" s="10">
        <v>6105</v>
      </c>
      <c r="C5" s="10">
        <v>6104</v>
      </c>
      <c r="D5" s="10">
        <v>6104</v>
      </c>
      <c r="E5" s="10">
        <v>6104</v>
      </c>
      <c r="F5" s="10">
        <v>6105</v>
      </c>
      <c r="G5" s="10">
        <v>6104</v>
      </c>
      <c r="H5" s="10">
        <v>6104</v>
      </c>
      <c r="I5" s="10">
        <v>6104</v>
      </c>
      <c r="J5" s="12">
        <v>100</v>
      </c>
      <c r="K5" s="12">
        <v>100</v>
      </c>
      <c r="L5" s="12">
        <v>100</v>
      </c>
      <c r="M5" s="12">
        <v>100</v>
      </c>
      <c r="N5" s="12">
        <v>100</v>
      </c>
      <c r="O5" s="12">
        <v>100</v>
      </c>
      <c r="P5" s="11" t="s">
        <v>1</v>
      </c>
      <c r="Q5" s="11" t="s">
        <v>1</v>
      </c>
      <c r="R5" s="11" t="s">
        <v>1</v>
      </c>
    </row>
    <row r="6" spans="1:18" ht="11.85" customHeight="1" x14ac:dyDescent="0.25">
      <c r="A6" s="9" t="s">
        <v>374</v>
      </c>
      <c r="B6" s="10">
        <v>1727</v>
      </c>
      <c r="C6" s="11">
        <v>691</v>
      </c>
      <c r="D6" s="11">
        <v>661</v>
      </c>
      <c r="E6" s="11">
        <v>661</v>
      </c>
      <c r="F6" s="10">
        <v>1387</v>
      </c>
      <c r="G6" s="10">
        <v>1085</v>
      </c>
      <c r="H6" s="11">
        <v>967</v>
      </c>
      <c r="I6" s="11">
        <v>967</v>
      </c>
      <c r="J6" s="12">
        <v>40</v>
      </c>
      <c r="K6" s="12">
        <v>38.299999999999997</v>
      </c>
      <c r="L6" s="12">
        <v>100</v>
      </c>
      <c r="M6" s="12">
        <v>78.2</v>
      </c>
      <c r="N6" s="12">
        <v>69.7</v>
      </c>
      <c r="O6" s="12">
        <v>100</v>
      </c>
      <c r="P6" s="12">
        <v>24.5</v>
      </c>
      <c r="Q6" s="12">
        <v>-31.6</v>
      </c>
      <c r="R6" s="12">
        <v>-31.6</v>
      </c>
    </row>
    <row r="7" spans="1:18" ht="11.85" customHeight="1" x14ac:dyDescent="0.25">
      <c r="A7" s="9" t="s">
        <v>375</v>
      </c>
      <c r="B7" s="11">
        <v>566</v>
      </c>
      <c r="C7" s="11">
        <v>184</v>
      </c>
      <c r="D7" s="11">
        <v>54</v>
      </c>
      <c r="E7" s="11">
        <v>54</v>
      </c>
      <c r="F7" s="11">
        <v>566</v>
      </c>
      <c r="G7" s="11">
        <v>464</v>
      </c>
      <c r="H7" s="11">
        <v>247</v>
      </c>
      <c r="I7" s="11">
        <v>247</v>
      </c>
      <c r="J7" s="12">
        <v>32.5</v>
      </c>
      <c r="K7" s="12">
        <v>9.5</v>
      </c>
      <c r="L7" s="12">
        <v>100</v>
      </c>
      <c r="M7" s="12">
        <v>82</v>
      </c>
      <c r="N7" s="12">
        <v>43.6</v>
      </c>
      <c r="O7" s="12">
        <v>100</v>
      </c>
      <c r="P7" s="11" t="s">
        <v>1</v>
      </c>
      <c r="Q7" s="12">
        <v>-78.099999999999994</v>
      </c>
      <c r="R7" s="12">
        <v>-78.099999999999994</v>
      </c>
    </row>
    <row r="8" spans="1:18" ht="11.85" customHeight="1" x14ac:dyDescent="0.25">
      <c r="A8" s="9" t="s">
        <v>376</v>
      </c>
      <c r="B8" s="11">
        <v>210</v>
      </c>
      <c r="C8" s="11">
        <v>104</v>
      </c>
      <c r="D8" s="11">
        <v>85</v>
      </c>
      <c r="E8" s="11">
        <v>85</v>
      </c>
      <c r="F8" s="11">
        <v>210</v>
      </c>
      <c r="G8" s="11">
        <v>96</v>
      </c>
      <c r="H8" s="11">
        <v>52</v>
      </c>
      <c r="I8" s="11">
        <v>51</v>
      </c>
      <c r="J8" s="12">
        <v>49.5</v>
      </c>
      <c r="K8" s="12">
        <v>40.5</v>
      </c>
      <c r="L8" s="12">
        <v>100</v>
      </c>
      <c r="M8" s="12">
        <v>45.7</v>
      </c>
      <c r="N8" s="12">
        <v>24.8</v>
      </c>
      <c r="O8" s="12">
        <v>98.1</v>
      </c>
      <c r="P8" s="11" t="s">
        <v>1</v>
      </c>
      <c r="Q8" s="12">
        <v>63.5</v>
      </c>
      <c r="R8" s="12">
        <v>66.7</v>
      </c>
    </row>
    <row r="9" spans="1:18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  <c r="O9" s="11" t="s">
        <v>1</v>
      </c>
      <c r="P9" s="11" t="s">
        <v>1</v>
      </c>
      <c r="Q9" s="11" t="s">
        <v>1</v>
      </c>
      <c r="R9" s="11" t="s">
        <v>1</v>
      </c>
    </row>
    <row r="10" spans="1:18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  <c r="O10" s="11" t="s">
        <v>1</v>
      </c>
      <c r="P10" s="11" t="s">
        <v>1</v>
      </c>
      <c r="Q10" s="11" t="s">
        <v>1</v>
      </c>
      <c r="R10" s="11" t="s">
        <v>1</v>
      </c>
    </row>
    <row r="11" spans="1:18" ht="11.85" customHeight="1" x14ac:dyDescent="0.25">
      <c r="A11" s="9" t="s">
        <v>379</v>
      </c>
      <c r="B11" s="10">
        <v>3002</v>
      </c>
      <c r="C11" s="10">
        <v>1470</v>
      </c>
      <c r="D11" s="11">
        <v>689</v>
      </c>
      <c r="E11" s="11">
        <v>689</v>
      </c>
      <c r="F11" s="10">
        <v>2797</v>
      </c>
      <c r="G11" s="10">
        <v>2007</v>
      </c>
      <c r="H11" s="10">
        <v>1183</v>
      </c>
      <c r="I11" s="11">
        <v>870</v>
      </c>
      <c r="J11" s="12">
        <v>49</v>
      </c>
      <c r="K11" s="12">
        <v>23</v>
      </c>
      <c r="L11" s="12">
        <v>100</v>
      </c>
      <c r="M11" s="12">
        <v>71.8</v>
      </c>
      <c r="N11" s="12">
        <v>42.3</v>
      </c>
      <c r="O11" s="12">
        <v>73.5</v>
      </c>
      <c r="P11" s="12">
        <v>7.3</v>
      </c>
      <c r="Q11" s="12">
        <v>-41.8</v>
      </c>
      <c r="R11" s="12">
        <v>-20.8</v>
      </c>
    </row>
    <row r="12" spans="1:18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  <c r="O12" s="11" t="s">
        <v>1</v>
      </c>
      <c r="P12" s="11" t="s">
        <v>1</v>
      </c>
      <c r="Q12" s="11" t="s">
        <v>1</v>
      </c>
      <c r="R12" s="11" t="s">
        <v>1</v>
      </c>
    </row>
    <row r="13" spans="1:18" ht="11.85" customHeight="1" x14ac:dyDescent="0.25">
      <c r="A13" s="9" t="s">
        <v>381</v>
      </c>
      <c r="B13" s="10">
        <v>30000</v>
      </c>
      <c r="C13" s="10">
        <v>17251</v>
      </c>
      <c r="D13" s="11" t="s">
        <v>1</v>
      </c>
      <c r="E13" s="11" t="s">
        <v>1</v>
      </c>
      <c r="F13" s="10">
        <v>7313</v>
      </c>
      <c r="G13" s="10">
        <v>7313</v>
      </c>
      <c r="H13" s="10">
        <v>7313</v>
      </c>
      <c r="I13" s="11" t="s">
        <v>1</v>
      </c>
      <c r="J13" s="12">
        <v>57.5</v>
      </c>
      <c r="K13" s="11" t="s">
        <v>1</v>
      </c>
      <c r="L13" s="11" t="s">
        <v>1</v>
      </c>
      <c r="M13" s="12">
        <v>100</v>
      </c>
      <c r="N13" s="12">
        <v>100</v>
      </c>
      <c r="O13" s="11" t="s">
        <v>1</v>
      </c>
      <c r="P13" s="11" t="s">
        <v>1</v>
      </c>
      <c r="Q13" s="11" t="s">
        <v>1</v>
      </c>
      <c r="R13" s="11" t="s">
        <v>1</v>
      </c>
    </row>
    <row r="14" spans="1:18" ht="11.85" customHeight="1" x14ac:dyDescent="0.25">
      <c r="A14" s="9" t="s">
        <v>382</v>
      </c>
      <c r="B14" s="10">
        <v>19376</v>
      </c>
      <c r="C14" s="10">
        <v>14184</v>
      </c>
      <c r="D14" s="10">
        <v>9575</v>
      </c>
      <c r="E14" s="10">
        <v>9059</v>
      </c>
      <c r="F14" s="10">
        <v>17406</v>
      </c>
      <c r="G14" s="10">
        <v>12959</v>
      </c>
      <c r="H14" s="10">
        <v>8624</v>
      </c>
      <c r="I14" s="10">
        <v>8583</v>
      </c>
      <c r="J14" s="12">
        <v>73.2</v>
      </c>
      <c r="K14" s="12">
        <v>49.4</v>
      </c>
      <c r="L14" s="12">
        <v>94.6</v>
      </c>
      <c r="M14" s="12">
        <v>74.5</v>
      </c>
      <c r="N14" s="12">
        <v>49.5</v>
      </c>
      <c r="O14" s="12">
        <v>99.5</v>
      </c>
      <c r="P14" s="12">
        <v>11.3</v>
      </c>
      <c r="Q14" s="12">
        <v>11</v>
      </c>
      <c r="R14" s="12">
        <v>5.5</v>
      </c>
    </row>
    <row r="15" spans="1:18" ht="11.85" customHeight="1" x14ac:dyDescent="0.25">
      <c r="A15" s="9" t="s">
        <v>383</v>
      </c>
      <c r="B15" s="10">
        <v>171887</v>
      </c>
      <c r="C15" s="10">
        <v>126612</v>
      </c>
      <c r="D15" s="10">
        <v>72738</v>
      </c>
      <c r="E15" s="10">
        <v>71448</v>
      </c>
      <c r="F15" s="10">
        <v>156119</v>
      </c>
      <c r="G15" s="10">
        <v>123640</v>
      </c>
      <c r="H15" s="10">
        <v>67868</v>
      </c>
      <c r="I15" s="10">
        <v>62841</v>
      </c>
      <c r="J15" s="12">
        <v>73.7</v>
      </c>
      <c r="K15" s="12">
        <v>42.3</v>
      </c>
      <c r="L15" s="12">
        <v>98.2</v>
      </c>
      <c r="M15" s="12">
        <v>79.2</v>
      </c>
      <c r="N15" s="12">
        <v>43.5</v>
      </c>
      <c r="O15" s="12">
        <v>92.6</v>
      </c>
      <c r="P15" s="12">
        <v>10.1</v>
      </c>
      <c r="Q15" s="12">
        <v>7.2</v>
      </c>
      <c r="R15" s="12">
        <v>13.7</v>
      </c>
    </row>
    <row r="16" spans="1:18" ht="11.85" customHeight="1" x14ac:dyDescent="0.25">
      <c r="A16" s="9" t="s">
        <v>384</v>
      </c>
      <c r="B16" s="10">
        <v>2913249</v>
      </c>
      <c r="C16" s="10">
        <v>2172502</v>
      </c>
      <c r="D16" s="10">
        <v>933892</v>
      </c>
      <c r="E16" s="10">
        <v>850100</v>
      </c>
      <c r="F16" s="10">
        <v>3173758</v>
      </c>
      <c r="G16" s="10">
        <v>2502076</v>
      </c>
      <c r="H16" s="10">
        <v>1261439</v>
      </c>
      <c r="I16" s="10">
        <v>1240223</v>
      </c>
      <c r="J16" s="12">
        <v>74.599999999999994</v>
      </c>
      <c r="K16" s="12">
        <v>32.1</v>
      </c>
      <c r="L16" s="12">
        <v>91</v>
      </c>
      <c r="M16" s="12">
        <v>78.8</v>
      </c>
      <c r="N16" s="12">
        <v>39.700000000000003</v>
      </c>
      <c r="O16" s="12">
        <v>98.3</v>
      </c>
      <c r="P16" s="12">
        <v>-8.1999999999999993</v>
      </c>
      <c r="Q16" s="12">
        <v>-26</v>
      </c>
      <c r="R16" s="12">
        <v>-31.5</v>
      </c>
    </row>
    <row r="17" spans="1:18" ht="11.85" customHeight="1" x14ac:dyDescent="0.25">
      <c r="A17" s="9" t="s">
        <v>385</v>
      </c>
      <c r="B17" s="10">
        <v>108247</v>
      </c>
      <c r="C17" s="10">
        <v>83539</v>
      </c>
      <c r="D17" s="10">
        <v>54549</v>
      </c>
      <c r="E17" s="10">
        <v>48799</v>
      </c>
      <c r="F17" s="10">
        <v>110665</v>
      </c>
      <c r="G17" s="10">
        <v>88202</v>
      </c>
      <c r="H17" s="10">
        <v>36544</v>
      </c>
      <c r="I17" s="10">
        <v>35873</v>
      </c>
      <c r="J17" s="12">
        <v>77.2</v>
      </c>
      <c r="K17" s="12">
        <v>50.4</v>
      </c>
      <c r="L17" s="12">
        <v>89.5</v>
      </c>
      <c r="M17" s="12">
        <v>79.7</v>
      </c>
      <c r="N17" s="12">
        <v>33</v>
      </c>
      <c r="O17" s="12">
        <v>98.2</v>
      </c>
      <c r="P17" s="12">
        <v>-2.2000000000000002</v>
      </c>
      <c r="Q17" s="12">
        <v>49.3</v>
      </c>
      <c r="R17" s="12">
        <v>36</v>
      </c>
    </row>
    <row r="18" spans="1:18" ht="11.85" customHeight="1" x14ac:dyDescent="0.25">
      <c r="A18" s="9" t="s">
        <v>386</v>
      </c>
      <c r="B18" s="10">
        <v>181815</v>
      </c>
      <c r="C18" s="10">
        <v>128720</v>
      </c>
      <c r="D18" s="10">
        <v>60137</v>
      </c>
      <c r="E18" s="10">
        <v>58086</v>
      </c>
      <c r="F18" s="10">
        <v>161258</v>
      </c>
      <c r="G18" s="10">
        <v>100984</v>
      </c>
      <c r="H18" s="10">
        <v>44348</v>
      </c>
      <c r="I18" s="10">
        <v>42977</v>
      </c>
      <c r="J18" s="12">
        <v>70.8</v>
      </c>
      <c r="K18" s="12">
        <v>33.1</v>
      </c>
      <c r="L18" s="12">
        <v>96.6</v>
      </c>
      <c r="M18" s="12">
        <v>62.6</v>
      </c>
      <c r="N18" s="12">
        <v>27.5</v>
      </c>
      <c r="O18" s="12">
        <v>96.9</v>
      </c>
      <c r="P18" s="12">
        <v>12.7</v>
      </c>
      <c r="Q18" s="12">
        <v>35.6</v>
      </c>
      <c r="R18" s="12">
        <v>35.200000000000003</v>
      </c>
    </row>
    <row r="19" spans="1:18" ht="11.85" customHeight="1" x14ac:dyDescent="0.25">
      <c r="A19" s="9" t="s">
        <v>387</v>
      </c>
      <c r="B19" s="10">
        <v>1864176</v>
      </c>
      <c r="C19" s="10">
        <v>1578219</v>
      </c>
      <c r="D19" s="10">
        <v>1039995</v>
      </c>
      <c r="E19" s="10">
        <v>1006694</v>
      </c>
      <c r="F19" s="10">
        <v>1899063</v>
      </c>
      <c r="G19" s="10">
        <v>1633238</v>
      </c>
      <c r="H19" s="10">
        <v>1023410</v>
      </c>
      <c r="I19" s="10">
        <v>961371</v>
      </c>
      <c r="J19" s="12">
        <v>84.7</v>
      </c>
      <c r="K19" s="12">
        <v>55.8</v>
      </c>
      <c r="L19" s="12">
        <v>96.8</v>
      </c>
      <c r="M19" s="12">
        <v>86</v>
      </c>
      <c r="N19" s="12">
        <v>53.9</v>
      </c>
      <c r="O19" s="12">
        <v>93.9</v>
      </c>
      <c r="P19" s="12">
        <v>-1.8</v>
      </c>
      <c r="Q19" s="12">
        <v>1.6</v>
      </c>
      <c r="R19" s="12">
        <v>4.7</v>
      </c>
    </row>
    <row r="20" spans="1:18" ht="11.85" customHeight="1" x14ac:dyDescent="0.25">
      <c r="A20" s="9" t="s">
        <v>388</v>
      </c>
      <c r="B20" s="10">
        <v>9747</v>
      </c>
      <c r="C20" s="10">
        <v>5136</v>
      </c>
      <c r="D20" s="10">
        <v>3281</v>
      </c>
      <c r="E20" s="10">
        <v>3270</v>
      </c>
      <c r="F20" s="10">
        <v>7745</v>
      </c>
      <c r="G20" s="10">
        <v>4931</v>
      </c>
      <c r="H20" s="10">
        <v>2012</v>
      </c>
      <c r="I20" s="10">
        <v>1916</v>
      </c>
      <c r="J20" s="12">
        <v>52.7</v>
      </c>
      <c r="K20" s="12">
        <v>33.700000000000003</v>
      </c>
      <c r="L20" s="12">
        <v>99.7</v>
      </c>
      <c r="M20" s="12">
        <v>63.7</v>
      </c>
      <c r="N20" s="12">
        <v>26</v>
      </c>
      <c r="O20" s="12">
        <v>95.2</v>
      </c>
      <c r="P20" s="12">
        <v>25.8</v>
      </c>
      <c r="Q20" s="12">
        <v>63.1</v>
      </c>
      <c r="R20" s="12">
        <v>70.7</v>
      </c>
    </row>
    <row r="21" spans="1:18" ht="11.85" customHeight="1" x14ac:dyDescent="0.25">
      <c r="A21" s="9" t="s">
        <v>389</v>
      </c>
      <c r="B21" s="10">
        <v>6605</v>
      </c>
      <c r="C21" s="10">
        <v>4697</v>
      </c>
      <c r="D21" s="10">
        <v>3162</v>
      </c>
      <c r="E21" s="10">
        <v>3142</v>
      </c>
      <c r="F21" s="10">
        <v>8950</v>
      </c>
      <c r="G21" s="10">
        <v>6283</v>
      </c>
      <c r="H21" s="10">
        <v>3869</v>
      </c>
      <c r="I21" s="10">
        <v>3833</v>
      </c>
      <c r="J21" s="12">
        <v>71.099999999999994</v>
      </c>
      <c r="K21" s="12">
        <v>47.9</v>
      </c>
      <c r="L21" s="12">
        <v>99.4</v>
      </c>
      <c r="M21" s="12">
        <v>70.2</v>
      </c>
      <c r="N21" s="12">
        <v>43.2</v>
      </c>
      <c r="O21" s="12">
        <v>99.1</v>
      </c>
      <c r="P21" s="12">
        <v>-26.2</v>
      </c>
      <c r="Q21" s="12">
        <v>-18.3</v>
      </c>
      <c r="R21" s="12">
        <v>-18</v>
      </c>
    </row>
    <row r="22" spans="1:18" ht="11.85" customHeight="1" x14ac:dyDescent="0.25">
      <c r="A22" s="9" t="s">
        <v>390</v>
      </c>
      <c r="B22" s="10">
        <v>20882</v>
      </c>
      <c r="C22" s="10">
        <v>16525</v>
      </c>
      <c r="D22" s="10">
        <v>7615</v>
      </c>
      <c r="E22" s="10">
        <v>7554</v>
      </c>
      <c r="F22" s="10">
        <v>17659</v>
      </c>
      <c r="G22" s="10">
        <v>12253</v>
      </c>
      <c r="H22" s="10">
        <v>4655</v>
      </c>
      <c r="I22" s="10">
        <v>4563</v>
      </c>
      <c r="J22" s="12">
        <v>79.099999999999994</v>
      </c>
      <c r="K22" s="12">
        <v>36.5</v>
      </c>
      <c r="L22" s="12">
        <v>99.2</v>
      </c>
      <c r="M22" s="12">
        <v>69.400000000000006</v>
      </c>
      <c r="N22" s="12">
        <v>26.4</v>
      </c>
      <c r="O22" s="12">
        <v>98</v>
      </c>
      <c r="P22" s="12">
        <v>18.3</v>
      </c>
      <c r="Q22" s="12">
        <v>63.6</v>
      </c>
      <c r="R22" s="12">
        <v>65.5</v>
      </c>
    </row>
    <row r="23" spans="1:18" ht="11.85" customHeight="1" x14ac:dyDescent="0.25">
      <c r="A23" s="9" t="s">
        <v>391</v>
      </c>
      <c r="B23" s="10">
        <v>260926</v>
      </c>
      <c r="C23" s="10">
        <v>218985</v>
      </c>
      <c r="D23" s="10">
        <v>115600</v>
      </c>
      <c r="E23" s="10">
        <v>108532</v>
      </c>
      <c r="F23" s="10">
        <v>245999</v>
      </c>
      <c r="G23" s="10">
        <v>207726</v>
      </c>
      <c r="H23" s="10">
        <v>95767</v>
      </c>
      <c r="I23" s="10">
        <v>92147</v>
      </c>
      <c r="J23" s="12">
        <v>83.9</v>
      </c>
      <c r="K23" s="12">
        <v>44.3</v>
      </c>
      <c r="L23" s="12">
        <v>93.9</v>
      </c>
      <c r="M23" s="12">
        <v>84.4</v>
      </c>
      <c r="N23" s="12">
        <v>38.9</v>
      </c>
      <c r="O23" s="12">
        <v>96.2</v>
      </c>
      <c r="P23" s="12">
        <v>6.1</v>
      </c>
      <c r="Q23" s="12">
        <v>20.7</v>
      </c>
      <c r="R23" s="12">
        <v>17.8</v>
      </c>
    </row>
    <row r="24" spans="1:18" ht="11.85" customHeight="1" x14ac:dyDescent="0.25">
      <c r="A24" s="9" t="s">
        <v>392</v>
      </c>
      <c r="B24" s="10">
        <v>38096</v>
      </c>
      <c r="C24" s="10">
        <v>30230</v>
      </c>
      <c r="D24" s="10">
        <v>19945</v>
      </c>
      <c r="E24" s="10">
        <v>19366</v>
      </c>
      <c r="F24" s="10">
        <v>33529</v>
      </c>
      <c r="G24" s="10">
        <v>29103</v>
      </c>
      <c r="H24" s="10">
        <v>14027</v>
      </c>
      <c r="I24" s="10">
        <v>13215</v>
      </c>
      <c r="J24" s="12">
        <v>79.400000000000006</v>
      </c>
      <c r="K24" s="12">
        <v>52.4</v>
      </c>
      <c r="L24" s="12">
        <v>97.1</v>
      </c>
      <c r="M24" s="12">
        <v>86.8</v>
      </c>
      <c r="N24" s="12">
        <v>41.8</v>
      </c>
      <c r="O24" s="12">
        <v>94.2</v>
      </c>
      <c r="P24" s="12">
        <v>13.6</v>
      </c>
      <c r="Q24" s="12">
        <v>42.2</v>
      </c>
      <c r="R24" s="12">
        <v>46.5</v>
      </c>
    </row>
    <row r="25" spans="1:18" ht="11.85" customHeight="1" x14ac:dyDescent="0.25">
      <c r="A25" s="9" t="s">
        <v>393</v>
      </c>
      <c r="B25" s="10">
        <v>416811</v>
      </c>
      <c r="C25" s="10">
        <v>265141</v>
      </c>
      <c r="D25" s="10">
        <v>120677</v>
      </c>
      <c r="E25" s="10">
        <v>119591</v>
      </c>
      <c r="F25" s="10">
        <v>452274</v>
      </c>
      <c r="G25" s="10">
        <v>321238</v>
      </c>
      <c r="H25" s="10">
        <v>139015</v>
      </c>
      <c r="I25" s="10">
        <v>130863</v>
      </c>
      <c r="J25" s="12">
        <v>63.6</v>
      </c>
      <c r="K25" s="12">
        <v>29</v>
      </c>
      <c r="L25" s="12">
        <v>99.1</v>
      </c>
      <c r="M25" s="12">
        <v>71</v>
      </c>
      <c r="N25" s="12">
        <v>30.7</v>
      </c>
      <c r="O25" s="12">
        <v>94.1</v>
      </c>
      <c r="P25" s="12">
        <v>-7.8</v>
      </c>
      <c r="Q25" s="12">
        <v>-13.2</v>
      </c>
      <c r="R25" s="12">
        <v>-8.6</v>
      </c>
    </row>
    <row r="26" spans="1:18" ht="11.85" customHeight="1" x14ac:dyDescent="0.25">
      <c r="A26" s="9" t="s">
        <v>394</v>
      </c>
      <c r="B26" s="10">
        <v>24927</v>
      </c>
      <c r="C26" s="10">
        <v>13821</v>
      </c>
      <c r="D26" s="10">
        <v>8326</v>
      </c>
      <c r="E26" s="10">
        <v>8319</v>
      </c>
      <c r="F26" s="10">
        <v>24202</v>
      </c>
      <c r="G26" s="10">
        <v>13836</v>
      </c>
      <c r="H26" s="10">
        <v>8418</v>
      </c>
      <c r="I26" s="10">
        <v>8303</v>
      </c>
      <c r="J26" s="12">
        <v>55.4</v>
      </c>
      <c r="K26" s="12">
        <v>33.4</v>
      </c>
      <c r="L26" s="12">
        <v>99.9</v>
      </c>
      <c r="M26" s="12">
        <v>57.2</v>
      </c>
      <c r="N26" s="12">
        <v>34.799999999999997</v>
      </c>
      <c r="O26" s="12">
        <v>98.6</v>
      </c>
      <c r="P26" s="12">
        <v>3</v>
      </c>
      <c r="Q26" s="12">
        <v>-1.1000000000000001</v>
      </c>
      <c r="R26" s="12">
        <v>0.2</v>
      </c>
    </row>
    <row r="27" spans="1:18" ht="11.85" customHeight="1" x14ac:dyDescent="0.25">
      <c r="A27" s="9" t="s">
        <v>395</v>
      </c>
      <c r="B27" s="10">
        <v>21005</v>
      </c>
      <c r="C27" s="10">
        <v>14073</v>
      </c>
      <c r="D27" s="10">
        <v>10968</v>
      </c>
      <c r="E27" s="10">
        <v>10904</v>
      </c>
      <c r="F27" s="10">
        <v>18826</v>
      </c>
      <c r="G27" s="10">
        <v>16291</v>
      </c>
      <c r="H27" s="10">
        <v>7289</v>
      </c>
      <c r="I27" s="10">
        <v>7207</v>
      </c>
      <c r="J27" s="12">
        <v>67</v>
      </c>
      <c r="K27" s="12">
        <v>52.2</v>
      </c>
      <c r="L27" s="12">
        <v>99.4</v>
      </c>
      <c r="M27" s="12">
        <v>86.5</v>
      </c>
      <c r="N27" s="12">
        <v>38.700000000000003</v>
      </c>
      <c r="O27" s="12">
        <v>98.9</v>
      </c>
      <c r="P27" s="12">
        <v>11.6</v>
      </c>
      <c r="Q27" s="12">
        <v>50.5</v>
      </c>
      <c r="R27" s="12">
        <v>51.3</v>
      </c>
    </row>
    <row r="28" spans="1:18" ht="11.85" customHeight="1" x14ac:dyDescent="0.25">
      <c r="A28" s="9" t="s">
        <v>396</v>
      </c>
      <c r="B28" s="10">
        <v>14581</v>
      </c>
      <c r="C28" s="10">
        <v>8460</v>
      </c>
      <c r="D28" s="10">
        <v>1277</v>
      </c>
      <c r="E28" s="10">
        <v>1277</v>
      </c>
      <c r="F28" s="10">
        <v>14008</v>
      </c>
      <c r="G28" s="10">
        <v>9353</v>
      </c>
      <c r="H28" s="10">
        <v>1534</v>
      </c>
      <c r="I28" s="10">
        <v>1519</v>
      </c>
      <c r="J28" s="12">
        <v>58</v>
      </c>
      <c r="K28" s="12">
        <v>8.8000000000000007</v>
      </c>
      <c r="L28" s="12">
        <v>100</v>
      </c>
      <c r="M28" s="12">
        <v>66.8</v>
      </c>
      <c r="N28" s="12">
        <v>11</v>
      </c>
      <c r="O28" s="12">
        <v>99</v>
      </c>
      <c r="P28" s="12">
        <v>4.0999999999999996</v>
      </c>
      <c r="Q28" s="12">
        <v>-16.8</v>
      </c>
      <c r="R28" s="12">
        <v>-15.9</v>
      </c>
    </row>
    <row r="29" spans="1:18" ht="11.85" customHeight="1" x14ac:dyDescent="0.25">
      <c r="A29" s="9" t="s">
        <v>397</v>
      </c>
      <c r="B29" s="10">
        <v>28509</v>
      </c>
      <c r="C29" s="10">
        <v>20456</v>
      </c>
      <c r="D29" s="10">
        <v>8088</v>
      </c>
      <c r="E29" s="10">
        <v>8032</v>
      </c>
      <c r="F29" s="10">
        <v>28567</v>
      </c>
      <c r="G29" s="10">
        <v>20362</v>
      </c>
      <c r="H29" s="10">
        <v>3159</v>
      </c>
      <c r="I29" s="10">
        <v>3026</v>
      </c>
      <c r="J29" s="12">
        <v>71.8</v>
      </c>
      <c r="K29" s="12">
        <v>28.4</v>
      </c>
      <c r="L29" s="12">
        <v>99.3</v>
      </c>
      <c r="M29" s="12">
        <v>71.3</v>
      </c>
      <c r="N29" s="12">
        <v>11.1</v>
      </c>
      <c r="O29" s="12">
        <v>95.8</v>
      </c>
      <c r="P29" s="12">
        <v>-0.2</v>
      </c>
      <c r="Q29" s="12">
        <v>156</v>
      </c>
      <c r="R29" s="12">
        <v>165.4</v>
      </c>
    </row>
    <row r="30" spans="1:18" ht="11.85" customHeight="1" x14ac:dyDescent="0.25">
      <c r="A30" s="9" t="s">
        <v>398</v>
      </c>
      <c r="B30" s="10">
        <v>6817</v>
      </c>
      <c r="C30" s="10">
        <v>4385</v>
      </c>
      <c r="D30" s="10">
        <v>1555</v>
      </c>
      <c r="E30" s="10">
        <v>1526</v>
      </c>
      <c r="F30" s="10">
        <v>5983</v>
      </c>
      <c r="G30" s="10">
        <v>3929</v>
      </c>
      <c r="H30" s="11">
        <v>330</v>
      </c>
      <c r="I30" s="11">
        <v>312</v>
      </c>
      <c r="J30" s="12">
        <v>64.3</v>
      </c>
      <c r="K30" s="12">
        <v>22.8</v>
      </c>
      <c r="L30" s="12">
        <v>98.1</v>
      </c>
      <c r="M30" s="12">
        <v>65.7</v>
      </c>
      <c r="N30" s="12">
        <v>5.5</v>
      </c>
      <c r="O30" s="12">
        <v>94.5</v>
      </c>
      <c r="P30" s="12">
        <v>13.9</v>
      </c>
      <c r="Q30" s="11" t="s">
        <v>1</v>
      </c>
      <c r="R30" s="11" t="s">
        <v>1</v>
      </c>
    </row>
    <row r="31" spans="1:18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  <c r="O31" s="11" t="s">
        <v>1</v>
      </c>
      <c r="P31" s="11" t="s">
        <v>1</v>
      </c>
      <c r="Q31" s="11" t="s">
        <v>1</v>
      </c>
      <c r="R31" s="11" t="s">
        <v>1</v>
      </c>
    </row>
    <row r="32" spans="1:18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  <c r="O32" s="11" t="s">
        <v>1</v>
      </c>
      <c r="P32" s="11" t="s">
        <v>1</v>
      </c>
      <c r="Q32" s="11" t="s">
        <v>1</v>
      </c>
      <c r="R32" s="11" t="s">
        <v>1</v>
      </c>
    </row>
    <row r="33" spans="1:18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  <c r="O33" s="11" t="s">
        <v>1</v>
      </c>
      <c r="P33" s="11" t="s">
        <v>1</v>
      </c>
      <c r="Q33" s="11" t="s">
        <v>1</v>
      </c>
      <c r="R33" s="11" t="s">
        <v>1</v>
      </c>
    </row>
    <row r="34" spans="1:18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  <c r="O34" s="11" t="s">
        <v>1</v>
      </c>
      <c r="P34" s="11" t="s">
        <v>1</v>
      </c>
      <c r="Q34" s="11" t="s">
        <v>1</v>
      </c>
      <c r="R34" s="11" t="s">
        <v>1</v>
      </c>
    </row>
    <row r="35" spans="1:18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  <c r="O35" s="11" t="s">
        <v>1</v>
      </c>
      <c r="P35" s="11" t="s">
        <v>1</v>
      </c>
      <c r="Q35" s="11" t="s">
        <v>1</v>
      </c>
      <c r="R35" s="11" t="s">
        <v>1</v>
      </c>
    </row>
    <row r="36" spans="1:18" ht="11.85" customHeight="1" x14ac:dyDescent="0.25">
      <c r="A36" s="9" t="s">
        <v>93</v>
      </c>
      <c r="B36" s="10">
        <v>6149266</v>
      </c>
      <c r="C36" s="10">
        <v>4731489</v>
      </c>
      <c r="D36" s="10">
        <v>2478973</v>
      </c>
      <c r="E36" s="10">
        <v>2343292</v>
      </c>
      <c r="F36" s="10">
        <v>6394389</v>
      </c>
      <c r="G36" s="10">
        <v>5123473</v>
      </c>
      <c r="H36" s="10">
        <v>2738174</v>
      </c>
      <c r="I36" s="10">
        <v>2627011</v>
      </c>
      <c r="J36" s="12">
        <v>76.900000000000006</v>
      </c>
      <c r="K36" s="12">
        <v>40.299999999999997</v>
      </c>
      <c r="L36" s="12">
        <v>94.5</v>
      </c>
      <c r="M36" s="12">
        <v>80.099999999999994</v>
      </c>
      <c r="N36" s="12">
        <v>42.8</v>
      </c>
      <c r="O36" s="12">
        <v>95.9</v>
      </c>
      <c r="P36" s="12">
        <v>-3.8</v>
      </c>
      <c r="Q36" s="12">
        <v>-9.5</v>
      </c>
      <c r="R36" s="12">
        <v>-10.8</v>
      </c>
    </row>
  </sheetData>
  <mergeCells count="5">
    <mergeCell ref="A2:A3"/>
    <mergeCell ref="B2:E2"/>
    <mergeCell ref="F2:I2"/>
    <mergeCell ref="J2:O2"/>
    <mergeCell ref="P2:R2"/>
  </mergeCells>
  <pageMargins left="0" right="0" top="0.75" bottom="0.75" header="0.3" footer="0.3"/>
  <pageSetup paperSize="9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5" t="s">
        <v>1054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3"/>
      <c r="J2" s="183"/>
      <c r="K2" s="184"/>
      <c r="L2" s="182" t="s">
        <v>845</v>
      </c>
      <c r="M2" s="183"/>
      <c r="N2" s="184"/>
    </row>
    <row r="3" spans="1:14" ht="31.15" customHeight="1" x14ac:dyDescent="0.25">
      <c r="A3" s="187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1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11" t="s">
        <v>1</v>
      </c>
      <c r="J5" s="11" t="s">
        <v>1</v>
      </c>
      <c r="K5" s="11" t="s">
        <v>1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 t="s">
        <v>1</v>
      </c>
      <c r="C6" s="11" t="s">
        <v>1</v>
      </c>
      <c r="D6" s="11" t="s">
        <v>1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11" t="s">
        <v>1</v>
      </c>
      <c r="K6" s="11" t="s">
        <v>1</v>
      </c>
      <c r="L6" s="11" t="s">
        <v>1</v>
      </c>
      <c r="M6" s="11" t="s">
        <v>1</v>
      </c>
      <c r="N6" s="11" t="s">
        <v>1</v>
      </c>
    </row>
    <row r="7" spans="1:14" ht="11.85" customHeight="1" x14ac:dyDescent="0.25">
      <c r="A7" s="9" t="s">
        <v>375</v>
      </c>
      <c r="B7" s="11" t="s">
        <v>1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  <c r="L7" s="11" t="s">
        <v>1</v>
      </c>
      <c r="M7" s="11" t="s">
        <v>1</v>
      </c>
      <c r="N7" s="11" t="s">
        <v>1</v>
      </c>
    </row>
    <row r="8" spans="1:14" ht="11.85" customHeight="1" x14ac:dyDescent="0.25">
      <c r="A8" s="9" t="s">
        <v>376</v>
      </c>
      <c r="B8" s="11" t="s">
        <v>1</v>
      </c>
      <c r="C8" s="11" t="s">
        <v>1</v>
      </c>
      <c r="D8" s="11" t="s">
        <v>1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0">
        <v>14964</v>
      </c>
      <c r="C14" s="10">
        <v>12470</v>
      </c>
      <c r="D14" s="10">
        <v>6935</v>
      </c>
      <c r="E14" s="10">
        <v>14964</v>
      </c>
      <c r="F14" s="10">
        <v>12470</v>
      </c>
      <c r="G14" s="10">
        <v>1298</v>
      </c>
      <c r="H14" s="12">
        <v>83.3</v>
      </c>
      <c r="I14" s="12">
        <v>55.6</v>
      </c>
      <c r="J14" s="12">
        <v>83.3</v>
      </c>
      <c r="K14" s="12">
        <v>10.4</v>
      </c>
      <c r="L14" s="11" t="s">
        <v>1</v>
      </c>
      <c r="M14" s="11" t="s">
        <v>1</v>
      </c>
      <c r="N14" s="11" t="s">
        <v>1</v>
      </c>
    </row>
    <row r="15" spans="1:14" ht="11.85" customHeight="1" x14ac:dyDescent="0.25">
      <c r="A15" s="9" t="s">
        <v>383</v>
      </c>
      <c r="B15" s="11">
        <v>512</v>
      </c>
      <c r="C15" s="11">
        <v>384</v>
      </c>
      <c r="D15" s="11" t="s">
        <v>1</v>
      </c>
      <c r="E15" s="11">
        <v>512</v>
      </c>
      <c r="F15" s="11">
        <v>256</v>
      </c>
      <c r="G15" s="11" t="s">
        <v>1</v>
      </c>
      <c r="H15" s="12">
        <v>75</v>
      </c>
      <c r="I15" s="11" t="s">
        <v>1</v>
      </c>
      <c r="J15" s="12">
        <v>50</v>
      </c>
      <c r="K15" s="11" t="s">
        <v>1</v>
      </c>
      <c r="L15" s="11" t="s">
        <v>1</v>
      </c>
      <c r="M15" s="12">
        <v>50</v>
      </c>
      <c r="N15" s="11" t="s">
        <v>1</v>
      </c>
    </row>
    <row r="16" spans="1:14" ht="11.85" customHeight="1" x14ac:dyDescent="0.25">
      <c r="A16" s="9" t="s">
        <v>384</v>
      </c>
      <c r="B16" s="10">
        <v>64950</v>
      </c>
      <c r="C16" s="10">
        <v>64125</v>
      </c>
      <c r="D16" s="10">
        <v>43438</v>
      </c>
      <c r="E16" s="10">
        <v>67350</v>
      </c>
      <c r="F16" s="10">
        <v>61100</v>
      </c>
      <c r="G16" s="10">
        <v>43507</v>
      </c>
      <c r="H16" s="12">
        <v>98.7</v>
      </c>
      <c r="I16" s="12">
        <v>67.7</v>
      </c>
      <c r="J16" s="12">
        <v>90.7</v>
      </c>
      <c r="K16" s="12">
        <v>71.2</v>
      </c>
      <c r="L16" s="12">
        <v>-3.6</v>
      </c>
      <c r="M16" s="12">
        <v>5</v>
      </c>
      <c r="N16" s="12">
        <v>-0.2</v>
      </c>
    </row>
    <row r="17" spans="1:14" ht="11.85" customHeight="1" x14ac:dyDescent="0.25">
      <c r="A17" s="9" t="s">
        <v>385</v>
      </c>
      <c r="B17" s="10">
        <v>92432</v>
      </c>
      <c r="C17" s="10">
        <v>59878</v>
      </c>
      <c r="D17" s="10">
        <v>51943</v>
      </c>
      <c r="E17" s="10">
        <v>120432</v>
      </c>
      <c r="F17" s="10">
        <v>73663</v>
      </c>
      <c r="G17" s="10">
        <v>64781</v>
      </c>
      <c r="H17" s="12">
        <v>64.8</v>
      </c>
      <c r="I17" s="12">
        <v>86.7</v>
      </c>
      <c r="J17" s="12">
        <v>61.2</v>
      </c>
      <c r="K17" s="12">
        <v>87.9</v>
      </c>
      <c r="L17" s="12">
        <v>-23.2</v>
      </c>
      <c r="M17" s="12">
        <v>-18.7</v>
      </c>
      <c r="N17" s="12">
        <v>-19.8</v>
      </c>
    </row>
    <row r="18" spans="1:14" ht="11.85" customHeight="1" x14ac:dyDescent="0.25">
      <c r="A18" s="9" t="s">
        <v>386</v>
      </c>
      <c r="B18" s="10">
        <v>5668</v>
      </c>
      <c r="C18" s="10">
        <v>1255</v>
      </c>
      <c r="D18" s="10">
        <v>1187</v>
      </c>
      <c r="E18" s="10">
        <v>5010</v>
      </c>
      <c r="F18" s="11">
        <v>579</v>
      </c>
      <c r="G18" s="11">
        <v>482</v>
      </c>
      <c r="H18" s="12">
        <v>22.1</v>
      </c>
      <c r="I18" s="12">
        <v>94.6</v>
      </c>
      <c r="J18" s="12">
        <v>11.6</v>
      </c>
      <c r="K18" s="12">
        <v>83.2</v>
      </c>
      <c r="L18" s="12">
        <v>13.1</v>
      </c>
      <c r="M18" s="12">
        <v>116.8</v>
      </c>
      <c r="N18" s="12">
        <v>146.30000000000001</v>
      </c>
    </row>
    <row r="19" spans="1:14" ht="11.85" customHeight="1" x14ac:dyDescent="0.25">
      <c r="A19" s="9" t="s">
        <v>387</v>
      </c>
      <c r="B19" s="10">
        <v>1222015</v>
      </c>
      <c r="C19" s="10">
        <v>726703</v>
      </c>
      <c r="D19" s="10">
        <v>706986</v>
      </c>
      <c r="E19" s="10">
        <v>1219252</v>
      </c>
      <c r="F19" s="10">
        <v>473993</v>
      </c>
      <c r="G19" s="10">
        <v>335236</v>
      </c>
      <c r="H19" s="12">
        <v>59.5</v>
      </c>
      <c r="I19" s="12">
        <v>97.3</v>
      </c>
      <c r="J19" s="12">
        <v>38.9</v>
      </c>
      <c r="K19" s="12">
        <v>70.7</v>
      </c>
      <c r="L19" s="12">
        <v>0.2</v>
      </c>
      <c r="M19" s="12">
        <v>53.3</v>
      </c>
      <c r="N19" s="12">
        <v>110.9</v>
      </c>
    </row>
    <row r="20" spans="1:14" ht="11.85" customHeight="1" x14ac:dyDescent="0.25">
      <c r="A20" s="9" t="s">
        <v>388</v>
      </c>
      <c r="B20" s="10">
        <v>7883</v>
      </c>
      <c r="C20" s="11" t="s">
        <v>1</v>
      </c>
      <c r="D20" s="11" t="s">
        <v>1</v>
      </c>
      <c r="E20" s="10">
        <v>32393</v>
      </c>
      <c r="F20" s="11" t="s">
        <v>1</v>
      </c>
      <c r="G20" s="11" t="s">
        <v>1</v>
      </c>
      <c r="H20" s="11" t="s">
        <v>1</v>
      </c>
      <c r="I20" s="11" t="s">
        <v>1</v>
      </c>
      <c r="J20" s="11" t="s">
        <v>1</v>
      </c>
      <c r="K20" s="11" t="s">
        <v>1</v>
      </c>
      <c r="L20" s="12">
        <v>-75.7</v>
      </c>
      <c r="M20" s="11" t="s">
        <v>1</v>
      </c>
      <c r="N20" s="11" t="s">
        <v>1</v>
      </c>
    </row>
    <row r="21" spans="1:14" ht="11.85" customHeight="1" x14ac:dyDescent="0.25">
      <c r="A21" s="9" t="s">
        <v>389</v>
      </c>
      <c r="B21" s="10">
        <v>9544</v>
      </c>
      <c r="C21" s="10">
        <v>4469</v>
      </c>
      <c r="D21" s="10">
        <v>2425</v>
      </c>
      <c r="E21" s="10">
        <v>13321</v>
      </c>
      <c r="F21" s="10">
        <v>4239</v>
      </c>
      <c r="G21" s="10">
        <v>3977</v>
      </c>
      <c r="H21" s="12">
        <v>46.8</v>
      </c>
      <c r="I21" s="12">
        <v>54.3</v>
      </c>
      <c r="J21" s="12">
        <v>31.8</v>
      </c>
      <c r="K21" s="12">
        <v>93.8</v>
      </c>
      <c r="L21" s="12">
        <v>-28.4</v>
      </c>
      <c r="M21" s="12">
        <v>5.4</v>
      </c>
      <c r="N21" s="12">
        <v>-39</v>
      </c>
    </row>
    <row r="22" spans="1:14" ht="11.85" customHeight="1" x14ac:dyDescent="0.25">
      <c r="A22" s="9" t="s">
        <v>390</v>
      </c>
      <c r="B22" s="10">
        <v>603248</v>
      </c>
      <c r="C22" s="10">
        <v>184244</v>
      </c>
      <c r="D22" s="10">
        <v>145771</v>
      </c>
      <c r="E22" s="10">
        <v>394165</v>
      </c>
      <c r="F22" s="10">
        <v>108428</v>
      </c>
      <c r="G22" s="10">
        <v>69886</v>
      </c>
      <c r="H22" s="12">
        <v>30.5</v>
      </c>
      <c r="I22" s="12">
        <v>79.099999999999994</v>
      </c>
      <c r="J22" s="12">
        <v>27.5</v>
      </c>
      <c r="K22" s="12">
        <v>64.5</v>
      </c>
      <c r="L22" s="12">
        <v>53</v>
      </c>
      <c r="M22" s="12">
        <v>69.900000000000006</v>
      </c>
      <c r="N22" s="12">
        <v>108.6</v>
      </c>
    </row>
    <row r="23" spans="1:14" ht="11.85" customHeight="1" x14ac:dyDescent="0.25">
      <c r="A23" s="9" t="s">
        <v>391</v>
      </c>
      <c r="B23" s="10">
        <v>273843</v>
      </c>
      <c r="C23" s="10">
        <v>197817</v>
      </c>
      <c r="D23" s="10">
        <v>167241</v>
      </c>
      <c r="E23" s="10">
        <v>225681</v>
      </c>
      <c r="F23" s="10">
        <v>190765</v>
      </c>
      <c r="G23" s="10">
        <v>164173</v>
      </c>
      <c r="H23" s="12">
        <v>72.2</v>
      </c>
      <c r="I23" s="12">
        <v>84.5</v>
      </c>
      <c r="J23" s="12">
        <v>84.5</v>
      </c>
      <c r="K23" s="12">
        <v>86.1</v>
      </c>
      <c r="L23" s="12">
        <v>21.3</v>
      </c>
      <c r="M23" s="12">
        <v>3.7</v>
      </c>
      <c r="N23" s="12">
        <v>1.9</v>
      </c>
    </row>
    <row r="24" spans="1:14" ht="11.85" customHeight="1" x14ac:dyDescent="0.25">
      <c r="A24" s="9" t="s">
        <v>392</v>
      </c>
      <c r="B24" s="10">
        <v>183395</v>
      </c>
      <c r="C24" s="10">
        <v>1074</v>
      </c>
      <c r="D24" s="11">
        <v>723</v>
      </c>
      <c r="E24" s="10">
        <v>114909</v>
      </c>
      <c r="F24" s="10">
        <v>13456</v>
      </c>
      <c r="G24" s="10">
        <v>12583</v>
      </c>
      <c r="H24" s="12">
        <v>0.6</v>
      </c>
      <c r="I24" s="12">
        <v>67.3</v>
      </c>
      <c r="J24" s="12">
        <v>11.7</v>
      </c>
      <c r="K24" s="12">
        <v>93.5</v>
      </c>
      <c r="L24" s="12">
        <v>59.6</v>
      </c>
      <c r="M24" s="12">
        <v>-92</v>
      </c>
      <c r="N24" s="12">
        <v>-94.3</v>
      </c>
    </row>
    <row r="25" spans="1:14" ht="11.85" customHeight="1" x14ac:dyDescent="0.25">
      <c r="A25" s="9" t="s">
        <v>393</v>
      </c>
      <c r="B25" s="10">
        <v>4103496</v>
      </c>
      <c r="C25" s="10">
        <v>2487336</v>
      </c>
      <c r="D25" s="10">
        <v>2166126</v>
      </c>
      <c r="E25" s="10">
        <v>4323586</v>
      </c>
      <c r="F25" s="10">
        <v>2572646</v>
      </c>
      <c r="G25" s="10">
        <v>2359133</v>
      </c>
      <c r="H25" s="12">
        <v>60.6</v>
      </c>
      <c r="I25" s="12">
        <v>87.1</v>
      </c>
      <c r="J25" s="12">
        <v>59.5</v>
      </c>
      <c r="K25" s="12">
        <v>91.7</v>
      </c>
      <c r="L25" s="12">
        <v>-5.0999999999999996</v>
      </c>
      <c r="M25" s="12">
        <v>-3.3</v>
      </c>
      <c r="N25" s="12">
        <v>-8.1999999999999993</v>
      </c>
    </row>
    <row r="26" spans="1:14" ht="11.85" customHeight="1" x14ac:dyDescent="0.25">
      <c r="A26" s="9" t="s">
        <v>394</v>
      </c>
      <c r="B26" s="10">
        <v>95977</v>
      </c>
      <c r="C26" s="10">
        <v>64482</v>
      </c>
      <c r="D26" s="10">
        <v>28225</v>
      </c>
      <c r="E26" s="10">
        <v>75657</v>
      </c>
      <c r="F26" s="10">
        <v>49149</v>
      </c>
      <c r="G26" s="10">
        <v>14351</v>
      </c>
      <c r="H26" s="12">
        <v>67.2</v>
      </c>
      <c r="I26" s="12">
        <v>43.8</v>
      </c>
      <c r="J26" s="12">
        <v>65</v>
      </c>
      <c r="K26" s="12">
        <v>29.2</v>
      </c>
      <c r="L26" s="12">
        <v>26.9</v>
      </c>
      <c r="M26" s="12">
        <v>31.2</v>
      </c>
      <c r="N26" s="12">
        <v>96.7</v>
      </c>
    </row>
    <row r="27" spans="1:14" ht="11.85" customHeight="1" x14ac:dyDescent="0.25">
      <c r="A27" s="9" t="s">
        <v>395</v>
      </c>
      <c r="B27" s="10">
        <v>13583</v>
      </c>
      <c r="C27" s="10">
        <v>11319</v>
      </c>
      <c r="D27" s="10">
        <v>8998</v>
      </c>
      <c r="E27" s="10">
        <v>13083</v>
      </c>
      <c r="F27" s="10">
        <v>11019</v>
      </c>
      <c r="G27" s="10">
        <v>3417</v>
      </c>
      <c r="H27" s="12">
        <v>83.3</v>
      </c>
      <c r="I27" s="12">
        <v>79.5</v>
      </c>
      <c r="J27" s="12">
        <v>84.2</v>
      </c>
      <c r="K27" s="12">
        <v>31</v>
      </c>
      <c r="L27" s="12">
        <v>3.8</v>
      </c>
      <c r="M27" s="12">
        <v>2.7</v>
      </c>
      <c r="N27" s="12">
        <v>163.30000000000001</v>
      </c>
    </row>
    <row r="28" spans="1:14" ht="11.85" customHeight="1" x14ac:dyDescent="0.25">
      <c r="A28" s="9" t="s">
        <v>396</v>
      </c>
      <c r="B28" s="10">
        <v>119422</v>
      </c>
      <c r="C28" s="10">
        <v>113492</v>
      </c>
      <c r="D28" s="10">
        <v>113165</v>
      </c>
      <c r="E28" s="10">
        <v>29192</v>
      </c>
      <c r="F28" s="10">
        <v>26529</v>
      </c>
      <c r="G28" s="10">
        <v>19963</v>
      </c>
      <c r="H28" s="12">
        <v>95</v>
      </c>
      <c r="I28" s="12">
        <v>99.7</v>
      </c>
      <c r="J28" s="12">
        <v>90.9</v>
      </c>
      <c r="K28" s="12">
        <v>75.2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0">
        <v>105687</v>
      </c>
      <c r="C29" s="10">
        <v>25504</v>
      </c>
      <c r="D29" s="10">
        <v>24852</v>
      </c>
      <c r="E29" s="10">
        <v>113638</v>
      </c>
      <c r="F29" s="10">
        <v>22815</v>
      </c>
      <c r="G29" s="10">
        <v>12811</v>
      </c>
      <c r="H29" s="12">
        <v>24.1</v>
      </c>
      <c r="I29" s="12">
        <v>97.4</v>
      </c>
      <c r="J29" s="12">
        <v>20.100000000000001</v>
      </c>
      <c r="K29" s="12">
        <v>56.2</v>
      </c>
      <c r="L29" s="12">
        <v>-7</v>
      </c>
      <c r="M29" s="12">
        <v>11.8</v>
      </c>
      <c r="N29" s="12">
        <v>94</v>
      </c>
    </row>
    <row r="30" spans="1:14" ht="11.85" customHeight="1" x14ac:dyDescent="0.25">
      <c r="A30" s="9" t="s">
        <v>398</v>
      </c>
      <c r="B30" s="10">
        <v>1349755</v>
      </c>
      <c r="C30" s="10">
        <v>1013047</v>
      </c>
      <c r="D30" s="10">
        <v>793064</v>
      </c>
      <c r="E30" s="10">
        <v>1252065</v>
      </c>
      <c r="F30" s="10">
        <v>974703</v>
      </c>
      <c r="G30" s="10">
        <v>449364</v>
      </c>
      <c r="H30" s="12">
        <v>75.099999999999994</v>
      </c>
      <c r="I30" s="12">
        <v>78.3</v>
      </c>
      <c r="J30" s="12">
        <v>77.8</v>
      </c>
      <c r="K30" s="12">
        <v>46.1</v>
      </c>
      <c r="L30" s="12">
        <v>7.8</v>
      </c>
      <c r="M30" s="12">
        <v>3.9</v>
      </c>
      <c r="N30" s="12">
        <v>76.5</v>
      </c>
    </row>
    <row r="31" spans="1:14" ht="11.85" customHeight="1" x14ac:dyDescent="0.25">
      <c r="A31" s="9" t="s">
        <v>399</v>
      </c>
      <c r="B31" s="10">
        <v>86578</v>
      </c>
      <c r="C31" s="10">
        <v>28125</v>
      </c>
      <c r="D31" s="10">
        <v>28125</v>
      </c>
      <c r="E31" s="10">
        <v>86578</v>
      </c>
      <c r="F31" s="11" t="s">
        <v>1</v>
      </c>
      <c r="G31" s="11" t="s">
        <v>1</v>
      </c>
      <c r="H31" s="12">
        <v>32.5</v>
      </c>
      <c r="I31" s="12">
        <v>100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0">
        <v>582430</v>
      </c>
      <c r="C32" s="10">
        <v>23388</v>
      </c>
      <c r="D32" s="10">
        <v>23388</v>
      </c>
      <c r="E32" s="10">
        <v>582429</v>
      </c>
      <c r="F32" s="11" t="s">
        <v>1</v>
      </c>
      <c r="G32" s="11" t="s">
        <v>1</v>
      </c>
      <c r="H32" s="12">
        <v>4</v>
      </c>
      <c r="I32" s="12">
        <v>100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0">
        <v>381000</v>
      </c>
      <c r="C33" s="10">
        <v>150643</v>
      </c>
      <c r="D33" s="10">
        <v>150643</v>
      </c>
      <c r="E33" s="10">
        <v>372729</v>
      </c>
      <c r="F33" s="10">
        <v>166500</v>
      </c>
      <c r="G33" s="10">
        <v>166500</v>
      </c>
      <c r="H33" s="12">
        <v>39.5</v>
      </c>
      <c r="I33" s="12">
        <v>100</v>
      </c>
      <c r="J33" s="12">
        <v>44.7</v>
      </c>
      <c r="K33" s="12">
        <v>100</v>
      </c>
      <c r="L33" s="12">
        <v>2.2000000000000002</v>
      </c>
      <c r="M33" s="12">
        <v>-9.5</v>
      </c>
      <c r="N33" s="12">
        <v>-9.5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9316382</v>
      </c>
      <c r="C36" s="10">
        <v>5169755</v>
      </c>
      <c r="D36" s="10">
        <v>4463235</v>
      </c>
      <c r="E36" s="10">
        <v>9056946</v>
      </c>
      <c r="F36" s="10">
        <v>4762310</v>
      </c>
      <c r="G36" s="10">
        <v>3721462</v>
      </c>
      <c r="H36" s="12">
        <v>55.5</v>
      </c>
      <c r="I36" s="12">
        <v>86.3</v>
      </c>
      <c r="J36" s="12">
        <v>52.6</v>
      </c>
      <c r="K36" s="12">
        <v>78.099999999999994</v>
      </c>
      <c r="L36" s="12">
        <v>2.9</v>
      </c>
      <c r="M36" s="12">
        <v>8.6</v>
      </c>
      <c r="N36" s="12">
        <v>19.899999999999999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baseColWidth="10" defaultRowHeight="15" x14ac:dyDescent="0.25"/>
  <cols>
    <col min="1" max="1" width="36.42578125" customWidth="1"/>
    <col min="2" max="2" width="11" customWidth="1"/>
    <col min="3" max="3" width="11.140625" customWidth="1"/>
    <col min="4" max="5" width="11" customWidth="1"/>
    <col min="6" max="6" width="11.140625" customWidth="1"/>
    <col min="7" max="7" width="11" customWidth="1"/>
    <col min="8" max="14" width="5.8554687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19.899999999999999" customHeight="1" x14ac:dyDescent="0.25">
      <c r="A2" s="185" t="s">
        <v>1056</v>
      </c>
      <c r="B2" s="182" t="s">
        <v>18</v>
      </c>
      <c r="C2" s="183"/>
      <c r="D2" s="184"/>
      <c r="E2" s="182" t="s">
        <v>20</v>
      </c>
      <c r="F2" s="183"/>
      <c r="G2" s="184"/>
      <c r="H2" s="194" t="s">
        <v>877</v>
      </c>
      <c r="I2" s="195"/>
      <c r="J2" s="195"/>
      <c r="K2" s="196"/>
      <c r="L2" s="194" t="s">
        <v>878</v>
      </c>
      <c r="M2" s="195"/>
      <c r="N2" s="196"/>
    </row>
    <row r="3" spans="1:14" ht="19.899999999999999" customHeight="1" x14ac:dyDescent="0.25">
      <c r="A3" s="186"/>
      <c r="B3" s="185" t="s">
        <v>817</v>
      </c>
      <c r="C3" s="185" t="s">
        <v>992</v>
      </c>
      <c r="D3" s="185" t="s">
        <v>859</v>
      </c>
      <c r="E3" s="185" t="s">
        <v>860</v>
      </c>
      <c r="F3" s="185" t="s">
        <v>993</v>
      </c>
      <c r="G3" s="185" t="s">
        <v>862</v>
      </c>
      <c r="H3" s="197"/>
      <c r="I3" s="198"/>
      <c r="J3" s="198"/>
      <c r="K3" s="199"/>
      <c r="L3" s="197"/>
      <c r="M3" s="198"/>
      <c r="N3" s="199"/>
    </row>
    <row r="4" spans="1:14" ht="19.899999999999999" customHeight="1" x14ac:dyDescent="0.25">
      <c r="A4" s="187"/>
      <c r="B4" s="187"/>
      <c r="C4" s="187"/>
      <c r="D4" s="187"/>
      <c r="E4" s="187"/>
      <c r="F4" s="187"/>
      <c r="G4" s="187"/>
      <c r="H4" s="13" t="s">
        <v>510</v>
      </c>
      <c r="I4" s="13" t="s">
        <v>499</v>
      </c>
      <c r="J4" s="13" t="s">
        <v>863</v>
      </c>
      <c r="K4" s="13" t="s">
        <v>500</v>
      </c>
      <c r="L4" s="13" t="s">
        <v>407</v>
      </c>
      <c r="M4" s="13" t="s">
        <v>408</v>
      </c>
      <c r="N4" s="13" t="s">
        <v>409</v>
      </c>
    </row>
    <row r="5" spans="1:14" ht="33.75" customHeight="1" x14ac:dyDescent="0.25">
      <c r="A5" s="3" t="s">
        <v>867</v>
      </c>
      <c r="B5" s="4">
        <v>592183</v>
      </c>
      <c r="C5" s="4">
        <v>424676</v>
      </c>
      <c r="D5" s="4">
        <v>157392</v>
      </c>
      <c r="E5" s="4">
        <v>453942</v>
      </c>
      <c r="F5" s="4">
        <v>333403</v>
      </c>
      <c r="G5" s="4">
        <v>86092</v>
      </c>
      <c r="H5" s="5">
        <v>71.7</v>
      </c>
      <c r="I5" s="5">
        <v>37.1</v>
      </c>
      <c r="J5" s="5">
        <v>73.400000000000006</v>
      </c>
      <c r="K5" s="5">
        <v>25.8</v>
      </c>
      <c r="L5" s="5">
        <v>30.5</v>
      </c>
      <c r="M5" s="5">
        <v>27.4</v>
      </c>
      <c r="N5" s="5">
        <v>82.8</v>
      </c>
    </row>
    <row r="6" spans="1:14" ht="33.75" customHeight="1" x14ac:dyDescent="0.25">
      <c r="A6" s="3" t="s">
        <v>868</v>
      </c>
      <c r="B6" s="4">
        <v>22261</v>
      </c>
      <c r="C6" s="4">
        <v>18341</v>
      </c>
      <c r="D6" s="4">
        <v>18341</v>
      </c>
      <c r="E6" s="4">
        <v>20511</v>
      </c>
      <c r="F6" s="4">
        <v>17640</v>
      </c>
      <c r="G6" s="4">
        <v>17640</v>
      </c>
      <c r="H6" s="5">
        <v>82.4</v>
      </c>
      <c r="I6" s="5">
        <v>100</v>
      </c>
      <c r="J6" s="5">
        <v>86</v>
      </c>
      <c r="K6" s="5">
        <v>100</v>
      </c>
      <c r="L6" s="5">
        <v>8.5</v>
      </c>
      <c r="M6" s="5">
        <v>4</v>
      </c>
      <c r="N6" s="5">
        <v>4</v>
      </c>
    </row>
    <row r="7" spans="1:14" ht="33.75" customHeight="1" x14ac:dyDescent="0.25">
      <c r="A7" s="3" t="s">
        <v>869</v>
      </c>
      <c r="B7" s="4">
        <v>4486899</v>
      </c>
      <c r="C7" s="4">
        <v>2832436</v>
      </c>
      <c r="D7" s="4">
        <v>2516307</v>
      </c>
      <c r="E7" s="4">
        <v>4912745</v>
      </c>
      <c r="F7" s="4">
        <v>3069575</v>
      </c>
      <c r="G7" s="4">
        <v>2584573</v>
      </c>
      <c r="H7" s="5">
        <v>63.1</v>
      </c>
      <c r="I7" s="5">
        <v>88.8</v>
      </c>
      <c r="J7" s="5">
        <v>62.5</v>
      </c>
      <c r="K7" s="5">
        <v>84.2</v>
      </c>
      <c r="L7" s="5">
        <v>-8.6999999999999993</v>
      </c>
      <c r="M7" s="5">
        <v>-7.7</v>
      </c>
      <c r="N7" s="5">
        <v>-2.6</v>
      </c>
    </row>
    <row r="8" spans="1:14" ht="33.75" customHeight="1" x14ac:dyDescent="0.25">
      <c r="A8" s="3" t="s">
        <v>1055</v>
      </c>
      <c r="B8" s="4">
        <v>988267</v>
      </c>
      <c r="C8" s="4">
        <v>781103</v>
      </c>
      <c r="D8" s="4">
        <v>677884</v>
      </c>
      <c r="E8" s="4">
        <v>836709</v>
      </c>
      <c r="F8" s="4">
        <v>595622</v>
      </c>
      <c r="G8" s="4">
        <v>429698</v>
      </c>
      <c r="H8" s="5">
        <v>79</v>
      </c>
      <c r="I8" s="5">
        <v>86.8</v>
      </c>
      <c r="J8" s="5">
        <v>71.2</v>
      </c>
      <c r="K8" s="5">
        <v>72.099999999999994</v>
      </c>
      <c r="L8" s="5">
        <v>18.100000000000001</v>
      </c>
      <c r="M8" s="5">
        <v>31.1</v>
      </c>
      <c r="N8" s="5">
        <v>57.8</v>
      </c>
    </row>
    <row r="9" spans="1:14" ht="33.75" customHeight="1" x14ac:dyDescent="0.25">
      <c r="A9" s="3" t="s">
        <v>871</v>
      </c>
      <c r="B9" s="4">
        <v>1770777</v>
      </c>
      <c r="C9" s="4">
        <v>748806</v>
      </c>
      <c r="D9" s="4">
        <v>738332</v>
      </c>
      <c r="E9" s="4">
        <v>1706672</v>
      </c>
      <c r="F9" s="4">
        <v>372748</v>
      </c>
      <c r="G9" s="4">
        <v>243458</v>
      </c>
      <c r="H9" s="5">
        <v>42.3</v>
      </c>
      <c r="I9" s="5">
        <v>98.6</v>
      </c>
      <c r="J9" s="5">
        <v>21.8</v>
      </c>
      <c r="K9" s="5">
        <v>65.3</v>
      </c>
      <c r="L9" s="5">
        <v>3.8</v>
      </c>
      <c r="M9" s="5">
        <v>100.9</v>
      </c>
      <c r="N9" s="5">
        <v>203.3</v>
      </c>
    </row>
    <row r="10" spans="1:14" ht="33.75" customHeight="1" x14ac:dyDescent="0.25">
      <c r="A10" s="3" t="s">
        <v>872</v>
      </c>
      <c r="B10" s="4">
        <v>279859</v>
      </c>
      <c r="C10" s="4">
        <v>1124</v>
      </c>
      <c r="D10" s="4">
        <v>1116</v>
      </c>
      <c r="E10" s="4">
        <v>189431</v>
      </c>
      <c r="F10" s="4">
        <v>22901</v>
      </c>
      <c r="G10" s="4">
        <v>21527</v>
      </c>
      <c r="H10" s="5">
        <v>0.4</v>
      </c>
      <c r="I10" s="5">
        <v>99.3</v>
      </c>
      <c r="J10" s="5">
        <v>12.1</v>
      </c>
      <c r="K10" s="5">
        <v>94</v>
      </c>
      <c r="L10" s="5">
        <v>47.7</v>
      </c>
      <c r="M10" s="5">
        <v>-95.1</v>
      </c>
      <c r="N10" s="5">
        <v>-94.8</v>
      </c>
    </row>
    <row r="11" spans="1:14" ht="33.75" customHeight="1" x14ac:dyDescent="0.25">
      <c r="A11" s="3" t="s">
        <v>873</v>
      </c>
      <c r="B11" s="4">
        <v>377181</v>
      </c>
      <c r="C11" s="4">
        <v>90665</v>
      </c>
      <c r="D11" s="4">
        <v>83203</v>
      </c>
      <c r="E11" s="4">
        <v>356670</v>
      </c>
      <c r="F11" s="4">
        <v>75160</v>
      </c>
      <c r="G11" s="4">
        <v>67676</v>
      </c>
      <c r="H11" s="5">
        <v>24</v>
      </c>
      <c r="I11" s="5">
        <v>91.8</v>
      </c>
      <c r="J11" s="5">
        <v>21.1</v>
      </c>
      <c r="K11" s="5">
        <v>90</v>
      </c>
      <c r="L11" s="5">
        <v>5.8</v>
      </c>
      <c r="M11" s="5">
        <v>20.6</v>
      </c>
      <c r="N11" s="5">
        <v>22.9</v>
      </c>
    </row>
    <row r="12" spans="1:14" ht="33.75" customHeight="1" x14ac:dyDescent="0.25">
      <c r="A12" s="3" t="s">
        <v>874</v>
      </c>
      <c r="B12" s="4">
        <v>409486</v>
      </c>
      <c r="C12" s="4">
        <v>115780</v>
      </c>
      <c r="D12" s="4">
        <v>113836</v>
      </c>
      <c r="E12" s="4">
        <v>202850</v>
      </c>
      <c r="F12" s="4">
        <v>107813</v>
      </c>
      <c r="G12" s="4">
        <v>103378</v>
      </c>
      <c r="H12" s="5">
        <v>28.3</v>
      </c>
      <c r="I12" s="5">
        <v>98.3</v>
      </c>
      <c r="J12" s="5">
        <v>53.1</v>
      </c>
      <c r="K12" s="5">
        <v>95.9</v>
      </c>
      <c r="L12" s="5">
        <v>101.9</v>
      </c>
      <c r="M12" s="5">
        <v>7.4</v>
      </c>
      <c r="N12" s="5">
        <v>10.1</v>
      </c>
    </row>
    <row r="13" spans="1:14" ht="33.75" customHeight="1" x14ac:dyDescent="0.25">
      <c r="A13" s="3" t="s">
        <v>875</v>
      </c>
      <c r="B13" s="4">
        <v>389469</v>
      </c>
      <c r="C13" s="4">
        <v>156824</v>
      </c>
      <c r="D13" s="4">
        <v>156824</v>
      </c>
      <c r="E13" s="4">
        <v>377416</v>
      </c>
      <c r="F13" s="4">
        <v>167448</v>
      </c>
      <c r="G13" s="4">
        <v>167420</v>
      </c>
      <c r="H13" s="5">
        <v>40.299999999999997</v>
      </c>
      <c r="I13" s="5">
        <v>100</v>
      </c>
      <c r="J13" s="5">
        <v>44.4</v>
      </c>
      <c r="K13" s="5">
        <v>100</v>
      </c>
      <c r="L13" s="5">
        <v>3.2</v>
      </c>
      <c r="M13" s="5">
        <v>-6.3</v>
      </c>
      <c r="N13" s="5">
        <v>-6.3</v>
      </c>
    </row>
    <row r="14" spans="1:14" ht="33.75" customHeight="1" x14ac:dyDescent="0.25">
      <c r="A14" s="3" t="s">
        <v>404</v>
      </c>
      <c r="B14" s="4">
        <v>9316382</v>
      </c>
      <c r="C14" s="4">
        <v>5169755</v>
      </c>
      <c r="D14" s="4">
        <v>4463235</v>
      </c>
      <c r="E14" s="4">
        <v>9056946</v>
      </c>
      <c r="F14" s="4">
        <v>4762310</v>
      </c>
      <c r="G14" s="4">
        <v>3721462</v>
      </c>
      <c r="H14" s="5">
        <v>55.5</v>
      </c>
      <c r="I14" s="5">
        <v>86.3</v>
      </c>
      <c r="J14" s="5">
        <v>52.6</v>
      </c>
      <c r="K14" s="5">
        <v>78.099999999999994</v>
      </c>
      <c r="L14" s="5">
        <v>2.9</v>
      </c>
      <c r="M14" s="5">
        <v>8.6</v>
      </c>
      <c r="N14" s="5">
        <v>19.899999999999999</v>
      </c>
    </row>
  </sheetData>
  <mergeCells count="11">
    <mergeCell ref="A2:A4"/>
    <mergeCell ref="B2:D2"/>
    <mergeCell ref="E2:G2"/>
    <mergeCell ref="H2:K3"/>
    <mergeCell ref="L2:N3"/>
    <mergeCell ref="B3:B4"/>
    <mergeCell ref="C3:C4"/>
    <mergeCell ref="D3:D4"/>
    <mergeCell ref="E3:E4"/>
    <mergeCell ref="F3:F4"/>
    <mergeCell ref="G3:G4"/>
  </mergeCells>
  <pageMargins left="0" right="0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baseColWidth="10" defaultRowHeight="15" x14ac:dyDescent="0.25"/>
  <cols>
    <col min="1" max="1" width="39.7109375" customWidth="1"/>
    <col min="2" max="3" width="9.7109375" customWidth="1"/>
    <col min="4" max="5" width="9.140625" customWidth="1"/>
    <col min="6" max="8" width="9.7109375" customWidth="1"/>
    <col min="9" max="10" width="9.140625" customWidth="1"/>
    <col min="11" max="11" width="9.7109375" customWidth="1"/>
    <col min="12" max="12" width="8.28515625" customWidth="1"/>
  </cols>
  <sheetData>
    <row r="1" spans="1:12" x14ac:dyDescent="0.25">
      <c r="L1" s="6" t="s">
        <v>16</v>
      </c>
    </row>
    <row r="2" spans="1:12" ht="19.899999999999999" customHeight="1" x14ac:dyDescent="0.25">
      <c r="A2" s="179" t="s">
        <v>94</v>
      </c>
      <c r="B2" s="182" t="s">
        <v>18</v>
      </c>
      <c r="C2" s="183"/>
      <c r="D2" s="183"/>
      <c r="E2" s="183"/>
      <c r="F2" s="184"/>
      <c r="G2" s="182" t="s">
        <v>20</v>
      </c>
      <c r="H2" s="183"/>
      <c r="I2" s="183"/>
      <c r="J2" s="183"/>
      <c r="K2" s="184"/>
      <c r="L2" s="185" t="s">
        <v>95</v>
      </c>
    </row>
    <row r="3" spans="1:12" ht="19.899999999999999" customHeight="1" x14ac:dyDescent="0.25">
      <c r="A3" s="180"/>
      <c r="B3" s="182" t="s">
        <v>96</v>
      </c>
      <c r="C3" s="184"/>
      <c r="D3" s="182" t="s">
        <v>97</v>
      </c>
      <c r="E3" s="184"/>
      <c r="F3" s="185" t="s">
        <v>1404</v>
      </c>
      <c r="G3" s="182" t="s">
        <v>96</v>
      </c>
      <c r="H3" s="184"/>
      <c r="I3" s="182" t="s">
        <v>97</v>
      </c>
      <c r="J3" s="184"/>
      <c r="K3" s="185" t="s">
        <v>1409</v>
      </c>
      <c r="L3" s="186"/>
    </row>
    <row r="4" spans="1:12" ht="19.899999999999999" customHeight="1" x14ac:dyDescent="0.25">
      <c r="A4" s="181"/>
      <c r="B4" s="2" t="s">
        <v>1400</v>
      </c>
      <c r="C4" s="2" t="s">
        <v>1401</v>
      </c>
      <c r="D4" s="2" t="s">
        <v>1402</v>
      </c>
      <c r="E4" s="2" t="s">
        <v>1403</v>
      </c>
      <c r="F4" s="187"/>
      <c r="G4" s="2" t="s">
        <v>1405</v>
      </c>
      <c r="H4" s="2" t="s">
        <v>1406</v>
      </c>
      <c r="I4" s="2" t="s">
        <v>1407</v>
      </c>
      <c r="J4" s="2" t="s">
        <v>1408</v>
      </c>
      <c r="K4" s="187"/>
      <c r="L4" s="187"/>
    </row>
    <row r="5" spans="1:12" ht="11.1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1.1" customHeight="1" x14ac:dyDescent="0.25">
      <c r="A6" s="3" t="s">
        <v>69</v>
      </c>
      <c r="B6" s="4">
        <v>72486609</v>
      </c>
      <c r="C6" s="4">
        <v>16933141</v>
      </c>
      <c r="D6" s="4">
        <v>43069067</v>
      </c>
      <c r="E6" s="4">
        <v>765680</v>
      </c>
      <c r="F6" s="4">
        <v>45585003</v>
      </c>
      <c r="G6" s="4">
        <v>95873923</v>
      </c>
      <c r="H6" s="4">
        <v>1008713</v>
      </c>
      <c r="I6" s="4">
        <v>36210725</v>
      </c>
      <c r="J6" s="4">
        <v>689777</v>
      </c>
      <c r="K6" s="4">
        <v>59982134</v>
      </c>
      <c r="L6" s="5">
        <v>-24</v>
      </c>
    </row>
    <row r="7" spans="1:12" ht="11.1" customHeight="1" x14ac:dyDescent="0.25">
      <c r="A7" s="3" t="s">
        <v>70</v>
      </c>
      <c r="B7" s="4">
        <v>64699654</v>
      </c>
      <c r="C7" s="4">
        <v>8882877</v>
      </c>
      <c r="D7" s="4">
        <v>43069067</v>
      </c>
      <c r="E7" s="4">
        <v>765680</v>
      </c>
      <c r="F7" s="4">
        <v>29747784</v>
      </c>
      <c r="G7" s="4">
        <v>73122623</v>
      </c>
      <c r="H7" s="4">
        <v>462974</v>
      </c>
      <c r="I7" s="4">
        <v>36210725</v>
      </c>
      <c r="J7" s="4">
        <v>689777</v>
      </c>
      <c r="K7" s="4">
        <v>36685095</v>
      </c>
      <c r="L7" s="5">
        <v>-18.899999999999999</v>
      </c>
    </row>
    <row r="8" spans="1:12" ht="11.1" customHeight="1" x14ac:dyDescent="0.25">
      <c r="A8" s="3" t="s">
        <v>71</v>
      </c>
      <c r="B8" s="4">
        <v>4933970</v>
      </c>
      <c r="C8" s="4">
        <v>7879614</v>
      </c>
      <c r="D8" s="1" t="s">
        <v>1</v>
      </c>
      <c r="E8" s="1" t="s">
        <v>1</v>
      </c>
      <c r="F8" s="4">
        <v>12813584</v>
      </c>
      <c r="G8" s="4">
        <v>19478599</v>
      </c>
      <c r="H8" s="4">
        <v>536573</v>
      </c>
      <c r="I8" s="1" t="s">
        <v>1</v>
      </c>
      <c r="J8" s="1" t="s">
        <v>1</v>
      </c>
      <c r="K8" s="4">
        <v>20015172</v>
      </c>
      <c r="L8" s="5">
        <v>-36</v>
      </c>
    </row>
    <row r="9" spans="1:12" ht="11.1" customHeight="1" x14ac:dyDescent="0.25">
      <c r="A9" s="3" t="s">
        <v>72</v>
      </c>
      <c r="B9" s="4">
        <v>1133382</v>
      </c>
      <c r="C9" s="4">
        <v>164821</v>
      </c>
      <c r="D9" s="1" t="s">
        <v>1</v>
      </c>
      <c r="E9" s="1" t="s">
        <v>1</v>
      </c>
      <c r="F9" s="4">
        <v>1298203</v>
      </c>
      <c r="G9" s="4">
        <v>1913164</v>
      </c>
      <c r="H9" s="4">
        <v>9174</v>
      </c>
      <c r="I9" s="1" t="s">
        <v>1</v>
      </c>
      <c r="J9" s="1" t="s">
        <v>1</v>
      </c>
      <c r="K9" s="4">
        <v>1922338</v>
      </c>
      <c r="L9" s="5">
        <v>-32.5</v>
      </c>
    </row>
    <row r="10" spans="1:12" ht="11.1" customHeight="1" x14ac:dyDescent="0.25">
      <c r="A10" s="3" t="s">
        <v>73</v>
      </c>
      <c r="B10" s="4">
        <v>35776</v>
      </c>
      <c r="C10" s="4">
        <v>3162</v>
      </c>
      <c r="D10" s="1" t="s">
        <v>1</v>
      </c>
      <c r="E10" s="1" t="s">
        <v>1</v>
      </c>
      <c r="F10" s="4">
        <v>38938</v>
      </c>
      <c r="G10" s="4">
        <v>84183</v>
      </c>
      <c r="H10" s="1">
        <v>-63</v>
      </c>
      <c r="I10" s="1" t="s">
        <v>1</v>
      </c>
      <c r="J10" s="1" t="s">
        <v>1</v>
      </c>
      <c r="K10" s="4">
        <v>84120</v>
      </c>
      <c r="L10" s="5">
        <v>-53.7</v>
      </c>
    </row>
    <row r="11" spans="1:12" ht="11.1" customHeight="1" x14ac:dyDescent="0.25">
      <c r="A11" s="3" t="s">
        <v>74</v>
      </c>
      <c r="B11" s="4">
        <v>57153</v>
      </c>
      <c r="C11" s="1">
        <v>1</v>
      </c>
      <c r="D11" s="1" t="s">
        <v>1</v>
      </c>
      <c r="E11" s="1" t="s">
        <v>1</v>
      </c>
      <c r="F11" s="4">
        <v>57154</v>
      </c>
      <c r="G11" s="4">
        <v>60681</v>
      </c>
      <c r="H11" s="1" t="s">
        <v>1</v>
      </c>
      <c r="I11" s="1" t="s">
        <v>1</v>
      </c>
      <c r="J11" s="1" t="s">
        <v>1</v>
      </c>
      <c r="K11" s="4">
        <v>60681</v>
      </c>
      <c r="L11" s="5">
        <v>-5.8</v>
      </c>
    </row>
    <row r="12" spans="1:12" ht="11.1" customHeight="1" x14ac:dyDescent="0.25">
      <c r="A12" s="3" t="s">
        <v>75</v>
      </c>
      <c r="B12" s="4">
        <v>905737</v>
      </c>
      <c r="C12" s="4">
        <v>2374</v>
      </c>
      <c r="D12" s="1" t="s">
        <v>1</v>
      </c>
      <c r="E12" s="1" t="s">
        <v>1</v>
      </c>
      <c r="F12" s="4">
        <v>908111</v>
      </c>
      <c r="G12" s="4">
        <v>475730</v>
      </c>
      <c r="H12" s="1">
        <v>55</v>
      </c>
      <c r="I12" s="1" t="s">
        <v>1</v>
      </c>
      <c r="J12" s="1" t="s">
        <v>1</v>
      </c>
      <c r="K12" s="4">
        <v>475785</v>
      </c>
      <c r="L12" s="5">
        <v>90.9</v>
      </c>
    </row>
    <row r="13" spans="1:12" ht="11.1" customHeight="1" x14ac:dyDescent="0.25">
      <c r="A13" s="3" t="s">
        <v>76</v>
      </c>
      <c r="B13" s="4">
        <v>718468</v>
      </c>
      <c r="C13" s="1">
        <v>167</v>
      </c>
      <c r="D13" s="1" t="s">
        <v>1</v>
      </c>
      <c r="E13" s="1" t="s">
        <v>1</v>
      </c>
      <c r="F13" s="4">
        <v>718635</v>
      </c>
      <c r="G13" s="4">
        <v>741446</v>
      </c>
      <c r="H13" s="1" t="s">
        <v>1</v>
      </c>
      <c r="I13" s="1" t="s">
        <v>1</v>
      </c>
      <c r="J13" s="1" t="s">
        <v>1</v>
      </c>
      <c r="K13" s="4">
        <v>741446</v>
      </c>
      <c r="L13" s="5">
        <v>-3.1</v>
      </c>
    </row>
    <row r="14" spans="1:12" ht="11.1" customHeight="1" x14ac:dyDescent="0.25">
      <c r="A14" s="3" t="s">
        <v>77</v>
      </c>
      <c r="B14" s="4">
        <v>2469</v>
      </c>
      <c r="C14" s="1">
        <v>125</v>
      </c>
      <c r="D14" s="1" t="s">
        <v>1</v>
      </c>
      <c r="E14" s="1" t="s">
        <v>1</v>
      </c>
      <c r="F14" s="4">
        <v>2594</v>
      </c>
      <c r="G14" s="4">
        <v>-2503</v>
      </c>
      <c r="H14" s="1" t="s">
        <v>1</v>
      </c>
      <c r="I14" s="1" t="s">
        <v>1</v>
      </c>
      <c r="J14" s="1" t="s">
        <v>1</v>
      </c>
      <c r="K14" s="4">
        <v>-2503</v>
      </c>
      <c r="L14" s="1" t="s">
        <v>1</v>
      </c>
    </row>
    <row r="15" spans="1:12" ht="11.1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1.1" customHeight="1" x14ac:dyDescent="0.25">
      <c r="A16" s="3" t="s">
        <v>78</v>
      </c>
      <c r="B16" s="4">
        <v>65682583</v>
      </c>
      <c r="C16" s="4">
        <v>8734286</v>
      </c>
      <c r="D16" s="4">
        <v>42013577</v>
      </c>
      <c r="E16" s="4">
        <v>846298</v>
      </c>
      <c r="F16" s="4">
        <v>31556994</v>
      </c>
      <c r="G16" s="4">
        <v>83499256</v>
      </c>
      <c r="H16" s="4">
        <v>1494246</v>
      </c>
      <c r="I16" s="4">
        <v>38707695</v>
      </c>
      <c r="J16" s="4">
        <v>794175</v>
      </c>
      <c r="K16" s="4">
        <v>45491632</v>
      </c>
      <c r="L16" s="5">
        <v>-30.6</v>
      </c>
    </row>
    <row r="17" spans="1:12" ht="11.1" customHeight="1" x14ac:dyDescent="0.25">
      <c r="A17" s="3" t="s">
        <v>79</v>
      </c>
      <c r="B17" s="4">
        <v>49085774</v>
      </c>
      <c r="C17" s="4">
        <v>6893968</v>
      </c>
      <c r="D17" s="4">
        <v>30742408</v>
      </c>
      <c r="E17" s="4">
        <v>667407</v>
      </c>
      <c r="F17" s="4">
        <v>24569927</v>
      </c>
      <c r="G17" s="4">
        <v>63611502</v>
      </c>
      <c r="H17" s="4">
        <v>436605</v>
      </c>
      <c r="I17" s="4">
        <v>27993143</v>
      </c>
      <c r="J17" s="4">
        <v>613574</v>
      </c>
      <c r="K17" s="4">
        <v>35441390</v>
      </c>
      <c r="L17" s="5">
        <v>-30.7</v>
      </c>
    </row>
    <row r="18" spans="1:12" ht="11.1" customHeight="1" x14ac:dyDescent="0.25">
      <c r="A18" s="3" t="s">
        <v>80</v>
      </c>
      <c r="B18" s="4">
        <v>13944772</v>
      </c>
      <c r="C18" s="4">
        <v>1723592</v>
      </c>
      <c r="D18" s="4">
        <v>11271169</v>
      </c>
      <c r="E18" s="4">
        <v>178891</v>
      </c>
      <c r="F18" s="4">
        <v>4218304</v>
      </c>
      <c r="G18" s="4">
        <v>16818274</v>
      </c>
      <c r="H18" s="4">
        <v>1056932</v>
      </c>
      <c r="I18" s="4">
        <v>10714552</v>
      </c>
      <c r="J18" s="4">
        <v>180601</v>
      </c>
      <c r="K18" s="4">
        <v>6980053</v>
      </c>
      <c r="L18" s="5">
        <v>-39.6</v>
      </c>
    </row>
    <row r="19" spans="1:12" ht="11.1" customHeight="1" x14ac:dyDescent="0.25">
      <c r="A19" s="3" t="s">
        <v>81</v>
      </c>
      <c r="B19" s="4">
        <v>1374046</v>
      </c>
      <c r="C19" s="4">
        <v>1526</v>
      </c>
      <c r="D19" s="1" t="s">
        <v>1</v>
      </c>
      <c r="E19" s="1" t="s">
        <v>1</v>
      </c>
      <c r="F19" s="4">
        <v>1375572</v>
      </c>
      <c r="G19" s="4">
        <v>1645815</v>
      </c>
      <c r="H19" s="1" t="s">
        <v>1</v>
      </c>
      <c r="I19" s="1" t="s">
        <v>1</v>
      </c>
      <c r="J19" s="1" t="s">
        <v>1</v>
      </c>
      <c r="K19" s="4">
        <v>1645815</v>
      </c>
      <c r="L19" s="5">
        <v>-16.399999999999999</v>
      </c>
    </row>
    <row r="20" spans="1:12" ht="11.1" customHeight="1" x14ac:dyDescent="0.25">
      <c r="A20" s="3" t="s">
        <v>82</v>
      </c>
      <c r="B20" s="4">
        <v>1277991</v>
      </c>
      <c r="C20" s="4">
        <v>115200</v>
      </c>
      <c r="D20" s="1" t="s">
        <v>1</v>
      </c>
      <c r="E20" s="1" t="s">
        <v>1</v>
      </c>
      <c r="F20" s="4">
        <v>1393191</v>
      </c>
      <c r="G20" s="4">
        <v>1423665</v>
      </c>
      <c r="H20" s="1">
        <v>709</v>
      </c>
      <c r="I20" s="1" t="s">
        <v>1</v>
      </c>
      <c r="J20" s="1" t="s">
        <v>1</v>
      </c>
      <c r="K20" s="4">
        <v>1424374</v>
      </c>
      <c r="L20" s="5">
        <v>-2.2000000000000002</v>
      </c>
    </row>
    <row r="21" spans="1:12" ht="11.1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1.1" customHeight="1" x14ac:dyDescent="0.25">
      <c r="A22" s="3" t="s">
        <v>83</v>
      </c>
      <c r="B22" s="4">
        <v>12532983</v>
      </c>
      <c r="C22" s="4">
        <v>25513</v>
      </c>
      <c r="D22" s="1" t="s">
        <v>1</v>
      </c>
      <c r="E22" s="1" t="s">
        <v>1</v>
      </c>
      <c r="F22" s="4">
        <v>12558496</v>
      </c>
      <c r="G22" s="4">
        <v>10793208</v>
      </c>
      <c r="H22" s="4">
        <v>19912</v>
      </c>
      <c r="I22" s="1" t="s">
        <v>1</v>
      </c>
      <c r="J22" s="1" t="s">
        <v>1</v>
      </c>
      <c r="K22" s="4">
        <v>10813120</v>
      </c>
      <c r="L22" s="5">
        <v>16.100000000000001</v>
      </c>
    </row>
    <row r="23" spans="1:12" ht="11.1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1.1" customHeight="1" x14ac:dyDescent="0.25">
      <c r="A24" s="3" t="s">
        <v>84</v>
      </c>
      <c r="B24" s="4">
        <v>6514366</v>
      </c>
      <c r="C24" s="4">
        <v>13827</v>
      </c>
      <c r="D24" s="1" t="s">
        <v>1</v>
      </c>
      <c r="E24" s="1" t="s">
        <v>1</v>
      </c>
      <c r="F24" s="4">
        <v>6528193</v>
      </c>
      <c r="G24" s="4">
        <v>5763492</v>
      </c>
      <c r="H24" s="4">
        <v>15567</v>
      </c>
      <c r="I24" s="1" t="s">
        <v>1</v>
      </c>
      <c r="J24" s="1" t="s">
        <v>1</v>
      </c>
      <c r="K24" s="4">
        <v>5779059</v>
      </c>
      <c r="L24" s="5">
        <v>13</v>
      </c>
    </row>
    <row r="25" spans="1:12" ht="11.1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1.1" customHeight="1" x14ac:dyDescent="0.25">
      <c r="A26" s="3" t="s">
        <v>85</v>
      </c>
      <c r="B26" s="4">
        <v>4039665</v>
      </c>
      <c r="C26" s="1">
        <v>5</v>
      </c>
      <c r="D26" s="1" t="s">
        <v>1</v>
      </c>
      <c r="E26" s="1" t="s">
        <v>1</v>
      </c>
      <c r="F26" s="4">
        <v>4039670</v>
      </c>
      <c r="G26" s="4">
        <v>5442492</v>
      </c>
      <c r="H26" s="1" t="s">
        <v>1</v>
      </c>
      <c r="I26" s="1" t="s">
        <v>1</v>
      </c>
      <c r="J26" s="1" t="s">
        <v>1</v>
      </c>
      <c r="K26" s="4">
        <v>5442492</v>
      </c>
      <c r="L26" s="5">
        <v>-25.8</v>
      </c>
    </row>
    <row r="27" spans="1:12" ht="11.1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1.1" customHeight="1" x14ac:dyDescent="0.25">
      <c r="A28" s="3" t="s">
        <v>86</v>
      </c>
      <c r="B28" s="4">
        <v>52695</v>
      </c>
      <c r="C28" s="1">
        <v>293</v>
      </c>
      <c r="D28" s="1" t="s">
        <v>1</v>
      </c>
      <c r="E28" s="1" t="s">
        <v>1</v>
      </c>
      <c r="F28" s="4">
        <v>52988</v>
      </c>
      <c r="G28" s="4">
        <v>165803</v>
      </c>
      <c r="H28" s="1" t="s">
        <v>1</v>
      </c>
      <c r="I28" s="1" t="s">
        <v>1</v>
      </c>
      <c r="J28" s="1" t="s">
        <v>1</v>
      </c>
      <c r="K28" s="4">
        <v>165803</v>
      </c>
      <c r="L28" s="5">
        <v>-68</v>
      </c>
    </row>
    <row r="29" spans="1:12" ht="11.1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1.1" customHeight="1" x14ac:dyDescent="0.25">
      <c r="A30" s="3" t="s">
        <v>87</v>
      </c>
      <c r="B30" s="4">
        <v>195174</v>
      </c>
      <c r="C30" s="1" t="s">
        <v>1</v>
      </c>
      <c r="D30" s="1" t="s">
        <v>1</v>
      </c>
      <c r="E30" s="1" t="s">
        <v>1</v>
      </c>
      <c r="F30" s="4">
        <v>195174</v>
      </c>
      <c r="G30" s="4">
        <v>485607</v>
      </c>
      <c r="H30" s="1" t="s">
        <v>1</v>
      </c>
      <c r="I30" s="1" t="s">
        <v>1</v>
      </c>
      <c r="J30" s="1" t="s">
        <v>1</v>
      </c>
      <c r="K30" s="4">
        <v>485607</v>
      </c>
      <c r="L30" s="5">
        <v>-59.8</v>
      </c>
    </row>
    <row r="31" spans="1:12" ht="11.1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1.1" customHeight="1" x14ac:dyDescent="0.25">
      <c r="A32" s="3" t="s">
        <v>88</v>
      </c>
      <c r="B32" s="1" t="s">
        <v>1</v>
      </c>
      <c r="C32" s="4">
        <v>393528</v>
      </c>
      <c r="D32" s="1" t="s">
        <v>1</v>
      </c>
      <c r="E32" s="1" t="s">
        <v>1</v>
      </c>
      <c r="F32" s="4">
        <v>393528</v>
      </c>
      <c r="G32" s="1" t="s">
        <v>1</v>
      </c>
      <c r="H32" s="4">
        <v>161417</v>
      </c>
      <c r="I32" s="1" t="s">
        <v>1</v>
      </c>
      <c r="J32" s="1" t="s">
        <v>1</v>
      </c>
      <c r="K32" s="4">
        <v>161417</v>
      </c>
      <c r="L32" s="5">
        <v>143.80000000000001</v>
      </c>
    </row>
    <row r="33" spans="1:12" ht="11.1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1.1" customHeight="1" x14ac:dyDescent="0.25">
      <c r="A34" s="3" t="s">
        <v>89</v>
      </c>
      <c r="B34" s="4">
        <v>161504075</v>
      </c>
      <c r="C34" s="4">
        <v>26100593</v>
      </c>
      <c r="D34" s="4">
        <v>85082644</v>
      </c>
      <c r="E34" s="4">
        <v>1611978</v>
      </c>
      <c r="F34" s="4">
        <v>100910046</v>
      </c>
      <c r="G34" s="4">
        <v>202023781</v>
      </c>
      <c r="H34" s="4">
        <v>2699855</v>
      </c>
      <c r="I34" s="4">
        <v>74918420</v>
      </c>
      <c r="J34" s="4">
        <v>1483952</v>
      </c>
      <c r="K34" s="4">
        <v>128321264</v>
      </c>
      <c r="L34" s="5">
        <v>-21.4</v>
      </c>
    </row>
    <row r="35" spans="1:12" ht="11.1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1.1" customHeight="1" x14ac:dyDescent="0.25">
      <c r="A36" s="3" t="s">
        <v>90</v>
      </c>
      <c r="B36" s="4">
        <v>10895849</v>
      </c>
      <c r="C36" s="1" t="s">
        <v>1</v>
      </c>
      <c r="D36" s="1" t="s">
        <v>1</v>
      </c>
      <c r="E36" s="1" t="s">
        <v>1</v>
      </c>
      <c r="F36" s="4">
        <v>10895849</v>
      </c>
      <c r="G36" s="4">
        <v>2805145</v>
      </c>
      <c r="H36" s="1" t="s">
        <v>1</v>
      </c>
      <c r="I36" s="1" t="s">
        <v>1</v>
      </c>
      <c r="J36" s="1" t="s">
        <v>1</v>
      </c>
      <c r="K36" s="4">
        <v>2805145</v>
      </c>
      <c r="L36" s="5">
        <v>288.39999999999998</v>
      </c>
    </row>
    <row r="37" spans="1:12" ht="11.1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1.1" customHeight="1" x14ac:dyDescent="0.25">
      <c r="A38" s="3" t="s">
        <v>91</v>
      </c>
      <c r="B38" s="4">
        <v>174294703</v>
      </c>
      <c r="C38" s="1" t="s">
        <v>1</v>
      </c>
      <c r="D38" s="1" t="s">
        <v>1</v>
      </c>
      <c r="E38" s="1" t="s">
        <v>1</v>
      </c>
      <c r="F38" s="4">
        <v>174294703</v>
      </c>
      <c r="G38" s="4">
        <v>102354733</v>
      </c>
      <c r="H38" s="1" t="s">
        <v>1</v>
      </c>
      <c r="I38" s="1" t="s">
        <v>1</v>
      </c>
      <c r="J38" s="1" t="s">
        <v>1</v>
      </c>
      <c r="K38" s="4">
        <v>102354733</v>
      </c>
      <c r="L38" s="5">
        <v>70.3</v>
      </c>
    </row>
    <row r="39" spans="1:12" ht="11.1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1.1" customHeight="1" x14ac:dyDescent="0.25">
      <c r="A40" s="3" t="s">
        <v>92</v>
      </c>
      <c r="B40" s="4">
        <v>185190552</v>
      </c>
      <c r="C40" s="1" t="s">
        <v>1</v>
      </c>
      <c r="D40" s="1" t="s">
        <v>1</v>
      </c>
      <c r="E40" s="1" t="s">
        <v>1</v>
      </c>
      <c r="F40" s="4">
        <v>185190552</v>
      </c>
      <c r="G40" s="4">
        <v>105159878</v>
      </c>
      <c r="H40" s="1" t="s">
        <v>1</v>
      </c>
      <c r="I40" s="1" t="s">
        <v>1</v>
      </c>
      <c r="J40" s="1" t="s">
        <v>1</v>
      </c>
      <c r="K40" s="4">
        <v>105159878</v>
      </c>
      <c r="L40" s="5">
        <v>76.099999999999994</v>
      </c>
    </row>
    <row r="41" spans="1:12" ht="11.1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1.1" customHeight="1" x14ac:dyDescent="0.25">
      <c r="A42" s="3" t="s">
        <v>93</v>
      </c>
      <c r="B42" s="4">
        <v>346694627</v>
      </c>
      <c r="C42" s="4">
        <v>26100593</v>
      </c>
      <c r="D42" s="4">
        <v>85082644</v>
      </c>
      <c r="E42" s="4">
        <v>1611978</v>
      </c>
      <c r="F42" s="4">
        <v>286100598</v>
      </c>
      <c r="G42" s="4">
        <v>307183659</v>
      </c>
      <c r="H42" s="4">
        <v>2699855</v>
      </c>
      <c r="I42" s="4">
        <v>74918420</v>
      </c>
      <c r="J42" s="4">
        <v>1483952</v>
      </c>
      <c r="K42" s="4">
        <v>233481142</v>
      </c>
      <c r="L42" s="5">
        <v>22.5</v>
      </c>
    </row>
  </sheetData>
  <mergeCells count="10">
    <mergeCell ref="A2:A4"/>
    <mergeCell ref="B2:F2"/>
    <mergeCell ref="G2:K2"/>
    <mergeCell ref="L2:L4"/>
    <mergeCell ref="B3:C3"/>
    <mergeCell ref="D3:E3"/>
    <mergeCell ref="F3:F4"/>
    <mergeCell ref="G3:H3"/>
    <mergeCell ref="I3:J3"/>
    <mergeCell ref="K3:K4"/>
  </mergeCells>
  <pageMargins left="0" right="0" top="0.75" bottom="0.75" header="0.3" footer="0.3"/>
  <pageSetup paperSize="9" orientation="landscape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1062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1057</v>
      </c>
      <c r="B4" s="4">
        <v>21333</v>
      </c>
      <c r="C4" s="4">
        <v>20617</v>
      </c>
      <c r="D4" s="1" t="s">
        <v>1</v>
      </c>
      <c r="E4" s="4">
        <v>23563</v>
      </c>
      <c r="F4" s="4">
        <v>17593</v>
      </c>
      <c r="G4" s="1" t="s">
        <v>1</v>
      </c>
      <c r="H4" s="5">
        <v>96.6</v>
      </c>
      <c r="I4" s="5">
        <v>74.7</v>
      </c>
      <c r="J4" s="5">
        <v>-9.5</v>
      </c>
      <c r="K4" s="5">
        <v>17.2</v>
      </c>
    </row>
    <row r="5" spans="1:11" ht="15.6" customHeight="1" x14ac:dyDescent="0.25">
      <c r="A5" s="3" t="s">
        <v>888</v>
      </c>
      <c r="B5" s="4">
        <v>21933</v>
      </c>
      <c r="C5" s="4">
        <v>16399</v>
      </c>
      <c r="D5" s="4">
        <v>8295</v>
      </c>
      <c r="E5" s="4">
        <v>21667</v>
      </c>
      <c r="F5" s="4">
        <v>10983</v>
      </c>
      <c r="G5" s="4">
        <v>8709</v>
      </c>
      <c r="H5" s="5">
        <v>74.8</v>
      </c>
      <c r="I5" s="5">
        <v>50.7</v>
      </c>
      <c r="J5" s="5">
        <v>1.2</v>
      </c>
      <c r="K5" s="5">
        <v>49.3</v>
      </c>
    </row>
    <row r="6" spans="1:11" ht="15.6" customHeight="1" x14ac:dyDescent="0.25">
      <c r="A6" s="3" t="s">
        <v>1058</v>
      </c>
      <c r="B6" s="4">
        <v>29884</v>
      </c>
      <c r="C6" s="4">
        <v>18334</v>
      </c>
      <c r="D6" s="1" t="s">
        <v>1</v>
      </c>
      <c r="E6" s="4">
        <v>29884</v>
      </c>
      <c r="F6" s="4">
        <v>18334</v>
      </c>
      <c r="G6" s="1" t="s">
        <v>1</v>
      </c>
      <c r="H6" s="5">
        <v>61.4</v>
      </c>
      <c r="I6" s="5">
        <v>61.4</v>
      </c>
      <c r="J6" s="1" t="s">
        <v>1</v>
      </c>
      <c r="K6" s="1" t="s">
        <v>1</v>
      </c>
    </row>
    <row r="7" spans="1:11" ht="15.6" customHeight="1" x14ac:dyDescent="0.25">
      <c r="A7" s="3" t="s">
        <v>894</v>
      </c>
      <c r="B7" s="4">
        <v>7301</v>
      </c>
      <c r="C7" s="4">
        <v>6084</v>
      </c>
      <c r="D7" s="4">
        <v>2434</v>
      </c>
      <c r="E7" s="4">
        <v>7301</v>
      </c>
      <c r="F7" s="4">
        <v>6084</v>
      </c>
      <c r="G7" s="1" t="s">
        <v>1</v>
      </c>
      <c r="H7" s="5">
        <v>83.3</v>
      </c>
      <c r="I7" s="5">
        <v>83.3</v>
      </c>
      <c r="J7" s="1" t="s">
        <v>1</v>
      </c>
      <c r="K7" s="1" t="s">
        <v>1</v>
      </c>
    </row>
    <row r="8" spans="1:11" ht="15.6" customHeight="1" x14ac:dyDescent="0.25">
      <c r="A8" s="3" t="s">
        <v>902</v>
      </c>
      <c r="B8" s="4">
        <v>27495</v>
      </c>
      <c r="C8" s="4">
        <v>16039</v>
      </c>
      <c r="D8" s="4">
        <v>13539</v>
      </c>
      <c r="E8" s="4">
        <v>29995</v>
      </c>
      <c r="F8" s="4">
        <v>14997</v>
      </c>
      <c r="G8" s="1" t="s">
        <v>1</v>
      </c>
      <c r="H8" s="5">
        <v>58.3</v>
      </c>
      <c r="I8" s="5">
        <v>50</v>
      </c>
      <c r="J8" s="5">
        <v>-8.3000000000000007</v>
      </c>
      <c r="K8" s="5">
        <v>6.9</v>
      </c>
    </row>
    <row r="9" spans="1:11" ht="15.6" customHeight="1" x14ac:dyDescent="0.25">
      <c r="A9" s="3" t="s">
        <v>1059</v>
      </c>
      <c r="B9" s="4">
        <v>50930</v>
      </c>
      <c r="C9" s="4">
        <v>50930</v>
      </c>
      <c r="D9" s="1" t="s">
        <v>1</v>
      </c>
      <c r="E9" s="4">
        <v>50930</v>
      </c>
      <c r="F9" s="4">
        <v>38198</v>
      </c>
      <c r="G9" s="4">
        <v>38198</v>
      </c>
      <c r="H9" s="5">
        <v>100</v>
      </c>
      <c r="I9" s="5">
        <v>75</v>
      </c>
      <c r="J9" s="1" t="s">
        <v>1</v>
      </c>
      <c r="K9" s="5">
        <v>33.299999999999997</v>
      </c>
    </row>
    <row r="10" spans="1:11" ht="15.6" customHeight="1" x14ac:dyDescent="0.25">
      <c r="A10" s="3" t="s">
        <v>905</v>
      </c>
      <c r="B10" s="4">
        <v>25226</v>
      </c>
      <c r="C10" s="4">
        <v>21022</v>
      </c>
      <c r="D10" s="4">
        <v>5694</v>
      </c>
      <c r="E10" s="4">
        <v>21195</v>
      </c>
      <c r="F10" s="4">
        <v>17663</v>
      </c>
      <c r="G10" s="1" t="s">
        <v>1</v>
      </c>
      <c r="H10" s="5">
        <v>83.3</v>
      </c>
      <c r="I10" s="5">
        <v>83.3</v>
      </c>
      <c r="J10" s="5">
        <v>19</v>
      </c>
      <c r="K10" s="5">
        <v>19</v>
      </c>
    </row>
    <row r="11" spans="1:11" ht="15.6" customHeight="1" x14ac:dyDescent="0.25">
      <c r="A11" s="3" t="s">
        <v>906</v>
      </c>
      <c r="B11" s="4">
        <v>99145</v>
      </c>
      <c r="C11" s="4">
        <v>88225</v>
      </c>
      <c r="D11" s="4">
        <v>29248</v>
      </c>
      <c r="E11" s="4">
        <v>87150</v>
      </c>
      <c r="F11" s="4">
        <v>63200</v>
      </c>
      <c r="G11" s="4">
        <v>6000</v>
      </c>
      <c r="H11" s="5">
        <v>89</v>
      </c>
      <c r="I11" s="5">
        <v>72.5</v>
      </c>
      <c r="J11" s="5">
        <v>13.8</v>
      </c>
      <c r="K11" s="5">
        <v>39.6</v>
      </c>
    </row>
    <row r="12" spans="1:11" ht="15.6" customHeight="1" x14ac:dyDescent="0.25">
      <c r="A12" s="3" t="s">
        <v>907</v>
      </c>
      <c r="B12" s="4">
        <v>32404</v>
      </c>
      <c r="C12" s="4">
        <v>29128</v>
      </c>
      <c r="D12" s="4">
        <v>9074</v>
      </c>
      <c r="E12" s="4">
        <v>37939</v>
      </c>
      <c r="F12" s="4">
        <v>34353</v>
      </c>
      <c r="G12" s="4">
        <v>13611</v>
      </c>
      <c r="H12" s="5">
        <v>89.9</v>
      </c>
      <c r="I12" s="5">
        <v>90.5</v>
      </c>
      <c r="J12" s="5">
        <v>-14.6</v>
      </c>
      <c r="K12" s="5">
        <v>-15.2</v>
      </c>
    </row>
    <row r="13" spans="1:11" ht="15.6" customHeight="1" x14ac:dyDescent="0.25">
      <c r="A13" s="3" t="s">
        <v>908</v>
      </c>
      <c r="B13" s="4">
        <v>13155</v>
      </c>
      <c r="C13" s="4">
        <v>10963</v>
      </c>
      <c r="D13" s="4">
        <v>8770</v>
      </c>
      <c r="E13" s="4">
        <v>12655</v>
      </c>
      <c r="F13" s="4">
        <v>10663</v>
      </c>
      <c r="G13" s="4">
        <v>3289</v>
      </c>
      <c r="H13" s="5">
        <v>83.3</v>
      </c>
      <c r="I13" s="5">
        <v>84.3</v>
      </c>
      <c r="J13" s="5">
        <v>4</v>
      </c>
      <c r="K13" s="5">
        <v>2.8</v>
      </c>
    </row>
    <row r="14" spans="1:11" ht="15.6" customHeight="1" x14ac:dyDescent="0.25">
      <c r="A14" s="3" t="s">
        <v>913</v>
      </c>
      <c r="B14" s="4">
        <v>24053</v>
      </c>
      <c r="C14" s="4">
        <v>16035</v>
      </c>
      <c r="D14" s="4">
        <v>16035</v>
      </c>
      <c r="E14" s="4">
        <v>24053</v>
      </c>
      <c r="F14" s="4">
        <v>16035</v>
      </c>
      <c r="G14" s="4">
        <v>8018</v>
      </c>
      <c r="H14" s="5">
        <v>66.7</v>
      </c>
      <c r="I14" s="5">
        <v>66.7</v>
      </c>
      <c r="J14" s="1" t="s">
        <v>1</v>
      </c>
      <c r="K14" s="1" t="s">
        <v>1</v>
      </c>
    </row>
    <row r="15" spans="1:11" ht="15.6" customHeight="1" x14ac:dyDescent="0.25">
      <c r="A15" s="3" t="s">
        <v>915</v>
      </c>
      <c r="B15" s="4">
        <v>24139</v>
      </c>
      <c r="C15" s="4">
        <v>20116</v>
      </c>
      <c r="D15" s="4">
        <v>18104</v>
      </c>
      <c r="E15" s="4">
        <v>24139</v>
      </c>
      <c r="F15" s="4">
        <v>18104</v>
      </c>
      <c r="G15" s="1" t="s">
        <v>1</v>
      </c>
      <c r="H15" s="5">
        <v>83.3</v>
      </c>
      <c r="I15" s="5">
        <v>75</v>
      </c>
      <c r="J15" s="1" t="s">
        <v>1</v>
      </c>
      <c r="K15" s="5">
        <v>11.1</v>
      </c>
    </row>
    <row r="16" spans="1:11" ht="15.6" customHeight="1" x14ac:dyDescent="0.25">
      <c r="A16" s="3" t="s">
        <v>916</v>
      </c>
      <c r="B16" s="4">
        <v>99700</v>
      </c>
      <c r="C16" s="4">
        <v>11879</v>
      </c>
      <c r="D16" s="1" t="s">
        <v>1</v>
      </c>
      <c r="E16" s="4">
        <v>14255</v>
      </c>
      <c r="F16" s="4">
        <v>11879</v>
      </c>
      <c r="G16" s="1" t="s">
        <v>1</v>
      </c>
      <c r="H16" s="5">
        <v>11.9</v>
      </c>
      <c r="I16" s="5">
        <v>83.3</v>
      </c>
      <c r="J16" s="1" t="s">
        <v>1</v>
      </c>
      <c r="K16" s="1" t="s">
        <v>1</v>
      </c>
    </row>
    <row r="17" spans="1:11" ht="15.6" customHeight="1" x14ac:dyDescent="0.25">
      <c r="A17" s="3" t="s">
        <v>918</v>
      </c>
      <c r="B17" s="4">
        <v>38954</v>
      </c>
      <c r="C17" s="4">
        <v>32378</v>
      </c>
      <c r="D17" s="4">
        <v>12951</v>
      </c>
      <c r="E17" s="4">
        <v>44354</v>
      </c>
      <c r="F17" s="4">
        <v>37878</v>
      </c>
      <c r="G17" s="1" t="s">
        <v>1</v>
      </c>
      <c r="H17" s="5">
        <v>83.1</v>
      </c>
      <c r="I17" s="5">
        <v>85.4</v>
      </c>
      <c r="J17" s="5">
        <v>-12.2</v>
      </c>
      <c r="K17" s="5">
        <v>-14.5</v>
      </c>
    </row>
    <row r="18" spans="1:11" ht="15.6" customHeight="1" x14ac:dyDescent="0.25">
      <c r="A18" s="3" t="s">
        <v>1060</v>
      </c>
      <c r="B18" s="4">
        <v>24250</v>
      </c>
      <c r="C18" s="4">
        <v>24250</v>
      </c>
      <c r="D18" s="4">
        <v>24250</v>
      </c>
      <c r="E18" s="1" t="s">
        <v>1</v>
      </c>
      <c r="F18" s="1" t="s">
        <v>1</v>
      </c>
      <c r="G18" s="1" t="s">
        <v>1</v>
      </c>
      <c r="H18" s="5">
        <v>100</v>
      </c>
      <c r="I18" s="1" t="s">
        <v>1</v>
      </c>
      <c r="J18" s="1" t="s">
        <v>1</v>
      </c>
      <c r="K18" s="1" t="s">
        <v>1</v>
      </c>
    </row>
    <row r="19" spans="1:11" ht="15.6" customHeight="1" x14ac:dyDescent="0.25">
      <c r="A19" s="3" t="s">
        <v>1061</v>
      </c>
      <c r="B19" s="4">
        <v>25800</v>
      </c>
      <c r="C19" s="4">
        <v>21500</v>
      </c>
      <c r="D19" s="1" t="s">
        <v>1</v>
      </c>
      <c r="E19" s="1" t="s">
        <v>1</v>
      </c>
      <c r="F19" s="1" t="s">
        <v>1</v>
      </c>
      <c r="G19" s="1" t="s">
        <v>1</v>
      </c>
      <c r="H19" s="5">
        <v>83.3</v>
      </c>
      <c r="I19" s="1" t="s">
        <v>1</v>
      </c>
      <c r="J19" s="1" t="s">
        <v>1</v>
      </c>
      <c r="K19" s="1" t="s">
        <v>1</v>
      </c>
    </row>
    <row r="20" spans="1:11" ht="15.6" customHeight="1" x14ac:dyDescent="0.25">
      <c r="A20" s="3" t="s">
        <v>669</v>
      </c>
      <c r="B20" s="4">
        <v>26481</v>
      </c>
      <c r="C20" s="4">
        <v>20777</v>
      </c>
      <c r="D20" s="4">
        <v>8998</v>
      </c>
      <c r="E20" s="4">
        <v>24862</v>
      </c>
      <c r="F20" s="4">
        <v>17439</v>
      </c>
      <c r="G20" s="4">
        <v>8267</v>
      </c>
      <c r="H20" s="5">
        <v>78.5</v>
      </c>
      <c r="I20" s="5">
        <v>70.099999999999994</v>
      </c>
      <c r="J20" s="5">
        <v>6.5</v>
      </c>
      <c r="K20" s="5">
        <v>19.100000000000001</v>
      </c>
    </row>
    <row r="21" spans="1:11" ht="15.6" customHeight="1" x14ac:dyDescent="0.25">
      <c r="A21" s="3" t="s">
        <v>404</v>
      </c>
      <c r="B21" s="4">
        <v>592183</v>
      </c>
      <c r="C21" s="4">
        <v>424676</v>
      </c>
      <c r="D21" s="4">
        <v>157392</v>
      </c>
      <c r="E21" s="4">
        <v>453942</v>
      </c>
      <c r="F21" s="4">
        <v>333403</v>
      </c>
      <c r="G21" s="4">
        <v>86092</v>
      </c>
      <c r="H21" s="5">
        <v>71.7</v>
      </c>
      <c r="I21" s="5">
        <v>73.400000000000006</v>
      </c>
      <c r="J21" s="5">
        <v>30.5</v>
      </c>
      <c r="K21" s="5">
        <v>27.4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1063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924</v>
      </c>
      <c r="B4" s="4">
        <v>14891</v>
      </c>
      <c r="C4" s="4">
        <v>13201</v>
      </c>
      <c r="D4" s="4">
        <v>13201</v>
      </c>
      <c r="E4" s="4">
        <v>13141</v>
      </c>
      <c r="F4" s="4">
        <v>12296</v>
      </c>
      <c r="G4" s="4">
        <v>12296</v>
      </c>
      <c r="H4" s="5">
        <v>88.7</v>
      </c>
      <c r="I4" s="5">
        <v>93.6</v>
      </c>
      <c r="J4" s="5">
        <v>13.3</v>
      </c>
      <c r="K4" s="5">
        <v>7.4</v>
      </c>
    </row>
    <row r="5" spans="1:11" ht="15.6" customHeight="1" x14ac:dyDescent="0.25">
      <c r="A5" s="3" t="s">
        <v>926</v>
      </c>
      <c r="B5" s="4">
        <v>6125</v>
      </c>
      <c r="C5" s="4">
        <v>5105</v>
      </c>
      <c r="D5" s="4">
        <v>5105</v>
      </c>
      <c r="E5" s="4">
        <v>6125</v>
      </c>
      <c r="F5" s="4">
        <v>5105</v>
      </c>
      <c r="G5" s="4">
        <v>5105</v>
      </c>
      <c r="H5" s="5">
        <v>83.3</v>
      </c>
      <c r="I5" s="5">
        <v>83.3</v>
      </c>
      <c r="J5" s="1" t="s">
        <v>1</v>
      </c>
      <c r="K5" s="1" t="s">
        <v>1</v>
      </c>
    </row>
    <row r="6" spans="1:11" ht="15.6" customHeight="1" x14ac:dyDescent="0.25">
      <c r="A6" s="3" t="s">
        <v>669</v>
      </c>
      <c r="B6" s="4">
        <v>1245</v>
      </c>
      <c r="C6" s="1">
        <v>35</v>
      </c>
      <c r="D6" s="1">
        <v>35</v>
      </c>
      <c r="E6" s="4">
        <v>1245</v>
      </c>
      <c r="F6" s="1">
        <v>239</v>
      </c>
      <c r="G6" s="1">
        <v>239</v>
      </c>
      <c r="H6" s="5">
        <v>2.8</v>
      </c>
      <c r="I6" s="5">
        <v>19.2</v>
      </c>
      <c r="J6" s="1" t="s">
        <v>1</v>
      </c>
      <c r="K6" s="5">
        <v>-85.4</v>
      </c>
    </row>
    <row r="7" spans="1:11" ht="15.6" customHeight="1" x14ac:dyDescent="0.25">
      <c r="A7" s="3" t="s">
        <v>404</v>
      </c>
      <c r="B7" s="4">
        <v>22261</v>
      </c>
      <c r="C7" s="4">
        <v>18341</v>
      </c>
      <c r="D7" s="4">
        <v>18341</v>
      </c>
      <c r="E7" s="4">
        <v>20511</v>
      </c>
      <c r="F7" s="4">
        <v>17640</v>
      </c>
      <c r="G7" s="4">
        <v>17640</v>
      </c>
      <c r="H7" s="5">
        <v>82.4</v>
      </c>
      <c r="I7" s="5">
        <v>86</v>
      </c>
      <c r="J7" s="5">
        <v>8.5</v>
      </c>
      <c r="K7" s="5">
        <v>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1068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930</v>
      </c>
      <c r="B4" s="4">
        <v>11070</v>
      </c>
      <c r="C4" s="4">
        <v>9225</v>
      </c>
      <c r="D4" s="4">
        <v>3690</v>
      </c>
      <c r="E4" s="4">
        <v>11070</v>
      </c>
      <c r="F4" s="4">
        <v>9225</v>
      </c>
      <c r="G4" s="1" t="s">
        <v>1</v>
      </c>
      <c r="H4" s="5">
        <v>83.3</v>
      </c>
      <c r="I4" s="5">
        <v>83.3</v>
      </c>
      <c r="J4" s="1" t="s">
        <v>1</v>
      </c>
      <c r="K4" s="1" t="s">
        <v>1</v>
      </c>
    </row>
    <row r="5" spans="1:11" ht="15.6" customHeight="1" x14ac:dyDescent="0.25">
      <c r="A5" s="3" t="s">
        <v>932</v>
      </c>
      <c r="B5" s="4">
        <v>34800</v>
      </c>
      <c r="C5" s="4">
        <v>27500</v>
      </c>
      <c r="D5" s="4">
        <v>27500</v>
      </c>
      <c r="E5" s="4">
        <v>49800</v>
      </c>
      <c r="F5" s="4">
        <v>47050</v>
      </c>
      <c r="G5" s="4">
        <v>38800</v>
      </c>
      <c r="H5" s="5">
        <v>79</v>
      </c>
      <c r="I5" s="5">
        <v>94.5</v>
      </c>
      <c r="J5" s="5">
        <v>-30.1</v>
      </c>
      <c r="K5" s="5">
        <v>-41.6</v>
      </c>
    </row>
    <row r="6" spans="1:11" ht="15.6" customHeight="1" x14ac:dyDescent="0.25">
      <c r="A6" s="3" t="s">
        <v>941</v>
      </c>
      <c r="B6" s="4">
        <v>128458</v>
      </c>
      <c r="C6" s="4">
        <v>79427</v>
      </c>
      <c r="D6" s="4">
        <v>64335</v>
      </c>
      <c r="E6" s="4">
        <v>91340</v>
      </c>
      <c r="F6" s="4">
        <v>75367</v>
      </c>
      <c r="G6" s="4">
        <v>45130</v>
      </c>
      <c r="H6" s="5">
        <v>61.8</v>
      </c>
      <c r="I6" s="5">
        <v>82.5</v>
      </c>
      <c r="J6" s="5">
        <v>40.6</v>
      </c>
      <c r="K6" s="5">
        <v>5.4</v>
      </c>
    </row>
    <row r="7" spans="1:11" ht="15.6" customHeight="1" x14ac:dyDescent="0.25">
      <c r="A7" s="3" t="s">
        <v>1064</v>
      </c>
      <c r="B7" s="4">
        <v>460667</v>
      </c>
      <c r="C7" s="4">
        <v>410578</v>
      </c>
      <c r="D7" s="4">
        <v>264501</v>
      </c>
      <c r="E7" s="4">
        <v>614308</v>
      </c>
      <c r="F7" s="4">
        <v>486923</v>
      </c>
      <c r="G7" s="4">
        <v>146077</v>
      </c>
      <c r="H7" s="5">
        <v>89.1</v>
      </c>
      <c r="I7" s="5">
        <v>79.3</v>
      </c>
      <c r="J7" s="5">
        <v>-25</v>
      </c>
      <c r="K7" s="5">
        <v>-15.7</v>
      </c>
    </row>
    <row r="8" spans="1:11" ht="15.6" customHeight="1" x14ac:dyDescent="0.25">
      <c r="A8" s="3" t="s">
        <v>935</v>
      </c>
      <c r="B8" s="4">
        <v>7600</v>
      </c>
      <c r="C8" s="4">
        <v>6333</v>
      </c>
      <c r="D8" s="4">
        <v>3167</v>
      </c>
      <c r="E8" s="4">
        <v>7600</v>
      </c>
      <c r="F8" s="4">
        <v>6333</v>
      </c>
      <c r="G8" s="4">
        <v>1267</v>
      </c>
      <c r="H8" s="5">
        <v>83.3</v>
      </c>
      <c r="I8" s="5">
        <v>83.3</v>
      </c>
      <c r="J8" s="1" t="s">
        <v>1</v>
      </c>
      <c r="K8" s="1" t="s">
        <v>1</v>
      </c>
    </row>
    <row r="9" spans="1:11" ht="15.6" customHeight="1" x14ac:dyDescent="0.25">
      <c r="A9" s="3" t="s">
        <v>1065</v>
      </c>
      <c r="B9" s="4">
        <v>2975690</v>
      </c>
      <c r="C9" s="4">
        <v>1583625</v>
      </c>
      <c r="D9" s="4">
        <v>1453814</v>
      </c>
      <c r="E9" s="4">
        <v>3271260</v>
      </c>
      <c r="F9" s="4">
        <v>1688302</v>
      </c>
      <c r="G9" s="4">
        <v>1688302</v>
      </c>
      <c r="H9" s="5">
        <v>53.2</v>
      </c>
      <c r="I9" s="5">
        <v>51.6</v>
      </c>
      <c r="J9" s="5">
        <v>-9</v>
      </c>
      <c r="K9" s="5">
        <v>-6.2</v>
      </c>
    </row>
    <row r="10" spans="1:11" ht="15.6" customHeight="1" x14ac:dyDescent="0.25">
      <c r="A10" s="3" t="s">
        <v>1066</v>
      </c>
      <c r="B10" s="4">
        <v>729665</v>
      </c>
      <c r="C10" s="4">
        <v>586796</v>
      </c>
      <c r="D10" s="4">
        <v>586796</v>
      </c>
      <c r="E10" s="4">
        <v>729665</v>
      </c>
      <c r="F10" s="4">
        <v>628050</v>
      </c>
      <c r="G10" s="4">
        <v>559711</v>
      </c>
      <c r="H10" s="5">
        <v>80.400000000000006</v>
      </c>
      <c r="I10" s="5">
        <v>86.1</v>
      </c>
      <c r="J10" s="1" t="s">
        <v>1</v>
      </c>
      <c r="K10" s="5">
        <v>-6.6</v>
      </c>
    </row>
    <row r="11" spans="1:11" ht="15.6" customHeight="1" x14ac:dyDescent="0.25">
      <c r="A11" s="3" t="s">
        <v>1067</v>
      </c>
      <c r="B11" s="4">
        <v>44745</v>
      </c>
      <c r="C11" s="4">
        <v>44745</v>
      </c>
      <c r="D11" s="4">
        <v>33559</v>
      </c>
      <c r="E11" s="4">
        <v>43298</v>
      </c>
      <c r="F11" s="4">
        <v>43298</v>
      </c>
      <c r="G11" s="4">
        <v>32474</v>
      </c>
      <c r="H11" s="5">
        <v>100</v>
      </c>
      <c r="I11" s="5">
        <v>100</v>
      </c>
      <c r="J11" s="5">
        <v>3.3</v>
      </c>
      <c r="K11" s="5">
        <v>3.3</v>
      </c>
    </row>
    <row r="12" spans="1:11" ht="15.6" customHeight="1" x14ac:dyDescent="0.25">
      <c r="A12" s="3" t="s">
        <v>938</v>
      </c>
      <c r="B12" s="4">
        <v>34429</v>
      </c>
      <c r="C12" s="4">
        <v>28694</v>
      </c>
      <c r="D12" s="4">
        <v>25827</v>
      </c>
      <c r="E12" s="4">
        <v>34459</v>
      </c>
      <c r="F12" s="4">
        <v>28716</v>
      </c>
      <c r="G12" s="4">
        <v>22972</v>
      </c>
      <c r="H12" s="5">
        <v>83.3</v>
      </c>
      <c r="I12" s="5">
        <v>83.3</v>
      </c>
      <c r="J12" s="5">
        <v>-0.1</v>
      </c>
      <c r="K12" s="5">
        <v>-0.1</v>
      </c>
    </row>
    <row r="13" spans="1:11" ht="15.6" customHeight="1" x14ac:dyDescent="0.25">
      <c r="A13" s="3" t="s">
        <v>939</v>
      </c>
      <c r="B13" s="4">
        <v>43209</v>
      </c>
      <c r="C13" s="4">
        <v>43209</v>
      </c>
      <c r="D13" s="4">
        <v>43139</v>
      </c>
      <c r="E13" s="4">
        <v>43379</v>
      </c>
      <c r="F13" s="4">
        <v>43219</v>
      </c>
      <c r="G13" s="4">
        <v>43219</v>
      </c>
      <c r="H13" s="5">
        <v>100</v>
      </c>
      <c r="I13" s="5">
        <v>99.6</v>
      </c>
      <c r="J13" s="5">
        <v>-0.4</v>
      </c>
      <c r="K13" s="1" t="s">
        <v>1</v>
      </c>
    </row>
    <row r="14" spans="1:11" ht="15.6" customHeight="1" x14ac:dyDescent="0.25">
      <c r="A14" s="3" t="s">
        <v>669</v>
      </c>
      <c r="B14" s="4">
        <v>16566</v>
      </c>
      <c r="C14" s="4">
        <v>12304</v>
      </c>
      <c r="D14" s="4">
        <v>9979</v>
      </c>
      <c r="E14" s="4">
        <v>16566</v>
      </c>
      <c r="F14" s="4">
        <v>13092</v>
      </c>
      <c r="G14" s="4">
        <v>6621</v>
      </c>
      <c r="H14" s="5">
        <v>74.3</v>
      </c>
      <c r="I14" s="5">
        <v>79</v>
      </c>
      <c r="J14" s="1" t="s">
        <v>1</v>
      </c>
      <c r="K14" s="5">
        <v>-6</v>
      </c>
    </row>
    <row r="15" spans="1:11" ht="15.6" customHeight="1" x14ac:dyDescent="0.25">
      <c r="A15" s="3" t="s">
        <v>404</v>
      </c>
      <c r="B15" s="4">
        <v>4486899</v>
      </c>
      <c r="C15" s="4">
        <v>2832436</v>
      </c>
      <c r="D15" s="4">
        <v>2516307</v>
      </c>
      <c r="E15" s="4">
        <v>4912745</v>
      </c>
      <c r="F15" s="4">
        <v>3069575</v>
      </c>
      <c r="G15" s="4">
        <v>2584573</v>
      </c>
      <c r="H15" s="5">
        <v>63.1</v>
      </c>
      <c r="I15" s="5">
        <v>62.5</v>
      </c>
      <c r="J15" s="5">
        <v>-8.6999999999999993</v>
      </c>
      <c r="K15" s="5">
        <v>-7.7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1079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1069</v>
      </c>
      <c r="B4" s="4">
        <v>26264</v>
      </c>
      <c r="C4" s="1" t="s">
        <v>1</v>
      </c>
      <c r="D4" s="1" t="s">
        <v>1</v>
      </c>
      <c r="E4" s="4">
        <v>29210</v>
      </c>
      <c r="F4" s="1" t="s">
        <v>1</v>
      </c>
      <c r="G4" s="1" t="s">
        <v>1</v>
      </c>
      <c r="H4" s="1" t="s">
        <v>1</v>
      </c>
      <c r="I4" s="1" t="s">
        <v>1</v>
      </c>
      <c r="J4" s="5">
        <v>-10.1</v>
      </c>
      <c r="K4" s="1" t="s">
        <v>1</v>
      </c>
    </row>
    <row r="5" spans="1:11" ht="15.6" customHeight="1" x14ac:dyDescent="0.25">
      <c r="A5" s="3" t="s">
        <v>1070</v>
      </c>
      <c r="B5" s="4">
        <v>6000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</row>
    <row r="6" spans="1:11" ht="15.6" customHeight="1" x14ac:dyDescent="0.25">
      <c r="A6" s="3" t="s">
        <v>950</v>
      </c>
      <c r="B6" s="4">
        <v>27910</v>
      </c>
      <c r="C6" s="4">
        <v>23258</v>
      </c>
      <c r="D6" s="4">
        <v>23258</v>
      </c>
      <c r="E6" s="4">
        <v>27910</v>
      </c>
      <c r="F6" s="4">
        <v>23258</v>
      </c>
      <c r="G6" s="4">
        <v>20932</v>
      </c>
      <c r="H6" s="5">
        <v>83.3</v>
      </c>
      <c r="I6" s="5">
        <v>83.3</v>
      </c>
      <c r="J6" s="1" t="s">
        <v>1</v>
      </c>
      <c r="K6" s="1" t="s">
        <v>1</v>
      </c>
    </row>
    <row r="7" spans="1:11" ht="15.6" customHeight="1" x14ac:dyDescent="0.25">
      <c r="A7" s="3" t="s">
        <v>1071</v>
      </c>
      <c r="B7" s="4">
        <v>75000</v>
      </c>
      <c r="C7" s="4">
        <v>75000</v>
      </c>
      <c r="D7" s="4">
        <v>25000</v>
      </c>
      <c r="E7" s="4">
        <v>50000</v>
      </c>
      <c r="F7" s="4">
        <v>50000</v>
      </c>
      <c r="G7" s="1" t="s">
        <v>1</v>
      </c>
      <c r="H7" s="5">
        <v>100</v>
      </c>
      <c r="I7" s="5">
        <v>100</v>
      </c>
      <c r="J7" s="5">
        <v>50</v>
      </c>
      <c r="K7" s="5">
        <v>50</v>
      </c>
    </row>
    <row r="8" spans="1:11" ht="15.6" customHeight="1" x14ac:dyDescent="0.25">
      <c r="A8" s="3" t="s">
        <v>1072</v>
      </c>
      <c r="B8" s="4">
        <v>204550</v>
      </c>
      <c r="C8" s="4">
        <v>187500</v>
      </c>
      <c r="D8" s="4">
        <v>170455</v>
      </c>
      <c r="E8" s="4">
        <v>204550</v>
      </c>
      <c r="F8" s="4">
        <v>170455</v>
      </c>
      <c r="G8" s="4">
        <v>170455</v>
      </c>
      <c r="H8" s="5">
        <v>91.7</v>
      </c>
      <c r="I8" s="5">
        <v>83.3</v>
      </c>
      <c r="J8" s="1" t="s">
        <v>1</v>
      </c>
      <c r="K8" s="5">
        <v>10</v>
      </c>
    </row>
    <row r="9" spans="1:11" ht="15.6" customHeight="1" x14ac:dyDescent="0.25">
      <c r="A9" s="3" t="s">
        <v>1073</v>
      </c>
      <c r="B9" s="4">
        <v>87847</v>
      </c>
      <c r="C9" s="4">
        <v>61491</v>
      </c>
      <c r="D9" s="4">
        <v>61491</v>
      </c>
      <c r="E9" s="4">
        <v>28319</v>
      </c>
      <c r="F9" s="4">
        <v>23205</v>
      </c>
      <c r="G9" s="4">
        <v>19677</v>
      </c>
      <c r="H9" s="5">
        <v>70</v>
      </c>
      <c r="I9" s="5">
        <v>81.900000000000006</v>
      </c>
      <c r="J9" s="5">
        <v>210.2</v>
      </c>
      <c r="K9" s="5">
        <v>165</v>
      </c>
    </row>
    <row r="10" spans="1:11" ht="15.6" customHeight="1" x14ac:dyDescent="0.25">
      <c r="A10" s="3" t="s">
        <v>1074</v>
      </c>
      <c r="B10" s="4">
        <v>67816</v>
      </c>
      <c r="C10" s="4">
        <v>56514</v>
      </c>
      <c r="D10" s="4">
        <v>22605</v>
      </c>
      <c r="E10" s="4">
        <v>67816</v>
      </c>
      <c r="F10" s="4">
        <v>22605</v>
      </c>
      <c r="G10" s="4">
        <v>5651</v>
      </c>
      <c r="H10" s="5">
        <v>83.3</v>
      </c>
      <c r="I10" s="5">
        <v>33.299999999999997</v>
      </c>
      <c r="J10" s="1" t="s">
        <v>1</v>
      </c>
      <c r="K10" s="5">
        <v>150</v>
      </c>
    </row>
    <row r="11" spans="1:11" ht="15.6" customHeight="1" x14ac:dyDescent="0.25">
      <c r="A11" s="3" t="s">
        <v>1075</v>
      </c>
      <c r="B11" s="4">
        <v>12954</v>
      </c>
      <c r="C11" s="1" t="s">
        <v>1</v>
      </c>
      <c r="D11" s="1" t="s">
        <v>1</v>
      </c>
      <c r="E11" s="4">
        <v>16006</v>
      </c>
      <c r="F11" s="1" t="s">
        <v>1</v>
      </c>
      <c r="G11" s="1" t="s">
        <v>1</v>
      </c>
      <c r="H11" s="1" t="s">
        <v>1</v>
      </c>
      <c r="I11" s="1" t="s">
        <v>1</v>
      </c>
      <c r="J11" s="5">
        <v>-19.100000000000001</v>
      </c>
      <c r="K11" s="1" t="s">
        <v>1</v>
      </c>
    </row>
    <row r="12" spans="1:11" ht="15.6" customHeight="1" x14ac:dyDescent="0.25">
      <c r="A12" s="3" t="s">
        <v>1076</v>
      </c>
      <c r="B12" s="4">
        <v>408081</v>
      </c>
      <c r="C12" s="4">
        <v>341874</v>
      </c>
      <c r="D12" s="4">
        <v>341874</v>
      </c>
      <c r="E12" s="4">
        <v>335081</v>
      </c>
      <c r="F12" s="4">
        <v>284568</v>
      </c>
      <c r="G12" s="4">
        <v>202000</v>
      </c>
      <c r="H12" s="5">
        <v>83.8</v>
      </c>
      <c r="I12" s="5">
        <v>84.9</v>
      </c>
      <c r="J12" s="5">
        <v>21.8</v>
      </c>
      <c r="K12" s="5">
        <v>20.100000000000001</v>
      </c>
    </row>
    <row r="13" spans="1:11" ht="15.6" customHeight="1" x14ac:dyDescent="0.25">
      <c r="A13" s="3" t="s">
        <v>1077</v>
      </c>
      <c r="B13" s="4">
        <v>31556</v>
      </c>
      <c r="C13" s="4">
        <v>14246</v>
      </c>
      <c r="D13" s="4">
        <v>14159</v>
      </c>
      <c r="E13" s="4">
        <v>22513</v>
      </c>
      <c r="F13" s="4">
        <v>12000</v>
      </c>
      <c r="G13" s="4">
        <v>6963</v>
      </c>
      <c r="H13" s="5">
        <v>45.1</v>
      </c>
      <c r="I13" s="5">
        <v>53.3</v>
      </c>
      <c r="J13" s="5">
        <v>40.200000000000003</v>
      </c>
      <c r="K13" s="5">
        <v>18.7</v>
      </c>
    </row>
    <row r="14" spans="1:11" ht="15.6" customHeight="1" x14ac:dyDescent="0.25">
      <c r="A14" s="3" t="s">
        <v>1078</v>
      </c>
      <c r="B14" s="4">
        <v>12750</v>
      </c>
      <c r="C14" s="4">
        <v>4786</v>
      </c>
      <c r="D14" s="4">
        <v>4786</v>
      </c>
      <c r="E14" s="4">
        <v>12750</v>
      </c>
      <c r="F14" s="1" t="s">
        <v>1</v>
      </c>
      <c r="G14" s="1" t="s">
        <v>1</v>
      </c>
      <c r="H14" s="5">
        <v>37.5</v>
      </c>
      <c r="I14" s="1" t="s">
        <v>1</v>
      </c>
      <c r="J14" s="1" t="s">
        <v>1</v>
      </c>
      <c r="K14" s="1" t="s">
        <v>1</v>
      </c>
    </row>
    <row r="15" spans="1:11" ht="15.6" customHeight="1" x14ac:dyDescent="0.25">
      <c r="A15" s="3" t="s">
        <v>669</v>
      </c>
      <c r="B15" s="4">
        <v>27539</v>
      </c>
      <c r="C15" s="4">
        <v>16434</v>
      </c>
      <c r="D15" s="4">
        <v>14256</v>
      </c>
      <c r="E15" s="4">
        <v>42554</v>
      </c>
      <c r="F15" s="4">
        <v>9531</v>
      </c>
      <c r="G15" s="4">
        <v>4020</v>
      </c>
      <c r="H15" s="5">
        <v>59.7</v>
      </c>
      <c r="I15" s="5">
        <v>22.4</v>
      </c>
      <c r="J15" s="5">
        <v>-35.299999999999997</v>
      </c>
      <c r="K15" s="5">
        <v>72.400000000000006</v>
      </c>
    </row>
    <row r="16" spans="1:11" ht="15.6" customHeight="1" x14ac:dyDescent="0.25">
      <c r="A16" s="3" t="s">
        <v>404</v>
      </c>
      <c r="B16" s="4">
        <v>988267</v>
      </c>
      <c r="C16" s="4">
        <v>781103</v>
      </c>
      <c r="D16" s="4">
        <v>677884</v>
      </c>
      <c r="E16" s="4">
        <v>836709</v>
      </c>
      <c r="F16" s="4">
        <v>595622</v>
      </c>
      <c r="G16" s="4">
        <v>429698</v>
      </c>
      <c r="H16" s="5">
        <v>79</v>
      </c>
      <c r="I16" s="5">
        <v>71.2</v>
      </c>
      <c r="J16" s="5">
        <v>18.100000000000001</v>
      </c>
      <c r="K16" s="5">
        <v>31.1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1104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4.1" customHeight="1" x14ac:dyDescent="0.25">
      <c r="A4" s="3" t="s">
        <v>1080</v>
      </c>
      <c r="B4" s="4">
        <v>446637</v>
      </c>
      <c r="C4" s="4">
        <v>446637</v>
      </c>
      <c r="D4" s="4">
        <v>446637</v>
      </c>
      <c r="E4" s="4">
        <v>339971</v>
      </c>
      <c r="F4" s="4">
        <v>154934</v>
      </c>
      <c r="G4" s="4">
        <v>31672</v>
      </c>
      <c r="H4" s="5">
        <v>100</v>
      </c>
      <c r="I4" s="5">
        <v>45.6</v>
      </c>
      <c r="J4" s="5">
        <v>31.4</v>
      </c>
      <c r="K4" s="5">
        <v>188.3</v>
      </c>
    </row>
    <row r="5" spans="1:11" ht="14.1" customHeight="1" x14ac:dyDescent="0.25">
      <c r="A5" s="3" t="s">
        <v>1081</v>
      </c>
      <c r="B5" s="4">
        <v>16208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</row>
    <row r="6" spans="1:11" ht="14.1" customHeight="1" x14ac:dyDescent="0.25">
      <c r="A6" s="3" t="s">
        <v>1082</v>
      </c>
      <c r="B6" s="4">
        <v>193286</v>
      </c>
      <c r="C6" s="1" t="s">
        <v>1</v>
      </c>
      <c r="D6" s="1" t="s">
        <v>1</v>
      </c>
      <c r="E6" s="4">
        <v>221000</v>
      </c>
      <c r="F6" s="1" t="s">
        <v>1</v>
      </c>
      <c r="G6" s="1" t="s">
        <v>1</v>
      </c>
      <c r="H6" s="1" t="s">
        <v>1</v>
      </c>
      <c r="I6" s="1" t="s">
        <v>1</v>
      </c>
      <c r="J6" s="5">
        <v>-12.5</v>
      </c>
      <c r="K6" s="1" t="s">
        <v>1</v>
      </c>
    </row>
    <row r="7" spans="1:11" ht="14.1" customHeight="1" x14ac:dyDescent="0.25">
      <c r="A7" s="3" t="s">
        <v>1083</v>
      </c>
      <c r="B7" s="4">
        <v>11300</v>
      </c>
      <c r="C7" s="1" t="s">
        <v>1</v>
      </c>
      <c r="D7" s="1" t="s">
        <v>1</v>
      </c>
      <c r="E7" s="4">
        <v>11300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</row>
    <row r="8" spans="1:11" ht="14.1" customHeight="1" x14ac:dyDescent="0.25">
      <c r="A8" s="3" t="s">
        <v>1084</v>
      </c>
      <c r="B8" s="4">
        <v>71980</v>
      </c>
      <c r="C8" s="1" t="s">
        <v>1</v>
      </c>
      <c r="D8" s="1" t="s">
        <v>1</v>
      </c>
      <c r="E8" s="4">
        <v>161040</v>
      </c>
      <c r="F8" s="4">
        <v>56640</v>
      </c>
      <c r="G8" s="4">
        <v>56640</v>
      </c>
      <c r="H8" s="1" t="s">
        <v>1</v>
      </c>
      <c r="I8" s="5">
        <v>35.200000000000003</v>
      </c>
      <c r="J8" s="5">
        <v>-55.3</v>
      </c>
      <c r="K8" s="1" t="s">
        <v>1</v>
      </c>
    </row>
    <row r="9" spans="1:11" ht="14.1" customHeight="1" x14ac:dyDescent="0.25">
      <c r="A9" s="3" t="s">
        <v>1085</v>
      </c>
      <c r="B9" s="4">
        <v>15000</v>
      </c>
      <c r="C9" s="1" t="s">
        <v>1</v>
      </c>
      <c r="D9" s="1" t="s">
        <v>1</v>
      </c>
      <c r="E9" s="4">
        <v>15000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</row>
    <row r="10" spans="1:11" ht="14.1" customHeight="1" x14ac:dyDescent="0.25">
      <c r="A10" s="3" t="s">
        <v>1086</v>
      </c>
      <c r="B10" s="4">
        <v>15600</v>
      </c>
      <c r="C10" s="1" t="s">
        <v>1</v>
      </c>
      <c r="D10" s="1" t="s">
        <v>1</v>
      </c>
      <c r="E10" s="4">
        <v>11125</v>
      </c>
      <c r="F10" s="1">
        <v>433</v>
      </c>
      <c r="G10" s="1">
        <v>433</v>
      </c>
      <c r="H10" s="1" t="s">
        <v>1</v>
      </c>
      <c r="I10" s="5">
        <v>3.9</v>
      </c>
      <c r="J10" s="5">
        <v>40.200000000000003</v>
      </c>
      <c r="K10" s="1" t="s">
        <v>1</v>
      </c>
    </row>
    <row r="11" spans="1:11" ht="14.1" customHeight="1" x14ac:dyDescent="0.25">
      <c r="A11" s="3" t="s">
        <v>1087</v>
      </c>
      <c r="B11" s="4">
        <v>9750</v>
      </c>
      <c r="C11" s="1" t="s">
        <v>1</v>
      </c>
      <c r="D11" s="1" t="s">
        <v>1</v>
      </c>
      <c r="E11" s="4">
        <v>9425</v>
      </c>
      <c r="F11" s="1" t="s">
        <v>1</v>
      </c>
      <c r="G11" s="1" t="s">
        <v>1</v>
      </c>
      <c r="H11" s="1" t="s">
        <v>1</v>
      </c>
      <c r="I11" s="1" t="s">
        <v>1</v>
      </c>
      <c r="J11" s="5">
        <v>3.4</v>
      </c>
      <c r="K11" s="1" t="s">
        <v>1</v>
      </c>
    </row>
    <row r="12" spans="1:11" ht="14.1" customHeight="1" x14ac:dyDescent="0.25">
      <c r="A12" s="3" t="s">
        <v>1088</v>
      </c>
      <c r="B12" s="4">
        <v>7664</v>
      </c>
      <c r="C12" s="4">
        <v>7664</v>
      </c>
      <c r="D12" s="4">
        <v>4647</v>
      </c>
      <c r="E12" s="4">
        <v>7937</v>
      </c>
      <c r="F12" s="4">
        <v>5507</v>
      </c>
      <c r="G12" s="4">
        <v>5507</v>
      </c>
      <c r="H12" s="5">
        <v>100</v>
      </c>
      <c r="I12" s="5">
        <v>69.400000000000006</v>
      </c>
      <c r="J12" s="5">
        <v>-3.4</v>
      </c>
      <c r="K12" s="5">
        <v>39.200000000000003</v>
      </c>
    </row>
    <row r="13" spans="1:11" ht="14.1" customHeight="1" x14ac:dyDescent="0.25">
      <c r="A13" s="3" t="s">
        <v>1089</v>
      </c>
      <c r="B13" s="4">
        <v>14491</v>
      </c>
      <c r="C13" s="1" t="s">
        <v>1</v>
      </c>
      <c r="D13" s="1" t="s">
        <v>1</v>
      </c>
      <c r="E13" s="4">
        <v>10466</v>
      </c>
      <c r="F13" s="4">
        <v>1212</v>
      </c>
      <c r="G13" s="4">
        <v>1212</v>
      </c>
      <c r="H13" s="1" t="s">
        <v>1</v>
      </c>
      <c r="I13" s="5">
        <v>11.6</v>
      </c>
      <c r="J13" s="5">
        <v>38.5</v>
      </c>
      <c r="K13" s="1" t="s">
        <v>1</v>
      </c>
    </row>
    <row r="14" spans="1:11" ht="14.1" customHeight="1" x14ac:dyDescent="0.25">
      <c r="A14" s="3" t="s">
        <v>1090</v>
      </c>
      <c r="B14" s="4">
        <v>15000</v>
      </c>
      <c r="C14" s="4">
        <v>15000</v>
      </c>
      <c r="D14" s="4">
        <v>11250</v>
      </c>
      <c r="E14" s="4">
        <v>15000</v>
      </c>
      <c r="F14" s="4">
        <v>15000</v>
      </c>
      <c r="G14" s="4">
        <v>11250</v>
      </c>
      <c r="H14" s="5">
        <v>100</v>
      </c>
      <c r="I14" s="5">
        <v>100</v>
      </c>
      <c r="J14" s="1" t="s">
        <v>1</v>
      </c>
      <c r="K14" s="1" t="s">
        <v>1</v>
      </c>
    </row>
    <row r="15" spans="1:11" ht="14.1" customHeight="1" x14ac:dyDescent="0.25">
      <c r="A15" s="3" t="s">
        <v>1091</v>
      </c>
      <c r="B15" s="4">
        <v>104120</v>
      </c>
      <c r="C15" s="4">
        <v>104120</v>
      </c>
      <c r="D15" s="4">
        <v>104120</v>
      </c>
      <c r="E15" s="4">
        <v>104120</v>
      </c>
      <c r="F15" s="4">
        <v>104120</v>
      </c>
      <c r="G15" s="4">
        <v>104120</v>
      </c>
      <c r="H15" s="5">
        <v>100</v>
      </c>
      <c r="I15" s="5">
        <v>100</v>
      </c>
      <c r="J15" s="1" t="s">
        <v>1</v>
      </c>
      <c r="K15" s="1" t="s">
        <v>1</v>
      </c>
    </row>
    <row r="16" spans="1:11" ht="14.1" customHeight="1" x14ac:dyDescent="0.25">
      <c r="A16" s="3" t="s">
        <v>1092</v>
      </c>
      <c r="B16" s="4">
        <v>21675</v>
      </c>
      <c r="C16" s="4">
        <v>21675</v>
      </c>
      <c r="D16" s="4">
        <v>19188</v>
      </c>
      <c r="E16" s="4">
        <v>21502</v>
      </c>
      <c r="F16" s="4">
        <v>13913</v>
      </c>
      <c r="G16" s="4">
        <v>13913</v>
      </c>
      <c r="H16" s="5">
        <v>100</v>
      </c>
      <c r="I16" s="5">
        <v>64.7</v>
      </c>
      <c r="J16" s="5">
        <v>0.8</v>
      </c>
      <c r="K16" s="5">
        <v>55.8</v>
      </c>
    </row>
    <row r="17" spans="1:11" ht="14.1" customHeight="1" x14ac:dyDescent="0.25">
      <c r="A17" s="3" t="s">
        <v>1093</v>
      </c>
      <c r="B17" s="4">
        <v>30000</v>
      </c>
      <c r="C17" s="1" t="s">
        <v>1</v>
      </c>
      <c r="D17" s="1" t="s">
        <v>1</v>
      </c>
      <c r="E17" s="4">
        <v>30000</v>
      </c>
      <c r="F17" s="1" t="s">
        <v>1</v>
      </c>
      <c r="G17" s="1" t="s">
        <v>1</v>
      </c>
      <c r="H17" s="1" t="s">
        <v>1</v>
      </c>
      <c r="I17" s="1" t="s">
        <v>1</v>
      </c>
      <c r="J17" s="1" t="s">
        <v>1</v>
      </c>
      <c r="K17" s="1" t="s">
        <v>1</v>
      </c>
    </row>
    <row r="18" spans="1:11" ht="14.1" customHeight="1" x14ac:dyDescent="0.25">
      <c r="A18" s="3" t="s">
        <v>1094</v>
      </c>
      <c r="B18" s="4">
        <v>6000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</row>
    <row r="19" spans="1:11" ht="14.1" customHeight="1" x14ac:dyDescent="0.25">
      <c r="A19" s="3" t="s">
        <v>1095</v>
      </c>
      <c r="B19" s="4">
        <v>13000</v>
      </c>
      <c r="C19" s="1" t="s">
        <v>1</v>
      </c>
      <c r="D19" s="1" t="s">
        <v>1</v>
      </c>
      <c r="E19" s="4">
        <v>5500</v>
      </c>
      <c r="F19" s="4">
        <v>2863</v>
      </c>
      <c r="G19" s="4">
        <v>2000</v>
      </c>
      <c r="H19" s="1" t="s">
        <v>1</v>
      </c>
      <c r="I19" s="5">
        <v>52.1</v>
      </c>
      <c r="J19" s="5">
        <v>136.4</v>
      </c>
      <c r="K19" s="1" t="s">
        <v>1</v>
      </c>
    </row>
    <row r="20" spans="1:11" ht="14.1" customHeight="1" x14ac:dyDescent="0.25">
      <c r="A20" s="3" t="s">
        <v>1096</v>
      </c>
      <c r="B20" s="4">
        <v>94056</v>
      </c>
      <c r="C20" s="4">
        <v>94056</v>
      </c>
      <c r="D20" s="4">
        <v>94056</v>
      </c>
      <c r="E20" s="1" t="s">
        <v>1</v>
      </c>
      <c r="F20" s="1" t="s">
        <v>1</v>
      </c>
      <c r="G20" s="1" t="s">
        <v>1</v>
      </c>
      <c r="H20" s="5">
        <v>100</v>
      </c>
      <c r="I20" s="1" t="s">
        <v>1</v>
      </c>
      <c r="J20" s="1" t="s">
        <v>1</v>
      </c>
      <c r="K20" s="1" t="s">
        <v>1</v>
      </c>
    </row>
    <row r="21" spans="1:11" ht="14.1" customHeight="1" x14ac:dyDescent="0.25">
      <c r="A21" s="3" t="s">
        <v>1097</v>
      </c>
      <c r="B21" s="4">
        <v>11984</v>
      </c>
      <c r="C21" s="1" t="s">
        <v>1</v>
      </c>
      <c r="D21" s="1" t="s">
        <v>1</v>
      </c>
      <c r="E21" s="4">
        <v>11984</v>
      </c>
      <c r="F21" s="1" t="s">
        <v>1</v>
      </c>
      <c r="G21" s="1" t="s">
        <v>1</v>
      </c>
      <c r="H21" s="1" t="s">
        <v>1</v>
      </c>
      <c r="I21" s="1" t="s">
        <v>1</v>
      </c>
      <c r="J21" s="1" t="s">
        <v>1</v>
      </c>
      <c r="K21" s="1" t="s">
        <v>1</v>
      </c>
    </row>
    <row r="22" spans="1:11" ht="14.1" customHeight="1" x14ac:dyDescent="0.25">
      <c r="A22" s="3" t="s">
        <v>1098</v>
      </c>
      <c r="B22" s="4">
        <v>10000</v>
      </c>
      <c r="C22" s="1" t="s">
        <v>1</v>
      </c>
      <c r="D22" s="1" t="s">
        <v>1</v>
      </c>
      <c r="E22" s="4">
        <v>10000</v>
      </c>
      <c r="F22" s="1" t="s">
        <v>1</v>
      </c>
      <c r="G22" s="1" t="s">
        <v>1</v>
      </c>
      <c r="H22" s="1" t="s">
        <v>1</v>
      </c>
      <c r="I22" s="1" t="s">
        <v>1</v>
      </c>
      <c r="J22" s="1" t="s">
        <v>1</v>
      </c>
      <c r="K22" s="1" t="s">
        <v>1</v>
      </c>
    </row>
    <row r="23" spans="1:11" ht="14.1" customHeight="1" x14ac:dyDescent="0.25">
      <c r="A23" s="3" t="s">
        <v>1099</v>
      </c>
      <c r="B23" s="4">
        <v>22000</v>
      </c>
      <c r="C23" s="1" t="s">
        <v>1</v>
      </c>
      <c r="D23" s="1" t="s">
        <v>1</v>
      </c>
      <c r="E23" s="4">
        <v>22000</v>
      </c>
      <c r="F23" s="1" t="s">
        <v>1</v>
      </c>
      <c r="G23" s="1" t="s">
        <v>1</v>
      </c>
      <c r="H23" s="1" t="s">
        <v>1</v>
      </c>
      <c r="I23" s="1" t="s">
        <v>1</v>
      </c>
      <c r="J23" s="1" t="s">
        <v>1</v>
      </c>
      <c r="K23" s="1" t="s">
        <v>1</v>
      </c>
    </row>
    <row r="24" spans="1:11" ht="14.1" customHeight="1" x14ac:dyDescent="0.25">
      <c r="A24" s="3" t="s">
        <v>1100</v>
      </c>
      <c r="B24" s="4">
        <v>33750</v>
      </c>
      <c r="C24" s="4">
        <v>28125</v>
      </c>
      <c r="D24" s="4">
        <v>28125</v>
      </c>
      <c r="E24" s="4">
        <v>33750</v>
      </c>
      <c r="F24" s="1" t="s">
        <v>1</v>
      </c>
      <c r="G24" s="1" t="s">
        <v>1</v>
      </c>
      <c r="H24" s="5">
        <v>83.3</v>
      </c>
      <c r="I24" s="1" t="s">
        <v>1</v>
      </c>
      <c r="J24" s="1" t="s">
        <v>1</v>
      </c>
      <c r="K24" s="1" t="s">
        <v>1</v>
      </c>
    </row>
    <row r="25" spans="1:11" ht="14.1" customHeight="1" x14ac:dyDescent="0.25">
      <c r="A25" s="3" t="s">
        <v>1101</v>
      </c>
      <c r="B25" s="4">
        <v>362015</v>
      </c>
      <c r="C25" s="4">
        <v>16596</v>
      </c>
      <c r="D25" s="4">
        <v>16596</v>
      </c>
      <c r="E25" s="4">
        <v>324329</v>
      </c>
      <c r="F25" s="1" t="s">
        <v>1</v>
      </c>
      <c r="G25" s="1" t="s">
        <v>1</v>
      </c>
      <c r="H25" s="5">
        <v>4.5999999999999996</v>
      </c>
      <c r="I25" s="1" t="s">
        <v>1</v>
      </c>
      <c r="J25" s="5">
        <v>11.6</v>
      </c>
      <c r="K25" s="1" t="s">
        <v>1</v>
      </c>
    </row>
    <row r="26" spans="1:11" ht="14.1" customHeight="1" x14ac:dyDescent="0.25">
      <c r="A26" s="3" t="s">
        <v>1102</v>
      </c>
      <c r="B26" s="4">
        <v>119844</v>
      </c>
      <c r="C26" s="4">
        <v>6792</v>
      </c>
      <c r="D26" s="4">
        <v>6792</v>
      </c>
      <c r="E26" s="4">
        <v>108100</v>
      </c>
      <c r="F26" s="1" t="s">
        <v>1</v>
      </c>
      <c r="G26" s="1" t="s">
        <v>1</v>
      </c>
      <c r="H26" s="5">
        <v>5.7</v>
      </c>
      <c r="I26" s="1" t="s">
        <v>1</v>
      </c>
      <c r="J26" s="5">
        <v>10.9</v>
      </c>
      <c r="K26" s="1" t="s">
        <v>1</v>
      </c>
    </row>
    <row r="27" spans="1:11" ht="14.1" customHeight="1" x14ac:dyDescent="0.25">
      <c r="A27" s="3" t="s">
        <v>1103</v>
      </c>
      <c r="B27" s="4">
        <v>100571</v>
      </c>
      <c r="C27" s="1" t="s">
        <v>1</v>
      </c>
      <c r="D27" s="1" t="s">
        <v>1</v>
      </c>
      <c r="E27" s="4">
        <v>150000</v>
      </c>
      <c r="F27" s="1" t="s">
        <v>1</v>
      </c>
      <c r="G27" s="1" t="s">
        <v>1</v>
      </c>
      <c r="H27" s="1" t="s">
        <v>1</v>
      </c>
      <c r="I27" s="1" t="s">
        <v>1</v>
      </c>
      <c r="J27" s="5">
        <v>-33</v>
      </c>
      <c r="K27" s="1" t="s">
        <v>1</v>
      </c>
    </row>
    <row r="28" spans="1:11" ht="14.1" customHeight="1" x14ac:dyDescent="0.25">
      <c r="A28" s="3" t="s">
        <v>669</v>
      </c>
      <c r="B28" s="4">
        <v>24846</v>
      </c>
      <c r="C28" s="4">
        <v>8141</v>
      </c>
      <c r="D28" s="4">
        <v>6921</v>
      </c>
      <c r="E28" s="4">
        <v>83123</v>
      </c>
      <c r="F28" s="4">
        <v>18126</v>
      </c>
      <c r="G28" s="4">
        <v>16711</v>
      </c>
      <c r="H28" s="5">
        <v>32.799999999999997</v>
      </c>
      <c r="I28" s="5">
        <v>21.8</v>
      </c>
      <c r="J28" s="5">
        <v>-70.099999999999994</v>
      </c>
      <c r="K28" s="5">
        <v>-55.1</v>
      </c>
    </row>
    <row r="29" spans="1:11" ht="14.1" customHeight="1" x14ac:dyDescent="0.25">
      <c r="A29" s="3" t="s">
        <v>404</v>
      </c>
      <c r="B29" s="4">
        <v>1770777</v>
      </c>
      <c r="C29" s="4">
        <v>748806</v>
      </c>
      <c r="D29" s="4">
        <v>738332</v>
      </c>
      <c r="E29" s="4">
        <v>1706672</v>
      </c>
      <c r="F29" s="4">
        <v>372748</v>
      </c>
      <c r="G29" s="4">
        <v>243458</v>
      </c>
      <c r="H29" s="5">
        <v>42.3</v>
      </c>
      <c r="I29" s="5">
        <v>21.8</v>
      </c>
      <c r="J29" s="5">
        <v>3.8</v>
      </c>
      <c r="K29" s="5">
        <v>100.9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1110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1111</v>
      </c>
      <c r="D3" s="2" t="s">
        <v>859</v>
      </c>
      <c r="E3" s="2" t="s">
        <v>860</v>
      </c>
      <c r="F3" s="2" t="s">
        <v>1112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1075</v>
      </c>
      <c r="B4" s="4">
        <v>33534</v>
      </c>
      <c r="C4" s="1" t="s">
        <v>1</v>
      </c>
      <c r="D4" s="1" t="s">
        <v>1</v>
      </c>
      <c r="E4" s="4">
        <v>35431</v>
      </c>
      <c r="F4" s="4">
        <v>7938</v>
      </c>
      <c r="G4" s="4">
        <v>7938</v>
      </c>
      <c r="H4" s="1" t="s">
        <v>1</v>
      </c>
      <c r="I4" s="5">
        <v>22.4</v>
      </c>
      <c r="J4" s="5">
        <v>-5.4</v>
      </c>
      <c r="K4" s="1" t="s">
        <v>1</v>
      </c>
    </row>
    <row r="5" spans="1:11" ht="15.6" customHeight="1" x14ac:dyDescent="0.25">
      <c r="A5" s="3" t="s">
        <v>1105</v>
      </c>
      <c r="B5" s="4">
        <v>11680</v>
      </c>
      <c r="C5" s="1" t="s">
        <v>1</v>
      </c>
      <c r="D5" s="1" t="s">
        <v>1</v>
      </c>
      <c r="E5" s="4">
        <v>10130</v>
      </c>
      <c r="F5" s="1" t="s">
        <v>1</v>
      </c>
      <c r="G5" s="1" t="s">
        <v>1</v>
      </c>
      <c r="H5" s="1" t="s">
        <v>1</v>
      </c>
      <c r="I5" s="1" t="s">
        <v>1</v>
      </c>
      <c r="J5" s="5">
        <v>15.3</v>
      </c>
      <c r="K5" s="1" t="s">
        <v>1</v>
      </c>
    </row>
    <row r="6" spans="1:11" ht="15.6" customHeight="1" x14ac:dyDescent="0.25">
      <c r="A6" s="3" t="s">
        <v>1106</v>
      </c>
      <c r="B6" s="4">
        <v>129186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</row>
    <row r="7" spans="1:11" ht="15.6" customHeight="1" x14ac:dyDescent="0.25">
      <c r="A7" s="3" t="s">
        <v>1107</v>
      </c>
      <c r="B7" s="4">
        <v>7400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</row>
    <row r="8" spans="1:11" ht="15.6" customHeight="1" x14ac:dyDescent="0.25">
      <c r="A8" s="3" t="s">
        <v>1108</v>
      </c>
      <c r="B8" s="4">
        <v>12954</v>
      </c>
      <c r="C8" s="1" t="s">
        <v>1</v>
      </c>
      <c r="D8" s="1" t="s">
        <v>1</v>
      </c>
      <c r="E8" s="4">
        <v>54859</v>
      </c>
      <c r="F8" s="1" t="s">
        <v>1</v>
      </c>
      <c r="G8" s="1" t="s">
        <v>1</v>
      </c>
      <c r="H8" s="1" t="s">
        <v>1</v>
      </c>
      <c r="I8" s="1" t="s">
        <v>1</v>
      </c>
      <c r="J8" s="5">
        <v>-76.400000000000006</v>
      </c>
      <c r="K8" s="1" t="s">
        <v>1</v>
      </c>
    </row>
    <row r="9" spans="1:11" ht="15.6" customHeight="1" x14ac:dyDescent="0.25">
      <c r="A9" s="3" t="s">
        <v>1109</v>
      </c>
      <c r="B9" s="4">
        <v>22370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</row>
    <row r="10" spans="1:11" ht="15.6" customHeight="1" x14ac:dyDescent="0.25">
      <c r="A10" s="3" t="s">
        <v>669</v>
      </c>
      <c r="B10" s="4">
        <v>62735</v>
      </c>
      <c r="C10" s="4">
        <v>1124</v>
      </c>
      <c r="D10" s="4">
        <v>1116</v>
      </c>
      <c r="E10" s="4">
        <v>89011</v>
      </c>
      <c r="F10" s="4">
        <v>14963</v>
      </c>
      <c r="G10" s="4">
        <v>13589</v>
      </c>
      <c r="H10" s="5">
        <v>1.8</v>
      </c>
      <c r="I10" s="5">
        <v>16.8</v>
      </c>
      <c r="J10" s="5">
        <v>-29.5</v>
      </c>
      <c r="K10" s="5">
        <v>-92.5</v>
      </c>
    </row>
    <row r="11" spans="1:11" ht="15.6" customHeight="1" x14ac:dyDescent="0.25">
      <c r="A11" s="3" t="s">
        <v>404</v>
      </c>
      <c r="B11" s="4">
        <v>279859</v>
      </c>
      <c r="C11" s="4">
        <v>1124</v>
      </c>
      <c r="D11" s="4">
        <v>1116</v>
      </c>
      <c r="E11" s="4">
        <v>189431</v>
      </c>
      <c r="F11" s="4">
        <v>22901</v>
      </c>
      <c r="G11" s="4">
        <v>21527</v>
      </c>
      <c r="H11" s="5">
        <v>0.4</v>
      </c>
      <c r="I11" s="5">
        <v>12.1</v>
      </c>
      <c r="J11" s="5">
        <v>47.7</v>
      </c>
      <c r="K11" s="5">
        <v>-95.1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1125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992</v>
      </c>
      <c r="D3" s="2" t="s">
        <v>859</v>
      </c>
      <c r="E3" s="2" t="s">
        <v>860</v>
      </c>
      <c r="F3" s="2" t="s">
        <v>993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1113</v>
      </c>
      <c r="B4" s="4">
        <v>57536</v>
      </c>
      <c r="C4" s="4">
        <v>30704</v>
      </c>
      <c r="D4" s="4">
        <v>23273</v>
      </c>
      <c r="E4" s="4">
        <v>57536</v>
      </c>
      <c r="F4" s="4">
        <v>26769</v>
      </c>
      <c r="G4" s="4">
        <v>26769</v>
      </c>
      <c r="H4" s="5">
        <v>53.4</v>
      </c>
      <c r="I4" s="5">
        <v>46.5</v>
      </c>
      <c r="J4" s="1" t="s">
        <v>1</v>
      </c>
      <c r="K4" s="5">
        <v>14.7</v>
      </c>
    </row>
    <row r="5" spans="1:11" ht="15.6" customHeight="1" x14ac:dyDescent="0.25">
      <c r="A5" s="3" t="s">
        <v>1114</v>
      </c>
      <c r="B5" s="4">
        <v>9946</v>
      </c>
      <c r="C5" s="1">
        <v>30</v>
      </c>
      <c r="D5" s="1">
        <v>30</v>
      </c>
      <c r="E5" s="4">
        <v>9510</v>
      </c>
      <c r="F5" s="4">
        <v>6060</v>
      </c>
      <c r="G5" s="1">
        <v>60</v>
      </c>
      <c r="H5" s="5">
        <v>0.3</v>
      </c>
      <c r="I5" s="5">
        <v>63.7</v>
      </c>
      <c r="J5" s="5">
        <v>4.5999999999999996</v>
      </c>
      <c r="K5" s="5">
        <v>-99.5</v>
      </c>
    </row>
    <row r="6" spans="1:11" ht="15.6" customHeight="1" x14ac:dyDescent="0.25">
      <c r="A6" s="3" t="s">
        <v>1115</v>
      </c>
      <c r="B6" s="4">
        <v>36993</v>
      </c>
      <c r="C6" s="4">
        <v>1932</v>
      </c>
      <c r="D6" s="4">
        <v>1932</v>
      </c>
      <c r="E6" s="4">
        <v>40351</v>
      </c>
      <c r="F6" s="4">
        <v>2836</v>
      </c>
      <c r="G6" s="4">
        <v>2836</v>
      </c>
      <c r="H6" s="5">
        <v>5.2</v>
      </c>
      <c r="I6" s="5">
        <v>7</v>
      </c>
      <c r="J6" s="5">
        <v>-8.3000000000000007</v>
      </c>
      <c r="K6" s="5">
        <v>-31.9</v>
      </c>
    </row>
    <row r="7" spans="1:11" ht="15.6" customHeight="1" x14ac:dyDescent="0.25">
      <c r="A7" s="3" t="s">
        <v>1116</v>
      </c>
      <c r="B7" s="4">
        <v>61000</v>
      </c>
      <c r="C7" s="1" t="s">
        <v>1</v>
      </c>
      <c r="D7" s="1" t="s">
        <v>1</v>
      </c>
      <c r="E7" s="4">
        <v>172231</v>
      </c>
      <c r="F7" s="1" t="s">
        <v>1</v>
      </c>
      <c r="G7" s="1" t="s">
        <v>1</v>
      </c>
      <c r="H7" s="1" t="s">
        <v>1</v>
      </c>
      <c r="I7" s="1" t="s">
        <v>1</v>
      </c>
      <c r="J7" s="5">
        <v>-64.599999999999994</v>
      </c>
      <c r="K7" s="1" t="s">
        <v>1</v>
      </c>
    </row>
    <row r="8" spans="1:11" ht="15.6" customHeight="1" x14ac:dyDescent="0.25">
      <c r="A8" s="3" t="s">
        <v>1117</v>
      </c>
      <c r="B8" s="4">
        <v>38000</v>
      </c>
      <c r="C8" s="1" t="s">
        <v>1</v>
      </c>
      <c r="D8" s="1" t="s">
        <v>1</v>
      </c>
      <c r="E8" s="1" t="s">
        <v>1</v>
      </c>
      <c r="F8" s="1" t="s">
        <v>1</v>
      </c>
      <c r="G8" s="1" t="s">
        <v>1</v>
      </c>
      <c r="H8" s="1" t="s">
        <v>1</v>
      </c>
      <c r="I8" s="1" t="s">
        <v>1</v>
      </c>
      <c r="J8" s="1" t="s">
        <v>1</v>
      </c>
      <c r="K8" s="1" t="s">
        <v>1</v>
      </c>
    </row>
    <row r="9" spans="1:11" ht="15.6" customHeight="1" x14ac:dyDescent="0.25">
      <c r="A9" s="3" t="s">
        <v>1118</v>
      </c>
      <c r="B9" s="4">
        <v>50075</v>
      </c>
      <c r="C9" s="4">
        <v>42494</v>
      </c>
      <c r="D9" s="4">
        <v>42464</v>
      </c>
      <c r="E9" s="4">
        <v>48785</v>
      </c>
      <c r="F9" s="4">
        <v>34540</v>
      </c>
      <c r="G9" s="4">
        <v>33511</v>
      </c>
      <c r="H9" s="5">
        <v>84.9</v>
      </c>
      <c r="I9" s="5">
        <v>70.8</v>
      </c>
      <c r="J9" s="5">
        <v>2.6</v>
      </c>
      <c r="K9" s="5">
        <v>23</v>
      </c>
    </row>
    <row r="10" spans="1:11" ht="15.6" customHeight="1" x14ac:dyDescent="0.25">
      <c r="A10" s="3" t="s">
        <v>1119</v>
      </c>
      <c r="B10" s="4">
        <v>11000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  <c r="I10" s="1" t="s">
        <v>1</v>
      </c>
      <c r="J10" s="1" t="s">
        <v>1</v>
      </c>
      <c r="K10" s="1" t="s">
        <v>1</v>
      </c>
    </row>
    <row r="11" spans="1:11" ht="15.6" customHeight="1" x14ac:dyDescent="0.25">
      <c r="A11" s="3" t="s">
        <v>1120</v>
      </c>
      <c r="B11" s="4">
        <v>17063</v>
      </c>
      <c r="C11" s="1">
        <v>705</v>
      </c>
      <c r="D11" s="1">
        <v>705</v>
      </c>
      <c r="E11" s="4">
        <v>3748</v>
      </c>
      <c r="F11" s="1" t="s">
        <v>1</v>
      </c>
      <c r="G11" s="1" t="s">
        <v>1</v>
      </c>
      <c r="H11" s="5">
        <v>4.0999999999999996</v>
      </c>
      <c r="I11" s="1" t="s">
        <v>1</v>
      </c>
      <c r="J11" s="1" t="s">
        <v>1</v>
      </c>
      <c r="K11" s="1" t="s">
        <v>1</v>
      </c>
    </row>
    <row r="12" spans="1:11" ht="15.6" customHeight="1" x14ac:dyDescent="0.25">
      <c r="A12" s="3" t="s">
        <v>1121</v>
      </c>
      <c r="B12" s="4">
        <v>8000</v>
      </c>
      <c r="C12" s="4">
        <v>3151</v>
      </c>
      <c r="D12" s="4">
        <v>3151</v>
      </c>
      <c r="E12" s="4">
        <v>5000</v>
      </c>
      <c r="F12" s="4">
        <v>2322</v>
      </c>
      <c r="G12" s="4">
        <v>2322</v>
      </c>
      <c r="H12" s="5">
        <v>39.4</v>
      </c>
      <c r="I12" s="5">
        <v>46.4</v>
      </c>
      <c r="J12" s="5">
        <v>60</v>
      </c>
      <c r="K12" s="5">
        <v>35.700000000000003</v>
      </c>
    </row>
    <row r="13" spans="1:11" ht="15.6" customHeight="1" x14ac:dyDescent="0.25">
      <c r="A13" s="3" t="s">
        <v>1122</v>
      </c>
      <c r="B13" s="4">
        <v>47000</v>
      </c>
      <c r="C13" s="1" t="s">
        <v>1</v>
      </c>
      <c r="D13" s="1" t="s">
        <v>1</v>
      </c>
      <c r="E13" s="1" t="s">
        <v>1</v>
      </c>
      <c r="F13" s="1" t="s">
        <v>1</v>
      </c>
      <c r="G13" s="1" t="s">
        <v>1</v>
      </c>
      <c r="H13" s="1" t="s">
        <v>1</v>
      </c>
      <c r="I13" s="1" t="s">
        <v>1</v>
      </c>
      <c r="J13" s="1" t="s">
        <v>1</v>
      </c>
      <c r="K13" s="1" t="s">
        <v>1</v>
      </c>
    </row>
    <row r="14" spans="1:11" ht="15.6" customHeight="1" x14ac:dyDescent="0.25">
      <c r="A14" s="3" t="s">
        <v>1123</v>
      </c>
      <c r="B14" s="4">
        <v>16250</v>
      </c>
      <c r="C14" s="4">
        <v>8125</v>
      </c>
      <c r="D14" s="4">
        <v>8125</v>
      </c>
      <c r="E14" s="1" t="s">
        <v>1</v>
      </c>
      <c r="F14" s="1" t="s">
        <v>1</v>
      </c>
      <c r="G14" s="1" t="s">
        <v>1</v>
      </c>
      <c r="H14" s="5">
        <v>50</v>
      </c>
      <c r="I14" s="1" t="s">
        <v>1</v>
      </c>
      <c r="J14" s="1" t="s">
        <v>1</v>
      </c>
      <c r="K14" s="1" t="s">
        <v>1</v>
      </c>
    </row>
    <row r="15" spans="1:11" ht="15.6" customHeight="1" x14ac:dyDescent="0.25">
      <c r="A15" s="3" t="s">
        <v>1124</v>
      </c>
      <c r="B15" s="4">
        <v>10000</v>
      </c>
      <c r="C15" s="1" t="s">
        <v>1</v>
      </c>
      <c r="D15" s="1" t="s">
        <v>1</v>
      </c>
      <c r="E15" s="1" t="s">
        <v>1</v>
      </c>
      <c r="F15" s="1" t="s">
        <v>1</v>
      </c>
      <c r="G15" s="1" t="s">
        <v>1</v>
      </c>
      <c r="H15" s="1" t="s">
        <v>1</v>
      </c>
      <c r="I15" s="1" t="s">
        <v>1</v>
      </c>
      <c r="J15" s="1" t="s">
        <v>1</v>
      </c>
      <c r="K15" s="1" t="s">
        <v>1</v>
      </c>
    </row>
    <row r="16" spans="1:11" ht="15.6" customHeight="1" x14ac:dyDescent="0.25">
      <c r="A16" s="3" t="s">
        <v>669</v>
      </c>
      <c r="B16" s="4">
        <v>14318</v>
      </c>
      <c r="C16" s="4">
        <v>3524</v>
      </c>
      <c r="D16" s="4">
        <v>3523</v>
      </c>
      <c r="E16" s="4">
        <v>19509</v>
      </c>
      <c r="F16" s="4">
        <v>2633</v>
      </c>
      <c r="G16" s="4">
        <v>2178</v>
      </c>
      <c r="H16" s="5">
        <v>24.6</v>
      </c>
      <c r="I16" s="5">
        <v>13.5</v>
      </c>
      <c r="J16" s="5">
        <v>-26.6</v>
      </c>
      <c r="K16" s="5">
        <v>33.799999999999997</v>
      </c>
    </row>
    <row r="17" spans="1:11" ht="15.6" customHeight="1" x14ac:dyDescent="0.25">
      <c r="A17" s="3" t="s">
        <v>404</v>
      </c>
      <c r="B17" s="4">
        <v>377181</v>
      </c>
      <c r="C17" s="4">
        <v>90665</v>
      </c>
      <c r="D17" s="4">
        <v>83203</v>
      </c>
      <c r="E17" s="4">
        <v>356670</v>
      </c>
      <c r="F17" s="4">
        <v>75160</v>
      </c>
      <c r="G17" s="4">
        <v>67676</v>
      </c>
      <c r="H17" s="5">
        <v>24</v>
      </c>
      <c r="I17" s="5">
        <v>21.1</v>
      </c>
      <c r="J17" s="5">
        <v>5.8</v>
      </c>
      <c r="K17" s="5">
        <v>20.6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1130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1126</v>
      </c>
      <c r="B4" s="4">
        <v>76300</v>
      </c>
      <c r="C4" s="4">
        <v>63221</v>
      </c>
      <c r="D4" s="4">
        <v>62715</v>
      </c>
      <c r="E4" s="4">
        <v>76300</v>
      </c>
      <c r="F4" s="4">
        <v>40054</v>
      </c>
      <c r="G4" s="4">
        <v>35841</v>
      </c>
      <c r="H4" s="5">
        <v>82.9</v>
      </c>
      <c r="I4" s="5">
        <v>52.5</v>
      </c>
      <c r="J4" s="1" t="s">
        <v>1</v>
      </c>
      <c r="K4" s="5">
        <v>57.8</v>
      </c>
    </row>
    <row r="5" spans="1:11" ht="15.6" customHeight="1" x14ac:dyDescent="0.25">
      <c r="A5" s="3" t="s">
        <v>1127</v>
      </c>
      <c r="B5" s="4">
        <v>83322</v>
      </c>
      <c r="C5" s="4">
        <v>43285</v>
      </c>
      <c r="D5" s="4">
        <v>41847</v>
      </c>
      <c r="E5" s="4">
        <v>84922</v>
      </c>
      <c r="F5" s="4">
        <v>46236</v>
      </c>
      <c r="G5" s="4">
        <v>46053</v>
      </c>
      <c r="H5" s="5">
        <v>51.9</v>
      </c>
      <c r="I5" s="5">
        <v>54.4</v>
      </c>
      <c r="J5" s="5">
        <v>-1.9</v>
      </c>
      <c r="K5" s="5">
        <v>-6.4</v>
      </c>
    </row>
    <row r="6" spans="1:11" ht="15.6" customHeight="1" x14ac:dyDescent="0.25">
      <c r="A6" s="3" t="s">
        <v>1128</v>
      </c>
      <c r="B6" s="4">
        <v>9500</v>
      </c>
      <c r="C6" s="1" t="s">
        <v>1</v>
      </c>
      <c r="D6" s="1" t="s">
        <v>1</v>
      </c>
      <c r="E6" s="4">
        <v>8961</v>
      </c>
      <c r="F6" s="4">
        <v>8866</v>
      </c>
      <c r="G6" s="4">
        <v>8866</v>
      </c>
      <c r="H6" s="1" t="s">
        <v>1</v>
      </c>
      <c r="I6" s="5">
        <v>98.9</v>
      </c>
      <c r="J6" s="5">
        <v>6</v>
      </c>
      <c r="K6" s="1" t="s">
        <v>1</v>
      </c>
    </row>
    <row r="7" spans="1:11" ht="15.6" customHeight="1" x14ac:dyDescent="0.25">
      <c r="A7" s="3" t="s">
        <v>1129</v>
      </c>
      <c r="B7" s="4">
        <v>212000</v>
      </c>
      <c r="C7" s="1" t="s">
        <v>1</v>
      </c>
      <c r="D7" s="1" t="s">
        <v>1</v>
      </c>
      <c r="E7" s="1" t="s">
        <v>1</v>
      </c>
      <c r="F7" s="1" t="s">
        <v>1</v>
      </c>
      <c r="G7" s="1" t="s">
        <v>1</v>
      </c>
      <c r="H7" s="1" t="s">
        <v>1</v>
      </c>
      <c r="I7" s="1" t="s">
        <v>1</v>
      </c>
      <c r="J7" s="1" t="s">
        <v>1</v>
      </c>
      <c r="K7" s="1" t="s">
        <v>1</v>
      </c>
    </row>
    <row r="8" spans="1:11" ht="15.6" customHeight="1" x14ac:dyDescent="0.25">
      <c r="A8" s="3" t="s">
        <v>669</v>
      </c>
      <c r="B8" s="4">
        <v>28364</v>
      </c>
      <c r="C8" s="4">
        <v>9274</v>
      </c>
      <c r="D8" s="4">
        <v>9274</v>
      </c>
      <c r="E8" s="4">
        <v>32667</v>
      </c>
      <c r="F8" s="4">
        <v>12657</v>
      </c>
      <c r="G8" s="4">
        <v>12618</v>
      </c>
      <c r="H8" s="5">
        <v>32.700000000000003</v>
      </c>
      <c r="I8" s="5">
        <v>38.700000000000003</v>
      </c>
      <c r="J8" s="5">
        <v>-13.2</v>
      </c>
      <c r="K8" s="5">
        <v>-26.7</v>
      </c>
    </row>
    <row r="9" spans="1:11" ht="15.6" customHeight="1" x14ac:dyDescent="0.25">
      <c r="A9" s="3" t="s">
        <v>404</v>
      </c>
      <c r="B9" s="4">
        <v>409486</v>
      </c>
      <c r="C9" s="4">
        <v>115780</v>
      </c>
      <c r="D9" s="4">
        <v>113836</v>
      </c>
      <c r="E9" s="4">
        <v>202850</v>
      </c>
      <c r="F9" s="4">
        <v>107813</v>
      </c>
      <c r="G9" s="4">
        <v>103378</v>
      </c>
      <c r="H9" s="5">
        <v>28.3</v>
      </c>
      <c r="I9" s="5">
        <v>53.1</v>
      </c>
      <c r="J9" s="5">
        <v>101.9</v>
      </c>
      <c r="K9" s="5">
        <v>7.4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/>
  </sheetViews>
  <sheetFormatPr baseColWidth="10" defaultRowHeight="15" x14ac:dyDescent="0.25"/>
  <cols>
    <col min="1" max="1" width="41.7109375" customWidth="1"/>
    <col min="2" max="7" width="11.5703125" customWidth="1"/>
    <col min="8" max="11" width="7.710937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1132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4"/>
      <c r="J2" s="182" t="s">
        <v>406</v>
      </c>
      <c r="K2" s="184"/>
    </row>
    <row r="3" spans="1:11" ht="31.15" customHeight="1" x14ac:dyDescent="0.25">
      <c r="A3" s="187"/>
      <c r="B3" s="2" t="s">
        <v>817</v>
      </c>
      <c r="C3" s="2" t="s">
        <v>879</v>
      </c>
      <c r="D3" s="2" t="s">
        <v>859</v>
      </c>
      <c r="E3" s="2" t="s">
        <v>860</v>
      </c>
      <c r="F3" s="2" t="s">
        <v>880</v>
      </c>
      <c r="G3" s="2" t="s">
        <v>862</v>
      </c>
      <c r="H3" s="2" t="s">
        <v>510</v>
      </c>
      <c r="I3" s="2" t="s">
        <v>863</v>
      </c>
      <c r="J3" s="2" t="s">
        <v>407</v>
      </c>
      <c r="K3" s="2" t="s">
        <v>408</v>
      </c>
    </row>
    <row r="4" spans="1:11" ht="15.6" customHeight="1" x14ac:dyDescent="0.25">
      <c r="A4" s="3" t="s">
        <v>1131</v>
      </c>
      <c r="B4" s="4">
        <v>381000</v>
      </c>
      <c r="C4" s="4">
        <v>150643</v>
      </c>
      <c r="D4" s="4">
        <v>150643</v>
      </c>
      <c r="E4" s="4">
        <v>372729</v>
      </c>
      <c r="F4" s="4">
        <v>166500</v>
      </c>
      <c r="G4" s="4">
        <v>166500</v>
      </c>
      <c r="H4" s="5">
        <v>39.5</v>
      </c>
      <c r="I4" s="5">
        <v>44.7</v>
      </c>
      <c r="J4" s="5">
        <v>2.2000000000000002</v>
      </c>
      <c r="K4" s="5">
        <v>-9.5</v>
      </c>
    </row>
    <row r="5" spans="1:11" ht="15.6" customHeight="1" x14ac:dyDescent="0.25">
      <c r="A5" s="3" t="s">
        <v>669</v>
      </c>
      <c r="B5" s="4">
        <v>8469</v>
      </c>
      <c r="C5" s="4">
        <v>6181</v>
      </c>
      <c r="D5" s="4">
        <v>6181</v>
      </c>
      <c r="E5" s="4">
        <v>4687</v>
      </c>
      <c r="F5" s="1">
        <v>948</v>
      </c>
      <c r="G5" s="1">
        <v>920</v>
      </c>
      <c r="H5" s="5">
        <v>73</v>
      </c>
      <c r="I5" s="5">
        <v>20.2</v>
      </c>
      <c r="J5" s="5">
        <v>80.7</v>
      </c>
      <c r="K5" s="1" t="s">
        <v>1</v>
      </c>
    </row>
    <row r="6" spans="1:11" ht="15.6" customHeight="1" x14ac:dyDescent="0.25">
      <c r="A6" s="3" t="s">
        <v>404</v>
      </c>
      <c r="B6" s="4">
        <v>389469</v>
      </c>
      <c r="C6" s="4">
        <v>156824</v>
      </c>
      <c r="D6" s="4">
        <v>156824</v>
      </c>
      <c r="E6" s="4">
        <v>377416</v>
      </c>
      <c r="F6" s="4">
        <v>167448</v>
      </c>
      <c r="G6" s="4">
        <v>167420</v>
      </c>
      <c r="H6" s="5">
        <v>40.299999999999997</v>
      </c>
      <c r="I6" s="5">
        <v>44.4</v>
      </c>
      <c r="J6" s="5">
        <v>3.2</v>
      </c>
      <c r="K6" s="5">
        <v>-6.3</v>
      </c>
    </row>
  </sheetData>
  <mergeCells count="5">
    <mergeCell ref="A2:A3"/>
    <mergeCell ref="B2:D2"/>
    <mergeCell ref="E2:G2"/>
    <mergeCell ref="H2:I2"/>
    <mergeCell ref="J2:K2"/>
  </mergeCells>
  <pageMargins left="0" right="0" top="0.75" bottom="0.75" header="0.3" footer="0.3"/>
  <pageSetup paperSize="9" orientation="landscape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5" t="s">
        <v>1133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3"/>
      <c r="J2" s="183"/>
      <c r="K2" s="184"/>
      <c r="L2" s="182" t="s">
        <v>845</v>
      </c>
      <c r="M2" s="183"/>
      <c r="N2" s="184"/>
    </row>
    <row r="3" spans="1:14" ht="31.15" customHeight="1" x14ac:dyDescent="0.25">
      <c r="A3" s="187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1">
        <v>25</v>
      </c>
      <c r="C5" s="11">
        <v>25</v>
      </c>
      <c r="D5" s="11">
        <v>25</v>
      </c>
      <c r="E5" s="11">
        <v>25</v>
      </c>
      <c r="F5" s="11">
        <v>25</v>
      </c>
      <c r="G5" s="11">
        <v>25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>
        <v>135</v>
      </c>
      <c r="C6" s="11">
        <v>72</v>
      </c>
      <c r="D6" s="11">
        <v>72</v>
      </c>
      <c r="E6" s="11">
        <v>135</v>
      </c>
      <c r="F6" s="11">
        <v>96</v>
      </c>
      <c r="G6" s="11">
        <v>96</v>
      </c>
      <c r="H6" s="12">
        <v>53.3</v>
      </c>
      <c r="I6" s="12">
        <v>100</v>
      </c>
      <c r="J6" s="12">
        <v>71.099999999999994</v>
      </c>
      <c r="K6" s="12">
        <v>100</v>
      </c>
      <c r="L6" s="11" t="s">
        <v>1</v>
      </c>
      <c r="M6" s="12">
        <v>-25</v>
      </c>
      <c r="N6" s="12">
        <v>-25</v>
      </c>
    </row>
    <row r="7" spans="1:14" ht="11.85" customHeight="1" x14ac:dyDescent="0.25">
      <c r="A7" s="9" t="s">
        <v>375</v>
      </c>
      <c r="B7" s="11">
        <v>48</v>
      </c>
      <c r="C7" s="11">
        <v>8</v>
      </c>
      <c r="D7" s="11">
        <v>8</v>
      </c>
      <c r="E7" s="11">
        <v>48</v>
      </c>
      <c r="F7" s="11">
        <v>16</v>
      </c>
      <c r="G7" s="11">
        <v>16</v>
      </c>
      <c r="H7" s="12">
        <v>16.7</v>
      </c>
      <c r="I7" s="12">
        <v>100</v>
      </c>
      <c r="J7" s="12">
        <v>33.299999999999997</v>
      </c>
      <c r="K7" s="12">
        <v>100</v>
      </c>
      <c r="L7" s="11" t="s">
        <v>1</v>
      </c>
      <c r="M7" s="12">
        <v>-50</v>
      </c>
      <c r="N7" s="12">
        <v>-50</v>
      </c>
    </row>
    <row r="8" spans="1:14" ht="11.85" customHeight="1" x14ac:dyDescent="0.25">
      <c r="A8" s="9" t="s">
        <v>376</v>
      </c>
      <c r="B8" s="11">
        <v>9</v>
      </c>
      <c r="C8" s="11" t="s">
        <v>1</v>
      </c>
      <c r="D8" s="11" t="s">
        <v>1</v>
      </c>
      <c r="E8" s="11">
        <v>9</v>
      </c>
      <c r="F8" s="11">
        <v>3</v>
      </c>
      <c r="G8" s="11">
        <v>3</v>
      </c>
      <c r="H8" s="11" t="s">
        <v>1</v>
      </c>
      <c r="I8" s="11" t="s">
        <v>1</v>
      </c>
      <c r="J8" s="12">
        <v>33.299999999999997</v>
      </c>
      <c r="K8" s="12">
        <v>100</v>
      </c>
      <c r="L8" s="11" t="s">
        <v>1</v>
      </c>
      <c r="M8" s="11" t="s">
        <v>1</v>
      </c>
      <c r="N8" s="11" t="s">
        <v>1</v>
      </c>
    </row>
    <row r="9" spans="1:14" ht="11.85" customHeight="1" x14ac:dyDescent="0.25">
      <c r="A9" s="9" t="s">
        <v>377</v>
      </c>
      <c r="B9" s="11" t="s">
        <v>1</v>
      </c>
      <c r="C9" s="11" t="s">
        <v>1</v>
      </c>
      <c r="D9" s="11" t="s">
        <v>1</v>
      </c>
      <c r="E9" s="11" t="s">
        <v>1</v>
      </c>
      <c r="F9" s="11" t="s">
        <v>1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 t="s">
        <v>1</v>
      </c>
      <c r="N9" s="11" t="s">
        <v>1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1">
        <v>75</v>
      </c>
      <c r="C11" s="11">
        <v>22</v>
      </c>
      <c r="D11" s="11">
        <v>22</v>
      </c>
      <c r="E11" s="11">
        <v>75</v>
      </c>
      <c r="F11" s="11">
        <v>23</v>
      </c>
      <c r="G11" s="11">
        <v>23</v>
      </c>
      <c r="H11" s="12">
        <v>29.3</v>
      </c>
      <c r="I11" s="12">
        <v>100</v>
      </c>
      <c r="J11" s="12">
        <v>30.7</v>
      </c>
      <c r="K11" s="12">
        <v>100</v>
      </c>
      <c r="L11" s="11" t="s">
        <v>1</v>
      </c>
      <c r="M11" s="12">
        <v>-4.3</v>
      </c>
      <c r="N11" s="12">
        <v>-4.3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0">
        <v>214599</v>
      </c>
      <c r="C14" s="10">
        <v>5163</v>
      </c>
      <c r="D14" s="10">
        <v>5163</v>
      </c>
      <c r="E14" s="10">
        <v>214395</v>
      </c>
      <c r="F14" s="10">
        <v>5089</v>
      </c>
      <c r="G14" s="10">
        <v>5076</v>
      </c>
      <c r="H14" s="12">
        <v>2.4</v>
      </c>
      <c r="I14" s="12">
        <v>100</v>
      </c>
      <c r="J14" s="12">
        <v>2.4</v>
      </c>
      <c r="K14" s="12">
        <v>99.7</v>
      </c>
      <c r="L14" s="12">
        <v>0.1</v>
      </c>
      <c r="M14" s="12">
        <v>1.5</v>
      </c>
      <c r="N14" s="12">
        <v>1.7</v>
      </c>
    </row>
    <row r="15" spans="1:14" ht="11.85" customHeight="1" x14ac:dyDescent="0.25">
      <c r="A15" s="9" t="s">
        <v>383</v>
      </c>
      <c r="B15" s="11">
        <v>619</v>
      </c>
      <c r="C15" s="11">
        <v>197</v>
      </c>
      <c r="D15" s="11">
        <v>197</v>
      </c>
      <c r="E15" s="11">
        <v>619</v>
      </c>
      <c r="F15" s="11">
        <v>459</v>
      </c>
      <c r="G15" s="11">
        <v>459</v>
      </c>
      <c r="H15" s="12">
        <v>31.8</v>
      </c>
      <c r="I15" s="12">
        <v>100</v>
      </c>
      <c r="J15" s="12">
        <v>74.2</v>
      </c>
      <c r="K15" s="12">
        <v>100</v>
      </c>
      <c r="L15" s="11" t="s">
        <v>1</v>
      </c>
      <c r="M15" s="12">
        <v>-57.1</v>
      </c>
      <c r="N15" s="12">
        <v>-57.1</v>
      </c>
    </row>
    <row r="16" spans="1:14" ht="11.85" customHeight="1" x14ac:dyDescent="0.25">
      <c r="A16" s="9" t="s">
        <v>384</v>
      </c>
      <c r="B16" s="10">
        <v>14192</v>
      </c>
      <c r="C16" s="10">
        <v>9254</v>
      </c>
      <c r="D16" s="10">
        <v>9254</v>
      </c>
      <c r="E16" s="10">
        <v>12315</v>
      </c>
      <c r="F16" s="10">
        <v>9329</v>
      </c>
      <c r="G16" s="10">
        <v>8642</v>
      </c>
      <c r="H16" s="12">
        <v>65.2</v>
      </c>
      <c r="I16" s="12">
        <v>100</v>
      </c>
      <c r="J16" s="12">
        <v>75.8</v>
      </c>
      <c r="K16" s="12">
        <v>92.6</v>
      </c>
      <c r="L16" s="12">
        <v>15.2</v>
      </c>
      <c r="M16" s="12">
        <v>-0.8</v>
      </c>
      <c r="N16" s="12">
        <v>7.1</v>
      </c>
    </row>
    <row r="17" spans="1:14" ht="11.85" customHeight="1" x14ac:dyDescent="0.25">
      <c r="A17" s="9" t="s">
        <v>385</v>
      </c>
      <c r="B17" s="10">
        <v>27629842</v>
      </c>
      <c r="C17" s="10">
        <v>25480266</v>
      </c>
      <c r="D17" s="10">
        <v>11927266</v>
      </c>
      <c r="E17" s="10">
        <v>17629842</v>
      </c>
      <c r="F17" s="10">
        <v>938204</v>
      </c>
      <c r="G17" s="10">
        <v>719067</v>
      </c>
      <c r="H17" s="12">
        <v>92.2</v>
      </c>
      <c r="I17" s="12">
        <v>46.8</v>
      </c>
      <c r="J17" s="12">
        <v>5.3</v>
      </c>
      <c r="K17" s="12">
        <v>76.599999999999994</v>
      </c>
      <c r="L17" s="12">
        <v>56.7</v>
      </c>
      <c r="M17" s="11" t="s">
        <v>1</v>
      </c>
      <c r="N17" s="11" t="s">
        <v>1</v>
      </c>
    </row>
    <row r="18" spans="1:14" ht="11.85" customHeight="1" x14ac:dyDescent="0.25">
      <c r="A18" s="9" t="s">
        <v>386</v>
      </c>
      <c r="B18" s="11">
        <v>364</v>
      </c>
      <c r="C18" s="11">
        <v>134</v>
      </c>
      <c r="D18" s="11">
        <v>134</v>
      </c>
      <c r="E18" s="11">
        <v>364</v>
      </c>
      <c r="F18" s="11">
        <v>140</v>
      </c>
      <c r="G18" s="11">
        <v>134</v>
      </c>
      <c r="H18" s="12">
        <v>36.799999999999997</v>
      </c>
      <c r="I18" s="12">
        <v>100</v>
      </c>
      <c r="J18" s="12">
        <v>38.5</v>
      </c>
      <c r="K18" s="12">
        <v>95.7</v>
      </c>
      <c r="L18" s="11" t="s">
        <v>1</v>
      </c>
      <c r="M18" s="12">
        <v>-4.3</v>
      </c>
      <c r="N18" s="11" t="s">
        <v>1</v>
      </c>
    </row>
    <row r="19" spans="1:14" ht="11.85" customHeight="1" x14ac:dyDescent="0.25">
      <c r="A19" s="9" t="s">
        <v>387</v>
      </c>
      <c r="B19" s="10">
        <v>913798</v>
      </c>
      <c r="C19" s="10">
        <v>311679</v>
      </c>
      <c r="D19" s="10">
        <v>311679</v>
      </c>
      <c r="E19" s="10">
        <v>803798</v>
      </c>
      <c r="F19" s="10">
        <v>311711</v>
      </c>
      <c r="G19" s="10">
        <v>233813</v>
      </c>
      <c r="H19" s="12">
        <v>34.1</v>
      </c>
      <c r="I19" s="12">
        <v>100</v>
      </c>
      <c r="J19" s="12">
        <v>38.799999999999997</v>
      </c>
      <c r="K19" s="12">
        <v>75</v>
      </c>
      <c r="L19" s="12">
        <v>13.7</v>
      </c>
      <c r="M19" s="11" t="s">
        <v>1</v>
      </c>
      <c r="N19" s="12">
        <v>33.299999999999997</v>
      </c>
    </row>
    <row r="20" spans="1:14" ht="11.85" customHeight="1" x14ac:dyDescent="0.25">
      <c r="A20" s="9" t="s">
        <v>388</v>
      </c>
      <c r="B20" s="10">
        <v>232177</v>
      </c>
      <c r="C20" s="11">
        <v>40</v>
      </c>
      <c r="D20" s="11">
        <v>33</v>
      </c>
      <c r="E20" s="10">
        <v>232212</v>
      </c>
      <c r="F20" s="11">
        <v>33</v>
      </c>
      <c r="G20" s="11">
        <v>32</v>
      </c>
      <c r="H20" s="11" t="s">
        <v>1</v>
      </c>
      <c r="I20" s="12">
        <v>82.5</v>
      </c>
      <c r="J20" s="11" t="s">
        <v>1</v>
      </c>
      <c r="K20" s="12">
        <v>97</v>
      </c>
      <c r="L20" s="11" t="s">
        <v>1</v>
      </c>
      <c r="M20" s="12">
        <v>21.2</v>
      </c>
      <c r="N20" s="12">
        <v>3.1</v>
      </c>
    </row>
    <row r="21" spans="1:14" ht="11.85" customHeight="1" x14ac:dyDescent="0.25">
      <c r="A21" s="9" t="s">
        <v>389</v>
      </c>
      <c r="B21" s="10">
        <v>30330215</v>
      </c>
      <c r="C21" s="10">
        <v>27330145</v>
      </c>
      <c r="D21" s="10">
        <v>22080145</v>
      </c>
      <c r="E21" s="10">
        <v>13830260</v>
      </c>
      <c r="F21" s="10">
        <v>12500019</v>
      </c>
      <c r="G21" s="10">
        <v>12500019</v>
      </c>
      <c r="H21" s="12">
        <v>90.1</v>
      </c>
      <c r="I21" s="12">
        <v>80.8</v>
      </c>
      <c r="J21" s="12">
        <v>90.4</v>
      </c>
      <c r="K21" s="12">
        <v>100</v>
      </c>
      <c r="L21" s="12">
        <v>119.3</v>
      </c>
      <c r="M21" s="12">
        <v>118.6</v>
      </c>
      <c r="N21" s="12">
        <v>76.599999999999994</v>
      </c>
    </row>
    <row r="22" spans="1:14" ht="11.85" customHeight="1" x14ac:dyDescent="0.25">
      <c r="A22" s="9" t="s">
        <v>390</v>
      </c>
      <c r="B22" s="10">
        <v>2245669</v>
      </c>
      <c r="C22" s="10">
        <v>336738</v>
      </c>
      <c r="D22" s="10">
        <v>251347</v>
      </c>
      <c r="E22" s="10">
        <v>2245669</v>
      </c>
      <c r="F22" s="10">
        <v>478544</v>
      </c>
      <c r="G22" s="10">
        <v>446064</v>
      </c>
      <c r="H22" s="12">
        <v>15</v>
      </c>
      <c r="I22" s="12">
        <v>74.599999999999994</v>
      </c>
      <c r="J22" s="12">
        <v>21.3</v>
      </c>
      <c r="K22" s="12">
        <v>93.2</v>
      </c>
      <c r="L22" s="11" t="s">
        <v>1</v>
      </c>
      <c r="M22" s="12">
        <v>-29.6</v>
      </c>
      <c r="N22" s="12">
        <v>-43.7</v>
      </c>
    </row>
    <row r="23" spans="1:14" ht="11.85" customHeight="1" x14ac:dyDescent="0.25">
      <c r="A23" s="9" t="s">
        <v>391</v>
      </c>
      <c r="B23" s="10">
        <v>24137</v>
      </c>
      <c r="C23" s="11">
        <v>23</v>
      </c>
      <c r="D23" s="11">
        <v>23</v>
      </c>
      <c r="E23" s="10">
        <v>24137</v>
      </c>
      <c r="F23" s="11">
        <v>19</v>
      </c>
      <c r="G23" s="11">
        <v>19</v>
      </c>
      <c r="H23" s="12">
        <v>0.1</v>
      </c>
      <c r="I23" s="12">
        <v>100</v>
      </c>
      <c r="J23" s="12">
        <v>0.1</v>
      </c>
      <c r="K23" s="12">
        <v>100</v>
      </c>
      <c r="L23" s="11" t="s">
        <v>1</v>
      </c>
      <c r="M23" s="12">
        <v>21.1</v>
      </c>
      <c r="N23" s="12">
        <v>21.1</v>
      </c>
    </row>
    <row r="24" spans="1:14" ht="11.85" customHeight="1" x14ac:dyDescent="0.25">
      <c r="A24" s="9" t="s">
        <v>392</v>
      </c>
      <c r="B24" s="11">
        <v>365</v>
      </c>
      <c r="C24" s="11">
        <v>188</v>
      </c>
      <c r="D24" s="11">
        <v>177</v>
      </c>
      <c r="E24" s="11">
        <v>365</v>
      </c>
      <c r="F24" s="11">
        <v>232</v>
      </c>
      <c r="G24" s="11">
        <v>232</v>
      </c>
      <c r="H24" s="12">
        <v>51.5</v>
      </c>
      <c r="I24" s="12">
        <v>94.1</v>
      </c>
      <c r="J24" s="12">
        <v>63.6</v>
      </c>
      <c r="K24" s="12">
        <v>100</v>
      </c>
      <c r="L24" s="11" t="s">
        <v>1</v>
      </c>
      <c r="M24" s="12">
        <v>-19</v>
      </c>
      <c r="N24" s="12">
        <v>-23.7</v>
      </c>
    </row>
    <row r="25" spans="1:14" ht="11.85" customHeight="1" x14ac:dyDescent="0.25">
      <c r="A25" s="9" t="s">
        <v>393</v>
      </c>
      <c r="B25" s="10">
        <v>372853</v>
      </c>
      <c r="C25" s="10">
        <v>12027</v>
      </c>
      <c r="D25" s="11">
        <v>27</v>
      </c>
      <c r="E25" s="10">
        <v>380353</v>
      </c>
      <c r="F25" s="10">
        <v>19547</v>
      </c>
      <c r="G25" s="11">
        <v>34</v>
      </c>
      <c r="H25" s="12">
        <v>3.2</v>
      </c>
      <c r="I25" s="12">
        <v>0.2</v>
      </c>
      <c r="J25" s="12">
        <v>5.0999999999999996</v>
      </c>
      <c r="K25" s="12">
        <v>0.2</v>
      </c>
      <c r="L25" s="12">
        <v>-2</v>
      </c>
      <c r="M25" s="12">
        <v>-38.5</v>
      </c>
      <c r="N25" s="12">
        <v>-20.6</v>
      </c>
    </row>
    <row r="26" spans="1:14" ht="11.85" customHeight="1" x14ac:dyDescent="0.25">
      <c r="A26" s="9" t="s">
        <v>394</v>
      </c>
      <c r="B26" s="10">
        <v>11134</v>
      </c>
      <c r="C26" s="11">
        <v>64</v>
      </c>
      <c r="D26" s="11">
        <v>64</v>
      </c>
      <c r="E26" s="10">
        <v>11185</v>
      </c>
      <c r="F26" s="11">
        <v>157</v>
      </c>
      <c r="G26" s="11">
        <v>157</v>
      </c>
      <c r="H26" s="12">
        <v>0.6</v>
      </c>
      <c r="I26" s="12">
        <v>100</v>
      </c>
      <c r="J26" s="12">
        <v>1.4</v>
      </c>
      <c r="K26" s="12">
        <v>100</v>
      </c>
      <c r="L26" s="12">
        <v>-0.5</v>
      </c>
      <c r="M26" s="12">
        <v>-59.2</v>
      </c>
      <c r="N26" s="12">
        <v>-59.2</v>
      </c>
    </row>
    <row r="27" spans="1:14" ht="11.85" customHeight="1" x14ac:dyDescent="0.25">
      <c r="A27" s="9" t="s">
        <v>395</v>
      </c>
      <c r="B27" s="11">
        <v>91</v>
      </c>
      <c r="C27" s="11">
        <v>39</v>
      </c>
      <c r="D27" s="11">
        <v>39</v>
      </c>
      <c r="E27" s="11">
        <v>132</v>
      </c>
      <c r="F27" s="11">
        <v>66</v>
      </c>
      <c r="G27" s="11">
        <v>66</v>
      </c>
      <c r="H27" s="12">
        <v>42.9</v>
      </c>
      <c r="I27" s="12">
        <v>100</v>
      </c>
      <c r="J27" s="12">
        <v>50</v>
      </c>
      <c r="K27" s="12">
        <v>100</v>
      </c>
      <c r="L27" s="12">
        <v>-31.1</v>
      </c>
      <c r="M27" s="12">
        <v>-40.9</v>
      </c>
      <c r="N27" s="12">
        <v>-40.9</v>
      </c>
    </row>
    <row r="28" spans="1:14" ht="11.85" customHeight="1" x14ac:dyDescent="0.25">
      <c r="A28" s="9" t="s">
        <v>396</v>
      </c>
      <c r="B28" s="10">
        <v>5108</v>
      </c>
      <c r="C28" s="11" t="s">
        <v>1</v>
      </c>
      <c r="D28" s="11" t="s">
        <v>1</v>
      </c>
      <c r="E28" s="10">
        <v>5108</v>
      </c>
      <c r="F28" s="11">
        <v>53</v>
      </c>
      <c r="G28" s="11">
        <v>53</v>
      </c>
      <c r="H28" s="11" t="s">
        <v>1</v>
      </c>
      <c r="I28" s="11" t="s">
        <v>1</v>
      </c>
      <c r="J28" s="12">
        <v>1</v>
      </c>
      <c r="K28" s="12">
        <v>100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0">
        <v>645895</v>
      </c>
      <c r="C29" s="10">
        <v>82819</v>
      </c>
      <c r="D29" s="10">
        <v>82819</v>
      </c>
      <c r="E29" s="10">
        <v>645895</v>
      </c>
      <c r="F29" s="10">
        <v>74119</v>
      </c>
      <c r="G29" s="10">
        <v>74119</v>
      </c>
      <c r="H29" s="12">
        <v>12.8</v>
      </c>
      <c r="I29" s="12">
        <v>100</v>
      </c>
      <c r="J29" s="12">
        <v>11.5</v>
      </c>
      <c r="K29" s="12">
        <v>100</v>
      </c>
      <c r="L29" s="11" t="s">
        <v>1</v>
      </c>
      <c r="M29" s="12">
        <v>11.7</v>
      </c>
      <c r="N29" s="12">
        <v>11.7</v>
      </c>
    </row>
    <row r="30" spans="1:14" ht="11.85" customHeight="1" x14ac:dyDescent="0.25">
      <c r="A30" s="9" t="s">
        <v>398</v>
      </c>
      <c r="B30" s="10">
        <v>2799918</v>
      </c>
      <c r="C30" s="10">
        <v>156612</v>
      </c>
      <c r="D30" s="10">
        <v>61979</v>
      </c>
      <c r="E30" s="10">
        <v>2799918</v>
      </c>
      <c r="F30" s="10">
        <v>200464</v>
      </c>
      <c r="G30" s="10">
        <v>164736</v>
      </c>
      <c r="H30" s="12">
        <v>5.6</v>
      </c>
      <c r="I30" s="12">
        <v>39.6</v>
      </c>
      <c r="J30" s="12">
        <v>7.2</v>
      </c>
      <c r="K30" s="12">
        <v>82.2</v>
      </c>
      <c r="L30" s="11" t="s">
        <v>1</v>
      </c>
      <c r="M30" s="12">
        <v>-21.9</v>
      </c>
      <c r="N30" s="12">
        <v>-62.4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65441268</v>
      </c>
      <c r="C36" s="10">
        <v>53725515</v>
      </c>
      <c r="D36" s="10">
        <v>34730473</v>
      </c>
      <c r="E36" s="10">
        <v>38836859</v>
      </c>
      <c r="F36" s="10">
        <v>14538348</v>
      </c>
      <c r="G36" s="10">
        <v>14152885</v>
      </c>
      <c r="H36" s="12">
        <v>82.1</v>
      </c>
      <c r="I36" s="12">
        <v>64.599999999999994</v>
      </c>
      <c r="J36" s="12">
        <v>37.4</v>
      </c>
      <c r="K36" s="12">
        <v>97.3</v>
      </c>
      <c r="L36" s="12">
        <v>68.5</v>
      </c>
      <c r="M36" s="12">
        <v>269.5</v>
      </c>
      <c r="N36" s="12">
        <v>145.4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8" t="s">
        <v>16</v>
      </c>
    </row>
    <row r="2" spans="1:8" ht="17.100000000000001" customHeight="1" x14ac:dyDescent="0.25">
      <c r="A2" s="188" t="s">
        <v>98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99</v>
      </c>
    </row>
    <row r="3" spans="1:8" ht="17.100000000000001" customHeight="1" x14ac:dyDescent="0.25">
      <c r="A3" s="189"/>
      <c r="B3" s="185" t="s">
        <v>100</v>
      </c>
      <c r="C3" s="185" t="s">
        <v>101</v>
      </c>
      <c r="D3" s="185" t="s">
        <v>103</v>
      </c>
      <c r="E3" s="185" t="s">
        <v>104</v>
      </c>
      <c r="F3" s="185" t="s">
        <v>105</v>
      </c>
      <c r="G3" s="185" t="s">
        <v>106</v>
      </c>
      <c r="H3" s="186"/>
    </row>
    <row r="4" spans="1:8" ht="17.100000000000001" customHeight="1" x14ac:dyDescent="0.25">
      <c r="A4" s="190"/>
      <c r="B4" s="187"/>
      <c r="C4" s="187"/>
      <c r="D4" s="187"/>
      <c r="E4" s="187"/>
      <c r="F4" s="187"/>
      <c r="G4" s="187"/>
      <c r="H4" s="187"/>
    </row>
    <row r="5" spans="1:8" ht="11.1" customHeight="1" x14ac:dyDescent="0.25">
      <c r="A5" s="3"/>
      <c r="B5" s="1"/>
      <c r="C5" s="1"/>
      <c r="D5" s="1"/>
      <c r="E5" s="1"/>
      <c r="F5" s="1"/>
      <c r="G5" s="1"/>
      <c r="H5" s="1"/>
    </row>
    <row r="6" spans="1:8" ht="11.1" customHeight="1" x14ac:dyDescent="0.25">
      <c r="A6" s="3" t="s">
        <v>69</v>
      </c>
      <c r="B6" s="4">
        <v>26734935</v>
      </c>
      <c r="C6" s="4">
        <v>1916927</v>
      </c>
      <c r="D6" s="4">
        <v>28651862</v>
      </c>
      <c r="E6" s="4">
        <v>56720065</v>
      </c>
      <c r="F6" s="4">
        <v>2253356</v>
      </c>
      <c r="G6" s="4">
        <v>58973421</v>
      </c>
      <c r="H6" s="5">
        <v>-51.4</v>
      </c>
    </row>
    <row r="7" spans="1:8" ht="11.1" customHeight="1" x14ac:dyDescent="0.25">
      <c r="A7" s="3" t="s">
        <v>70</v>
      </c>
      <c r="B7" s="4">
        <v>20199963</v>
      </c>
      <c r="C7" s="4">
        <v>664944</v>
      </c>
      <c r="D7" s="4">
        <v>20864907</v>
      </c>
      <c r="E7" s="4">
        <v>34708501</v>
      </c>
      <c r="F7" s="4">
        <v>1513620</v>
      </c>
      <c r="G7" s="4">
        <v>36222121</v>
      </c>
      <c r="H7" s="5">
        <v>-42.4</v>
      </c>
    </row>
    <row r="8" spans="1:8" ht="11.1" customHeight="1" x14ac:dyDescent="0.25">
      <c r="A8" s="3" t="s">
        <v>71</v>
      </c>
      <c r="B8" s="4">
        <v>3710703</v>
      </c>
      <c r="C8" s="4">
        <v>1223267</v>
      </c>
      <c r="D8" s="4">
        <v>4933970</v>
      </c>
      <c r="E8" s="4">
        <v>18770105</v>
      </c>
      <c r="F8" s="4">
        <v>708494</v>
      </c>
      <c r="G8" s="4">
        <v>19478599</v>
      </c>
      <c r="H8" s="5">
        <v>-74.7</v>
      </c>
    </row>
    <row r="9" spans="1:8" ht="11.1" customHeight="1" x14ac:dyDescent="0.25">
      <c r="A9" s="3" t="s">
        <v>72</v>
      </c>
      <c r="B9" s="4">
        <v>1117554</v>
      </c>
      <c r="C9" s="4">
        <v>15828</v>
      </c>
      <c r="D9" s="4">
        <v>1133382</v>
      </c>
      <c r="E9" s="4">
        <v>1896122</v>
      </c>
      <c r="F9" s="4">
        <v>17042</v>
      </c>
      <c r="G9" s="4">
        <v>1913164</v>
      </c>
      <c r="H9" s="5">
        <v>-40.799999999999997</v>
      </c>
    </row>
    <row r="10" spans="1:8" ht="11.1" customHeight="1" x14ac:dyDescent="0.25">
      <c r="A10" s="3" t="s">
        <v>73</v>
      </c>
      <c r="B10" s="4">
        <v>28170</v>
      </c>
      <c r="C10" s="4">
        <v>7606</v>
      </c>
      <c r="D10" s="4">
        <v>35776</v>
      </c>
      <c r="E10" s="4">
        <v>78442</v>
      </c>
      <c r="F10" s="4">
        <v>5741</v>
      </c>
      <c r="G10" s="4">
        <v>84183</v>
      </c>
      <c r="H10" s="5">
        <v>-57.5</v>
      </c>
    </row>
    <row r="11" spans="1:8" ht="11.1" customHeight="1" x14ac:dyDescent="0.25">
      <c r="A11" s="3" t="s">
        <v>74</v>
      </c>
      <c r="B11" s="4">
        <v>56057</v>
      </c>
      <c r="C11" s="4">
        <v>1096</v>
      </c>
      <c r="D11" s="4">
        <v>57153</v>
      </c>
      <c r="E11" s="4">
        <v>57275</v>
      </c>
      <c r="F11" s="4">
        <v>3406</v>
      </c>
      <c r="G11" s="4">
        <v>60681</v>
      </c>
      <c r="H11" s="5">
        <v>-5.8</v>
      </c>
    </row>
    <row r="12" spans="1:8" ht="11.1" customHeight="1" x14ac:dyDescent="0.25">
      <c r="A12" s="3" t="s">
        <v>75</v>
      </c>
      <c r="B12" s="4">
        <v>901551</v>
      </c>
      <c r="C12" s="4">
        <v>4186</v>
      </c>
      <c r="D12" s="4">
        <v>905737</v>
      </c>
      <c r="E12" s="4">
        <v>470935</v>
      </c>
      <c r="F12" s="4">
        <v>4795</v>
      </c>
      <c r="G12" s="4">
        <v>475730</v>
      </c>
      <c r="H12" s="5">
        <v>90.4</v>
      </c>
    </row>
    <row r="13" spans="1:8" ht="11.1" customHeight="1" x14ac:dyDescent="0.25">
      <c r="A13" s="3" t="s">
        <v>76</v>
      </c>
      <c r="B13" s="4">
        <v>718468</v>
      </c>
      <c r="C13" s="1" t="s">
        <v>1</v>
      </c>
      <c r="D13" s="4">
        <v>718468</v>
      </c>
      <c r="E13" s="4">
        <v>741446</v>
      </c>
      <c r="F13" s="1" t="s">
        <v>1</v>
      </c>
      <c r="G13" s="4">
        <v>741446</v>
      </c>
      <c r="H13" s="5">
        <v>-3.1</v>
      </c>
    </row>
    <row r="14" spans="1:8" ht="11.1" customHeight="1" x14ac:dyDescent="0.25">
      <c r="A14" s="3" t="s">
        <v>77</v>
      </c>
      <c r="B14" s="4">
        <v>2469</v>
      </c>
      <c r="C14" s="1" t="s">
        <v>1</v>
      </c>
      <c r="D14" s="4">
        <v>2469</v>
      </c>
      <c r="E14" s="4">
        <v>-2761</v>
      </c>
      <c r="F14" s="1">
        <v>258</v>
      </c>
      <c r="G14" s="4">
        <v>-2503</v>
      </c>
      <c r="H14" s="1" t="s">
        <v>1</v>
      </c>
    </row>
    <row r="15" spans="1:8" ht="11.1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11.1" customHeight="1" x14ac:dyDescent="0.25">
      <c r="A16" s="3" t="s">
        <v>78</v>
      </c>
      <c r="B16" s="4">
        <v>22086499</v>
      </c>
      <c r="C16" s="4">
        <v>736209</v>
      </c>
      <c r="D16" s="4">
        <v>22822708</v>
      </c>
      <c r="E16" s="4">
        <v>43221400</v>
      </c>
      <c r="F16" s="4">
        <v>775986</v>
      </c>
      <c r="G16" s="4">
        <v>43997386</v>
      </c>
      <c r="H16" s="5">
        <v>-48.1</v>
      </c>
    </row>
    <row r="17" spans="1:8" ht="11.1" customHeight="1" x14ac:dyDescent="0.25">
      <c r="A17" s="3" t="s">
        <v>79</v>
      </c>
      <c r="B17" s="4">
        <v>16960042</v>
      </c>
      <c r="C17" s="4">
        <v>715917</v>
      </c>
      <c r="D17" s="4">
        <v>17675959</v>
      </c>
      <c r="E17" s="4">
        <v>34254848</v>
      </c>
      <c r="F17" s="4">
        <v>749937</v>
      </c>
      <c r="G17" s="4">
        <v>35004785</v>
      </c>
      <c r="H17" s="5">
        <v>-49.5</v>
      </c>
    </row>
    <row r="18" spans="1:8" ht="11.1" customHeight="1" x14ac:dyDescent="0.25">
      <c r="A18" s="3" t="s">
        <v>80</v>
      </c>
      <c r="B18" s="4">
        <v>2484296</v>
      </c>
      <c r="C18" s="4">
        <v>10416</v>
      </c>
      <c r="D18" s="4">
        <v>2494712</v>
      </c>
      <c r="E18" s="4">
        <v>5903919</v>
      </c>
      <c r="F18" s="4">
        <v>19202</v>
      </c>
      <c r="G18" s="4">
        <v>5923121</v>
      </c>
      <c r="H18" s="5">
        <v>-57.9</v>
      </c>
    </row>
    <row r="19" spans="1:8" ht="11.1" customHeight="1" x14ac:dyDescent="0.25">
      <c r="A19" s="3" t="s">
        <v>81</v>
      </c>
      <c r="B19" s="4">
        <v>1366416</v>
      </c>
      <c r="C19" s="4">
        <v>7630</v>
      </c>
      <c r="D19" s="4">
        <v>1374046</v>
      </c>
      <c r="E19" s="4">
        <v>1640806</v>
      </c>
      <c r="F19" s="4">
        <v>5009</v>
      </c>
      <c r="G19" s="4">
        <v>1645815</v>
      </c>
      <c r="H19" s="5">
        <v>-16.5</v>
      </c>
    </row>
    <row r="20" spans="1:8" ht="11.1" customHeight="1" x14ac:dyDescent="0.25">
      <c r="A20" s="3" t="s">
        <v>82</v>
      </c>
      <c r="B20" s="4">
        <v>1275745</v>
      </c>
      <c r="C20" s="4">
        <v>2246</v>
      </c>
      <c r="D20" s="4">
        <v>1277991</v>
      </c>
      <c r="E20" s="4">
        <v>1421827</v>
      </c>
      <c r="F20" s="4">
        <v>1838</v>
      </c>
      <c r="G20" s="4">
        <v>1423665</v>
      </c>
      <c r="H20" s="5">
        <v>-10.199999999999999</v>
      </c>
    </row>
    <row r="21" spans="1:8" ht="11.1" customHeight="1" x14ac:dyDescent="0.25">
      <c r="A21" s="3"/>
      <c r="B21" s="1"/>
      <c r="C21" s="1"/>
      <c r="D21" s="1"/>
      <c r="E21" s="1"/>
      <c r="F21" s="1"/>
      <c r="G21" s="1"/>
      <c r="H21" s="1"/>
    </row>
    <row r="22" spans="1:8" ht="11.1" customHeight="1" x14ac:dyDescent="0.25">
      <c r="A22" s="3" t="s">
        <v>83</v>
      </c>
      <c r="B22" s="4">
        <v>11991742</v>
      </c>
      <c r="C22" s="4">
        <v>541241</v>
      </c>
      <c r="D22" s="4">
        <v>12532983</v>
      </c>
      <c r="E22" s="4">
        <v>10267406</v>
      </c>
      <c r="F22" s="4">
        <v>525802</v>
      </c>
      <c r="G22" s="4">
        <v>10793208</v>
      </c>
      <c r="H22" s="5">
        <v>16.100000000000001</v>
      </c>
    </row>
    <row r="23" spans="1:8" ht="11.1" customHeight="1" x14ac:dyDescent="0.25">
      <c r="A23" s="3"/>
      <c r="B23" s="1"/>
      <c r="C23" s="1"/>
      <c r="D23" s="1"/>
      <c r="E23" s="1"/>
      <c r="F23" s="1"/>
      <c r="G23" s="1"/>
      <c r="H23" s="1"/>
    </row>
    <row r="24" spans="1:8" ht="11.1" customHeight="1" x14ac:dyDescent="0.25">
      <c r="A24" s="3" t="s">
        <v>84</v>
      </c>
      <c r="B24" s="4">
        <v>6512962</v>
      </c>
      <c r="C24" s="4">
        <v>1404</v>
      </c>
      <c r="D24" s="4">
        <v>6514366</v>
      </c>
      <c r="E24" s="4">
        <v>5650744</v>
      </c>
      <c r="F24" s="4">
        <v>112748</v>
      </c>
      <c r="G24" s="4">
        <v>5763492</v>
      </c>
      <c r="H24" s="5">
        <v>13</v>
      </c>
    </row>
    <row r="25" spans="1:8" ht="11.1" customHeight="1" x14ac:dyDescent="0.25">
      <c r="A25" s="3"/>
      <c r="B25" s="1"/>
      <c r="C25" s="1"/>
      <c r="D25" s="1"/>
      <c r="E25" s="1"/>
      <c r="F25" s="1"/>
      <c r="G25" s="1"/>
      <c r="H25" s="1"/>
    </row>
    <row r="26" spans="1:8" ht="11.1" customHeight="1" x14ac:dyDescent="0.25">
      <c r="A26" s="3" t="s">
        <v>85</v>
      </c>
      <c r="B26" s="4">
        <v>4008658</v>
      </c>
      <c r="C26" s="4">
        <v>31007</v>
      </c>
      <c r="D26" s="4">
        <v>4039665</v>
      </c>
      <c r="E26" s="4">
        <v>5337133</v>
      </c>
      <c r="F26" s="4">
        <v>105359</v>
      </c>
      <c r="G26" s="4">
        <v>5442492</v>
      </c>
      <c r="H26" s="5">
        <v>-25.8</v>
      </c>
    </row>
    <row r="27" spans="1:8" ht="11.1" customHeight="1" x14ac:dyDescent="0.25">
      <c r="A27" s="3"/>
      <c r="B27" s="1"/>
      <c r="C27" s="1"/>
      <c r="D27" s="1"/>
      <c r="E27" s="1"/>
      <c r="F27" s="1"/>
      <c r="G27" s="1"/>
      <c r="H27" s="1"/>
    </row>
    <row r="28" spans="1:8" ht="11.1" customHeight="1" x14ac:dyDescent="0.25">
      <c r="A28" s="3" t="s">
        <v>86</v>
      </c>
      <c r="B28" s="4">
        <v>43326</v>
      </c>
      <c r="C28" s="4">
        <v>9369</v>
      </c>
      <c r="D28" s="4">
        <v>52695</v>
      </c>
      <c r="E28" s="4">
        <v>152901</v>
      </c>
      <c r="F28" s="4">
        <v>12902</v>
      </c>
      <c r="G28" s="4">
        <v>165803</v>
      </c>
      <c r="H28" s="5">
        <v>-68.2</v>
      </c>
    </row>
    <row r="29" spans="1:8" ht="11.1" customHeight="1" x14ac:dyDescent="0.25">
      <c r="A29" s="3"/>
      <c r="B29" s="1"/>
      <c r="C29" s="1"/>
      <c r="D29" s="1"/>
      <c r="E29" s="1"/>
      <c r="F29" s="1"/>
      <c r="G29" s="1"/>
      <c r="H29" s="1"/>
    </row>
    <row r="30" spans="1:8" ht="11.1" customHeight="1" x14ac:dyDescent="0.25">
      <c r="A30" s="3" t="s">
        <v>87</v>
      </c>
      <c r="B30" s="4">
        <v>195174</v>
      </c>
      <c r="C30" s="1" t="s">
        <v>1</v>
      </c>
      <c r="D30" s="4">
        <v>195174</v>
      </c>
      <c r="E30" s="4">
        <v>485607</v>
      </c>
      <c r="F30" s="1" t="s">
        <v>1</v>
      </c>
      <c r="G30" s="4">
        <v>485607</v>
      </c>
      <c r="H30" s="5">
        <v>-59.8</v>
      </c>
    </row>
    <row r="31" spans="1:8" ht="11.1" customHeight="1" x14ac:dyDescent="0.25">
      <c r="A31" s="3"/>
      <c r="B31" s="1"/>
      <c r="C31" s="1"/>
      <c r="D31" s="1"/>
      <c r="E31" s="1"/>
      <c r="F31" s="1"/>
      <c r="G31" s="1"/>
      <c r="H31" s="1"/>
    </row>
    <row r="32" spans="1:8" ht="11.1" customHeight="1" x14ac:dyDescent="0.25">
      <c r="A32" s="3" t="s">
        <v>89</v>
      </c>
      <c r="B32" s="4">
        <v>71573296</v>
      </c>
      <c r="C32" s="4">
        <v>3236157</v>
      </c>
      <c r="D32" s="4">
        <v>74809453</v>
      </c>
      <c r="E32" s="4">
        <v>121835256</v>
      </c>
      <c r="F32" s="4">
        <v>3786153</v>
      </c>
      <c r="G32" s="4">
        <v>125621409</v>
      </c>
      <c r="H32" s="5">
        <v>-40.4</v>
      </c>
    </row>
    <row r="33" spans="1:8" ht="11.1" customHeight="1" x14ac:dyDescent="0.25">
      <c r="A33" s="3"/>
      <c r="B33" s="1"/>
      <c r="C33" s="1"/>
      <c r="D33" s="1"/>
      <c r="E33" s="1"/>
      <c r="F33" s="1"/>
      <c r="G33" s="1"/>
      <c r="H33" s="1"/>
    </row>
    <row r="34" spans="1:8" ht="11.1" customHeight="1" x14ac:dyDescent="0.25">
      <c r="A34" s="3" t="s">
        <v>90</v>
      </c>
      <c r="B34" s="4">
        <v>10415915</v>
      </c>
      <c r="C34" s="4">
        <v>479934</v>
      </c>
      <c r="D34" s="4">
        <v>10895849</v>
      </c>
      <c r="E34" s="4">
        <v>1210550</v>
      </c>
      <c r="F34" s="4">
        <v>1594595</v>
      </c>
      <c r="G34" s="4">
        <v>2805145</v>
      </c>
      <c r="H34" s="5">
        <v>288.39999999999998</v>
      </c>
    </row>
    <row r="35" spans="1:8" ht="11.1" customHeight="1" x14ac:dyDescent="0.25">
      <c r="A35" s="3"/>
      <c r="B35" s="1"/>
      <c r="C35" s="1"/>
      <c r="D35" s="1"/>
      <c r="E35" s="1"/>
      <c r="F35" s="1"/>
      <c r="G35" s="1"/>
      <c r="H35" s="1"/>
    </row>
    <row r="36" spans="1:8" ht="11.1" customHeight="1" x14ac:dyDescent="0.25">
      <c r="A36" s="3" t="s">
        <v>91</v>
      </c>
      <c r="B36" s="4">
        <v>174294703</v>
      </c>
      <c r="C36" s="1" t="s">
        <v>1</v>
      </c>
      <c r="D36" s="4">
        <v>174294703</v>
      </c>
      <c r="E36" s="4">
        <v>102354733</v>
      </c>
      <c r="F36" s="1" t="s">
        <v>1</v>
      </c>
      <c r="G36" s="4">
        <v>102354733</v>
      </c>
      <c r="H36" s="5">
        <v>70.3</v>
      </c>
    </row>
    <row r="37" spans="1:8" ht="11.1" customHeight="1" x14ac:dyDescent="0.25">
      <c r="A37" s="3"/>
      <c r="B37" s="1"/>
      <c r="C37" s="1"/>
      <c r="D37" s="1"/>
      <c r="E37" s="1"/>
      <c r="F37" s="1"/>
      <c r="G37" s="1"/>
      <c r="H37" s="1"/>
    </row>
    <row r="38" spans="1:8" ht="11.1" customHeight="1" x14ac:dyDescent="0.25">
      <c r="A38" s="3" t="s">
        <v>92</v>
      </c>
      <c r="B38" s="4">
        <v>184710618</v>
      </c>
      <c r="C38" s="4">
        <v>479934</v>
      </c>
      <c r="D38" s="4">
        <v>185190552</v>
      </c>
      <c r="E38" s="4">
        <v>103565283</v>
      </c>
      <c r="F38" s="4">
        <v>1594595</v>
      </c>
      <c r="G38" s="4">
        <v>105159878</v>
      </c>
      <c r="H38" s="5">
        <v>76.099999999999994</v>
      </c>
    </row>
    <row r="39" spans="1:8" ht="11.1" customHeight="1" x14ac:dyDescent="0.25">
      <c r="A39" s="3"/>
      <c r="B39" s="1"/>
      <c r="C39" s="1"/>
      <c r="D39" s="1"/>
      <c r="E39" s="1"/>
      <c r="F39" s="1"/>
      <c r="G39" s="1"/>
      <c r="H39" s="1"/>
    </row>
    <row r="40" spans="1:8" ht="11.1" customHeight="1" x14ac:dyDescent="0.25">
      <c r="A40" s="3" t="s">
        <v>93</v>
      </c>
      <c r="B40" s="4">
        <v>256283914</v>
      </c>
      <c r="C40" s="4">
        <v>3716091</v>
      </c>
      <c r="D40" s="4">
        <v>260000005</v>
      </c>
      <c r="E40" s="4">
        <v>225400539</v>
      </c>
      <c r="F40" s="4">
        <v>5380748</v>
      </c>
      <c r="G40" s="4">
        <v>230781287</v>
      </c>
      <c r="H40" s="5">
        <v>12.7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baseColWidth="10" defaultRowHeight="15" x14ac:dyDescent="0.25"/>
  <cols>
    <col min="1" max="1" width="37.42578125" customWidth="1"/>
    <col min="2" max="2" width="11.28515625" customWidth="1"/>
    <col min="3" max="3" width="11.7109375" customWidth="1"/>
    <col min="4" max="5" width="11.28515625" customWidth="1"/>
    <col min="6" max="6" width="11.7109375" customWidth="1"/>
    <col min="7" max="7" width="11.28515625" customWidth="1"/>
    <col min="8" max="14" width="5.42578125" customWidth="1"/>
  </cols>
  <sheetData>
    <row r="1" spans="1:14" x14ac:dyDescent="0.25">
      <c r="H1" s="7"/>
      <c r="I1" s="7"/>
      <c r="J1" s="7"/>
      <c r="K1" s="7"/>
      <c r="L1" s="7"/>
      <c r="M1" s="7"/>
      <c r="N1" s="8" t="s">
        <v>16</v>
      </c>
    </row>
    <row r="2" spans="1:14" ht="31.15" customHeight="1" x14ac:dyDescent="0.25">
      <c r="A2" s="185" t="s">
        <v>1134</v>
      </c>
      <c r="B2" s="182" t="s">
        <v>18</v>
      </c>
      <c r="C2" s="183"/>
      <c r="D2" s="184"/>
      <c r="E2" s="182" t="s">
        <v>20</v>
      </c>
      <c r="F2" s="183"/>
      <c r="G2" s="184"/>
      <c r="H2" s="182" t="s">
        <v>492</v>
      </c>
      <c r="I2" s="183"/>
      <c r="J2" s="183"/>
      <c r="K2" s="184"/>
      <c r="L2" s="182" t="s">
        <v>845</v>
      </c>
      <c r="M2" s="183"/>
      <c r="N2" s="184"/>
    </row>
    <row r="3" spans="1:14" ht="31.15" customHeight="1" x14ac:dyDescent="0.25">
      <c r="A3" s="187"/>
      <c r="B3" s="2" t="s">
        <v>817</v>
      </c>
      <c r="C3" s="2" t="s">
        <v>858</v>
      </c>
      <c r="D3" s="2" t="s">
        <v>859</v>
      </c>
      <c r="E3" s="2" t="s">
        <v>860</v>
      </c>
      <c r="F3" s="2" t="s">
        <v>861</v>
      </c>
      <c r="G3" s="2" t="s">
        <v>862</v>
      </c>
      <c r="H3" s="2" t="s">
        <v>510</v>
      </c>
      <c r="I3" s="2" t="s">
        <v>499</v>
      </c>
      <c r="J3" s="2" t="s">
        <v>863</v>
      </c>
      <c r="K3" s="2" t="s">
        <v>500</v>
      </c>
      <c r="L3" s="2" t="s">
        <v>407</v>
      </c>
      <c r="M3" s="2" t="s">
        <v>408</v>
      </c>
      <c r="N3" s="2" t="s">
        <v>409</v>
      </c>
    </row>
    <row r="4" spans="1:14" ht="11.85" customHeight="1" x14ac:dyDescent="0.25">
      <c r="A4" s="9" t="s">
        <v>372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</v>
      </c>
      <c r="J4" s="11" t="s">
        <v>1</v>
      </c>
      <c r="K4" s="11" t="s">
        <v>1</v>
      </c>
      <c r="L4" s="11" t="s">
        <v>1</v>
      </c>
      <c r="M4" s="11" t="s">
        <v>1</v>
      </c>
      <c r="N4" s="11" t="s">
        <v>1</v>
      </c>
    </row>
    <row r="5" spans="1:14" ht="11.85" customHeight="1" x14ac:dyDescent="0.25">
      <c r="A5" s="9" t="s">
        <v>373</v>
      </c>
      <c r="B5" s="11">
        <v>15</v>
      </c>
      <c r="C5" s="11">
        <v>15</v>
      </c>
      <c r="D5" s="11">
        <v>15</v>
      </c>
      <c r="E5" s="11">
        <v>15</v>
      </c>
      <c r="F5" s="11">
        <v>15</v>
      </c>
      <c r="G5" s="11">
        <v>15</v>
      </c>
      <c r="H5" s="12">
        <v>100</v>
      </c>
      <c r="I5" s="12">
        <v>100</v>
      </c>
      <c r="J5" s="12">
        <v>100</v>
      </c>
      <c r="K5" s="12">
        <v>100</v>
      </c>
      <c r="L5" s="11" t="s">
        <v>1</v>
      </c>
      <c r="M5" s="11" t="s">
        <v>1</v>
      </c>
      <c r="N5" s="11" t="s">
        <v>1</v>
      </c>
    </row>
    <row r="6" spans="1:14" ht="11.85" customHeight="1" x14ac:dyDescent="0.25">
      <c r="A6" s="9" t="s">
        <v>374</v>
      </c>
      <c r="B6" s="11" t="s">
        <v>1</v>
      </c>
      <c r="C6" s="11" t="s">
        <v>1</v>
      </c>
      <c r="D6" s="11" t="s">
        <v>1</v>
      </c>
      <c r="E6" s="11" t="s">
        <v>1</v>
      </c>
      <c r="F6" s="11" t="s">
        <v>1</v>
      </c>
      <c r="G6" s="11" t="s">
        <v>1</v>
      </c>
      <c r="H6" s="11" t="s">
        <v>1</v>
      </c>
      <c r="I6" s="11" t="s">
        <v>1</v>
      </c>
      <c r="J6" s="11" t="s">
        <v>1</v>
      </c>
      <c r="K6" s="11" t="s">
        <v>1</v>
      </c>
      <c r="L6" s="11" t="s">
        <v>1</v>
      </c>
      <c r="M6" s="11" t="s">
        <v>1</v>
      </c>
      <c r="N6" s="11" t="s">
        <v>1</v>
      </c>
    </row>
    <row r="7" spans="1:14" ht="11.85" customHeight="1" x14ac:dyDescent="0.25">
      <c r="A7" s="9" t="s">
        <v>375</v>
      </c>
      <c r="B7" s="11" t="s">
        <v>1</v>
      </c>
      <c r="C7" s="11" t="s">
        <v>1</v>
      </c>
      <c r="D7" s="11" t="s">
        <v>1</v>
      </c>
      <c r="E7" s="11" t="s">
        <v>1</v>
      </c>
      <c r="F7" s="11" t="s">
        <v>1</v>
      </c>
      <c r="G7" s="11" t="s">
        <v>1</v>
      </c>
      <c r="H7" s="11" t="s">
        <v>1</v>
      </c>
      <c r="I7" s="11" t="s">
        <v>1</v>
      </c>
      <c r="J7" s="11" t="s">
        <v>1</v>
      </c>
      <c r="K7" s="11" t="s">
        <v>1</v>
      </c>
      <c r="L7" s="11" t="s">
        <v>1</v>
      </c>
      <c r="M7" s="11" t="s">
        <v>1</v>
      </c>
      <c r="N7" s="11" t="s">
        <v>1</v>
      </c>
    </row>
    <row r="8" spans="1:14" ht="11.85" customHeight="1" x14ac:dyDescent="0.25">
      <c r="A8" s="9" t="s">
        <v>376</v>
      </c>
      <c r="B8" s="11" t="s">
        <v>1</v>
      </c>
      <c r="C8" s="11" t="s">
        <v>1</v>
      </c>
      <c r="D8" s="11" t="s">
        <v>1</v>
      </c>
      <c r="E8" s="11" t="s">
        <v>1</v>
      </c>
      <c r="F8" s="11" t="s">
        <v>1</v>
      </c>
      <c r="G8" s="11" t="s">
        <v>1</v>
      </c>
      <c r="H8" s="11" t="s">
        <v>1</v>
      </c>
      <c r="I8" s="11" t="s">
        <v>1</v>
      </c>
      <c r="J8" s="11" t="s">
        <v>1</v>
      </c>
      <c r="K8" s="11" t="s">
        <v>1</v>
      </c>
      <c r="L8" s="11" t="s">
        <v>1</v>
      </c>
      <c r="M8" s="11" t="s">
        <v>1</v>
      </c>
      <c r="N8" s="11" t="s">
        <v>1</v>
      </c>
    </row>
    <row r="9" spans="1:14" ht="11.85" customHeight="1" x14ac:dyDescent="0.25">
      <c r="A9" s="9" t="s">
        <v>377</v>
      </c>
      <c r="B9" s="10">
        <v>84969915</v>
      </c>
      <c r="C9" s="10">
        <v>84353514</v>
      </c>
      <c r="D9" s="10">
        <v>66084956</v>
      </c>
      <c r="E9" s="10">
        <v>82318782</v>
      </c>
      <c r="F9" s="10">
        <v>82317756</v>
      </c>
      <c r="G9" s="10">
        <v>82317756</v>
      </c>
      <c r="H9" s="12">
        <v>99.3</v>
      </c>
      <c r="I9" s="12">
        <v>78.3</v>
      </c>
      <c r="J9" s="12">
        <v>100</v>
      </c>
      <c r="K9" s="12">
        <v>100</v>
      </c>
      <c r="L9" s="12">
        <v>3.2</v>
      </c>
      <c r="M9" s="12">
        <v>2.5</v>
      </c>
      <c r="N9" s="12">
        <v>-19.7</v>
      </c>
    </row>
    <row r="10" spans="1:14" ht="11.85" customHeight="1" x14ac:dyDescent="0.25">
      <c r="A10" s="9" t="s">
        <v>378</v>
      </c>
      <c r="B10" s="11" t="s">
        <v>1</v>
      </c>
      <c r="C10" s="11" t="s">
        <v>1</v>
      </c>
      <c r="D10" s="11" t="s">
        <v>1</v>
      </c>
      <c r="E10" s="11" t="s">
        <v>1</v>
      </c>
      <c r="F10" s="11" t="s">
        <v>1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 t="s">
        <v>1</v>
      </c>
      <c r="N10" s="11" t="s">
        <v>1</v>
      </c>
    </row>
    <row r="11" spans="1:14" ht="11.85" customHeight="1" x14ac:dyDescent="0.25">
      <c r="A11" s="9" t="s">
        <v>379</v>
      </c>
      <c r="B11" s="11" t="s">
        <v>1</v>
      </c>
      <c r="C11" s="11" t="s">
        <v>1</v>
      </c>
      <c r="D11" s="11" t="s">
        <v>1</v>
      </c>
      <c r="E11" s="11" t="s">
        <v>1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</row>
    <row r="12" spans="1:14" ht="11.85" customHeight="1" x14ac:dyDescent="0.25">
      <c r="A12" s="9" t="s">
        <v>380</v>
      </c>
      <c r="B12" s="11" t="s">
        <v>1</v>
      </c>
      <c r="C12" s="11" t="s">
        <v>1</v>
      </c>
      <c r="D12" s="11" t="s">
        <v>1</v>
      </c>
      <c r="E12" s="11" t="s">
        <v>1</v>
      </c>
      <c r="F12" s="11" t="s">
        <v>1</v>
      </c>
      <c r="G12" s="11" t="s">
        <v>1</v>
      </c>
      <c r="H12" s="11" t="s">
        <v>1</v>
      </c>
      <c r="I12" s="11" t="s">
        <v>1</v>
      </c>
      <c r="J12" s="11" t="s">
        <v>1</v>
      </c>
      <c r="K12" s="11" t="s">
        <v>1</v>
      </c>
      <c r="L12" s="11" t="s">
        <v>1</v>
      </c>
      <c r="M12" s="11" t="s">
        <v>1</v>
      </c>
      <c r="N12" s="11" t="s">
        <v>1</v>
      </c>
    </row>
    <row r="13" spans="1:14" ht="11.85" customHeight="1" x14ac:dyDescent="0.25">
      <c r="A13" s="9" t="s">
        <v>381</v>
      </c>
      <c r="B13" s="11" t="s">
        <v>1</v>
      </c>
      <c r="C13" s="11" t="s">
        <v>1</v>
      </c>
      <c r="D13" s="11" t="s">
        <v>1</v>
      </c>
      <c r="E13" s="11" t="s">
        <v>1</v>
      </c>
      <c r="F13" s="11" t="s">
        <v>1</v>
      </c>
      <c r="G13" s="11" t="s">
        <v>1</v>
      </c>
      <c r="H13" s="11" t="s">
        <v>1</v>
      </c>
      <c r="I13" s="11" t="s">
        <v>1</v>
      </c>
      <c r="J13" s="11" t="s">
        <v>1</v>
      </c>
      <c r="K13" s="11" t="s">
        <v>1</v>
      </c>
      <c r="L13" s="11" t="s">
        <v>1</v>
      </c>
      <c r="M13" s="11" t="s">
        <v>1</v>
      </c>
      <c r="N13" s="11" t="s">
        <v>1</v>
      </c>
    </row>
    <row r="14" spans="1:14" ht="11.85" customHeight="1" x14ac:dyDescent="0.25">
      <c r="A14" s="9" t="s">
        <v>382</v>
      </c>
      <c r="B14" s="11" t="s">
        <v>1</v>
      </c>
      <c r="C14" s="11" t="s">
        <v>1</v>
      </c>
      <c r="D14" s="11" t="s">
        <v>1</v>
      </c>
      <c r="E14" s="11" t="s">
        <v>1</v>
      </c>
      <c r="F14" s="11" t="s">
        <v>1</v>
      </c>
      <c r="G14" s="11" t="s">
        <v>1</v>
      </c>
      <c r="H14" s="11" t="s">
        <v>1</v>
      </c>
      <c r="I14" s="11" t="s">
        <v>1</v>
      </c>
      <c r="J14" s="11" t="s">
        <v>1</v>
      </c>
      <c r="K14" s="11" t="s">
        <v>1</v>
      </c>
      <c r="L14" s="11" t="s">
        <v>1</v>
      </c>
      <c r="M14" s="11" t="s">
        <v>1</v>
      </c>
      <c r="N14" s="11" t="s">
        <v>1</v>
      </c>
    </row>
    <row r="15" spans="1:14" ht="11.85" customHeight="1" x14ac:dyDescent="0.25">
      <c r="A15" s="9" t="s">
        <v>383</v>
      </c>
      <c r="B15" s="11" t="s">
        <v>1</v>
      </c>
      <c r="C15" s="11" t="s">
        <v>1</v>
      </c>
      <c r="D15" s="11" t="s">
        <v>1</v>
      </c>
      <c r="E15" s="11" t="s">
        <v>1</v>
      </c>
      <c r="F15" s="11" t="s">
        <v>1</v>
      </c>
      <c r="G15" s="11" t="s">
        <v>1</v>
      </c>
      <c r="H15" s="11" t="s">
        <v>1</v>
      </c>
      <c r="I15" s="11" t="s">
        <v>1</v>
      </c>
      <c r="J15" s="11" t="s">
        <v>1</v>
      </c>
      <c r="K15" s="11" t="s">
        <v>1</v>
      </c>
      <c r="L15" s="11" t="s">
        <v>1</v>
      </c>
      <c r="M15" s="11" t="s">
        <v>1</v>
      </c>
      <c r="N15" s="11" t="s">
        <v>1</v>
      </c>
    </row>
    <row r="16" spans="1:14" ht="11.85" customHeight="1" x14ac:dyDescent="0.25">
      <c r="A16" s="9" t="s">
        <v>384</v>
      </c>
      <c r="B16" s="11" t="s">
        <v>1</v>
      </c>
      <c r="C16" s="11" t="s">
        <v>1</v>
      </c>
      <c r="D16" s="11" t="s">
        <v>1</v>
      </c>
      <c r="E16" s="11" t="s">
        <v>1</v>
      </c>
      <c r="F16" s="11" t="s">
        <v>1</v>
      </c>
      <c r="G16" s="11" t="s">
        <v>1</v>
      </c>
      <c r="H16" s="11" t="s">
        <v>1</v>
      </c>
      <c r="I16" s="11" t="s">
        <v>1</v>
      </c>
      <c r="J16" s="11" t="s">
        <v>1</v>
      </c>
      <c r="K16" s="11" t="s">
        <v>1</v>
      </c>
      <c r="L16" s="11" t="s">
        <v>1</v>
      </c>
      <c r="M16" s="11" t="s">
        <v>1</v>
      </c>
      <c r="N16" s="11" t="s">
        <v>1</v>
      </c>
    </row>
    <row r="17" spans="1:14" ht="11.85" customHeight="1" x14ac:dyDescent="0.25">
      <c r="A17" s="9" t="s">
        <v>385</v>
      </c>
      <c r="B17" s="11" t="s">
        <v>1</v>
      </c>
      <c r="C17" s="11" t="s">
        <v>1</v>
      </c>
      <c r="D17" s="11" t="s">
        <v>1</v>
      </c>
      <c r="E17" s="11" t="s">
        <v>1</v>
      </c>
      <c r="F17" s="11" t="s">
        <v>1</v>
      </c>
      <c r="G17" s="11" t="s">
        <v>1</v>
      </c>
      <c r="H17" s="11" t="s">
        <v>1</v>
      </c>
      <c r="I17" s="11" t="s">
        <v>1</v>
      </c>
      <c r="J17" s="11" t="s">
        <v>1</v>
      </c>
      <c r="K17" s="11" t="s">
        <v>1</v>
      </c>
      <c r="L17" s="11" t="s">
        <v>1</v>
      </c>
      <c r="M17" s="11" t="s">
        <v>1</v>
      </c>
      <c r="N17" s="11" t="s">
        <v>1</v>
      </c>
    </row>
    <row r="18" spans="1:14" ht="11.85" customHeight="1" x14ac:dyDescent="0.25">
      <c r="A18" s="9" t="s">
        <v>386</v>
      </c>
      <c r="B18" s="11">
        <v>54</v>
      </c>
      <c r="C18" s="11">
        <v>27</v>
      </c>
      <c r="D18" s="11">
        <v>27</v>
      </c>
      <c r="E18" s="11">
        <v>54</v>
      </c>
      <c r="F18" s="11">
        <v>47</v>
      </c>
      <c r="G18" s="11">
        <v>47</v>
      </c>
      <c r="H18" s="12">
        <v>50</v>
      </c>
      <c r="I18" s="12">
        <v>100</v>
      </c>
      <c r="J18" s="12">
        <v>87</v>
      </c>
      <c r="K18" s="12">
        <v>100</v>
      </c>
      <c r="L18" s="11" t="s">
        <v>1</v>
      </c>
      <c r="M18" s="12">
        <v>-42.6</v>
      </c>
      <c r="N18" s="12">
        <v>-42.6</v>
      </c>
    </row>
    <row r="19" spans="1:14" ht="11.85" customHeight="1" x14ac:dyDescent="0.25">
      <c r="A19" s="9" t="s">
        <v>387</v>
      </c>
      <c r="B19" s="11">
        <v>300</v>
      </c>
      <c r="C19" s="11">
        <v>5</v>
      </c>
      <c r="D19" s="11">
        <v>5</v>
      </c>
      <c r="E19" s="11">
        <v>300</v>
      </c>
      <c r="F19" s="11" t="s">
        <v>1</v>
      </c>
      <c r="G19" s="11" t="s">
        <v>1</v>
      </c>
      <c r="H19" s="12">
        <v>1.7</v>
      </c>
      <c r="I19" s="12">
        <v>100</v>
      </c>
      <c r="J19" s="11" t="s">
        <v>1</v>
      </c>
      <c r="K19" s="11" t="s">
        <v>1</v>
      </c>
      <c r="L19" s="11" t="s">
        <v>1</v>
      </c>
      <c r="M19" s="11" t="s">
        <v>1</v>
      </c>
      <c r="N19" s="11" t="s">
        <v>1</v>
      </c>
    </row>
    <row r="20" spans="1:14" ht="11.85" customHeight="1" x14ac:dyDescent="0.25">
      <c r="A20" s="9" t="s">
        <v>388</v>
      </c>
      <c r="B20" s="11" t="s">
        <v>1</v>
      </c>
      <c r="C20" s="11" t="s">
        <v>1</v>
      </c>
      <c r="D20" s="11" t="s">
        <v>1</v>
      </c>
      <c r="E20" s="11" t="s">
        <v>1</v>
      </c>
      <c r="F20" s="11" t="s">
        <v>1</v>
      </c>
      <c r="G20" s="11" t="s">
        <v>1</v>
      </c>
      <c r="H20" s="11" t="s">
        <v>1</v>
      </c>
      <c r="I20" s="11" t="s">
        <v>1</v>
      </c>
      <c r="J20" s="11" t="s">
        <v>1</v>
      </c>
      <c r="K20" s="11" t="s">
        <v>1</v>
      </c>
      <c r="L20" s="11" t="s">
        <v>1</v>
      </c>
      <c r="M20" s="11" t="s">
        <v>1</v>
      </c>
      <c r="N20" s="11" t="s">
        <v>1</v>
      </c>
    </row>
    <row r="21" spans="1:14" ht="11.85" customHeight="1" x14ac:dyDescent="0.25">
      <c r="A21" s="9" t="s">
        <v>389</v>
      </c>
      <c r="B21" s="11" t="s">
        <v>1</v>
      </c>
      <c r="C21" s="11" t="s">
        <v>1</v>
      </c>
      <c r="D21" s="11" t="s">
        <v>1</v>
      </c>
      <c r="E21" s="11" t="s">
        <v>1</v>
      </c>
      <c r="F21" s="11" t="s">
        <v>1</v>
      </c>
      <c r="G21" s="11" t="s">
        <v>1</v>
      </c>
      <c r="H21" s="11" t="s">
        <v>1</v>
      </c>
      <c r="I21" s="11" t="s">
        <v>1</v>
      </c>
      <c r="J21" s="11" t="s">
        <v>1</v>
      </c>
      <c r="K21" s="11" t="s">
        <v>1</v>
      </c>
      <c r="L21" s="11" t="s">
        <v>1</v>
      </c>
      <c r="M21" s="11" t="s">
        <v>1</v>
      </c>
      <c r="N21" s="11" t="s">
        <v>1</v>
      </c>
    </row>
    <row r="22" spans="1:14" ht="11.85" customHeight="1" x14ac:dyDescent="0.25">
      <c r="A22" s="9" t="s">
        <v>390</v>
      </c>
      <c r="B22" s="11" t="s">
        <v>1</v>
      </c>
      <c r="C22" s="11" t="s">
        <v>1</v>
      </c>
      <c r="D22" s="11" t="s">
        <v>1</v>
      </c>
      <c r="E22" s="11" t="s">
        <v>1</v>
      </c>
      <c r="F22" s="11" t="s">
        <v>1</v>
      </c>
      <c r="G22" s="11" t="s">
        <v>1</v>
      </c>
      <c r="H22" s="11" t="s">
        <v>1</v>
      </c>
      <c r="I22" s="11" t="s">
        <v>1</v>
      </c>
      <c r="J22" s="11" t="s">
        <v>1</v>
      </c>
      <c r="K22" s="11" t="s">
        <v>1</v>
      </c>
      <c r="L22" s="11" t="s">
        <v>1</v>
      </c>
      <c r="M22" s="11" t="s">
        <v>1</v>
      </c>
      <c r="N22" s="11" t="s">
        <v>1</v>
      </c>
    </row>
    <row r="23" spans="1:14" ht="11.85" customHeight="1" x14ac:dyDescent="0.25">
      <c r="A23" s="9" t="s">
        <v>391</v>
      </c>
      <c r="B23" s="11" t="s">
        <v>1</v>
      </c>
      <c r="C23" s="11" t="s">
        <v>1</v>
      </c>
      <c r="D23" s="11" t="s">
        <v>1</v>
      </c>
      <c r="E23" s="11" t="s">
        <v>1</v>
      </c>
      <c r="F23" s="11" t="s">
        <v>1</v>
      </c>
      <c r="G23" s="11" t="s">
        <v>1</v>
      </c>
      <c r="H23" s="11" t="s">
        <v>1</v>
      </c>
      <c r="I23" s="11" t="s">
        <v>1</v>
      </c>
      <c r="J23" s="11" t="s">
        <v>1</v>
      </c>
      <c r="K23" s="11" t="s">
        <v>1</v>
      </c>
      <c r="L23" s="11" t="s">
        <v>1</v>
      </c>
      <c r="M23" s="11" t="s">
        <v>1</v>
      </c>
      <c r="N23" s="11" t="s">
        <v>1</v>
      </c>
    </row>
    <row r="24" spans="1:14" ht="11.85" customHeight="1" x14ac:dyDescent="0.25">
      <c r="A24" s="9" t="s">
        <v>392</v>
      </c>
      <c r="B24" s="11" t="s">
        <v>1</v>
      </c>
      <c r="C24" s="11" t="s">
        <v>1</v>
      </c>
      <c r="D24" s="11" t="s">
        <v>1</v>
      </c>
      <c r="E24" s="11" t="s">
        <v>1</v>
      </c>
      <c r="F24" s="11" t="s">
        <v>1</v>
      </c>
      <c r="G24" s="11" t="s">
        <v>1</v>
      </c>
      <c r="H24" s="11" t="s">
        <v>1</v>
      </c>
      <c r="I24" s="11" t="s">
        <v>1</v>
      </c>
      <c r="J24" s="11" t="s">
        <v>1</v>
      </c>
      <c r="K24" s="11" t="s">
        <v>1</v>
      </c>
      <c r="L24" s="11" t="s">
        <v>1</v>
      </c>
      <c r="M24" s="11" t="s">
        <v>1</v>
      </c>
      <c r="N24" s="11" t="s">
        <v>1</v>
      </c>
    </row>
    <row r="25" spans="1:14" ht="11.85" customHeight="1" x14ac:dyDescent="0.25">
      <c r="A25" s="9" t="s">
        <v>393</v>
      </c>
      <c r="B25" s="11" t="s">
        <v>1</v>
      </c>
      <c r="C25" s="11" t="s">
        <v>1</v>
      </c>
      <c r="D25" s="11" t="s">
        <v>1</v>
      </c>
      <c r="E25" s="11" t="s">
        <v>1</v>
      </c>
      <c r="F25" s="11" t="s">
        <v>1</v>
      </c>
      <c r="G25" s="11" t="s">
        <v>1</v>
      </c>
      <c r="H25" s="11" t="s">
        <v>1</v>
      </c>
      <c r="I25" s="11" t="s">
        <v>1</v>
      </c>
      <c r="J25" s="11" t="s">
        <v>1</v>
      </c>
      <c r="K25" s="11" t="s">
        <v>1</v>
      </c>
      <c r="L25" s="11" t="s">
        <v>1</v>
      </c>
      <c r="M25" s="11" t="s">
        <v>1</v>
      </c>
      <c r="N25" s="11" t="s">
        <v>1</v>
      </c>
    </row>
    <row r="26" spans="1:14" ht="11.85" customHeight="1" x14ac:dyDescent="0.25">
      <c r="A26" s="9" t="s">
        <v>394</v>
      </c>
      <c r="B26" s="11" t="s">
        <v>1</v>
      </c>
      <c r="C26" s="11" t="s">
        <v>1</v>
      </c>
      <c r="D26" s="11" t="s">
        <v>1</v>
      </c>
      <c r="E26" s="11" t="s">
        <v>1</v>
      </c>
      <c r="F26" s="11" t="s">
        <v>1</v>
      </c>
      <c r="G26" s="11" t="s">
        <v>1</v>
      </c>
      <c r="H26" s="11" t="s">
        <v>1</v>
      </c>
      <c r="I26" s="11" t="s">
        <v>1</v>
      </c>
      <c r="J26" s="11" t="s">
        <v>1</v>
      </c>
      <c r="K26" s="11" t="s">
        <v>1</v>
      </c>
      <c r="L26" s="11" t="s">
        <v>1</v>
      </c>
      <c r="M26" s="11" t="s">
        <v>1</v>
      </c>
      <c r="N26" s="11" t="s">
        <v>1</v>
      </c>
    </row>
    <row r="27" spans="1:14" ht="11.85" customHeight="1" x14ac:dyDescent="0.25">
      <c r="A27" s="9" t="s">
        <v>395</v>
      </c>
      <c r="B27" s="11" t="s">
        <v>1</v>
      </c>
      <c r="C27" s="11" t="s">
        <v>1</v>
      </c>
      <c r="D27" s="11" t="s">
        <v>1</v>
      </c>
      <c r="E27" s="11" t="s">
        <v>1</v>
      </c>
      <c r="F27" s="11" t="s">
        <v>1</v>
      </c>
      <c r="G27" s="11" t="s">
        <v>1</v>
      </c>
      <c r="H27" s="11" t="s">
        <v>1</v>
      </c>
      <c r="I27" s="11" t="s">
        <v>1</v>
      </c>
      <c r="J27" s="11" t="s">
        <v>1</v>
      </c>
      <c r="K27" s="11" t="s">
        <v>1</v>
      </c>
      <c r="L27" s="11" t="s">
        <v>1</v>
      </c>
      <c r="M27" s="11" t="s">
        <v>1</v>
      </c>
      <c r="N27" s="11" t="s">
        <v>1</v>
      </c>
    </row>
    <row r="28" spans="1:14" ht="11.85" customHeight="1" x14ac:dyDescent="0.25">
      <c r="A28" s="9" t="s">
        <v>396</v>
      </c>
      <c r="B28" s="11" t="s">
        <v>1</v>
      </c>
      <c r="C28" s="11" t="s">
        <v>1</v>
      </c>
      <c r="D28" s="11" t="s">
        <v>1</v>
      </c>
      <c r="E28" s="11" t="s">
        <v>1</v>
      </c>
      <c r="F28" s="11" t="s">
        <v>1</v>
      </c>
      <c r="G28" s="11" t="s">
        <v>1</v>
      </c>
      <c r="H28" s="11" t="s">
        <v>1</v>
      </c>
      <c r="I28" s="11" t="s">
        <v>1</v>
      </c>
      <c r="J28" s="11" t="s">
        <v>1</v>
      </c>
      <c r="K28" s="11" t="s">
        <v>1</v>
      </c>
      <c r="L28" s="11" t="s">
        <v>1</v>
      </c>
      <c r="M28" s="11" t="s">
        <v>1</v>
      </c>
      <c r="N28" s="11" t="s">
        <v>1</v>
      </c>
    </row>
    <row r="29" spans="1:14" ht="11.85" customHeight="1" x14ac:dyDescent="0.25">
      <c r="A29" s="9" t="s">
        <v>397</v>
      </c>
      <c r="B29" s="11">
        <v>1</v>
      </c>
      <c r="C29" s="11" t="s">
        <v>1</v>
      </c>
      <c r="D29" s="11" t="s">
        <v>1</v>
      </c>
      <c r="E29" s="11">
        <v>1</v>
      </c>
      <c r="F29" s="11" t="s">
        <v>1</v>
      </c>
      <c r="G29" s="11" t="s">
        <v>1</v>
      </c>
      <c r="H29" s="11" t="s">
        <v>1</v>
      </c>
      <c r="I29" s="11" t="s">
        <v>1</v>
      </c>
      <c r="J29" s="11" t="s">
        <v>1</v>
      </c>
      <c r="K29" s="11" t="s">
        <v>1</v>
      </c>
      <c r="L29" s="11" t="s">
        <v>1</v>
      </c>
      <c r="M29" s="11" t="s">
        <v>1</v>
      </c>
      <c r="N29" s="11" t="s">
        <v>1</v>
      </c>
    </row>
    <row r="30" spans="1:14" ht="11.85" customHeight="1" x14ac:dyDescent="0.25">
      <c r="A30" s="9" t="s">
        <v>398</v>
      </c>
      <c r="B30" s="11" t="s">
        <v>1</v>
      </c>
      <c r="C30" s="11" t="s">
        <v>1</v>
      </c>
      <c r="D30" s="11" t="s">
        <v>1</v>
      </c>
      <c r="E30" s="11" t="s">
        <v>1</v>
      </c>
      <c r="F30" s="11" t="s">
        <v>1</v>
      </c>
      <c r="G30" s="11" t="s">
        <v>1</v>
      </c>
      <c r="H30" s="11" t="s">
        <v>1</v>
      </c>
      <c r="I30" s="11" t="s">
        <v>1</v>
      </c>
      <c r="J30" s="11" t="s">
        <v>1</v>
      </c>
      <c r="K30" s="11" t="s">
        <v>1</v>
      </c>
      <c r="L30" s="11" t="s">
        <v>1</v>
      </c>
      <c r="M30" s="11" t="s">
        <v>1</v>
      </c>
      <c r="N30" s="11" t="s">
        <v>1</v>
      </c>
    </row>
    <row r="31" spans="1:14" ht="11.85" customHeight="1" x14ac:dyDescent="0.25">
      <c r="A31" s="9" t="s">
        <v>399</v>
      </c>
      <c r="B31" s="11" t="s">
        <v>1</v>
      </c>
      <c r="C31" s="11" t="s">
        <v>1</v>
      </c>
      <c r="D31" s="11" t="s">
        <v>1</v>
      </c>
      <c r="E31" s="11" t="s">
        <v>1</v>
      </c>
      <c r="F31" s="11" t="s">
        <v>1</v>
      </c>
      <c r="G31" s="11" t="s">
        <v>1</v>
      </c>
      <c r="H31" s="11" t="s">
        <v>1</v>
      </c>
      <c r="I31" s="11" t="s">
        <v>1</v>
      </c>
      <c r="J31" s="11" t="s">
        <v>1</v>
      </c>
      <c r="K31" s="11" t="s">
        <v>1</v>
      </c>
      <c r="L31" s="11" t="s">
        <v>1</v>
      </c>
      <c r="M31" s="11" t="s">
        <v>1</v>
      </c>
      <c r="N31" s="11" t="s">
        <v>1</v>
      </c>
    </row>
    <row r="32" spans="1:14" ht="11.85" customHeight="1" x14ac:dyDescent="0.25">
      <c r="A32" s="9" t="s">
        <v>400</v>
      </c>
      <c r="B32" s="11" t="s">
        <v>1</v>
      </c>
      <c r="C32" s="11" t="s">
        <v>1</v>
      </c>
      <c r="D32" s="11" t="s">
        <v>1</v>
      </c>
      <c r="E32" s="11" t="s">
        <v>1</v>
      </c>
      <c r="F32" s="11" t="s">
        <v>1</v>
      </c>
      <c r="G32" s="11" t="s">
        <v>1</v>
      </c>
      <c r="H32" s="11" t="s">
        <v>1</v>
      </c>
      <c r="I32" s="11" t="s">
        <v>1</v>
      </c>
      <c r="J32" s="11" t="s">
        <v>1</v>
      </c>
      <c r="K32" s="11" t="s">
        <v>1</v>
      </c>
      <c r="L32" s="11" t="s">
        <v>1</v>
      </c>
      <c r="M32" s="11" t="s">
        <v>1</v>
      </c>
      <c r="N32" s="11" t="s">
        <v>1</v>
      </c>
    </row>
    <row r="33" spans="1:14" ht="11.85" customHeight="1" x14ac:dyDescent="0.25">
      <c r="A33" s="9" t="s">
        <v>401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</row>
    <row r="34" spans="1:14" ht="11.85" customHeight="1" x14ac:dyDescent="0.25">
      <c r="A34" s="9" t="s">
        <v>402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</row>
    <row r="35" spans="1:14" ht="11.85" customHeight="1" x14ac:dyDescent="0.25">
      <c r="A35" s="9" t="s">
        <v>403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</row>
    <row r="36" spans="1:14" ht="11.85" customHeight="1" x14ac:dyDescent="0.25">
      <c r="A36" s="9" t="s">
        <v>404</v>
      </c>
      <c r="B36" s="10">
        <v>84970285</v>
      </c>
      <c r="C36" s="10">
        <v>84353561</v>
      </c>
      <c r="D36" s="10">
        <v>66085003</v>
      </c>
      <c r="E36" s="10">
        <v>82319152</v>
      </c>
      <c r="F36" s="10">
        <v>82317818</v>
      </c>
      <c r="G36" s="10">
        <v>82317818</v>
      </c>
      <c r="H36" s="12">
        <v>99.3</v>
      </c>
      <c r="I36" s="12">
        <v>78.3</v>
      </c>
      <c r="J36" s="12">
        <v>100</v>
      </c>
      <c r="K36" s="12">
        <v>100</v>
      </c>
      <c r="L36" s="12">
        <v>3.2</v>
      </c>
      <c r="M36" s="12">
        <v>2.5</v>
      </c>
      <c r="N36" s="12">
        <v>-19.7</v>
      </c>
    </row>
  </sheetData>
  <mergeCells count="5">
    <mergeCell ref="A2:A3"/>
    <mergeCell ref="B2:D2"/>
    <mergeCell ref="E2:G2"/>
    <mergeCell ref="H2:K2"/>
    <mergeCell ref="L2:N2"/>
  </mergeCells>
  <pageMargins left="0" right="0" top="0.75" bottom="0.75" header="0.3" footer="0.3"/>
  <pageSetup paperSize="9" orientation="landscape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/>
  </sheetViews>
  <sheetFormatPr baseColWidth="10" defaultRowHeight="15" x14ac:dyDescent="0.25"/>
  <cols>
    <col min="1" max="1" width="43" customWidth="1"/>
    <col min="2" max="4" width="31.28515625" customWidth="1"/>
  </cols>
  <sheetData>
    <row r="1" spans="1:4" x14ac:dyDescent="0.25">
      <c r="D1" s="1" t="s">
        <v>16</v>
      </c>
    </row>
    <row r="2" spans="1:4" ht="28.35" customHeight="1" x14ac:dyDescent="0.25">
      <c r="A2" s="188" t="s">
        <v>1135</v>
      </c>
      <c r="B2" s="188" t="s">
        <v>1136</v>
      </c>
      <c r="C2" s="188" t="s">
        <v>1137</v>
      </c>
      <c r="D2" s="188" t="s">
        <v>1138</v>
      </c>
    </row>
    <row r="3" spans="1:4" ht="28.35" customHeight="1" x14ac:dyDescent="0.25">
      <c r="A3" s="190"/>
      <c r="B3" s="190"/>
      <c r="C3" s="190"/>
      <c r="D3" s="190"/>
    </row>
    <row r="4" spans="1:4" ht="12.75" customHeight="1" x14ac:dyDescent="0.25">
      <c r="A4" s="3" t="s">
        <v>372</v>
      </c>
      <c r="B4" s="1" t="s">
        <v>1</v>
      </c>
      <c r="C4" s="1" t="s">
        <v>1</v>
      </c>
      <c r="D4" s="1" t="s">
        <v>1</v>
      </c>
    </row>
    <row r="5" spans="1:4" ht="12.75" customHeight="1" x14ac:dyDescent="0.25">
      <c r="A5" s="3" t="s">
        <v>373</v>
      </c>
      <c r="B5" s="1" t="s">
        <v>1</v>
      </c>
      <c r="C5" s="1" t="s">
        <v>1</v>
      </c>
      <c r="D5" s="1" t="s">
        <v>1</v>
      </c>
    </row>
    <row r="6" spans="1:4" ht="12.75" customHeight="1" x14ac:dyDescent="0.25">
      <c r="A6" s="3" t="s">
        <v>374</v>
      </c>
      <c r="B6" s="4">
        <v>9550</v>
      </c>
      <c r="C6" s="4">
        <v>9550</v>
      </c>
      <c r="D6" s="4">
        <v>4264</v>
      </c>
    </row>
    <row r="7" spans="1:4" ht="12.75" customHeight="1" x14ac:dyDescent="0.25">
      <c r="A7" s="3" t="s">
        <v>375</v>
      </c>
      <c r="B7" s="4">
        <v>3858</v>
      </c>
      <c r="C7" s="4">
        <v>1454</v>
      </c>
      <c r="D7" s="4">
        <v>1043</v>
      </c>
    </row>
    <row r="8" spans="1:4" ht="12.75" customHeight="1" x14ac:dyDescent="0.25">
      <c r="A8" s="3" t="s">
        <v>376</v>
      </c>
      <c r="B8" s="4">
        <v>1205</v>
      </c>
      <c r="C8" s="1">
        <v>677</v>
      </c>
      <c r="D8" s="1">
        <v>677</v>
      </c>
    </row>
    <row r="9" spans="1:4" ht="12.75" customHeight="1" x14ac:dyDescent="0.25">
      <c r="A9" s="3" t="s">
        <v>377</v>
      </c>
      <c r="B9" s="4">
        <v>1297690666</v>
      </c>
      <c r="C9" s="4">
        <v>1297690666</v>
      </c>
      <c r="D9" s="4">
        <v>1297690666</v>
      </c>
    </row>
    <row r="10" spans="1:4" ht="12.75" customHeight="1" x14ac:dyDescent="0.25">
      <c r="A10" s="3" t="s">
        <v>378</v>
      </c>
      <c r="B10" s="1" t="s">
        <v>1</v>
      </c>
      <c r="C10" s="1" t="s">
        <v>1</v>
      </c>
      <c r="D10" s="1" t="s">
        <v>1</v>
      </c>
    </row>
    <row r="11" spans="1:4" ht="12.75" customHeight="1" x14ac:dyDescent="0.25">
      <c r="A11" s="3" t="s">
        <v>379</v>
      </c>
      <c r="B11" s="4">
        <v>13053</v>
      </c>
      <c r="C11" s="4">
        <v>8191</v>
      </c>
      <c r="D11" s="4">
        <v>8191</v>
      </c>
    </row>
    <row r="12" spans="1:4" ht="12.75" customHeight="1" x14ac:dyDescent="0.25">
      <c r="A12" s="3" t="s">
        <v>380</v>
      </c>
      <c r="B12" s="1" t="s">
        <v>1</v>
      </c>
      <c r="C12" s="1" t="s">
        <v>1</v>
      </c>
      <c r="D12" s="1" t="s">
        <v>1</v>
      </c>
    </row>
    <row r="13" spans="1:4" ht="12.75" customHeight="1" x14ac:dyDescent="0.25">
      <c r="A13" s="3" t="s">
        <v>381</v>
      </c>
      <c r="B13" s="4">
        <v>543594</v>
      </c>
      <c r="C13" s="4">
        <v>542810</v>
      </c>
      <c r="D13" s="4">
        <v>482811</v>
      </c>
    </row>
    <row r="14" spans="1:4" ht="12.75" customHeight="1" x14ac:dyDescent="0.25">
      <c r="A14" s="3" t="s">
        <v>382</v>
      </c>
      <c r="B14" s="4">
        <v>188698</v>
      </c>
      <c r="C14" s="4">
        <v>162634</v>
      </c>
      <c r="D14" s="4">
        <v>153210</v>
      </c>
    </row>
    <row r="15" spans="1:4" ht="12.75" customHeight="1" x14ac:dyDescent="0.25">
      <c r="A15" s="3" t="s">
        <v>383</v>
      </c>
      <c r="B15" s="4">
        <v>299451</v>
      </c>
      <c r="C15" s="4">
        <v>269400</v>
      </c>
      <c r="D15" s="4">
        <v>209654</v>
      </c>
    </row>
    <row r="16" spans="1:4" ht="12.75" customHeight="1" x14ac:dyDescent="0.25">
      <c r="A16" s="3" t="s">
        <v>384</v>
      </c>
      <c r="B16" s="4">
        <v>25658352</v>
      </c>
      <c r="C16" s="4">
        <v>24470909</v>
      </c>
      <c r="D16" s="4">
        <v>24449116</v>
      </c>
    </row>
    <row r="17" spans="1:4" ht="12.75" customHeight="1" x14ac:dyDescent="0.25">
      <c r="A17" s="3" t="s">
        <v>385</v>
      </c>
      <c r="B17" s="4">
        <v>235029</v>
      </c>
      <c r="C17" s="4">
        <v>145175</v>
      </c>
      <c r="D17" s="4">
        <v>140059</v>
      </c>
    </row>
    <row r="18" spans="1:4" ht="12.75" customHeight="1" x14ac:dyDescent="0.25">
      <c r="A18" s="3" t="s">
        <v>386</v>
      </c>
      <c r="B18" s="4">
        <v>1249813</v>
      </c>
      <c r="C18" s="4">
        <v>1087499</v>
      </c>
      <c r="D18" s="4">
        <v>858888</v>
      </c>
    </row>
    <row r="19" spans="1:4" ht="12.75" customHeight="1" x14ac:dyDescent="0.25">
      <c r="A19" s="3" t="s">
        <v>387</v>
      </c>
      <c r="B19" s="4">
        <v>19819730</v>
      </c>
      <c r="C19" s="4">
        <v>18926393</v>
      </c>
      <c r="D19" s="4">
        <v>15816160</v>
      </c>
    </row>
    <row r="20" spans="1:4" ht="12.75" customHeight="1" x14ac:dyDescent="0.25">
      <c r="A20" s="3" t="s">
        <v>388</v>
      </c>
      <c r="B20" s="4">
        <v>1490160</v>
      </c>
      <c r="C20" s="4">
        <v>1477255</v>
      </c>
      <c r="D20" s="4">
        <v>30275</v>
      </c>
    </row>
    <row r="21" spans="1:4" ht="12.75" customHeight="1" x14ac:dyDescent="0.25">
      <c r="A21" s="3" t="s">
        <v>389</v>
      </c>
      <c r="B21" s="4">
        <v>173184</v>
      </c>
      <c r="C21" s="4">
        <v>110109</v>
      </c>
      <c r="D21" s="4">
        <v>98625</v>
      </c>
    </row>
    <row r="22" spans="1:4" ht="12.75" customHeight="1" x14ac:dyDescent="0.25">
      <c r="A22" s="3" t="s">
        <v>390</v>
      </c>
      <c r="B22" s="4">
        <v>1977562</v>
      </c>
      <c r="C22" s="4">
        <v>1955449</v>
      </c>
      <c r="D22" s="4">
        <v>1955328</v>
      </c>
    </row>
    <row r="23" spans="1:4" ht="12.75" customHeight="1" x14ac:dyDescent="0.25">
      <c r="A23" s="3" t="s">
        <v>391</v>
      </c>
      <c r="B23" s="4">
        <v>414365</v>
      </c>
      <c r="C23" s="4">
        <v>381489</v>
      </c>
      <c r="D23" s="4">
        <v>369556</v>
      </c>
    </row>
    <row r="24" spans="1:4" ht="12.75" customHeight="1" x14ac:dyDescent="0.25">
      <c r="A24" s="3" t="s">
        <v>392</v>
      </c>
      <c r="B24" s="4">
        <v>126451</v>
      </c>
      <c r="C24" s="4">
        <v>114308</v>
      </c>
      <c r="D24" s="4">
        <v>70069</v>
      </c>
    </row>
    <row r="25" spans="1:4" ht="12.75" customHeight="1" x14ac:dyDescent="0.25">
      <c r="A25" s="3" t="s">
        <v>393</v>
      </c>
      <c r="B25" s="4">
        <v>1085166</v>
      </c>
      <c r="C25" s="4">
        <v>673710</v>
      </c>
      <c r="D25" s="4">
        <v>497965</v>
      </c>
    </row>
    <row r="26" spans="1:4" ht="12.75" customHeight="1" x14ac:dyDescent="0.25">
      <c r="A26" s="3" t="s">
        <v>394</v>
      </c>
      <c r="B26" s="4">
        <v>28687</v>
      </c>
      <c r="C26" s="4">
        <v>20848</v>
      </c>
      <c r="D26" s="4">
        <v>12977</v>
      </c>
    </row>
    <row r="27" spans="1:4" ht="12.75" customHeight="1" x14ac:dyDescent="0.25">
      <c r="A27" s="3" t="s">
        <v>395</v>
      </c>
      <c r="B27" s="4">
        <v>21915</v>
      </c>
      <c r="C27" s="4">
        <v>17913</v>
      </c>
      <c r="D27" s="4">
        <v>15941</v>
      </c>
    </row>
    <row r="28" spans="1:4" ht="12.75" customHeight="1" x14ac:dyDescent="0.25">
      <c r="A28" s="3" t="s">
        <v>396</v>
      </c>
      <c r="B28" s="4">
        <v>40206</v>
      </c>
      <c r="C28" s="4">
        <v>33706</v>
      </c>
      <c r="D28" s="4">
        <v>28687</v>
      </c>
    </row>
    <row r="29" spans="1:4" ht="12.75" customHeight="1" x14ac:dyDescent="0.25">
      <c r="A29" s="3" t="s">
        <v>397</v>
      </c>
      <c r="B29" s="4">
        <v>352487</v>
      </c>
      <c r="C29" s="4">
        <v>287312</v>
      </c>
      <c r="D29" s="4">
        <v>277336</v>
      </c>
    </row>
    <row r="30" spans="1:4" ht="12.75" customHeight="1" x14ac:dyDescent="0.25">
      <c r="A30" s="3" t="s">
        <v>398</v>
      </c>
      <c r="B30" s="4">
        <v>1771248</v>
      </c>
      <c r="C30" s="4">
        <v>1658765</v>
      </c>
      <c r="D30" s="4">
        <v>1630986</v>
      </c>
    </row>
    <row r="31" spans="1:4" ht="12.75" customHeight="1" x14ac:dyDescent="0.25">
      <c r="A31" s="3" t="s">
        <v>399</v>
      </c>
      <c r="B31" s="4">
        <v>143609</v>
      </c>
      <c r="C31" s="4">
        <v>143609</v>
      </c>
      <c r="D31" s="4">
        <v>143609</v>
      </c>
    </row>
    <row r="32" spans="1:4" ht="12.75" customHeight="1" x14ac:dyDescent="0.25">
      <c r="A32" s="3" t="s">
        <v>400</v>
      </c>
      <c r="B32" s="1" t="s">
        <v>1</v>
      </c>
      <c r="C32" s="1" t="s">
        <v>1</v>
      </c>
      <c r="D32" s="1" t="s">
        <v>1</v>
      </c>
    </row>
    <row r="33" spans="1:4" ht="12.75" customHeight="1" x14ac:dyDescent="0.25">
      <c r="A33" s="3" t="s">
        <v>401</v>
      </c>
      <c r="B33" s="4">
        <v>36644</v>
      </c>
      <c r="C33" s="1" t="s">
        <v>1</v>
      </c>
      <c r="D33" s="1" t="s">
        <v>1</v>
      </c>
    </row>
    <row r="34" spans="1:4" ht="12.75" customHeight="1" x14ac:dyDescent="0.25">
      <c r="A34" s="3" t="s">
        <v>402</v>
      </c>
      <c r="B34" s="1" t="s">
        <v>1</v>
      </c>
      <c r="C34" s="1" t="s">
        <v>1</v>
      </c>
      <c r="D34" s="1" t="s">
        <v>1</v>
      </c>
    </row>
    <row r="35" spans="1:4" ht="12.75" customHeight="1" x14ac:dyDescent="0.25">
      <c r="A35" s="3" t="s">
        <v>403</v>
      </c>
      <c r="B35" s="1" t="s">
        <v>1</v>
      </c>
      <c r="C35" s="1" t="s">
        <v>1</v>
      </c>
      <c r="D35" s="1" t="s">
        <v>1</v>
      </c>
    </row>
    <row r="36" spans="1:4" ht="12.75" customHeight="1" x14ac:dyDescent="0.25">
      <c r="A36" s="3" t="s">
        <v>404</v>
      </c>
      <c r="B36" s="4">
        <v>1353374683</v>
      </c>
      <c r="C36" s="4">
        <v>1350189831</v>
      </c>
      <c r="D36" s="4">
        <v>1344946093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baseColWidth="10" defaultRowHeight="15" x14ac:dyDescent="0.25"/>
  <cols>
    <col min="1" max="1" width="47.7109375" customWidth="1"/>
    <col min="2" max="4" width="29.7109375" customWidth="1"/>
  </cols>
  <sheetData>
    <row r="1" spans="1:4" x14ac:dyDescent="0.25">
      <c r="D1" s="1" t="s">
        <v>16</v>
      </c>
    </row>
    <row r="2" spans="1:4" ht="28.35" customHeight="1" x14ac:dyDescent="0.25">
      <c r="A2" s="188" t="s">
        <v>1139</v>
      </c>
      <c r="B2" s="188" t="s">
        <v>1136</v>
      </c>
      <c r="C2" s="188" t="s">
        <v>1137</v>
      </c>
      <c r="D2" s="188" t="s">
        <v>1138</v>
      </c>
    </row>
    <row r="3" spans="1:4" ht="28.35" customHeight="1" x14ac:dyDescent="0.25">
      <c r="A3" s="190"/>
      <c r="B3" s="190"/>
      <c r="C3" s="190"/>
      <c r="D3" s="190"/>
    </row>
    <row r="4" spans="1:4" ht="26.65" customHeight="1" x14ac:dyDescent="0.25">
      <c r="A4" s="3"/>
      <c r="B4" s="1"/>
      <c r="C4" s="1"/>
      <c r="D4" s="1"/>
    </row>
    <row r="5" spans="1:4" ht="26.65" customHeight="1" x14ac:dyDescent="0.25">
      <c r="A5" s="3" t="s">
        <v>356</v>
      </c>
      <c r="B5" s="4">
        <v>37144</v>
      </c>
      <c r="C5" s="4">
        <v>31234</v>
      </c>
      <c r="D5" s="4">
        <v>29102</v>
      </c>
    </row>
    <row r="6" spans="1:4" ht="26.65" customHeight="1" x14ac:dyDescent="0.25">
      <c r="A6" s="3" t="s">
        <v>357</v>
      </c>
      <c r="B6" s="4">
        <v>4179664</v>
      </c>
      <c r="C6" s="4">
        <v>3803718</v>
      </c>
      <c r="D6" s="4">
        <v>3460306</v>
      </c>
    </row>
    <row r="7" spans="1:4" ht="26.65" customHeight="1" x14ac:dyDescent="0.25">
      <c r="A7" s="3" t="s">
        <v>358</v>
      </c>
      <c r="B7" s="4">
        <v>266144918</v>
      </c>
      <c r="C7" s="4">
        <v>266133418</v>
      </c>
      <c r="D7" s="4">
        <v>266133418</v>
      </c>
    </row>
    <row r="8" spans="1:4" ht="26.65" customHeight="1" x14ac:dyDescent="0.25">
      <c r="A8" s="3" t="s">
        <v>84</v>
      </c>
      <c r="B8" s="4">
        <v>10844850</v>
      </c>
      <c r="C8" s="4">
        <v>10626310</v>
      </c>
      <c r="D8" s="4">
        <v>9178781</v>
      </c>
    </row>
    <row r="9" spans="1:4" ht="26.65" customHeight="1" x14ac:dyDescent="0.25">
      <c r="A9" s="3" t="s">
        <v>359</v>
      </c>
      <c r="B9" s="4">
        <v>281206576</v>
      </c>
      <c r="C9" s="4">
        <v>280594680</v>
      </c>
      <c r="D9" s="4">
        <v>278801607</v>
      </c>
    </row>
    <row r="10" spans="1:4" ht="26.65" customHeight="1" x14ac:dyDescent="0.25">
      <c r="A10" s="3" t="s">
        <v>360</v>
      </c>
      <c r="B10" s="1" t="s">
        <v>1</v>
      </c>
      <c r="C10" s="1" t="s">
        <v>1</v>
      </c>
      <c r="D10" s="1" t="s">
        <v>1</v>
      </c>
    </row>
    <row r="11" spans="1:4" ht="26.65" customHeight="1" x14ac:dyDescent="0.25">
      <c r="A11" s="3" t="s">
        <v>361</v>
      </c>
      <c r="B11" s="1" t="s">
        <v>1</v>
      </c>
      <c r="C11" s="1" t="s">
        <v>1</v>
      </c>
      <c r="D11" s="1" t="s">
        <v>1</v>
      </c>
    </row>
    <row r="12" spans="1:4" ht="26.65" customHeight="1" x14ac:dyDescent="0.25">
      <c r="A12" s="3" t="s">
        <v>362</v>
      </c>
      <c r="B12" s="4">
        <v>31883628</v>
      </c>
      <c r="C12" s="4">
        <v>29748134</v>
      </c>
      <c r="D12" s="4">
        <v>29099756</v>
      </c>
    </row>
    <row r="13" spans="1:4" ht="26.65" customHeight="1" x14ac:dyDescent="0.25">
      <c r="A13" s="3" t="s">
        <v>87</v>
      </c>
      <c r="B13" s="4">
        <v>6439189</v>
      </c>
      <c r="C13" s="4">
        <v>6051228</v>
      </c>
      <c r="D13" s="4">
        <v>3248941</v>
      </c>
    </row>
    <row r="14" spans="1:4" ht="26.65" customHeight="1" x14ac:dyDescent="0.25">
      <c r="A14" s="3" t="s">
        <v>363</v>
      </c>
      <c r="B14" s="4">
        <v>38322817</v>
      </c>
      <c r="C14" s="4">
        <v>35799362</v>
      </c>
      <c r="D14" s="4">
        <v>32348697</v>
      </c>
    </row>
    <row r="15" spans="1:4" ht="26.65" customHeight="1" x14ac:dyDescent="0.25">
      <c r="A15" s="3" t="s">
        <v>364</v>
      </c>
      <c r="B15" s="4">
        <v>319529393</v>
      </c>
      <c r="C15" s="4">
        <v>316394042</v>
      </c>
      <c r="D15" s="4">
        <v>311150304</v>
      </c>
    </row>
    <row r="16" spans="1:4" ht="26.65" customHeight="1" x14ac:dyDescent="0.25">
      <c r="A16" s="3" t="s">
        <v>90</v>
      </c>
      <c r="B16" s="4">
        <v>2231728</v>
      </c>
      <c r="C16" s="4">
        <v>2182227</v>
      </c>
      <c r="D16" s="4">
        <v>2182227</v>
      </c>
    </row>
    <row r="17" spans="1:4" ht="26.65" customHeight="1" x14ac:dyDescent="0.25">
      <c r="A17" s="3" t="s">
        <v>91</v>
      </c>
      <c r="B17" s="4">
        <v>1031613562</v>
      </c>
      <c r="C17" s="4">
        <v>1031613562</v>
      </c>
      <c r="D17" s="4">
        <v>1031613562</v>
      </c>
    </row>
    <row r="18" spans="1:4" ht="26.65" customHeight="1" x14ac:dyDescent="0.25">
      <c r="A18" s="3" t="s">
        <v>365</v>
      </c>
      <c r="B18" s="4">
        <v>1033845290</v>
      </c>
      <c r="C18" s="4">
        <v>1033795789</v>
      </c>
      <c r="D18" s="4">
        <v>1033795789</v>
      </c>
    </row>
    <row r="19" spans="1:4" ht="26.65" customHeight="1" x14ac:dyDescent="0.25">
      <c r="A19" s="3" t="s">
        <v>93</v>
      </c>
      <c r="B19" s="4">
        <v>1353374683</v>
      </c>
      <c r="C19" s="4">
        <v>1350189831</v>
      </c>
      <c r="D19" s="4">
        <v>1344946093</v>
      </c>
    </row>
  </sheetData>
  <mergeCells count="4">
    <mergeCell ref="A2:A3"/>
    <mergeCell ref="B2:B3"/>
    <mergeCell ref="C2:C3"/>
    <mergeCell ref="D2:D3"/>
  </mergeCells>
  <pageMargins left="3.472222273962365E-4" right="3.472222273962365E-4" top="0.75" bottom="0.75" header="0.3" footer="0.3"/>
  <pageSetup paperSize="9" orientation="landscape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workbookViewId="0"/>
  </sheetViews>
  <sheetFormatPr baseColWidth="10" defaultRowHeight="15" x14ac:dyDescent="0.25"/>
  <cols>
    <col min="1" max="1" width="43" customWidth="1"/>
    <col min="2" max="4" width="31.28515625" customWidth="1"/>
  </cols>
  <sheetData>
    <row r="1" spans="1:4" x14ac:dyDescent="0.25">
      <c r="D1" s="1" t="s">
        <v>16</v>
      </c>
    </row>
    <row r="2" spans="1:4" ht="28.35" customHeight="1" x14ac:dyDescent="0.25">
      <c r="A2" s="188" t="s">
        <v>1140</v>
      </c>
      <c r="B2" s="188" t="s">
        <v>1136</v>
      </c>
      <c r="C2" s="188" t="s">
        <v>1137</v>
      </c>
      <c r="D2" s="188" t="s">
        <v>1138</v>
      </c>
    </row>
    <row r="3" spans="1:4" ht="28.35" customHeight="1" x14ac:dyDescent="0.25">
      <c r="A3" s="190"/>
      <c r="B3" s="190"/>
      <c r="C3" s="190"/>
      <c r="D3" s="190"/>
    </row>
    <row r="4" spans="1:4" ht="12.75" customHeight="1" x14ac:dyDescent="0.25">
      <c r="A4" s="261">
        <v>2021</v>
      </c>
      <c r="B4" s="4">
        <v>132557449</v>
      </c>
      <c r="C4" s="4">
        <v>131113094</v>
      </c>
      <c r="D4" s="4">
        <v>128827052</v>
      </c>
    </row>
    <row r="5" spans="1:4" ht="12.75" customHeight="1" x14ac:dyDescent="0.25">
      <c r="A5" s="261">
        <v>2022</v>
      </c>
      <c r="B5" s="4">
        <v>100030130</v>
      </c>
      <c r="C5" s="4">
        <v>99355966</v>
      </c>
      <c r="D5" s="4">
        <v>98794815</v>
      </c>
    </row>
    <row r="6" spans="1:4" ht="12.75" customHeight="1" x14ac:dyDescent="0.25">
      <c r="A6" s="261">
        <v>2023</v>
      </c>
      <c r="B6" s="4">
        <v>126099146</v>
      </c>
      <c r="C6" s="4">
        <v>125359110</v>
      </c>
      <c r="D6" s="4">
        <v>124870656</v>
      </c>
    </row>
    <row r="7" spans="1:4" ht="12.75" customHeight="1" x14ac:dyDescent="0.25">
      <c r="A7" s="261">
        <v>2024</v>
      </c>
      <c r="B7" s="4">
        <v>124349115</v>
      </c>
      <c r="C7" s="4">
        <v>124150942</v>
      </c>
      <c r="D7" s="4">
        <v>123903751</v>
      </c>
    </row>
    <row r="8" spans="1:4" ht="12.75" customHeight="1" x14ac:dyDescent="0.25">
      <c r="A8" s="261">
        <v>2025</v>
      </c>
      <c r="B8" s="4">
        <v>116592154</v>
      </c>
      <c r="C8" s="4">
        <v>116542535</v>
      </c>
      <c r="D8" s="4">
        <v>116342688</v>
      </c>
    </row>
    <row r="9" spans="1:4" ht="12.75" customHeight="1" x14ac:dyDescent="0.25">
      <c r="A9" s="261">
        <v>2026</v>
      </c>
      <c r="B9" s="4">
        <v>95648289</v>
      </c>
      <c r="C9" s="4">
        <v>95621404</v>
      </c>
      <c r="D9" s="4">
        <v>95457842</v>
      </c>
    </row>
    <row r="10" spans="1:4" ht="12.75" customHeight="1" x14ac:dyDescent="0.25">
      <c r="A10" s="261">
        <v>2027</v>
      </c>
      <c r="B10" s="4">
        <v>94858683</v>
      </c>
      <c r="C10" s="4">
        <v>94834354</v>
      </c>
      <c r="D10" s="4">
        <v>94675567</v>
      </c>
    </row>
    <row r="11" spans="1:4" ht="12.75" customHeight="1" x14ac:dyDescent="0.25">
      <c r="A11" s="261">
        <v>2028</v>
      </c>
      <c r="B11" s="4">
        <v>77561211</v>
      </c>
      <c r="C11" s="4">
        <v>77551584</v>
      </c>
      <c r="D11" s="4">
        <v>77398683</v>
      </c>
    </row>
    <row r="12" spans="1:4" ht="12.75" customHeight="1" x14ac:dyDescent="0.25">
      <c r="A12" s="261">
        <v>2029</v>
      </c>
      <c r="B12" s="4">
        <v>81890267</v>
      </c>
      <c r="C12" s="4">
        <v>81883742</v>
      </c>
      <c r="D12" s="4">
        <v>81738612</v>
      </c>
    </row>
    <row r="13" spans="1:4" ht="12.75" customHeight="1" x14ac:dyDescent="0.25">
      <c r="A13" s="261">
        <v>2030</v>
      </c>
      <c r="B13" s="4">
        <v>94567560</v>
      </c>
      <c r="C13" s="4">
        <v>94563130</v>
      </c>
      <c r="D13" s="4">
        <v>94434899</v>
      </c>
    </row>
    <row r="14" spans="1:4" ht="12.75" customHeight="1" x14ac:dyDescent="0.25">
      <c r="A14" s="261">
        <v>2031</v>
      </c>
      <c r="B14" s="4">
        <v>9082779</v>
      </c>
      <c r="C14" s="4">
        <v>9080305</v>
      </c>
      <c r="D14" s="4">
        <v>8958200</v>
      </c>
    </row>
    <row r="15" spans="1:4" ht="12.75" customHeight="1" x14ac:dyDescent="0.25">
      <c r="A15" s="261">
        <v>2032</v>
      </c>
      <c r="B15" s="4">
        <v>30997687</v>
      </c>
      <c r="C15" s="4">
        <v>30996613</v>
      </c>
      <c r="D15" s="4">
        <v>30876992</v>
      </c>
    </row>
    <row r="16" spans="1:4" ht="12.75" customHeight="1" x14ac:dyDescent="0.25">
      <c r="A16" s="261">
        <v>2033</v>
      </c>
      <c r="B16" s="4">
        <v>36592829</v>
      </c>
      <c r="C16" s="4">
        <v>36591753</v>
      </c>
      <c r="D16" s="4">
        <v>36481448</v>
      </c>
    </row>
    <row r="17" spans="1:4" ht="12.75" customHeight="1" x14ac:dyDescent="0.25">
      <c r="A17" s="261">
        <v>2034</v>
      </c>
      <c r="B17" s="4">
        <v>6303850</v>
      </c>
      <c r="C17" s="4">
        <v>6302772</v>
      </c>
      <c r="D17" s="4">
        <v>6204715</v>
      </c>
    </row>
    <row r="18" spans="1:4" ht="12.75" customHeight="1" x14ac:dyDescent="0.25">
      <c r="A18" s="261">
        <v>2035</v>
      </c>
      <c r="B18" s="4">
        <v>24905806</v>
      </c>
      <c r="C18" s="4">
        <v>24904799</v>
      </c>
      <c r="D18" s="4">
        <v>24812462</v>
      </c>
    </row>
    <row r="19" spans="1:4" ht="12.75" customHeight="1" x14ac:dyDescent="0.25">
      <c r="A19" s="261">
        <v>2036</v>
      </c>
      <c r="B19" s="4">
        <v>6103811</v>
      </c>
      <c r="C19" s="4">
        <v>6103811</v>
      </c>
      <c r="D19" s="4">
        <v>6040628</v>
      </c>
    </row>
    <row r="20" spans="1:4" ht="12.75" customHeight="1" x14ac:dyDescent="0.25">
      <c r="A20" s="261">
        <v>2037</v>
      </c>
      <c r="B20" s="4">
        <v>25927184</v>
      </c>
      <c r="C20" s="4">
        <v>25927184</v>
      </c>
      <c r="D20" s="4">
        <v>25888274</v>
      </c>
    </row>
    <row r="21" spans="1:4" ht="12.75" customHeight="1" x14ac:dyDescent="0.25">
      <c r="A21" s="261">
        <v>2038</v>
      </c>
      <c r="B21" s="4">
        <v>4552119</v>
      </c>
      <c r="C21" s="4">
        <v>4552119</v>
      </c>
      <c r="D21" s="4">
        <v>4514625</v>
      </c>
    </row>
    <row r="22" spans="1:4" ht="12.75" customHeight="1" x14ac:dyDescent="0.25">
      <c r="A22" s="261">
        <v>2039</v>
      </c>
      <c r="B22" s="4">
        <v>4538005</v>
      </c>
      <c r="C22" s="4">
        <v>4538005</v>
      </c>
      <c r="D22" s="4">
        <v>4517587</v>
      </c>
    </row>
    <row r="23" spans="1:4" ht="12.75" customHeight="1" x14ac:dyDescent="0.25">
      <c r="A23" s="261">
        <v>2040</v>
      </c>
      <c r="B23" s="4">
        <v>35333162</v>
      </c>
      <c r="C23" s="4">
        <v>35333162</v>
      </c>
      <c r="D23" s="4">
        <v>35323150</v>
      </c>
    </row>
    <row r="24" spans="1:4" ht="12.75" customHeight="1" x14ac:dyDescent="0.25">
      <c r="A24" s="261">
        <v>2041</v>
      </c>
      <c r="B24" s="4">
        <v>24935673</v>
      </c>
      <c r="C24" s="4">
        <v>24935673</v>
      </c>
      <c r="D24" s="4">
        <v>24935673</v>
      </c>
    </row>
    <row r="25" spans="1:4" ht="12.75" customHeight="1" x14ac:dyDescent="0.25">
      <c r="A25" s="261">
        <v>2042</v>
      </c>
      <c r="B25" s="4">
        <v>2439218</v>
      </c>
      <c r="C25" s="4">
        <v>2439218</v>
      </c>
      <c r="D25" s="4">
        <v>2439218</v>
      </c>
    </row>
    <row r="26" spans="1:4" ht="12.75" customHeight="1" x14ac:dyDescent="0.25">
      <c r="A26" s="261">
        <v>2043</v>
      </c>
      <c r="B26" s="4">
        <v>2408682</v>
      </c>
      <c r="C26" s="4">
        <v>2408682</v>
      </c>
      <c r="D26" s="4">
        <v>2408682</v>
      </c>
    </row>
    <row r="27" spans="1:4" ht="12.75" customHeight="1" x14ac:dyDescent="0.25">
      <c r="A27" s="261">
        <v>2044</v>
      </c>
      <c r="B27" s="4">
        <v>16908036</v>
      </c>
      <c r="C27" s="4">
        <v>16908036</v>
      </c>
      <c r="D27" s="4">
        <v>16908036</v>
      </c>
    </row>
    <row r="28" spans="1:4" ht="12.75" customHeight="1" x14ac:dyDescent="0.25">
      <c r="A28" s="261">
        <v>2045</v>
      </c>
      <c r="B28" s="4">
        <v>1667607</v>
      </c>
      <c r="C28" s="4">
        <v>1667607</v>
      </c>
      <c r="D28" s="4">
        <v>1667607</v>
      </c>
    </row>
    <row r="29" spans="1:4" ht="12.75" customHeight="1" x14ac:dyDescent="0.25">
      <c r="A29" s="261">
        <v>2046</v>
      </c>
      <c r="B29" s="4">
        <v>18972995</v>
      </c>
      <c r="C29" s="4">
        <v>18972995</v>
      </c>
      <c r="D29" s="4">
        <v>18972995</v>
      </c>
    </row>
    <row r="30" spans="1:4" ht="12.75" customHeight="1" x14ac:dyDescent="0.25">
      <c r="A30" s="261">
        <v>2047</v>
      </c>
      <c r="B30" s="4">
        <v>1157948</v>
      </c>
      <c r="C30" s="4">
        <v>1157948</v>
      </c>
      <c r="D30" s="4">
        <v>1157948</v>
      </c>
    </row>
    <row r="31" spans="1:4" ht="12.75" customHeight="1" x14ac:dyDescent="0.25">
      <c r="A31" s="261">
        <v>2048</v>
      </c>
      <c r="B31" s="4">
        <v>16186436</v>
      </c>
      <c r="C31" s="4">
        <v>16186436</v>
      </c>
      <c r="D31" s="4">
        <v>16186436</v>
      </c>
    </row>
    <row r="32" spans="1:4" ht="12.75" customHeight="1" x14ac:dyDescent="0.25">
      <c r="A32" s="261">
        <v>2049</v>
      </c>
      <c r="B32" s="4">
        <v>1303038</v>
      </c>
      <c r="C32" s="4">
        <v>1303038</v>
      </c>
      <c r="D32" s="4">
        <v>1303038</v>
      </c>
    </row>
    <row r="33" spans="1:4" ht="12.75" customHeight="1" x14ac:dyDescent="0.25">
      <c r="A33" s="261">
        <v>2050</v>
      </c>
      <c r="B33" s="4">
        <v>14167269</v>
      </c>
      <c r="C33" s="4">
        <v>14167269</v>
      </c>
      <c r="D33" s="4">
        <v>14167269</v>
      </c>
    </row>
    <row r="34" spans="1:4" ht="12.75" customHeight="1" x14ac:dyDescent="0.25">
      <c r="A34" s="261">
        <v>2051</v>
      </c>
      <c r="B34" s="4">
        <v>600676</v>
      </c>
      <c r="C34" s="4">
        <v>600676</v>
      </c>
      <c r="D34" s="4">
        <v>600676</v>
      </c>
    </row>
    <row r="35" spans="1:4" ht="12.75" customHeight="1" x14ac:dyDescent="0.25">
      <c r="A35" s="261">
        <v>2052</v>
      </c>
      <c r="B35" s="4">
        <v>554029</v>
      </c>
      <c r="C35" s="4">
        <v>554029</v>
      </c>
      <c r="D35" s="4">
        <v>554029</v>
      </c>
    </row>
    <row r="36" spans="1:4" ht="12.75" customHeight="1" x14ac:dyDescent="0.25">
      <c r="A36" s="261">
        <v>2053</v>
      </c>
      <c r="B36" s="4">
        <v>554029</v>
      </c>
      <c r="C36" s="4">
        <v>554029</v>
      </c>
      <c r="D36" s="4">
        <v>554029</v>
      </c>
    </row>
    <row r="37" spans="1:4" ht="12.75" customHeight="1" x14ac:dyDescent="0.25">
      <c r="A37" s="261">
        <v>2054</v>
      </c>
      <c r="B37" s="4">
        <v>554029</v>
      </c>
      <c r="C37" s="4">
        <v>554029</v>
      </c>
      <c r="D37" s="4">
        <v>554029</v>
      </c>
    </row>
    <row r="38" spans="1:4" ht="12.75" customHeight="1" x14ac:dyDescent="0.25">
      <c r="A38" s="261">
        <v>2055</v>
      </c>
      <c r="B38" s="4">
        <v>554029</v>
      </c>
      <c r="C38" s="4">
        <v>554029</v>
      </c>
      <c r="D38" s="4">
        <v>554029</v>
      </c>
    </row>
    <row r="39" spans="1:4" ht="12.75" customHeight="1" x14ac:dyDescent="0.25">
      <c r="A39" s="261">
        <v>2056</v>
      </c>
      <c r="B39" s="4">
        <v>554029</v>
      </c>
      <c r="C39" s="4">
        <v>554029</v>
      </c>
      <c r="D39" s="4">
        <v>554029</v>
      </c>
    </row>
    <row r="40" spans="1:4" ht="12.75" customHeight="1" x14ac:dyDescent="0.25">
      <c r="A40" s="261">
        <v>2057</v>
      </c>
      <c r="B40" s="4">
        <v>554029</v>
      </c>
      <c r="C40" s="4">
        <v>554029</v>
      </c>
      <c r="D40" s="4">
        <v>554029</v>
      </c>
    </row>
    <row r="41" spans="1:4" ht="12.75" customHeight="1" x14ac:dyDescent="0.25">
      <c r="A41" s="261">
        <v>2058</v>
      </c>
      <c r="B41" s="4">
        <v>554029</v>
      </c>
      <c r="C41" s="4">
        <v>554029</v>
      </c>
      <c r="D41" s="4">
        <v>554029</v>
      </c>
    </row>
    <row r="42" spans="1:4" ht="12.75" customHeight="1" x14ac:dyDescent="0.25">
      <c r="A42" s="261">
        <v>2059</v>
      </c>
      <c r="B42" s="4">
        <v>554029</v>
      </c>
      <c r="C42" s="4">
        <v>554029</v>
      </c>
      <c r="D42" s="4">
        <v>554029</v>
      </c>
    </row>
    <row r="43" spans="1:4" ht="12.75" customHeight="1" x14ac:dyDescent="0.25">
      <c r="A43" s="261">
        <v>2060</v>
      </c>
      <c r="B43" s="4">
        <v>554029</v>
      </c>
      <c r="C43" s="4">
        <v>554029</v>
      </c>
      <c r="D43" s="4">
        <v>554029</v>
      </c>
    </row>
    <row r="44" spans="1:4" ht="12.75" customHeight="1" x14ac:dyDescent="0.25">
      <c r="A44" s="261">
        <v>2061</v>
      </c>
      <c r="B44" s="4">
        <v>554029</v>
      </c>
      <c r="C44" s="4">
        <v>554029</v>
      </c>
      <c r="D44" s="4">
        <v>554029</v>
      </c>
    </row>
    <row r="45" spans="1:4" ht="12.75" customHeight="1" x14ac:dyDescent="0.25">
      <c r="A45" s="261">
        <v>2062</v>
      </c>
      <c r="B45" s="4">
        <v>554027</v>
      </c>
      <c r="C45" s="4">
        <v>554027</v>
      </c>
      <c r="D45" s="4">
        <v>554027</v>
      </c>
    </row>
    <row r="46" spans="1:4" ht="12.75" customHeight="1" x14ac:dyDescent="0.25">
      <c r="A46" s="261">
        <v>2063</v>
      </c>
      <c r="B46" s="4">
        <v>554027</v>
      </c>
      <c r="C46" s="4">
        <v>554027</v>
      </c>
      <c r="D46" s="4">
        <v>554027</v>
      </c>
    </row>
    <row r="47" spans="1:4" ht="12.75" customHeight="1" x14ac:dyDescent="0.25">
      <c r="A47" s="261">
        <v>2064</v>
      </c>
      <c r="B47" s="4">
        <v>1554027</v>
      </c>
      <c r="C47" s="4">
        <v>1554027</v>
      </c>
      <c r="D47" s="4">
        <v>1554027</v>
      </c>
    </row>
    <row r="48" spans="1:4" ht="12.75" customHeight="1" x14ac:dyDescent="0.25">
      <c r="A48" s="261">
        <v>2065</v>
      </c>
      <c r="B48" s="4">
        <v>514027</v>
      </c>
      <c r="C48" s="4">
        <v>514027</v>
      </c>
      <c r="D48" s="4">
        <v>514027</v>
      </c>
    </row>
    <row r="49" spans="1:4" ht="12.75" customHeight="1" x14ac:dyDescent="0.25">
      <c r="A49" s="261">
        <v>2066</v>
      </c>
      <c r="B49" s="4">
        <v>15405639</v>
      </c>
      <c r="C49" s="4">
        <v>15405639</v>
      </c>
      <c r="D49" s="4">
        <v>15405639</v>
      </c>
    </row>
    <row r="50" spans="1:4" ht="12.75" customHeight="1" x14ac:dyDescent="0.25">
      <c r="A50" s="261">
        <v>2067</v>
      </c>
      <c r="B50" s="1">
        <v>266</v>
      </c>
      <c r="C50" s="1">
        <v>266</v>
      </c>
      <c r="D50" s="1">
        <v>266</v>
      </c>
    </row>
    <row r="51" spans="1:4" ht="12.75" customHeight="1" x14ac:dyDescent="0.25">
      <c r="A51" s="261">
        <v>2068</v>
      </c>
      <c r="B51" s="1">
        <v>266</v>
      </c>
      <c r="C51" s="1">
        <v>266</v>
      </c>
      <c r="D51" s="1">
        <v>266</v>
      </c>
    </row>
    <row r="52" spans="1:4" ht="12.75" customHeight="1" x14ac:dyDescent="0.25">
      <c r="A52" s="261">
        <v>2069</v>
      </c>
      <c r="B52" s="1">
        <v>266</v>
      </c>
      <c r="C52" s="1">
        <v>266</v>
      </c>
      <c r="D52" s="1">
        <v>266</v>
      </c>
    </row>
    <row r="53" spans="1:4" ht="12.75" customHeight="1" x14ac:dyDescent="0.25">
      <c r="A53" s="261">
        <v>2070</v>
      </c>
      <c r="B53" s="1">
        <v>266</v>
      </c>
      <c r="C53" s="1">
        <v>266</v>
      </c>
      <c r="D53" s="1">
        <v>266</v>
      </c>
    </row>
    <row r="54" spans="1:4" ht="12.75" customHeight="1" x14ac:dyDescent="0.25">
      <c r="A54" s="261">
        <v>2071</v>
      </c>
      <c r="B54" s="1">
        <v>266</v>
      </c>
      <c r="C54" s="1">
        <v>266</v>
      </c>
      <c r="D54" s="1">
        <v>266</v>
      </c>
    </row>
    <row r="55" spans="1:4" ht="12.75" customHeight="1" x14ac:dyDescent="0.25">
      <c r="A55" s="261">
        <v>2072</v>
      </c>
      <c r="B55" s="1">
        <v>266</v>
      </c>
      <c r="C55" s="1">
        <v>266</v>
      </c>
      <c r="D55" s="1">
        <v>266</v>
      </c>
    </row>
    <row r="56" spans="1:4" ht="12.75" customHeight="1" x14ac:dyDescent="0.25">
      <c r="A56" s="261">
        <v>2073</v>
      </c>
      <c r="B56" s="1">
        <v>266</v>
      </c>
      <c r="C56" s="1">
        <v>266</v>
      </c>
      <c r="D56" s="1">
        <v>266</v>
      </c>
    </row>
    <row r="57" spans="1:4" ht="12.75" customHeight="1" x14ac:dyDescent="0.25">
      <c r="A57" s="261">
        <v>2074</v>
      </c>
      <c r="B57" s="1">
        <v>266</v>
      </c>
      <c r="C57" s="1">
        <v>266</v>
      </c>
      <c r="D57" s="1">
        <v>266</v>
      </c>
    </row>
    <row r="58" spans="1:4" ht="12.75" customHeight="1" x14ac:dyDescent="0.25">
      <c r="A58" s="261">
        <v>2075</v>
      </c>
      <c r="B58" s="1">
        <v>266</v>
      </c>
      <c r="C58" s="1">
        <v>266</v>
      </c>
      <c r="D58" s="1">
        <v>266</v>
      </c>
    </row>
    <row r="59" spans="1:4" ht="12.75" customHeight="1" x14ac:dyDescent="0.25">
      <c r="A59" s="261">
        <v>2076</v>
      </c>
      <c r="B59" s="1">
        <v>266</v>
      </c>
      <c r="C59" s="1">
        <v>266</v>
      </c>
      <c r="D59" s="1">
        <v>266</v>
      </c>
    </row>
    <row r="60" spans="1:4" ht="12.75" customHeight="1" x14ac:dyDescent="0.25">
      <c r="A60" s="261">
        <v>2077</v>
      </c>
      <c r="B60" s="1">
        <v>266</v>
      </c>
      <c r="C60" s="1">
        <v>266</v>
      </c>
      <c r="D60" s="1">
        <v>266</v>
      </c>
    </row>
    <row r="61" spans="1:4" ht="12.75" customHeight="1" x14ac:dyDescent="0.25">
      <c r="A61" s="261">
        <v>2078</v>
      </c>
      <c r="B61" s="1">
        <v>266</v>
      </c>
      <c r="C61" s="1">
        <v>266</v>
      </c>
      <c r="D61" s="1">
        <v>266</v>
      </c>
    </row>
    <row r="62" spans="1:4" ht="12.75" customHeight="1" x14ac:dyDescent="0.25">
      <c r="A62" s="261">
        <v>2079</v>
      </c>
      <c r="B62" s="1">
        <v>266</v>
      </c>
      <c r="C62" s="1">
        <v>266</v>
      </c>
      <c r="D62" s="1">
        <v>266</v>
      </c>
    </row>
    <row r="63" spans="1:4" ht="12.75" customHeight="1" x14ac:dyDescent="0.25">
      <c r="A63" s="261">
        <v>2080</v>
      </c>
      <c r="B63" s="1">
        <v>266</v>
      </c>
      <c r="C63" s="1">
        <v>266</v>
      </c>
      <c r="D63" s="1">
        <v>266</v>
      </c>
    </row>
    <row r="64" spans="1:4" ht="12.75" customHeight="1" x14ac:dyDescent="0.25">
      <c r="A64" s="261">
        <v>2081</v>
      </c>
      <c r="B64" s="1">
        <v>266</v>
      </c>
      <c r="C64" s="1">
        <v>266</v>
      </c>
      <c r="D64" s="1">
        <v>266</v>
      </c>
    </row>
    <row r="65" spans="1:4" ht="12.75" customHeight="1" x14ac:dyDescent="0.25">
      <c r="A65" s="261">
        <v>2082</v>
      </c>
      <c r="B65" s="1">
        <v>266</v>
      </c>
      <c r="C65" s="1">
        <v>266</v>
      </c>
      <c r="D65" s="1">
        <v>266</v>
      </c>
    </row>
    <row r="66" spans="1:4" ht="12.75" customHeight="1" x14ac:dyDescent="0.25">
      <c r="A66" s="261">
        <v>2083</v>
      </c>
      <c r="B66" s="1">
        <v>266</v>
      </c>
      <c r="C66" s="1">
        <v>266</v>
      </c>
      <c r="D66" s="1">
        <v>266</v>
      </c>
    </row>
    <row r="67" spans="1:4" ht="12.75" customHeight="1" x14ac:dyDescent="0.25">
      <c r="A67" s="261">
        <v>2084</v>
      </c>
      <c r="B67" s="1">
        <v>266</v>
      </c>
      <c r="C67" s="1">
        <v>266</v>
      </c>
      <c r="D67" s="1">
        <v>266</v>
      </c>
    </row>
    <row r="68" spans="1:4" ht="12.75" customHeight="1" x14ac:dyDescent="0.25">
      <c r="A68" s="261">
        <v>2085</v>
      </c>
      <c r="B68" s="1">
        <v>266</v>
      </c>
      <c r="C68" s="1">
        <v>266</v>
      </c>
      <c r="D68" s="1">
        <v>266</v>
      </c>
    </row>
    <row r="69" spans="1:4" ht="12.75" customHeight="1" x14ac:dyDescent="0.25">
      <c r="A69" s="261">
        <v>2086</v>
      </c>
      <c r="B69" s="1">
        <v>266</v>
      </c>
      <c r="C69" s="1">
        <v>266</v>
      </c>
      <c r="D69" s="1">
        <v>266</v>
      </c>
    </row>
    <row r="70" spans="1:4" ht="12.75" customHeight="1" x14ac:dyDescent="0.25">
      <c r="A70" s="261">
        <v>2087</v>
      </c>
      <c r="B70" s="1">
        <v>266</v>
      </c>
      <c r="C70" s="1">
        <v>266</v>
      </c>
      <c r="D70" s="1">
        <v>266</v>
      </c>
    </row>
    <row r="71" spans="1:4" ht="12.75" customHeight="1" x14ac:dyDescent="0.25">
      <c r="A71" s="261">
        <v>2088</v>
      </c>
      <c r="B71" s="1">
        <v>266</v>
      </c>
      <c r="C71" s="1">
        <v>266</v>
      </c>
      <c r="D71" s="1">
        <v>266</v>
      </c>
    </row>
    <row r="72" spans="1:4" ht="12.75" customHeight="1" x14ac:dyDescent="0.25">
      <c r="A72" s="261">
        <v>2089</v>
      </c>
      <c r="B72" s="1">
        <v>266</v>
      </c>
      <c r="C72" s="1">
        <v>266</v>
      </c>
      <c r="D72" s="1">
        <v>266</v>
      </c>
    </row>
    <row r="73" spans="1:4" ht="12.75" customHeight="1" x14ac:dyDescent="0.25">
      <c r="A73" s="261">
        <v>2090</v>
      </c>
      <c r="B73" s="1">
        <v>266</v>
      </c>
      <c r="C73" s="1">
        <v>266</v>
      </c>
      <c r="D73" s="1">
        <v>266</v>
      </c>
    </row>
    <row r="74" spans="1:4" ht="12.75" customHeight="1" x14ac:dyDescent="0.25">
      <c r="A74" s="261">
        <v>2091</v>
      </c>
      <c r="B74" s="1">
        <v>266</v>
      </c>
      <c r="C74" s="1">
        <v>266</v>
      </c>
      <c r="D74" s="1">
        <v>266</v>
      </c>
    </row>
    <row r="75" spans="1:4" ht="12.75" customHeight="1" x14ac:dyDescent="0.25">
      <c r="A75" s="261">
        <v>2092</v>
      </c>
      <c r="B75" s="1">
        <v>266</v>
      </c>
      <c r="C75" s="1">
        <v>266</v>
      </c>
      <c r="D75" s="1">
        <v>266</v>
      </c>
    </row>
    <row r="76" spans="1:4" ht="12.75" customHeight="1" x14ac:dyDescent="0.25">
      <c r="A76" s="261">
        <v>2093</v>
      </c>
      <c r="B76" s="1">
        <v>266</v>
      </c>
      <c r="C76" s="1">
        <v>266</v>
      </c>
      <c r="D76" s="1">
        <v>266</v>
      </c>
    </row>
    <row r="77" spans="1:4" ht="12.75" customHeight="1" x14ac:dyDescent="0.25">
      <c r="A77" s="261">
        <v>2094</v>
      </c>
      <c r="B77" s="1">
        <v>266</v>
      </c>
      <c r="C77" s="1">
        <v>266</v>
      </c>
      <c r="D77" s="1">
        <v>266</v>
      </c>
    </row>
    <row r="78" spans="1:4" ht="12.75" customHeight="1" x14ac:dyDescent="0.25">
      <c r="A78" s="261">
        <v>2095</v>
      </c>
      <c r="B78" s="1">
        <v>266</v>
      </c>
      <c r="C78" s="1">
        <v>266</v>
      </c>
      <c r="D78" s="1">
        <v>266</v>
      </c>
    </row>
    <row r="79" spans="1:4" ht="12.75" customHeight="1" x14ac:dyDescent="0.25">
      <c r="A79" s="261">
        <v>2096</v>
      </c>
      <c r="B79" s="1">
        <v>266</v>
      </c>
      <c r="C79" s="1">
        <v>266</v>
      </c>
      <c r="D79" s="1">
        <v>266</v>
      </c>
    </row>
    <row r="80" spans="1:4" ht="12.75" customHeight="1" x14ac:dyDescent="0.25">
      <c r="A80" s="261">
        <v>2097</v>
      </c>
      <c r="B80" s="1">
        <v>266</v>
      </c>
      <c r="C80" s="1">
        <v>266</v>
      </c>
      <c r="D80" s="1">
        <v>266</v>
      </c>
    </row>
    <row r="81" spans="1:4" ht="12.75" customHeight="1" x14ac:dyDescent="0.25">
      <c r="A81" s="261">
        <v>2098</v>
      </c>
      <c r="B81" s="1">
        <v>266</v>
      </c>
      <c r="C81" s="1">
        <v>266</v>
      </c>
      <c r="D81" s="1">
        <v>266</v>
      </c>
    </row>
    <row r="82" spans="1:4" ht="12.75" customHeight="1" x14ac:dyDescent="0.25">
      <c r="A82" s="261">
        <v>2099</v>
      </c>
      <c r="B82" s="1">
        <v>266</v>
      </c>
      <c r="C82" s="1">
        <v>266</v>
      </c>
      <c r="D82" s="1">
        <v>266</v>
      </c>
    </row>
    <row r="83" spans="1:4" ht="12.75" customHeight="1" x14ac:dyDescent="0.25">
      <c r="A83" s="261">
        <v>2100</v>
      </c>
      <c r="B83" s="1">
        <v>266</v>
      </c>
      <c r="C83" s="1">
        <v>266</v>
      </c>
      <c r="D83" s="1">
        <v>266</v>
      </c>
    </row>
    <row r="84" spans="1:4" ht="12.75" customHeight="1" x14ac:dyDescent="0.25">
      <c r="A84" s="261">
        <v>2101</v>
      </c>
      <c r="B84" s="1">
        <v>266</v>
      </c>
      <c r="C84" s="1">
        <v>266</v>
      </c>
      <c r="D84" s="1">
        <v>266</v>
      </c>
    </row>
    <row r="85" spans="1:4" ht="12.75" customHeight="1" x14ac:dyDescent="0.25">
      <c r="A85" s="261">
        <v>2102</v>
      </c>
      <c r="B85" s="1">
        <v>266</v>
      </c>
      <c r="C85" s="1">
        <v>266</v>
      </c>
      <c r="D85" s="1">
        <v>266</v>
      </c>
    </row>
    <row r="86" spans="1:4" ht="12.75" customHeight="1" x14ac:dyDescent="0.25">
      <c r="A86" s="261">
        <v>2103</v>
      </c>
      <c r="B86" s="1">
        <v>266</v>
      </c>
      <c r="C86" s="1">
        <v>266</v>
      </c>
      <c r="D86" s="1">
        <v>266</v>
      </c>
    </row>
    <row r="87" spans="1:4" ht="12.75" customHeight="1" x14ac:dyDescent="0.25">
      <c r="A87" s="261">
        <v>2104</v>
      </c>
      <c r="B87" s="1">
        <v>266</v>
      </c>
      <c r="C87" s="1">
        <v>266</v>
      </c>
      <c r="D87" s="1">
        <v>266</v>
      </c>
    </row>
    <row r="88" spans="1:4" ht="12.75" customHeight="1" x14ac:dyDescent="0.25">
      <c r="A88" s="261">
        <v>2105</v>
      </c>
      <c r="B88" s="1">
        <v>266</v>
      </c>
      <c r="C88" s="1">
        <v>266</v>
      </c>
      <c r="D88" s="1">
        <v>266</v>
      </c>
    </row>
    <row r="89" spans="1:4" ht="12.75" customHeight="1" x14ac:dyDescent="0.25">
      <c r="A89" s="261">
        <v>2106</v>
      </c>
      <c r="B89" s="1">
        <v>266</v>
      </c>
      <c r="C89" s="1">
        <v>266</v>
      </c>
      <c r="D89" s="1">
        <v>266</v>
      </c>
    </row>
    <row r="90" spans="1:4" ht="12.75" customHeight="1" x14ac:dyDescent="0.25">
      <c r="A90" s="261">
        <v>2107</v>
      </c>
      <c r="B90" s="1">
        <v>266</v>
      </c>
      <c r="C90" s="1">
        <v>266</v>
      </c>
      <c r="D90" s="1">
        <v>266</v>
      </c>
    </row>
    <row r="91" spans="1:4" ht="12.75" customHeight="1" x14ac:dyDescent="0.25">
      <c r="A91" s="261">
        <v>2108</v>
      </c>
      <c r="B91" s="1">
        <v>266</v>
      </c>
      <c r="C91" s="1">
        <v>266</v>
      </c>
      <c r="D91" s="1">
        <v>266</v>
      </c>
    </row>
    <row r="92" spans="1:4" ht="12.75" customHeight="1" x14ac:dyDescent="0.25">
      <c r="A92" s="261">
        <v>2109</v>
      </c>
      <c r="B92" s="1">
        <v>266</v>
      </c>
      <c r="C92" s="1">
        <v>266</v>
      </c>
      <c r="D92" s="1">
        <v>266</v>
      </c>
    </row>
    <row r="93" spans="1:4" ht="12.75" customHeight="1" x14ac:dyDescent="0.25">
      <c r="A93" s="261">
        <v>2110</v>
      </c>
      <c r="B93" s="1">
        <v>266</v>
      </c>
      <c r="C93" s="1">
        <v>266</v>
      </c>
      <c r="D93" s="1">
        <v>266</v>
      </c>
    </row>
    <row r="94" spans="1:4" ht="12.75" customHeight="1" x14ac:dyDescent="0.25">
      <c r="A94" s="261">
        <v>2111</v>
      </c>
      <c r="B94" s="1">
        <v>266</v>
      </c>
      <c r="C94" s="1">
        <v>266</v>
      </c>
      <c r="D94" s="1">
        <v>266</v>
      </c>
    </row>
    <row r="95" spans="1:4" ht="12.75" customHeight="1" x14ac:dyDescent="0.25">
      <c r="A95" s="261">
        <v>2112</v>
      </c>
      <c r="B95" s="1">
        <v>266</v>
      </c>
      <c r="C95" s="1">
        <v>266</v>
      </c>
      <c r="D95" s="1">
        <v>266</v>
      </c>
    </row>
    <row r="96" spans="1:4" ht="12.75" customHeight="1" x14ac:dyDescent="0.25">
      <c r="A96" s="261">
        <v>2113</v>
      </c>
      <c r="B96" s="1">
        <v>266</v>
      </c>
      <c r="C96" s="1">
        <v>266</v>
      </c>
      <c r="D96" s="1">
        <v>266</v>
      </c>
    </row>
    <row r="97" spans="1:4" ht="12.75" customHeight="1" x14ac:dyDescent="0.25">
      <c r="A97" s="261">
        <v>2114</v>
      </c>
      <c r="B97" s="1">
        <v>266</v>
      </c>
      <c r="C97" s="1">
        <v>266</v>
      </c>
      <c r="D97" s="1">
        <v>266</v>
      </c>
    </row>
    <row r="98" spans="1:4" ht="12.75" customHeight="1" x14ac:dyDescent="0.25">
      <c r="A98" s="261">
        <v>2115</v>
      </c>
      <c r="B98" s="1">
        <v>266</v>
      </c>
      <c r="C98" s="1">
        <v>266</v>
      </c>
      <c r="D98" s="1">
        <v>266</v>
      </c>
    </row>
    <row r="99" spans="1:4" ht="12.75" customHeight="1" x14ac:dyDescent="0.25">
      <c r="A99" s="261">
        <v>2116</v>
      </c>
      <c r="B99" s="1">
        <v>266</v>
      </c>
      <c r="C99" s="1">
        <v>266</v>
      </c>
      <c r="D99" s="1">
        <v>266</v>
      </c>
    </row>
    <row r="100" spans="1:4" ht="12.75" customHeight="1" x14ac:dyDescent="0.25">
      <c r="A100" s="261">
        <v>2117</v>
      </c>
      <c r="B100" s="1">
        <v>266</v>
      </c>
      <c r="C100" s="1">
        <v>266</v>
      </c>
      <c r="D100" s="1">
        <v>266</v>
      </c>
    </row>
    <row r="101" spans="1:4" ht="12.75" customHeight="1" x14ac:dyDescent="0.25">
      <c r="A101" s="261">
        <v>2118</v>
      </c>
      <c r="B101" s="1">
        <v>266</v>
      </c>
      <c r="C101" s="1">
        <v>266</v>
      </c>
      <c r="D101" s="1">
        <v>266</v>
      </c>
    </row>
    <row r="102" spans="1:4" ht="12.75" customHeight="1" x14ac:dyDescent="0.25">
      <c r="A102" s="3" t="s">
        <v>93</v>
      </c>
      <c r="B102" s="4">
        <v>1353374683</v>
      </c>
      <c r="C102" s="4">
        <v>1350189831</v>
      </c>
      <c r="D102" s="4">
        <v>1344946093</v>
      </c>
    </row>
  </sheetData>
  <mergeCells count="4">
    <mergeCell ref="A2:A3"/>
    <mergeCell ref="B2:B3"/>
    <mergeCell ref="C2:C3"/>
    <mergeCell ref="D2:D3"/>
  </mergeCells>
  <pageMargins left="0" right="0" top="0.75" bottom="0.75" header="0.3" footer="0.3"/>
  <pageSetup paperSize="9" orientation="landscape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69" customWidth="1"/>
    <col min="2" max="4" width="22.42578125" customWidth="1"/>
  </cols>
  <sheetData>
    <row r="1" spans="1:4" x14ac:dyDescent="0.25">
      <c r="D1" s="1" t="s">
        <v>16</v>
      </c>
    </row>
    <row r="2" spans="1:4" ht="56.65" customHeight="1" x14ac:dyDescent="0.25">
      <c r="A2" s="2" t="s">
        <v>1148</v>
      </c>
      <c r="B2" s="2" t="s">
        <v>1149</v>
      </c>
      <c r="C2" s="2" t="s">
        <v>1150</v>
      </c>
      <c r="D2" s="2" t="s">
        <v>1151</v>
      </c>
    </row>
    <row r="3" spans="1:4" ht="23.65" customHeight="1" x14ac:dyDescent="0.25">
      <c r="A3" s="3"/>
      <c r="B3" s="1"/>
      <c r="C3" s="1"/>
      <c r="D3" s="1"/>
    </row>
    <row r="4" spans="1:4" ht="23.65" customHeight="1" x14ac:dyDescent="0.25">
      <c r="A4" s="3"/>
      <c r="B4" s="1"/>
      <c r="C4" s="1"/>
      <c r="D4" s="1"/>
    </row>
    <row r="5" spans="1:4" ht="23.65" customHeight="1" x14ac:dyDescent="0.25">
      <c r="A5" s="3" t="s">
        <v>1141</v>
      </c>
      <c r="B5" s="4">
        <v>79616168</v>
      </c>
      <c r="C5" s="4">
        <v>136138467</v>
      </c>
      <c r="D5" s="4">
        <v>-56522299</v>
      </c>
    </row>
    <row r="6" spans="1:4" ht="23.65" customHeight="1" x14ac:dyDescent="0.25">
      <c r="A6" s="3" t="s">
        <v>1142</v>
      </c>
      <c r="B6" s="4">
        <v>240960</v>
      </c>
      <c r="C6" s="4">
        <v>7648728</v>
      </c>
      <c r="D6" s="4">
        <v>-7407768</v>
      </c>
    </row>
    <row r="7" spans="1:4" ht="23.65" customHeight="1" x14ac:dyDescent="0.25">
      <c r="A7" s="3"/>
      <c r="B7" s="1"/>
      <c r="C7" s="1"/>
      <c r="D7" s="1"/>
    </row>
    <row r="8" spans="1:4" ht="23.65" customHeight="1" x14ac:dyDescent="0.25">
      <c r="A8" s="3" t="s">
        <v>1143</v>
      </c>
      <c r="B8" s="4">
        <v>79857128</v>
      </c>
      <c r="C8" s="4">
        <v>143787195</v>
      </c>
      <c r="D8" s="4">
        <v>-63930067</v>
      </c>
    </row>
    <row r="9" spans="1:4" ht="23.65" customHeight="1" x14ac:dyDescent="0.25">
      <c r="A9" s="3"/>
      <c r="B9" s="1"/>
      <c r="C9" s="1"/>
      <c r="D9" s="1"/>
    </row>
    <row r="10" spans="1:4" ht="23.65" customHeight="1" x14ac:dyDescent="0.25">
      <c r="A10" s="3" t="s">
        <v>1144</v>
      </c>
      <c r="B10" s="4">
        <v>10733362</v>
      </c>
      <c r="C10" s="4">
        <v>53725515</v>
      </c>
      <c r="D10" s="4">
        <v>-42992153</v>
      </c>
    </row>
    <row r="11" spans="1:4" ht="23.65" customHeight="1" x14ac:dyDescent="0.25">
      <c r="A11" s="3" t="s">
        <v>1145</v>
      </c>
      <c r="B11" s="4">
        <v>174294703</v>
      </c>
      <c r="C11" s="4">
        <v>84353561</v>
      </c>
      <c r="D11" s="4">
        <v>89941142</v>
      </c>
    </row>
    <row r="12" spans="1:4" ht="23.65" customHeight="1" x14ac:dyDescent="0.25">
      <c r="A12" s="3"/>
      <c r="B12" s="1"/>
      <c r="C12" s="1"/>
      <c r="D12" s="1"/>
    </row>
    <row r="13" spans="1:4" ht="23.65" customHeight="1" x14ac:dyDescent="0.25">
      <c r="A13" s="3" t="s">
        <v>1146</v>
      </c>
      <c r="B13" s="4">
        <v>185028065</v>
      </c>
      <c r="C13" s="4">
        <v>138079076</v>
      </c>
      <c r="D13" s="4">
        <v>46948989</v>
      </c>
    </row>
    <row r="14" spans="1:4" ht="23.65" customHeight="1" x14ac:dyDescent="0.25">
      <c r="A14" s="3"/>
      <c r="B14" s="1"/>
      <c r="C14" s="1"/>
      <c r="D14" s="1"/>
    </row>
    <row r="15" spans="1:4" ht="23.65" customHeight="1" x14ac:dyDescent="0.25">
      <c r="A15" s="3" t="s">
        <v>1147</v>
      </c>
      <c r="B15" s="4">
        <v>264885193</v>
      </c>
      <c r="C15" s="4">
        <v>281866271</v>
      </c>
      <c r="D15" s="4">
        <v>-16981078</v>
      </c>
    </row>
  </sheetData>
  <pageMargins left="1.388888909584946E-3" right="1.388888909584946E-3" top="0.75" bottom="0.75" header="0.3" footer="0.3"/>
  <pageSetup paperSize="9" orientation="landscape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workbookViewId="0"/>
  </sheetViews>
  <sheetFormatPr baseColWidth="10" defaultRowHeight="15" x14ac:dyDescent="0.25"/>
  <cols>
    <col min="1" max="1" width="52.42578125" customWidth="1"/>
    <col min="2" max="5" width="21" customWidth="1"/>
  </cols>
  <sheetData>
    <row r="1" spans="1:5" x14ac:dyDescent="0.25">
      <c r="E1" s="1" t="s">
        <v>16</v>
      </c>
    </row>
    <row r="2" spans="1:5" ht="51" customHeight="1" x14ac:dyDescent="0.25">
      <c r="A2" s="2" t="s">
        <v>1206</v>
      </c>
      <c r="B2" s="2" t="s">
        <v>1207</v>
      </c>
      <c r="C2" s="2" t="s">
        <v>1208</v>
      </c>
      <c r="D2" s="2" t="s">
        <v>1209</v>
      </c>
      <c r="E2" s="2" t="s">
        <v>1210</v>
      </c>
    </row>
    <row r="3" spans="1:5" ht="13.9" customHeight="1" x14ac:dyDescent="0.25">
      <c r="A3" s="3"/>
      <c r="B3" s="1"/>
      <c r="C3" s="1"/>
      <c r="D3" s="1"/>
      <c r="E3" s="1"/>
    </row>
    <row r="4" spans="1:5" ht="13.9" customHeight="1" x14ac:dyDescent="0.25">
      <c r="A4" s="3" t="s">
        <v>69</v>
      </c>
      <c r="B4" s="4">
        <v>69490522</v>
      </c>
      <c r="C4" s="4">
        <v>30081098</v>
      </c>
      <c r="D4" s="4">
        <v>26734935</v>
      </c>
      <c r="E4" s="4">
        <v>3346163</v>
      </c>
    </row>
    <row r="5" spans="1:5" ht="13.9" customHeight="1" x14ac:dyDescent="0.25">
      <c r="A5" s="3" t="s">
        <v>1152</v>
      </c>
      <c r="B5" s="4">
        <v>66519000</v>
      </c>
      <c r="C5" s="4">
        <v>28352379</v>
      </c>
      <c r="D5" s="4">
        <v>25028136</v>
      </c>
      <c r="E5" s="4">
        <v>3324243</v>
      </c>
    </row>
    <row r="6" spans="1:5" ht="13.9" customHeight="1" x14ac:dyDescent="0.25">
      <c r="A6" s="3" t="s">
        <v>1153</v>
      </c>
      <c r="B6" s="4">
        <v>200000</v>
      </c>
      <c r="C6" s="4">
        <v>91268</v>
      </c>
      <c r="D6" s="4">
        <v>84990</v>
      </c>
      <c r="E6" s="4">
        <v>6278</v>
      </c>
    </row>
    <row r="7" spans="1:5" ht="13.9" customHeight="1" x14ac:dyDescent="0.25">
      <c r="A7" s="3" t="s">
        <v>1154</v>
      </c>
      <c r="B7" s="4">
        <v>963522</v>
      </c>
      <c r="C7" s="4">
        <v>718468</v>
      </c>
      <c r="D7" s="4">
        <v>718468</v>
      </c>
      <c r="E7" s="1" t="s">
        <v>1</v>
      </c>
    </row>
    <row r="8" spans="1:5" ht="13.9" customHeight="1" x14ac:dyDescent="0.25">
      <c r="A8" s="3" t="s">
        <v>1155</v>
      </c>
      <c r="B8" s="4">
        <v>1808000</v>
      </c>
      <c r="C8" s="4">
        <v>916986</v>
      </c>
      <c r="D8" s="4">
        <v>901551</v>
      </c>
      <c r="E8" s="4">
        <v>15435</v>
      </c>
    </row>
    <row r="9" spans="1:5" ht="13.9" customHeight="1" x14ac:dyDescent="0.25">
      <c r="A9" s="3" t="s">
        <v>1156</v>
      </c>
      <c r="B9" s="1" t="s">
        <v>1</v>
      </c>
      <c r="C9" s="4">
        <v>1997</v>
      </c>
      <c r="D9" s="4">
        <v>1790</v>
      </c>
      <c r="E9" s="1">
        <v>207</v>
      </c>
    </row>
    <row r="10" spans="1:5" ht="13.9" customHeight="1" x14ac:dyDescent="0.25">
      <c r="A10" s="3"/>
      <c r="B10" s="1"/>
      <c r="C10" s="1"/>
      <c r="D10" s="1"/>
      <c r="E10" s="1"/>
    </row>
    <row r="11" spans="1:5" ht="13.9" customHeight="1" x14ac:dyDescent="0.25">
      <c r="A11" s="3" t="s">
        <v>78</v>
      </c>
      <c r="B11" s="4">
        <v>47191000</v>
      </c>
      <c r="C11" s="4">
        <v>24947680</v>
      </c>
      <c r="D11" s="4">
        <v>22086499</v>
      </c>
      <c r="E11" s="4">
        <v>2861181</v>
      </c>
    </row>
    <row r="12" spans="1:5" ht="13.9" customHeight="1" x14ac:dyDescent="0.25">
      <c r="A12" s="3" t="s">
        <v>1157</v>
      </c>
      <c r="B12" s="4">
        <v>34992000</v>
      </c>
      <c r="C12" s="4">
        <v>19689177</v>
      </c>
      <c r="D12" s="4">
        <v>16960042</v>
      </c>
      <c r="E12" s="4">
        <v>2729135</v>
      </c>
    </row>
    <row r="13" spans="1:5" ht="13.9" customHeight="1" x14ac:dyDescent="0.25">
      <c r="A13" s="3" t="s">
        <v>1158</v>
      </c>
      <c r="B13" s="4">
        <v>8463000</v>
      </c>
      <c r="C13" s="4">
        <v>2591068</v>
      </c>
      <c r="D13" s="4">
        <v>2484296</v>
      </c>
      <c r="E13" s="4">
        <v>106772</v>
      </c>
    </row>
    <row r="14" spans="1:5" ht="13.9" customHeight="1" x14ac:dyDescent="0.25">
      <c r="A14" s="3" t="s">
        <v>1159</v>
      </c>
      <c r="B14" s="4">
        <v>1993000</v>
      </c>
      <c r="C14" s="4">
        <v>1388950</v>
      </c>
      <c r="D14" s="4">
        <v>1366416</v>
      </c>
      <c r="E14" s="4">
        <v>22534</v>
      </c>
    </row>
    <row r="15" spans="1:5" ht="13.9" customHeight="1" x14ac:dyDescent="0.25">
      <c r="A15" s="3" t="s">
        <v>1160</v>
      </c>
      <c r="B15" s="4">
        <v>1743000</v>
      </c>
      <c r="C15" s="4">
        <v>1278485</v>
      </c>
      <c r="D15" s="4">
        <v>1275745</v>
      </c>
      <c r="E15" s="4">
        <v>2740</v>
      </c>
    </row>
    <row r="16" spans="1:5" ht="13.9" customHeight="1" x14ac:dyDescent="0.25">
      <c r="A16" s="3"/>
      <c r="B16" s="1"/>
      <c r="C16" s="1"/>
      <c r="D16" s="1"/>
      <c r="E16" s="1"/>
    </row>
    <row r="17" spans="1:5" ht="13.9" customHeight="1" x14ac:dyDescent="0.25">
      <c r="A17" s="3" t="s">
        <v>83</v>
      </c>
      <c r="B17" s="4">
        <v>10971231</v>
      </c>
      <c r="C17" s="4">
        <v>14051326</v>
      </c>
      <c r="D17" s="4">
        <v>11991742</v>
      </c>
      <c r="E17" s="4">
        <v>2059584</v>
      </c>
    </row>
    <row r="18" spans="1:5" ht="13.9" customHeight="1" x14ac:dyDescent="0.25">
      <c r="A18" s="3" t="s">
        <v>1161</v>
      </c>
      <c r="B18" s="4">
        <v>840000</v>
      </c>
      <c r="C18" s="4">
        <v>658837</v>
      </c>
      <c r="D18" s="4">
        <v>628749</v>
      </c>
      <c r="E18" s="4">
        <v>30088</v>
      </c>
    </row>
    <row r="19" spans="1:5" ht="13.9" customHeight="1" x14ac:dyDescent="0.25">
      <c r="A19" s="3" t="s">
        <v>1162</v>
      </c>
      <c r="B19" s="4">
        <v>7000</v>
      </c>
      <c r="C19" s="4">
        <v>6791</v>
      </c>
      <c r="D19" s="4">
        <v>6791</v>
      </c>
      <c r="E19" s="1" t="s">
        <v>1</v>
      </c>
    </row>
    <row r="20" spans="1:5" ht="13.9" customHeight="1" x14ac:dyDescent="0.25">
      <c r="A20" s="3" t="s">
        <v>1163</v>
      </c>
      <c r="B20" s="4">
        <v>445371</v>
      </c>
      <c r="C20" s="4">
        <v>331208</v>
      </c>
      <c r="D20" s="4">
        <v>330929</v>
      </c>
      <c r="E20" s="1">
        <v>279</v>
      </c>
    </row>
    <row r="21" spans="1:5" ht="13.9" customHeight="1" x14ac:dyDescent="0.25">
      <c r="A21" s="3" t="s">
        <v>1164</v>
      </c>
      <c r="B21" s="4">
        <v>28000</v>
      </c>
      <c r="C21" s="4">
        <v>41767</v>
      </c>
      <c r="D21" s="4">
        <v>41761</v>
      </c>
      <c r="E21" s="1">
        <v>6</v>
      </c>
    </row>
    <row r="22" spans="1:5" ht="13.9" customHeight="1" x14ac:dyDescent="0.25">
      <c r="A22" s="3" t="s">
        <v>1165</v>
      </c>
      <c r="B22" s="4">
        <v>1095424</v>
      </c>
      <c r="C22" s="4">
        <v>1061128</v>
      </c>
      <c r="D22" s="4">
        <v>1032945</v>
      </c>
      <c r="E22" s="4">
        <v>28183</v>
      </c>
    </row>
    <row r="23" spans="1:5" ht="13.9" customHeight="1" x14ac:dyDescent="0.25">
      <c r="A23" s="3" t="s">
        <v>1166</v>
      </c>
      <c r="B23" s="4">
        <v>8555436</v>
      </c>
      <c r="C23" s="4">
        <v>11951595</v>
      </c>
      <c r="D23" s="4">
        <v>9950567</v>
      </c>
      <c r="E23" s="4">
        <v>2001028</v>
      </c>
    </row>
    <row r="24" spans="1:5" ht="13.9" customHeight="1" x14ac:dyDescent="0.25">
      <c r="A24" s="3"/>
      <c r="B24" s="1"/>
      <c r="C24" s="1"/>
      <c r="D24" s="1"/>
      <c r="E24" s="1"/>
    </row>
    <row r="25" spans="1:5" ht="13.9" customHeight="1" x14ac:dyDescent="0.25">
      <c r="A25" s="3" t="s">
        <v>84</v>
      </c>
      <c r="B25" s="4">
        <v>6446008</v>
      </c>
      <c r="C25" s="4">
        <v>6517915</v>
      </c>
      <c r="D25" s="4">
        <v>6512962</v>
      </c>
      <c r="E25" s="4">
        <v>4953</v>
      </c>
    </row>
    <row r="26" spans="1:5" ht="13.9" customHeight="1" x14ac:dyDescent="0.25">
      <c r="A26" s="3" t="s">
        <v>1167</v>
      </c>
      <c r="B26" s="4">
        <v>307669</v>
      </c>
      <c r="C26" s="4">
        <v>1432489</v>
      </c>
      <c r="D26" s="4">
        <v>1432489</v>
      </c>
      <c r="E26" s="1" t="s">
        <v>1</v>
      </c>
    </row>
    <row r="27" spans="1:5" ht="13.9" customHeight="1" x14ac:dyDescent="0.25">
      <c r="A27" s="3" t="s">
        <v>1168</v>
      </c>
      <c r="B27" s="4">
        <v>172891</v>
      </c>
      <c r="C27" s="1">
        <v>490</v>
      </c>
      <c r="D27" s="1">
        <v>490</v>
      </c>
      <c r="E27" s="1" t="s">
        <v>1</v>
      </c>
    </row>
    <row r="28" spans="1:5" ht="13.9" customHeight="1" x14ac:dyDescent="0.25">
      <c r="A28" s="3" t="s">
        <v>1169</v>
      </c>
      <c r="B28" s="4">
        <v>104443</v>
      </c>
      <c r="C28" s="4">
        <v>212649</v>
      </c>
      <c r="D28" s="4">
        <v>212649</v>
      </c>
      <c r="E28" s="1" t="s">
        <v>1</v>
      </c>
    </row>
    <row r="29" spans="1:5" ht="13.9" customHeight="1" x14ac:dyDescent="0.25">
      <c r="A29" s="3" t="s">
        <v>1170</v>
      </c>
      <c r="B29" s="4">
        <v>11085</v>
      </c>
      <c r="C29" s="1">
        <v>706</v>
      </c>
      <c r="D29" s="1">
        <v>706</v>
      </c>
      <c r="E29" s="1" t="s">
        <v>1</v>
      </c>
    </row>
    <row r="30" spans="1:5" ht="13.9" customHeight="1" x14ac:dyDescent="0.25">
      <c r="A30" s="3" t="s">
        <v>1171</v>
      </c>
      <c r="B30" s="4">
        <v>5392460</v>
      </c>
      <c r="C30" s="4">
        <v>4299147</v>
      </c>
      <c r="D30" s="4">
        <v>4299147</v>
      </c>
      <c r="E30" s="1" t="s">
        <v>1</v>
      </c>
    </row>
    <row r="31" spans="1:5" ht="13.9" customHeight="1" x14ac:dyDescent="0.25">
      <c r="A31" s="3" t="s">
        <v>1172</v>
      </c>
      <c r="B31" s="4">
        <v>249450</v>
      </c>
      <c r="C31" s="4">
        <v>307334</v>
      </c>
      <c r="D31" s="4">
        <v>307334</v>
      </c>
      <c r="E31" s="1" t="s">
        <v>1</v>
      </c>
    </row>
    <row r="32" spans="1:5" ht="13.9" customHeight="1" x14ac:dyDescent="0.25">
      <c r="A32" s="3" t="s">
        <v>1173</v>
      </c>
      <c r="B32" s="1">
        <v>300</v>
      </c>
      <c r="C32" s="4">
        <v>125360</v>
      </c>
      <c r="D32" s="4">
        <v>120407</v>
      </c>
      <c r="E32" s="4">
        <v>4953</v>
      </c>
    </row>
    <row r="33" spans="1:5" ht="13.9" customHeight="1" x14ac:dyDescent="0.25">
      <c r="A33" s="3" t="s">
        <v>1174</v>
      </c>
      <c r="B33" s="1" t="s">
        <v>1</v>
      </c>
      <c r="C33" s="1">
        <v>56</v>
      </c>
      <c r="D33" s="1">
        <v>56</v>
      </c>
      <c r="E33" s="1" t="s">
        <v>1</v>
      </c>
    </row>
    <row r="34" spans="1:5" ht="13.9" customHeight="1" x14ac:dyDescent="0.25">
      <c r="A34" s="3" t="s">
        <v>1175</v>
      </c>
      <c r="B34" s="4">
        <v>207710</v>
      </c>
      <c r="C34" s="4">
        <v>139684</v>
      </c>
      <c r="D34" s="4">
        <v>139684</v>
      </c>
      <c r="E34" s="1" t="s">
        <v>1</v>
      </c>
    </row>
    <row r="35" spans="1:5" ht="13.9" customHeight="1" x14ac:dyDescent="0.25">
      <c r="A35" s="3"/>
      <c r="B35" s="1"/>
      <c r="C35" s="1"/>
      <c r="D35" s="1"/>
      <c r="E35" s="1"/>
    </row>
    <row r="36" spans="1:5" ht="13.9" customHeight="1" x14ac:dyDescent="0.25">
      <c r="A36" s="3" t="s">
        <v>85</v>
      </c>
      <c r="B36" s="4">
        <v>5603028</v>
      </c>
      <c r="C36" s="4">
        <v>4018149</v>
      </c>
      <c r="D36" s="4">
        <v>4008658</v>
      </c>
      <c r="E36" s="4">
        <v>9491</v>
      </c>
    </row>
    <row r="37" spans="1:5" ht="13.9" customHeight="1" x14ac:dyDescent="0.25">
      <c r="A37" s="3" t="s">
        <v>1176</v>
      </c>
      <c r="B37" s="4">
        <v>1033850</v>
      </c>
      <c r="C37" s="4">
        <v>1431302</v>
      </c>
      <c r="D37" s="4">
        <v>1421811</v>
      </c>
      <c r="E37" s="4">
        <v>9491</v>
      </c>
    </row>
    <row r="38" spans="1:5" ht="13.9" customHeight="1" x14ac:dyDescent="0.25">
      <c r="A38" s="3" t="s">
        <v>1177</v>
      </c>
      <c r="B38" s="4">
        <v>48194</v>
      </c>
      <c r="C38" s="4">
        <v>79975</v>
      </c>
      <c r="D38" s="4">
        <v>79975</v>
      </c>
      <c r="E38" s="1" t="s">
        <v>1</v>
      </c>
    </row>
    <row r="39" spans="1:5" ht="13.9" customHeight="1" x14ac:dyDescent="0.25">
      <c r="A39" s="3" t="s">
        <v>1178</v>
      </c>
      <c r="B39" s="4">
        <v>4107984</v>
      </c>
      <c r="C39" s="4">
        <v>1471234</v>
      </c>
      <c r="D39" s="4">
        <v>1471234</v>
      </c>
      <c r="E39" s="1" t="s">
        <v>1</v>
      </c>
    </row>
    <row r="40" spans="1:5" ht="13.9" customHeight="1" x14ac:dyDescent="0.25">
      <c r="A40" s="3" t="s">
        <v>1179</v>
      </c>
      <c r="B40" s="4">
        <v>3000</v>
      </c>
      <c r="C40" s="4">
        <v>6756</v>
      </c>
      <c r="D40" s="4">
        <v>6756</v>
      </c>
      <c r="E40" s="1" t="s">
        <v>1</v>
      </c>
    </row>
    <row r="41" spans="1:5" ht="13.9" customHeight="1" x14ac:dyDescent="0.25">
      <c r="A41" s="3" t="s">
        <v>1180</v>
      </c>
      <c r="B41" s="4">
        <v>410000</v>
      </c>
      <c r="C41" s="4">
        <v>1027919</v>
      </c>
      <c r="D41" s="4">
        <v>1027919</v>
      </c>
      <c r="E41" s="1" t="s">
        <v>1</v>
      </c>
    </row>
    <row r="42" spans="1:5" ht="13.9" customHeight="1" x14ac:dyDescent="0.25">
      <c r="A42" s="3" t="s">
        <v>1181</v>
      </c>
      <c r="B42" s="1" t="s">
        <v>1</v>
      </c>
      <c r="C42" s="1">
        <v>963</v>
      </c>
      <c r="D42" s="1">
        <v>963</v>
      </c>
      <c r="E42" s="1" t="s">
        <v>1</v>
      </c>
    </row>
    <row r="43" spans="1:5" ht="13.9" customHeight="1" x14ac:dyDescent="0.25">
      <c r="A43" s="3"/>
      <c r="B43" s="1"/>
      <c r="C43" s="1"/>
      <c r="D43" s="1"/>
      <c r="E43" s="1"/>
    </row>
    <row r="44" spans="1:5" ht="13.9" customHeight="1" x14ac:dyDescent="0.25">
      <c r="A44" s="3" t="s">
        <v>1182</v>
      </c>
      <c r="B44" s="4">
        <v>101407</v>
      </c>
      <c r="C44" s="4">
        <v>45786</v>
      </c>
      <c r="D44" s="4">
        <v>43326</v>
      </c>
      <c r="E44" s="4">
        <v>2460</v>
      </c>
    </row>
    <row r="45" spans="1:5" ht="13.9" customHeight="1" x14ac:dyDescent="0.25">
      <c r="A45" s="3" t="s">
        <v>1183</v>
      </c>
      <c r="B45" s="4">
        <v>11000</v>
      </c>
      <c r="C45" s="4">
        <v>1978</v>
      </c>
      <c r="D45" s="4">
        <v>1978</v>
      </c>
      <c r="E45" s="1" t="s">
        <v>1</v>
      </c>
    </row>
    <row r="46" spans="1:5" ht="13.9" customHeight="1" x14ac:dyDescent="0.25">
      <c r="A46" s="3" t="s">
        <v>1184</v>
      </c>
      <c r="B46" s="4">
        <v>7300</v>
      </c>
      <c r="C46" s="4">
        <v>5950</v>
      </c>
      <c r="D46" s="4">
        <v>5950</v>
      </c>
      <c r="E46" s="1" t="s">
        <v>1</v>
      </c>
    </row>
    <row r="47" spans="1:5" ht="13.9" customHeight="1" x14ac:dyDescent="0.25">
      <c r="A47" s="3" t="s">
        <v>1185</v>
      </c>
      <c r="B47" s="4">
        <v>83107</v>
      </c>
      <c r="C47" s="4">
        <v>37858</v>
      </c>
      <c r="D47" s="4">
        <v>35398</v>
      </c>
      <c r="E47" s="4">
        <v>2460</v>
      </c>
    </row>
    <row r="48" spans="1:5" ht="13.9" customHeight="1" x14ac:dyDescent="0.25">
      <c r="A48" s="3"/>
      <c r="B48" s="1"/>
      <c r="C48" s="1"/>
      <c r="D48" s="1"/>
      <c r="E48" s="1"/>
    </row>
    <row r="49" spans="1:5" ht="13.9" customHeight="1" x14ac:dyDescent="0.25">
      <c r="A49" s="3" t="s">
        <v>87</v>
      </c>
      <c r="B49" s="4">
        <v>1503581</v>
      </c>
      <c r="C49" s="4">
        <v>195174</v>
      </c>
      <c r="D49" s="4">
        <v>195174</v>
      </c>
      <c r="E49" s="1" t="s">
        <v>1</v>
      </c>
    </row>
    <row r="50" spans="1:5" ht="13.9" customHeight="1" x14ac:dyDescent="0.25">
      <c r="A50" s="3" t="s">
        <v>1186</v>
      </c>
      <c r="B50" s="4">
        <v>11701</v>
      </c>
      <c r="C50" s="4">
        <v>1996</v>
      </c>
      <c r="D50" s="4">
        <v>1996</v>
      </c>
      <c r="E50" s="1" t="s">
        <v>1</v>
      </c>
    </row>
    <row r="51" spans="1:5" ht="13.9" customHeight="1" x14ac:dyDescent="0.25">
      <c r="A51" s="3" t="s">
        <v>1187</v>
      </c>
      <c r="B51" s="1">
        <v>60</v>
      </c>
      <c r="C51" s="1">
        <v>13</v>
      </c>
      <c r="D51" s="1">
        <v>13</v>
      </c>
      <c r="E51" s="1" t="s">
        <v>1</v>
      </c>
    </row>
    <row r="52" spans="1:5" ht="13.9" customHeight="1" x14ac:dyDescent="0.25">
      <c r="A52" s="3" t="s">
        <v>1188</v>
      </c>
      <c r="B52" s="1" t="s">
        <v>1</v>
      </c>
      <c r="C52" s="4">
        <v>16947</v>
      </c>
      <c r="D52" s="4">
        <v>16947</v>
      </c>
      <c r="E52" s="1" t="s">
        <v>1</v>
      </c>
    </row>
    <row r="53" spans="1:5" ht="13.9" customHeight="1" x14ac:dyDescent="0.25">
      <c r="A53" s="3" t="s">
        <v>1189</v>
      </c>
      <c r="B53" s="1" t="s">
        <v>1</v>
      </c>
      <c r="C53" s="1">
        <v>353</v>
      </c>
      <c r="D53" s="1">
        <v>353</v>
      </c>
      <c r="E53" s="1" t="s">
        <v>1</v>
      </c>
    </row>
    <row r="54" spans="1:5" ht="13.9" customHeight="1" x14ac:dyDescent="0.25">
      <c r="A54" s="3" t="s">
        <v>1190</v>
      </c>
      <c r="B54" s="1" t="s">
        <v>1</v>
      </c>
      <c r="C54" s="1">
        <v>800</v>
      </c>
      <c r="D54" s="1">
        <v>800</v>
      </c>
      <c r="E54" s="1" t="s">
        <v>1</v>
      </c>
    </row>
    <row r="55" spans="1:5" ht="13.9" customHeight="1" x14ac:dyDescent="0.25">
      <c r="A55" s="3" t="s">
        <v>1191</v>
      </c>
      <c r="B55" s="1" t="s">
        <v>1</v>
      </c>
      <c r="C55" s="1" t="s">
        <v>1</v>
      </c>
      <c r="D55" s="1" t="s">
        <v>1</v>
      </c>
      <c r="E55" s="1" t="s">
        <v>1</v>
      </c>
    </row>
    <row r="56" spans="1:5" ht="13.9" customHeight="1" x14ac:dyDescent="0.25">
      <c r="A56" s="3" t="s">
        <v>1192</v>
      </c>
      <c r="B56" s="1" t="s">
        <v>1</v>
      </c>
      <c r="C56" s="1" t="s">
        <v>1</v>
      </c>
      <c r="D56" s="1" t="s">
        <v>1</v>
      </c>
      <c r="E56" s="1" t="s">
        <v>1</v>
      </c>
    </row>
    <row r="57" spans="1:5" ht="13.9" customHeight="1" x14ac:dyDescent="0.25">
      <c r="A57" s="3" t="s">
        <v>1193</v>
      </c>
      <c r="B57" s="4">
        <v>1491820</v>
      </c>
      <c r="C57" s="4">
        <v>175065</v>
      </c>
      <c r="D57" s="4">
        <v>175065</v>
      </c>
      <c r="E57" s="1" t="s">
        <v>1</v>
      </c>
    </row>
    <row r="58" spans="1:5" ht="13.9" customHeight="1" x14ac:dyDescent="0.25">
      <c r="A58" s="3"/>
      <c r="B58" s="1"/>
      <c r="C58" s="1"/>
      <c r="D58" s="1"/>
      <c r="E58" s="1"/>
    </row>
    <row r="59" spans="1:5" ht="13.9" customHeight="1" x14ac:dyDescent="0.25">
      <c r="A59" s="3" t="s">
        <v>415</v>
      </c>
      <c r="B59" s="4">
        <v>141306777</v>
      </c>
      <c r="C59" s="4">
        <v>79857128</v>
      </c>
      <c r="D59" s="4">
        <v>71573296</v>
      </c>
      <c r="E59" s="4">
        <v>8283832</v>
      </c>
    </row>
    <row r="60" spans="1:5" ht="13.9" customHeight="1" x14ac:dyDescent="0.25">
      <c r="A60" s="3"/>
      <c r="B60" s="1"/>
      <c r="C60" s="1"/>
      <c r="D60" s="1"/>
      <c r="E60" s="1"/>
    </row>
    <row r="61" spans="1:5" ht="13.9" customHeight="1" x14ac:dyDescent="0.25">
      <c r="A61" s="3" t="s">
        <v>90</v>
      </c>
      <c r="B61" s="4">
        <v>1779224</v>
      </c>
      <c r="C61" s="4">
        <v>10733362</v>
      </c>
      <c r="D61" s="4">
        <v>10415915</v>
      </c>
      <c r="E61" s="4">
        <v>317447</v>
      </c>
    </row>
    <row r="62" spans="1:5" ht="13.9" customHeight="1" x14ac:dyDescent="0.25">
      <c r="A62" s="3" t="s">
        <v>1194</v>
      </c>
      <c r="B62" s="4">
        <v>259266</v>
      </c>
      <c r="C62" s="4">
        <v>1065448</v>
      </c>
      <c r="D62" s="4">
        <v>1013402</v>
      </c>
      <c r="E62" s="4">
        <v>52046</v>
      </c>
    </row>
    <row r="63" spans="1:5" ht="13.9" customHeight="1" x14ac:dyDescent="0.25">
      <c r="A63" s="3" t="s">
        <v>1195</v>
      </c>
      <c r="B63" s="4">
        <v>1519958</v>
      </c>
      <c r="C63" s="4">
        <v>856418</v>
      </c>
      <c r="D63" s="4">
        <v>591017</v>
      </c>
      <c r="E63" s="4">
        <v>265401</v>
      </c>
    </row>
    <row r="64" spans="1:5" ht="13.9" customHeight="1" x14ac:dyDescent="0.25">
      <c r="A64" s="3" t="s">
        <v>1196</v>
      </c>
      <c r="B64" s="1" t="s">
        <v>1</v>
      </c>
      <c r="C64" s="1">
        <v>22</v>
      </c>
      <c r="D64" s="1">
        <v>22</v>
      </c>
      <c r="E64" s="1" t="s">
        <v>1</v>
      </c>
    </row>
    <row r="65" spans="1:5" ht="13.9" customHeight="1" x14ac:dyDescent="0.25">
      <c r="A65" s="3" t="s">
        <v>1197</v>
      </c>
      <c r="B65" s="1" t="s">
        <v>1</v>
      </c>
      <c r="C65" s="4">
        <v>17461</v>
      </c>
      <c r="D65" s="4">
        <v>17461</v>
      </c>
      <c r="E65" s="1" t="s">
        <v>1</v>
      </c>
    </row>
    <row r="66" spans="1:5" ht="13.9" customHeight="1" x14ac:dyDescent="0.25">
      <c r="A66" s="3" t="s">
        <v>1198</v>
      </c>
      <c r="B66" s="1" t="s">
        <v>1</v>
      </c>
      <c r="C66" s="1" t="s">
        <v>1</v>
      </c>
      <c r="D66" s="1" t="s">
        <v>1</v>
      </c>
      <c r="E66" s="1" t="s">
        <v>1</v>
      </c>
    </row>
    <row r="67" spans="1:5" ht="13.9" customHeight="1" x14ac:dyDescent="0.25">
      <c r="A67" s="3" t="s">
        <v>1199</v>
      </c>
      <c r="B67" s="1" t="s">
        <v>1</v>
      </c>
      <c r="C67" s="4">
        <v>8794013</v>
      </c>
      <c r="D67" s="4">
        <v>8794013</v>
      </c>
      <c r="E67" s="1" t="s">
        <v>1</v>
      </c>
    </row>
    <row r="68" spans="1:5" ht="13.9" customHeight="1" x14ac:dyDescent="0.25">
      <c r="A68" s="3"/>
      <c r="B68" s="1"/>
      <c r="C68" s="1"/>
      <c r="D68" s="1"/>
      <c r="E68" s="1"/>
    </row>
    <row r="69" spans="1:5" ht="13.9" customHeight="1" x14ac:dyDescent="0.25">
      <c r="A69" s="3" t="s">
        <v>91</v>
      </c>
      <c r="B69" s="1" t="s">
        <v>1</v>
      </c>
      <c r="C69" s="4">
        <v>174294703</v>
      </c>
      <c r="D69" s="4">
        <v>174294703</v>
      </c>
      <c r="E69" s="1" t="s">
        <v>1</v>
      </c>
    </row>
    <row r="70" spans="1:5" ht="13.9" customHeight="1" x14ac:dyDescent="0.25">
      <c r="A70" s="3" t="s">
        <v>1200</v>
      </c>
      <c r="B70" s="1" t="s">
        <v>1</v>
      </c>
      <c r="C70" s="4">
        <v>167921270</v>
      </c>
      <c r="D70" s="4">
        <v>167921270</v>
      </c>
      <c r="E70" s="1" t="s">
        <v>1</v>
      </c>
    </row>
    <row r="71" spans="1:5" ht="13.9" customHeight="1" x14ac:dyDescent="0.25">
      <c r="A71" s="3" t="s">
        <v>1201</v>
      </c>
      <c r="B71" s="1" t="s">
        <v>1</v>
      </c>
      <c r="C71" s="4">
        <v>6373433</v>
      </c>
      <c r="D71" s="4">
        <v>6373433</v>
      </c>
      <c r="E71" s="1" t="s">
        <v>1</v>
      </c>
    </row>
    <row r="72" spans="1:5" ht="13.9" customHeight="1" x14ac:dyDescent="0.25">
      <c r="A72" s="3" t="s">
        <v>1202</v>
      </c>
      <c r="B72" s="1" t="s">
        <v>1</v>
      </c>
      <c r="C72" s="1" t="s">
        <v>1</v>
      </c>
      <c r="D72" s="1" t="s">
        <v>1</v>
      </c>
      <c r="E72" s="1" t="s">
        <v>1</v>
      </c>
    </row>
    <row r="73" spans="1:5" ht="13.9" customHeight="1" x14ac:dyDescent="0.25">
      <c r="A73" s="3" t="s">
        <v>1203</v>
      </c>
      <c r="B73" s="1" t="s">
        <v>1</v>
      </c>
      <c r="C73" s="1" t="s">
        <v>1</v>
      </c>
      <c r="D73" s="1" t="s">
        <v>1</v>
      </c>
      <c r="E73" s="1" t="s">
        <v>1</v>
      </c>
    </row>
    <row r="74" spans="1:5" ht="13.9" customHeight="1" x14ac:dyDescent="0.25">
      <c r="A74" s="3" t="s">
        <v>1204</v>
      </c>
      <c r="B74" s="1" t="s">
        <v>1</v>
      </c>
      <c r="C74" s="1" t="s">
        <v>1</v>
      </c>
      <c r="D74" s="1" t="s">
        <v>1</v>
      </c>
      <c r="E74" s="1" t="s">
        <v>1</v>
      </c>
    </row>
    <row r="75" spans="1:5" ht="13.9" customHeight="1" x14ac:dyDescent="0.25">
      <c r="A75" s="3" t="s">
        <v>1205</v>
      </c>
      <c r="B75" s="1" t="s">
        <v>1</v>
      </c>
      <c r="C75" s="1" t="s">
        <v>1</v>
      </c>
      <c r="D75" s="1" t="s">
        <v>1</v>
      </c>
      <c r="E75" s="1" t="s">
        <v>1</v>
      </c>
    </row>
    <row r="76" spans="1:5" ht="13.9" customHeight="1" x14ac:dyDescent="0.25">
      <c r="A76" s="3"/>
      <c r="B76" s="1"/>
      <c r="C76" s="1"/>
      <c r="D76" s="1"/>
      <c r="E76" s="1"/>
    </row>
    <row r="77" spans="1:5" ht="13.9" customHeight="1" x14ac:dyDescent="0.25">
      <c r="A77" s="3" t="s">
        <v>425</v>
      </c>
      <c r="B77" s="4">
        <v>1779224</v>
      </c>
      <c r="C77" s="4">
        <v>185028065</v>
      </c>
      <c r="D77" s="4">
        <v>184710618</v>
      </c>
      <c r="E77" s="4">
        <v>317447</v>
      </c>
    </row>
    <row r="78" spans="1:5" ht="13.9" customHeight="1" x14ac:dyDescent="0.25">
      <c r="A78" s="3"/>
      <c r="B78" s="1"/>
      <c r="C78" s="1"/>
      <c r="D78" s="1"/>
      <c r="E78" s="1"/>
    </row>
    <row r="79" spans="1:5" ht="13.9" customHeight="1" x14ac:dyDescent="0.25">
      <c r="A79" s="3" t="s">
        <v>93</v>
      </c>
      <c r="B79" s="4">
        <v>143086001</v>
      </c>
      <c r="C79" s="4">
        <v>264885193</v>
      </c>
      <c r="D79" s="4">
        <v>256283914</v>
      </c>
      <c r="E79" s="4">
        <v>8601279</v>
      </c>
    </row>
  </sheetData>
  <pageMargins left="2.083333416117562E-3" right="2.083333416117562E-3" top="0.75" bottom="0.75" header="0.3" footer="0.3"/>
  <pageSetup paperSize="9" orientation="landscape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baseColWidth="10" defaultRowHeight="15" x14ac:dyDescent="0.25"/>
  <cols>
    <col min="1" max="1" width="39.7109375" customWidth="1"/>
    <col min="2" max="2" width="12.42578125" customWidth="1"/>
    <col min="3" max="3" width="12.28515625" customWidth="1"/>
    <col min="4" max="4" width="12.42578125" customWidth="1"/>
    <col min="5" max="5" width="14.42578125" customWidth="1"/>
    <col min="6" max="6" width="12.42578125" customWidth="1"/>
    <col min="7" max="9" width="12.28515625" customWidth="1"/>
  </cols>
  <sheetData>
    <row r="1" spans="1:9" x14ac:dyDescent="0.25">
      <c r="I1" s="1" t="s">
        <v>16</v>
      </c>
    </row>
    <row r="2" spans="1:9" ht="31.15" customHeight="1" x14ac:dyDescent="0.25">
      <c r="A2" s="188" t="s">
        <v>1211</v>
      </c>
      <c r="B2" s="182" t="s">
        <v>1212</v>
      </c>
      <c r="C2" s="183"/>
      <c r="D2" s="184"/>
      <c r="E2" s="185" t="s">
        <v>1213</v>
      </c>
      <c r="F2" s="185" t="s">
        <v>861</v>
      </c>
      <c r="G2" s="185" t="s">
        <v>862</v>
      </c>
      <c r="H2" s="185" t="s">
        <v>1214</v>
      </c>
      <c r="I2" s="185" t="s">
        <v>1215</v>
      </c>
    </row>
    <row r="3" spans="1:9" ht="31.15" customHeight="1" x14ac:dyDescent="0.25">
      <c r="A3" s="190"/>
      <c r="B3" s="2" t="s">
        <v>1216</v>
      </c>
      <c r="C3" s="2" t="s">
        <v>1217</v>
      </c>
      <c r="D3" s="2" t="s">
        <v>1218</v>
      </c>
      <c r="E3" s="187"/>
      <c r="F3" s="187"/>
      <c r="G3" s="187"/>
      <c r="H3" s="187"/>
      <c r="I3" s="187"/>
    </row>
    <row r="4" spans="1:9" ht="12.75" customHeight="1" x14ac:dyDescent="0.25">
      <c r="A4" s="9" t="s">
        <v>372</v>
      </c>
      <c r="B4" s="10">
        <v>7887</v>
      </c>
      <c r="C4" s="11" t="s">
        <v>1</v>
      </c>
      <c r="D4" s="10">
        <v>7887</v>
      </c>
      <c r="E4" s="10">
        <v>7887</v>
      </c>
      <c r="F4" s="10">
        <v>7887</v>
      </c>
      <c r="G4" s="10">
        <v>7887</v>
      </c>
      <c r="H4" s="11" t="s">
        <v>1</v>
      </c>
      <c r="I4" s="11" t="s">
        <v>1</v>
      </c>
    </row>
    <row r="5" spans="1:9" ht="12.75" customHeight="1" x14ac:dyDescent="0.25">
      <c r="A5" s="9" t="s">
        <v>373</v>
      </c>
      <c r="B5" s="10">
        <v>212140</v>
      </c>
      <c r="C5" s="11" t="s">
        <v>1</v>
      </c>
      <c r="D5" s="10">
        <v>212140</v>
      </c>
      <c r="E5" s="10">
        <v>212139</v>
      </c>
      <c r="F5" s="10">
        <v>212139</v>
      </c>
      <c r="G5" s="10">
        <v>212134</v>
      </c>
      <c r="H5" s="11">
        <v>5</v>
      </c>
      <c r="I5" s="11">
        <v>1</v>
      </c>
    </row>
    <row r="6" spans="1:9" ht="12.75" customHeight="1" x14ac:dyDescent="0.25">
      <c r="A6" s="9" t="s">
        <v>374</v>
      </c>
      <c r="B6" s="10">
        <v>63018</v>
      </c>
      <c r="C6" s="11">
        <v>245</v>
      </c>
      <c r="D6" s="10">
        <v>63263</v>
      </c>
      <c r="E6" s="10">
        <v>44008</v>
      </c>
      <c r="F6" s="10">
        <v>42864</v>
      </c>
      <c r="G6" s="10">
        <v>42491</v>
      </c>
      <c r="H6" s="11">
        <v>373</v>
      </c>
      <c r="I6" s="10">
        <v>20399</v>
      </c>
    </row>
    <row r="7" spans="1:9" ht="12.75" customHeight="1" x14ac:dyDescent="0.25">
      <c r="A7" s="9" t="s">
        <v>375</v>
      </c>
      <c r="B7" s="10">
        <v>23869</v>
      </c>
      <c r="C7" s="11">
        <v>1</v>
      </c>
      <c r="D7" s="10">
        <v>23869</v>
      </c>
      <c r="E7" s="10">
        <v>17236</v>
      </c>
      <c r="F7" s="10">
        <v>15962</v>
      </c>
      <c r="G7" s="10">
        <v>15929</v>
      </c>
      <c r="H7" s="11">
        <v>33</v>
      </c>
      <c r="I7" s="10">
        <v>7907</v>
      </c>
    </row>
    <row r="8" spans="1:9" ht="12.75" customHeight="1" x14ac:dyDescent="0.25">
      <c r="A8" s="9" t="s">
        <v>376</v>
      </c>
      <c r="B8" s="10">
        <v>11389</v>
      </c>
      <c r="C8" s="11" t="s">
        <v>1</v>
      </c>
      <c r="D8" s="10">
        <v>11388</v>
      </c>
      <c r="E8" s="10">
        <v>9916</v>
      </c>
      <c r="F8" s="10">
        <v>7096</v>
      </c>
      <c r="G8" s="10">
        <v>7019</v>
      </c>
      <c r="H8" s="11">
        <v>77</v>
      </c>
      <c r="I8" s="10">
        <v>4292</v>
      </c>
    </row>
    <row r="9" spans="1:9" ht="12.75" customHeight="1" x14ac:dyDescent="0.25">
      <c r="A9" s="9" t="s">
        <v>377</v>
      </c>
      <c r="B9" s="10">
        <v>112858128</v>
      </c>
      <c r="C9" s="10">
        <v>782863</v>
      </c>
      <c r="D9" s="10">
        <v>113640991</v>
      </c>
      <c r="E9" s="10">
        <v>113005663</v>
      </c>
      <c r="F9" s="10">
        <v>111365650</v>
      </c>
      <c r="G9" s="10">
        <v>86172656</v>
      </c>
      <c r="H9" s="10">
        <v>25192994</v>
      </c>
      <c r="I9" s="10">
        <v>2275341</v>
      </c>
    </row>
    <row r="10" spans="1:9" ht="12.75" customHeight="1" x14ac:dyDescent="0.25">
      <c r="A10" s="9" t="s">
        <v>378</v>
      </c>
      <c r="B10" s="10">
        <v>14791232</v>
      </c>
      <c r="C10" s="10">
        <v>1544174</v>
      </c>
      <c r="D10" s="10">
        <v>16335407</v>
      </c>
      <c r="E10" s="10">
        <v>16335407</v>
      </c>
      <c r="F10" s="10">
        <v>12776683</v>
      </c>
      <c r="G10" s="10">
        <v>12776460</v>
      </c>
      <c r="H10" s="11">
        <v>223</v>
      </c>
      <c r="I10" s="10">
        <v>3558724</v>
      </c>
    </row>
    <row r="11" spans="1:9" ht="12.75" customHeight="1" x14ac:dyDescent="0.25">
      <c r="A11" s="9" t="s">
        <v>379</v>
      </c>
      <c r="B11" s="10">
        <v>58132</v>
      </c>
      <c r="C11" s="10">
        <v>1340</v>
      </c>
      <c r="D11" s="10">
        <v>59470</v>
      </c>
      <c r="E11" s="10">
        <v>44117</v>
      </c>
      <c r="F11" s="10">
        <v>38953</v>
      </c>
      <c r="G11" s="10">
        <v>38699</v>
      </c>
      <c r="H11" s="11">
        <v>254</v>
      </c>
      <c r="I11" s="10">
        <v>20517</v>
      </c>
    </row>
    <row r="12" spans="1:9" ht="12.75" customHeight="1" x14ac:dyDescent="0.25">
      <c r="A12" s="9" t="s">
        <v>380</v>
      </c>
      <c r="B12" s="10">
        <v>2157073</v>
      </c>
      <c r="C12" s="11" t="s">
        <v>1</v>
      </c>
      <c r="D12" s="10">
        <v>2157073</v>
      </c>
      <c r="E12" s="10">
        <v>1946287</v>
      </c>
      <c r="F12" s="10">
        <v>1713279</v>
      </c>
      <c r="G12" s="10">
        <v>1521249</v>
      </c>
      <c r="H12" s="10">
        <v>192030</v>
      </c>
      <c r="I12" s="10">
        <v>443794</v>
      </c>
    </row>
    <row r="13" spans="1:9" ht="12.75" customHeight="1" x14ac:dyDescent="0.25">
      <c r="A13" s="9" t="s">
        <v>381</v>
      </c>
      <c r="B13" s="10">
        <v>283322</v>
      </c>
      <c r="C13" s="10">
        <v>56735</v>
      </c>
      <c r="D13" s="10">
        <v>340055</v>
      </c>
      <c r="E13" s="10">
        <v>302930</v>
      </c>
      <c r="F13" s="10">
        <v>215746</v>
      </c>
      <c r="G13" s="10">
        <v>206240</v>
      </c>
      <c r="H13" s="10">
        <v>9506</v>
      </c>
      <c r="I13" s="10">
        <v>124309</v>
      </c>
    </row>
    <row r="14" spans="1:9" ht="12.75" customHeight="1" x14ac:dyDescent="0.25">
      <c r="A14" s="9" t="s">
        <v>382</v>
      </c>
      <c r="B14" s="10">
        <v>1396565</v>
      </c>
      <c r="C14" s="10">
        <v>-1953</v>
      </c>
      <c r="D14" s="10">
        <v>1394616</v>
      </c>
      <c r="E14" s="10">
        <v>1075522</v>
      </c>
      <c r="F14" s="10">
        <v>950869</v>
      </c>
      <c r="G14" s="10">
        <v>862725</v>
      </c>
      <c r="H14" s="10">
        <v>88144</v>
      </c>
      <c r="I14" s="10">
        <v>443747</v>
      </c>
    </row>
    <row r="15" spans="1:9" ht="12.75" customHeight="1" x14ac:dyDescent="0.25">
      <c r="A15" s="9" t="s">
        <v>383</v>
      </c>
      <c r="B15" s="10">
        <v>1752917</v>
      </c>
      <c r="C15" s="10">
        <v>10859</v>
      </c>
      <c r="D15" s="10">
        <v>1763779</v>
      </c>
      <c r="E15" s="10">
        <v>1677940</v>
      </c>
      <c r="F15" s="10">
        <v>1358713</v>
      </c>
      <c r="G15" s="10">
        <v>1350476</v>
      </c>
      <c r="H15" s="10">
        <v>8237</v>
      </c>
      <c r="I15" s="10">
        <v>405066</v>
      </c>
    </row>
    <row r="16" spans="1:9" ht="12.75" customHeight="1" x14ac:dyDescent="0.25">
      <c r="A16" s="9" t="s">
        <v>384</v>
      </c>
      <c r="B16" s="10">
        <v>8737402</v>
      </c>
      <c r="C16" s="10">
        <v>792097</v>
      </c>
      <c r="D16" s="10">
        <v>9529489</v>
      </c>
      <c r="E16" s="10">
        <v>8290237</v>
      </c>
      <c r="F16" s="10">
        <v>5950997</v>
      </c>
      <c r="G16" s="10">
        <v>5783646</v>
      </c>
      <c r="H16" s="10">
        <v>167351</v>
      </c>
      <c r="I16" s="10">
        <v>3578492</v>
      </c>
    </row>
    <row r="17" spans="1:9" ht="12.75" customHeight="1" x14ac:dyDescent="0.25">
      <c r="A17" s="9" t="s">
        <v>385</v>
      </c>
      <c r="B17" s="10">
        <v>20166445</v>
      </c>
      <c r="C17" s="10">
        <v>10102356</v>
      </c>
      <c r="D17" s="10">
        <v>30268793</v>
      </c>
      <c r="E17" s="10">
        <v>27892021</v>
      </c>
      <c r="F17" s="10">
        <v>27563138</v>
      </c>
      <c r="G17" s="10">
        <v>13913702</v>
      </c>
      <c r="H17" s="10">
        <v>13649436</v>
      </c>
      <c r="I17" s="10">
        <v>2705655</v>
      </c>
    </row>
    <row r="18" spans="1:9" ht="12.75" customHeight="1" x14ac:dyDescent="0.25">
      <c r="A18" s="9" t="s">
        <v>386</v>
      </c>
      <c r="B18" s="10">
        <v>7684548</v>
      </c>
      <c r="C18" s="10">
        <v>785683</v>
      </c>
      <c r="D18" s="10">
        <v>8470226</v>
      </c>
      <c r="E18" s="10">
        <v>7814173</v>
      </c>
      <c r="F18" s="10">
        <v>6440196</v>
      </c>
      <c r="G18" s="10">
        <v>6397513</v>
      </c>
      <c r="H18" s="10">
        <v>42683</v>
      </c>
      <c r="I18" s="10">
        <v>2030030</v>
      </c>
    </row>
    <row r="19" spans="1:9" ht="12.75" customHeight="1" x14ac:dyDescent="0.25">
      <c r="A19" s="9" t="s">
        <v>387</v>
      </c>
      <c r="B19" s="10">
        <v>6313140</v>
      </c>
      <c r="C19" s="10">
        <v>254470</v>
      </c>
      <c r="D19" s="10">
        <v>6567602</v>
      </c>
      <c r="E19" s="10">
        <v>5220872</v>
      </c>
      <c r="F19" s="10">
        <v>3943199</v>
      </c>
      <c r="G19" s="10">
        <v>3789334</v>
      </c>
      <c r="H19" s="10">
        <v>153865</v>
      </c>
      <c r="I19" s="10">
        <v>2624403</v>
      </c>
    </row>
    <row r="20" spans="1:9" ht="12.75" customHeight="1" x14ac:dyDescent="0.25">
      <c r="A20" s="9" t="s">
        <v>388</v>
      </c>
      <c r="B20" s="10">
        <v>2380045</v>
      </c>
      <c r="C20" s="10">
        <v>489858</v>
      </c>
      <c r="D20" s="10">
        <v>2869902</v>
      </c>
      <c r="E20" s="10">
        <v>1688771</v>
      </c>
      <c r="F20" s="10">
        <v>1592094</v>
      </c>
      <c r="G20" s="10">
        <v>1588539</v>
      </c>
      <c r="H20" s="10">
        <v>3555</v>
      </c>
      <c r="I20" s="10">
        <v>1277808</v>
      </c>
    </row>
    <row r="21" spans="1:9" ht="12.75" customHeight="1" x14ac:dyDescent="0.25">
      <c r="A21" s="9" t="s">
        <v>389</v>
      </c>
      <c r="B21" s="10">
        <v>27646484</v>
      </c>
      <c r="C21" s="10">
        <v>31403218</v>
      </c>
      <c r="D21" s="10">
        <v>59049703</v>
      </c>
      <c r="E21" s="10">
        <v>58778725</v>
      </c>
      <c r="F21" s="10">
        <v>55020264</v>
      </c>
      <c r="G21" s="10">
        <v>47926333</v>
      </c>
      <c r="H21" s="10">
        <v>7093931</v>
      </c>
      <c r="I21" s="10">
        <v>4029439</v>
      </c>
    </row>
    <row r="22" spans="1:9" ht="12.75" customHeight="1" x14ac:dyDescent="0.25">
      <c r="A22" s="9" t="s">
        <v>390</v>
      </c>
      <c r="B22" s="10">
        <v>2747085</v>
      </c>
      <c r="C22" s="10">
        <v>343440</v>
      </c>
      <c r="D22" s="10">
        <v>3090530</v>
      </c>
      <c r="E22" s="10">
        <v>1321969</v>
      </c>
      <c r="F22" s="10">
        <v>674767</v>
      </c>
      <c r="G22" s="10">
        <v>528010</v>
      </c>
      <c r="H22" s="10">
        <v>146757</v>
      </c>
      <c r="I22" s="10">
        <v>2415763</v>
      </c>
    </row>
    <row r="23" spans="1:9" ht="12.75" customHeight="1" x14ac:dyDescent="0.25">
      <c r="A23" s="9" t="s">
        <v>391</v>
      </c>
      <c r="B23" s="10">
        <v>916164</v>
      </c>
      <c r="C23" s="10">
        <v>44223</v>
      </c>
      <c r="D23" s="10">
        <v>960379</v>
      </c>
      <c r="E23" s="10">
        <v>785123</v>
      </c>
      <c r="F23" s="10">
        <v>628011</v>
      </c>
      <c r="G23" s="10">
        <v>545080</v>
      </c>
      <c r="H23" s="10">
        <v>82931</v>
      </c>
      <c r="I23" s="10">
        <v>332368</v>
      </c>
    </row>
    <row r="24" spans="1:9" ht="12.75" customHeight="1" x14ac:dyDescent="0.25">
      <c r="A24" s="9" t="s">
        <v>392</v>
      </c>
      <c r="B24" s="10">
        <v>393285</v>
      </c>
      <c r="C24" s="10">
        <v>194924</v>
      </c>
      <c r="D24" s="10">
        <v>588209</v>
      </c>
      <c r="E24" s="10">
        <v>394655</v>
      </c>
      <c r="F24" s="10">
        <v>294439</v>
      </c>
      <c r="G24" s="10">
        <v>282312</v>
      </c>
      <c r="H24" s="10">
        <v>12127</v>
      </c>
      <c r="I24" s="10">
        <v>293770</v>
      </c>
    </row>
    <row r="25" spans="1:9" ht="12.75" customHeight="1" x14ac:dyDescent="0.25">
      <c r="A25" s="9" t="s">
        <v>393</v>
      </c>
      <c r="B25" s="10">
        <v>5519421</v>
      </c>
      <c r="C25" s="10">
        <v>-48814</v>
      </c>
      <c r="D25" s="10">
        <v>5470602</v>
      </c>
      <c r="E25" s="10">
        <v>3221819</v>
      </c>
      <c r="F25" s="10">
        <v>2888984</v>
      </c>
      <c r="G25" s="10">
        <v>2460187</v>
      </c>
      <c r="H25" s="10">
        <v>428797</v>
      </c>
      <c r="I25" s="10">
        <v>2581618</v>
      </c>
    </row>
    <row r="26" spans="1:9" ht="12.75" customHeight="1" x14ac:dyDescent="0.25">
      <c r="A26" s="9" t="s">
        <v>394</v>
      </c>
      <c r="B26" s="10">
        <v>660685</v>
      </c>
      <c r="C26" s="10">
        <v>54171</v>
      </c>
      <c r="D26" s="10">
        <v>714857</v>
      </c>
      <c r="E26" s="10">
        <v>619594</v>
      </c>
      <c r="F26" s="10">
        <v>491505</v>
      </c>
      <c r="G26" s="10">
        <v>319512</v>
      </c>
      <c r="H26" s="10">
        <v>171993</v>
      </c>
      <c r="I26" s="10">
        <v>223352</v>
      </c>
    </row>
    <row r="27" spans="1:9" ht="12.75" customHeight="1" x14ac:dyDescent="0.25">
      <c r="A27" s="9" t="s">
        <v>395</v>
      </c>
      <c r="B27" s="10">
        <v>394500</v>
      </c>
      <c r="C27" s="10">
        <v>18574</v>
      </c>
      <c r="D27" s="10">
        <v>413074</v>
      </c>
      <c r="E27" s="10">
        <v>364742</v>
      </c>
      <c r="F27" s="10">
        <v>267188</v>
      </c>
      <c r="G27" s="10">
        <v>202614</v>
      </c>
      <c r="H27" s="10">
        <v>64574</v>
      </c>
      <c r="I27" s="10">
        <v>145886</v>
      </c>
    </row>
    <row r="28" spans="1:9" ht="12.75" customHeight="1" x14ac:dyDescent="0.25">
      <c r="A28" s="9" t="s">
        <v>396</v>
      </c>
      <c r="B28" s="10">
        <v>2225599</v>
      </c>
      <c r="C28" s="10">
        <v>2126442</v>
      </c>
      <c r="D28" s="10">
        <v>4352031</v>
      </c>
      <c r="E28" s="10">
        <v>3852200</v>
      </c>
      <c r="F28" s="10">
        <v>3436376</v>
      </c>
      <c r="G28" s="10">
        <v>3417149</v>
      </c>
      <c r="H28" s="10">
        <v>19227</v>
      </c>
      <c r="I28" s="10">
        <v>915655</v>
      </c>
    </row>
    <row r="29" spans="1:9" ht="12.75" customHeight="1" x14ac:dyDescent="0.25">
      <c r="A29" s="9" t="s">
        <v>397</v>
      </c>
      <c r="B29" s="10">
        <v>1411056</v>
      </c>
      <c r="C29" s="10">
        <v>107630</v>
      </c>
      <c r="D29" s="10">
        <v>1518688</v>
      </c>
      <c r="E29" s="10">
        <v>890732</v>
      </c>
      <c r="F29" s="10">
        <v>717402</v>
      </c>
      <c r="G29" s="10">
        <v>647065</v>
      </c>
      <c r="H29" s="10">
        <v>70337</v>
      </c>
      <c r="I29" s="10">
        <v>801286</v>
      </c>
    </row>
    <row r="30" spans="1:9" ht="12.75" customHeight="1" x14ac:dyDescent="0.25">
      <c r="A30" s="9" t="s">
        <v>398</v>
      </c>
      <c r="B30" s="10">
        <v>5065612</v>
      </c>
      <c r="C30" s="10">
        <v>71120</v>
      </c>
      <c r="D30" s="10">
        <v>5136725</v>
      </c>
      <c r="E30" s="10">
        <v>2470661</v>
      </c>
      <c r="F30" s="10">
        <v>1982228</v>
      </c>
      <c r="G30" s="10">
        <v>1484954</v>
      </c>
      <c r="H30" s="10">
        <v>497274</v>
      </c>
      <c r="I30" s="10">
        <v>3154497</v>
      </c>
    </row>
    <row r="31" spans="1:9" ht="12.75" customHeight="1" x14ac:dyDescent="0.25">
      <c r="A31" s="9" t="s">
        <v>399</v>
      </c>
      <c r="B31" s="10">
        <v>1209978</v>
      </c>
      <c r="C31" s="10">
        <v>16065695</v>
      </c>
      <c r="D31" s="10">
        <v>17275673</v>
      </c>
      <c r="E31" s="10">
        <v>8483276</v>
      </c>
      <c r="F31" s="10">
        <v>8466238</v>
      </c>
      <c r="G31" s="10">
        <v>8383944</v>
      </c>
      <c r="H31" s="10">
        <v>82294</v>
      </c>
      <c r="I31" s="10">
        <v>8809435</v>
      </c>
    </row>
    <row r="32" spans="1:9" ht="12.75" customHeight="1" x14ac:dyDescent="0.25">
      <c r="A32" s="9" t="s">
        <v>400</v>
      </c>
      <c r="B32" s="10">
        <v>582429</v>
      </c>
      <c r="C32" s="11">
        <v>1</v>
      </c>
      <c r="D32" s="10">
        <v>582430</v>
      </c>
      <c r="E32" s="10">
        <v>23388</v>
      </c>
      <c r="F32" s="10">
        <v>23388</v>
      </c>
      <c r="G32" s="10">
        <v>23388</v>
      </c>
      <c r="H32" s="11" t="s">
        <v>1</v>
      </c>
      <c r="I32" s="10">
        <v>559042</v>
      </c>
    </row>
    <row r="33" spans="1:9" ht="12.75" customHeight="1" x14ac:dyDescent="0.25">
      <c r="A33" s="9" t="s">
        <v>401</v>
      </c>
      <c r="B33" s="10">
        <v>13384274</v>
      </c>
      <c r="C33" s="11" t="s">
        <v>1</v>
      </c>
      <c r="D33" s="10">
        <v>13384274</v>
      </c>
      <c r="E33" s="10">
        <v>9337835</v>
      </c>
      <c r="F33" s="10">
        <v>9337835</v>
      </c>
      <c r="G33" s="10">
        <v>9337835</v>
      </c>
      <c r="H33" s="11" t="s">
        <v>1</v>
      </c>
      <c r="I33" s="10">
        <v>4046439</v>
      </c>
    </row>
    <row r="34" spans="1:9" ht="12.75" customHeight="1" x14ac:dyDescent="0.25">
      <c r="A34" s="9" t="s">
        <v>402</v>
      </c>
      <c r="B34" s="10">
        <v>2276680</v>
      </c>
      <c r="C34" s="10">
        <v>-1328350</v>
      </c>
      <c r="D34" s="10">
        <v>948330</v>
      </c>
      <c r="E34" s="11" t="s">
        <v>1</v>
      </c>
      <c r="F34" s="11" t="s">
        <v>1</v>
      </c>
      <c r="G34" s="11" t="s">
        <v>1</v>
      </c>
      <c r="H34" s="11" t="s">
        <v>1</v>
      </c>
      <c r="I34" s="10">
        <v>948330</v>
      </c>
    </row>
    <row r="35" spans="1:9" ht="12.75" customHeight="1" x14ac:dyDescent="0.25">
      <c r="A35" s="9" t="s">
        <v>403</v>
      </c>
      <c r="B35" s="10">
        <v>34602134</v>
      </c>
      <c r="C35" s="10">
        <v>1290173</v>
      </c>
      <c r="D35" s="10">
        <v>35892309</v>
      </c>
      <c r="E35" s="10">
        <v>26259442</v>
      </c>
      <c r="F35" s="10">
        <v>23442181</v>
      </c>
      <c r="G35" s="10">
        <v>23442181</v>
      </c>
      <c r="H35" s="11" t="s">
        <v>1</v>
      </c>
      <c r="I35" s="10">
        <v>12450128</v>
      </c>
    </row>
    <row r="36" spans="1:9" ht="12.75" customHeight="1" x14ac:dyDescent="0.25">
      <c r="A36" s="9" t="s">
        <v>404</v>
      </c>
      <c r="B36" s="10">
        <v>277932638</v>
      </c>
      <c r="C36" s="10">
        <v>65161175</v>
      </c>
      <c r="D36" s="10">
        <v>343093764</v>
      </c>
      <c r="E36" s="10">
        <v>302389287</v>
      </c>
      <c r="F36" s="10">
        <v>281866271</v>
      </c>
      <c r="G36" s="10">
        <v>233687263</v>
      </c>
      <c r="H36" s="10">
        <v>48179008</v>
      </c>
      <c r="I36" s="10">
        <v>61227493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baseColWidth="10" defaultRowHeight="15" x14ac:dyDescent="0.25"/>
  <cols>
    <col min="1" max="1" width="44.28515625" customWidth="1"/>
    <col min="2" max="2" width="11.28515625" customWidth="1"/>
    <col min="3" max="3" width="11.5703125" customWidth="1"/>
    <col min="4" max="4" width="11" customWidth="1"/>
    <col min="5" max="5" width="13.85546875" customWidth="1"/>
    <col min="6" max="7" width="12" customWidth="1"/>
    <col min="8" max="9" width="12.28515625" customWidth="1"/>
  </cols>
  <sheetData>
    <row r="1" spans="1:9" x14ac:dyDescent="0.25">
      <c r="I1" s="1" t="s">
        <v>16</v>
      </c>
    </row>
    <row r="2" spans="1:9" ht="28.35" customHeight="1" x14ac:dyDescent="0.25">
      <c r="A2" s="188" t="s">
        <v>1219</v>
      </c>
      <c r="B2" s="182" t="s">
        <v>1212</v>
      </c>
      <c r="C2" s="183"/>
      <c r="D2" s="184"/>
      <c r="E2" s="185" t="s">
        <v>1213</v>
      </c>
      <c r="F2" s="185" t="s">
        <v>861</v>
      </c>
      <c r="G2" s="185" t="s">
        <v>862</v>
      </c>
      <c r="H2" s="185" t="s">
        <v>1220</v>
      </c>
      <c r="I2" s="185" t="s">
        <v>1221</v>
      </c>
    </row>
    <row r="3" spans="1:9" ht="28.35" customHeight="1" x14ac:dyDescent="0.25">
      <c r="A3" s="190"/>
      <c r="B3" s="2" t="s">
        <v>1216</v>
      </c>
      <c r="C3" s="2" t="s">
        <v>1217</v>
      </c>
      <c r="D3" s="2" t="s">
        <v>1218</v>
      </c>
      <c r="E3" s="187"/>
      <c r="F3" s="187"/>
      <c r="G3" s="187"/>
      <c r="H3" s="187"/>
      <c r="I3" s="187"/>
    </row>
    <row r="4" spans="1:9" ht="16.149999999999999" customHeight="1" x14ac:dyDescent="0.25">
      <c r="A4" s="3" t="s">
        <v>526</v>
      </c>
      <c r="B4" s="4">
        <v>23906023</v>
      </c>
      <c r="C4" s="4">
        <v>15331059</v>
      </c>
      <c r="D4" s="4">
        <v>39237080</v>
      </c>
      <c r="E4" s="4">
        <v>37202690</v>
      </c>
      <c r="F4" s="4">
        <v>35418348</v>
      </c>
      <c r="G4" s="4">
        <v>32244513</v>
      </c>
      <c r="H4" s="4">
        <v>3173835</v>
      </c>
      <c r="I4" s="4">
        <v>3818732</v>
      </c>
    </row>
    <row r="5" spans="1:9" ht="16.149999999999999" customHeight="1" x14ac:dyDescent="0.25">
      <c r="A5" s="3" t="s">
        <v>527</v>
      </c>
      <c r="B5" s="4">
        <v>23906023</v>
      </c>
      <c r="C5" s="4">
        <v>15331059</v>
      </c>
      <c r="D5" s="4">
        <v>39237080</v>
      </c>
      <c r="E5" s="4">
        <v>37202690</v>
      </c>
      <c r="F5" s="4">
        <v>35418348</v>
      </c>
      <c r="G5" s="4">
        <v>32244513</v>
      </c>
      <c r="H5" s="4">
        <v>3173835</v>
      </c>
      <c r="I5" s="4">
        <v>3818732</v>
      </c>
    </row>
    <row r="6" spans="1:9" ht="16.149999999999999" customHeight="1" x14ac:dyDescent="0.25">
      <c r="A6" s="3"/>
      <c r="B6" s="1"/>
      <c r="C6" s="1"/>
      <c r="D6" s="1"/>
      <c r="E6" s="1"/>
      <c r="F6" s="1"/>
      <c r="G6" s="1"/>
      <c r="H6" s="1"/>
      <c r="I6" s="1"/>
    </row>
    <row r="7" spans="1:9" ht="16.149999999999999" customHeight="1" x14ac:dyDescent="0.25">
      <c r="A7" s="3" t="s">
        <v>528</v>
      </c>
      <c r="B7" s="4">
        <v>18702149</v>
      </c>
      <c r="C7" s="4">
        <v>1459491</v>
      </c>
      <c r="D7" s="4">
        <v>20161632</v>
      </c>
      <c r="E7" s="4">
        <v>17926640</v>
      </c>
      <c r="F7" s="4">
        <v>13864134</v>
      </c>
      <c r="G7" s="4">
        <v>13712932</v>
      </c>
      <c r="H7" s="4">
        <v>151202</v>
      </c>
      <c r="I7" s="4">
        <v>6297498</v>
      </c>
    </row>
    <row r="8" spans="1:9" ht="16.149999999999999" customHeight="1" x14ac:dyDescent="0.25">
      <c r="A8" s="3" t="s">
        <v>529</v>
      </c>
      <c r="B8" s="4">
        <v>1769687</v>
      </c>
      <c r="C8" s="4">
        <v>11731</v>
      </c>
      <c r="D8" s="4">
        <v>1781419</v>
      </c>
      <c r="E8" s="4">
        <v>1682877</v>
      </c>
      <c r="F8" s="4">
        <v>1367181</v>
      </c>
      <c r="G8" s="4">
        <v>1364013</v>
      </c>
      <c r="H8" s="4">
        <v>3168</v>
      </c>
      <c r="I8" s="4">
        <v>414238</v>
      </c>
    </row>
    <row r="9" spans="1:9" ht="16.149999999999999" customHeight="1" x14ac:dyDescent="0.25">
      <c r="A9" s="3" t="s">
        <v>530</v>
      </c>
      <c r="B9" s="4">
        <v>8188882</v>
      </c>
      <c r="C9" s="4">
        <v>753027</v>
      </c>
      <c r="D9" s="4">
        <v>8941901</v>
      </c>
      <c r="E9" s="4">
        <v>7742277</v>
      </c>
      <c r="F9" s="4">
        <v>5442190</v>
      </c>
      <c r="G9" s="4">
        <v>5338363</v>
      </c>
      <c r="H9" s="4">
        <v>103827</v>
      </c>
      <c r="I9" s="4">
        <v>3499711</v>
      </c>
    </row>
    <row r="10" spans="1:9" ht="16.149999999999999" customHeight="1" x14ac:dyDescent="0.25">
      <c r="A10" s="3" t="s">
        <v>531</v>
      </c>
      <c r="B10" s="4">
        <v>7619657</v>
      </c>
      <c r="C10" s="4">
        <v>683613</v>
      </c>
      <c r="D10" s="4">
        <v>8303266</v>
      </c>
      <c r="E10" s="4">
        <v>7690305</v>
      </c>
      <c r="F10" s="4">
        <v>6327066</v>
      </c>
      <c r="G10" s="4">
        <v>6285021</v>
      </c>
      <c r="H10" s="4">
        <v>42045</v>
      </c>
      <c r="I10" s="4">
        <v>1976200</v>
      </c>
    </row>
    <row r="11" spans="1:9" ht="16.149999999999999" customHeight="1" x14ac:dyDescent="0.25">
      <c r="A11" s="3" t="s">
        <v>532</v>
      </c>
      <c r="B11" s="4">
        <v>1123923</v>
      </c>
      <c r="C11" s="4">
        <v>11120</v>
      </c>
      <c r="D11" s="4">
        <v>1135046</v>
      </c>
      <c r="E11" s="4">
        <v>811181</v>
      </c>
      <c r="F11" s="4">
        <v>727697</v>
      </c>
      <c r="G11" s="4">
        <v>725535</v>
      </c>
      <c r="H11" s="4">
        <v>2162</v>
      </c>
      <c r="I11" s="4">
        <v>407349</v>
      </c>
    </row>
    <row r="12" spans="1:9" ht="16.149999999999999" customHeight="1" x14ac:dyDescent="0.25">
      <c r="A12" s="3"/>
      <c r="B12" s="1"/>
      <c r="C12" s="1"/>
      <c r="D12" s="1"/>
      <c r="E12" s="1"/>
      <c r="F12" s="1"/>
      <c r="G12" s="1"/>
      <c r="H12" s="1"/>
      <c r="I12" s="1"/>
    </row>
    <row r="13" spans="1:9" ht="16.149999999999999" customHeight="1" x14ac:dyDescent="0.25">
      <c r="A13" s="3" t="s">
        <v>533</v>
      </c>
      <c r="B13" s="4">
        <v>30047262</v>
      </c>
      <c r="C13" s="4">
        <v>18806428</v>
      </c>
      <c r="D13" s="4">
        <v>48853692</v>
      </c>
      <c r="E13" s="4">
        <v>48265251</v>
      </c>
      <c r="F13" s="4">
        <v>41531142</v>
      </c>
      <c r="G13" s="4">
        <v>36257954</v>
      </c>
      <c r="H13" s="4">
        <v>5273188</v>
      </c>
      <c r="I13" s="4">
        <v>7322550</v>
      </c>
    </row>
    <row r="14" spans="1:9" ht="16.149999999999999" customHeight="1" x14ac:dyDescent="0.25">
      <c r="A14" s="3" t="s">
        <v>534</v>
      </c>
      <c r="B14" s="4">
        <v>14804987</v>
      </c>
      <c r="C14" s="4">
        <v>1544318</v>
      </c>
      <c r="D14" s="4">
        <v>16349308</v>
      </c>
      <c r="E14" s="4">
        <v>16345297</v>
      </c>
      <c r="F14" s="4">
        <v>12785352</v>
      </c>
      <c r="G14" s="4">
        <v>12785129</v>
      </c>
      <c r="H14" s="1">
        <v>223</v>
      </c>
      <c r="I14" s="4">
        <v>3563956</v>
      </c>
    </row>
    <row r="15" spans="1:9" ht="16.149999999999999" customHeight="1" x14ac:dyDescent="0.25">
      <c r="A15" s="3" t="s">
        <v>535</v>
      </c>
      <c r="B15" s="4">
        <v>803221</v>
      </c>
      <c r="C15" s="4">
        <v>615183</v>
      </c>
      <c r="D15" s="4">
        <v>1418404</v>
      </c>
      <c r="E15" s="4">
        <v>926598</v>
      </c>
      <c r="F15" s="4">
        <v>808810</v>
      </c>
      <c r="G15" s="4">
        <v>788512</v>
      </c>
      <c r="H15" s="4">
        <v>20298</v>
      </c>
      <c r="I15" s="4">
        <v>609594</v>
      </c>
    </row>
    <row r="16" spans="1:9" ht="16.149999999999999" customHeight="1" x14ac:dyDescent="0.25">
      <c r="A16" s="3" t="s">
        <v>536</v>
      </c>
      <c r="B16" s="4">
        <v>11165</v>
      </c>
      <c r="C16" s="1">
        <v>-80</v>
      </c>
      <c r="D16" s="4">
        <v>11085</v>
      </c>
      <c r="E16" s="4">
        <v>6149</v>
      </c>
      <c r="F16" s="4">
        <v>3394</v>
      </c>
      <c r="G16" s="4">
        <v>3394</v>
      </c>
      <c r="H16" s="1" t="s">
        <v>1</v>
      </c>
      <c r="I16" s="4">
        <v>7691</v>
      </c>
    </row>
    <row r="17" spans="1:9" ht="16.149999999999999" customHeight="1" x14ac:dyDescent="0.25">
      <c r="A17" s="3" t="s">
        <v>537</v>
      </c>
      <c r="B17" s="4">
        <v>481539</v>
      </c>
      <c r="C17" s="4">
        <v>142843</v>
      </c>
      <c r="D17" s="4">
        <v>624381</v>
      </c>
      <c r="E17" s="4">
        <v>552055</v>
      </c>
      <c r="F17" s="4">
        <v>519920</v>
      </c>
      <c r="G17" s="4">
        <v>519069</v>
      </c>
      <c r="H17" s="1">
        <v>851</v>
      </c>
      <c r="I17" s="4">
        <v>104461</v>
      </c>
    </row>
    <row r="18" spans="1:9" ht="16.149999999999999" customHeight="1" x14ac:dyDescent="0.25">
      <c r="A18" s="3" t="s">
        <v>538</v>
      </c>
      <c r="B18" s="4">
        <v>13946350</v>
      </c>
      <c r="C18" s="4">
        <v>16504164</v>
      </c>
      <c r="D18" s="4">
        <v>30450514</v>
      </c>
      <c r="E18" s="4">
        <v>30435152</v>
      </c>
      <c r="F18" s="4">
        <v>27413666</v>
      </c>
      <c r="G18" s="4">
        <v>22161850</v>
      </c>
      <c r="H18" s="4">
        <v>5251816</v>
      </c>
      <c r="I18" s="4">
        <v>3036848</v>
      </c>
    </row>
    <row r="19" spans="1:9" ht="16.149999999999999" customHeight="1" x14ac:dyDescent="0.25">
      <c r="A19" s="3"/>
      <c r="B19" s="1"/>
      <c r="C19" s="1"/>
      <c r="D19" s="1"/>
      <c r="E19" s="1"/>
      <c r="F19" s="1"/>
      <c r="G19" s="1"/>
      <c r="H19" s="1"/>
      <c r="I19" s="1"/>
    </row>
    <row r="20" spans="1:9" ht="16.149999999999999" customHeight="1" x14ac:dyDescent="0.25">
      <c r="A20" s="3" t="s">
        <v>539</v>
      </c>
      <c r="B20" s="4">
        <v>2882857</v>
      </c>
      <c r="C20" s="4">
        <v>2040883</v>
      </c>
      <c r="D20" s="4">
        <v>4923735</v>
      </c>
      <c r="E20" s="4">
        <v>3556314</v>
      </c>
      <c r="F20" s="4">
        <v>3322440</v>
      </c>
      <c r="G20" s="4">
        <v>3308917</v>
      </c>
      <c r="H20" s="4">
        <v>13523</v>
      </c>
      <c r="I20" s="4">
        <v>1601295</v>
      </c>
    </row>
    <row r="21" spans="1:9" ht="16.149999999999999" customHeight="1" x14ac:dyDescent="0.25">
      <c r="A21" s="3" t="s">
        <v>540</v>
      </c>
      <c r="B21" s="4">
        <v>255696</v>
      </c>
      <c r="C21" s="4">
        <v>1515348</v>
      </c>
      <c r="D21" s="4">
        <v>1771039</v>
      </c>
      <c r="E21" s="4">
        <v>1638518</v>
      </c>
      <c r="F21" s="4">
        <v>1539929</v>
      </c>
      <c r="G21" s="4">
        <v>1531251</v>
      </c>
      <c r="H21" s="4">
        <v>8678</v>
      </c>
      <c r="I21" s="4">
        <v>231110</v>
      </c>
    </row>
    <row r="22" spans="1:9" ht="16.149999999999999" customHeight="1" x14ac:dyDescent="0.25">
      <c r="A22" s="3" t="s">
        <v>541</v>
      </c>
      <c r="B22" s="4">
        <v>2446396</v>
      </c>
      <c r="C22" s="4">
        <v>496664</v>
      </c>
      <c r="D22" s="4">
        <v>2943060</v>
      </c>
      <c r="E22" s="4">
        <v>1769085</v>
      </c>
      <c r="F22" s="4">
        <v>1672542</v>
      </c>
      <c r="G22" s="4">
        <v>1669137</v>
      </c>
      <c r="H22" s="4">
        <v>3405</v>
      </c>
      <c r="I22" s="4">
        <v>1270518</v>
      </c>
    </row>
    <row r="23" spans="1:9" ht="16.149999999999999" customHeight="1" x14ac:dyDescent="0.25">
      <c r="A23" s="3" t="s">
        <v>542</v>
      </c>
      <c r="B23" s="4">
        <v>180765</v>
      </c>
      <c r="C23" s="4">
        <v>28871</v>
      </c>
      <c r="D23" s="4">
        <v>209636</v>
      </c>
      <c r="E23" s="4">
        <v>148711</v>
      </c>
      <c r="F23" s="4">
        <v>109969</v>
      </c>
      <c r="G23" s="4">
        <v>108529</v>
      </c>
      <c r="H23" s="4">
        <v>1440</v>
      </c>
      <c r="I23" s="4">
        <v>99667</v>
      </c>
    </row>
    <row r="24" spans="1:9" ht="16.149999999999999" customHeight="1" x14ac:dyDescent="0.25">
      <c r="A24" s="3"/>
      <c r="B24" s="1"/>
      <c r="C24" s="1"/>
      <c r="D24" s="1"/>
      <c r="E24" s="1"/>
      <c r="F24" s="1"/>
      <c r="G24" s="1"/>
      <c r="H24" s="1"/>
      <c r="I24" s="1"/>
    </row>
    <row r="25" spans="1:9" ht="16.149999999999999" customHeight="1" x14ac:dyDescent="0.25">
      <c r="A25" s="3" t="s">
        <v>543</v>
      </c>
      <c r="B25" s="4">
        <v>15049725</v>
      </c>
      <c r="C25" s="4">
        <v>473589</v>
      </c>
      <c r="D25" s="4">
        <v>15523287</v>
      </c>
      <c r="E25" s="4">
        <v>8213827</v>
      </c>
      <c r="F25" s="4">
        <v>5635211</v>
      </c>
      <c r="G25" s="4">
        <v>5158899</v>
      </c>
      <c r="H25" s="4">
        <v>476312</v>
      </c>
      <c r="I25" s="4">
        <v>9888076</v>
      </c>
    </row>
    <row r="26" spans="1:9" ht="16.149999999999999" customHeight="1" x14ac:dyDescent="0.25">
      <c r="A26" s="3" t="s">
        <v>544</v>
      </c>
      <c r="B26" s="4">
        <v>625815</v>
      </c>
      <c r="C26" s="4">
        <v>45054</v>
      </c>
      <c r="D26" s="4">
        <v>670860</v>
      </c>
      <c r="E26" s="4">
        <v>496713</v>
      </c>
      <c r="F26" s="4">
        <v>363865</v>
      </c>
      <c r="G26" s="4">
        <v>345448</v>
      </c>
      <c r="H26" s="4">
        <v>18417</v>
      </c>
      <c r="I26" s="4">
        <v>306995</v>
      </c>
    </row>
    <row r="27" spans="1:9" ht="16.149999999999999" customHeight="1" x14ac:dyDescent="0.25">
      <c r="A27" s="3" t="s">
        <v>545</v>
      </c>
      <c r="B27" s="4">
        <v>1607710</v>
      </c>
      <c r="C27" s="4">
        <v>386528</v>
      </c>
      <c r="D27" s="4">
        <v>1994240</v>
      </c>
      <c r="E27" s="4">
        <v>537348</v>
      </c>
      <c r="F27" s="4">
        <v>368740</v>
      </c>
      <c r="G27" s="4">
        <v>305468</v>
      </c>
      <c r="H27" s="4">
        <v>63272</v>
      </c>
      <c r="I27" s="4">
        <v>1625500</v>
      </c>
    </row>
    <row r="28" spans="1:9" ht="16.149999999999999" customHeight="1" x14ac:dyDescent="0.25">
      <c r="A28" s="3" t="s">
        <v>546</v>
      </c>
      <c r="B28" s="4">
        <v>810904</v>
      </c>
      <c r="C28" s="4">
        <v>56076</v>
      </c>
      <c r="D28" s="4">
        <v>866983</v>
      </c>
      <c r="E28" s="4">
        <v>474709</v>
      </c>
      <c r="F28" s="4">
        <v>328692</v>
      </c>
      <c r="G28" s="4">
        <v>205072</v>
      </c>
      <c r="H28" s="4">
        <v>123620</v>
      </c>
      <c r="I28" s="4">
        <v>538291</v>
      </c>
    </row>
    <row r="29" spans="1:9" ht="16.149999999999999" customHeight="1" x14ac:dyDescent="0.25">
      <c r="A29" s="3" t="s">
        <v>547</v>
      </c>
      <c r="B29" s="4">
        <v>2138710</v>
      </c>
      <c r="C29" s="4">
        <v>203130</v>
      </c>
      <c r="D29" s="4">
        <v>2341840</v>
      </c>
      <c r="E29" s="4">
        <v>1594440</v>
      </c>
      <c r="F29" s="4">
        <v>1510828</v>
      </c>
      <c r="G29" s="4">
        <v>1416517</v>
      </c>
      <c r="H29" s="4">
        <v>94311</v>
      </c>
      <c r="I29" s="4">
        <v>831012</v>
      </c>
    </row>
    <row r="30" spans="1:9" ht="16.149999999999999" customHeight="1" x14ac:dyDescent="0.25">
      <c r="A30" s="3" t="s">
        <v>548</v>
      </c>
      <c r="B30" s="4">
        <v>4394543</v>
      </c>
      <c r="C30" s="4">
        <v>-137453</v>
      </c>
      <c r="D30" s="4">
        <v>4257080</v>
      </c>
      <c r="E30" s="4">
        <v>3200263</v>
      </c>
      <c r="F30" s="4">
        <v>1899468</v>
      </c>
      <c r="G30" s="4">
        <v>1832192</v>
      </c>
      <c r="H30" s="4">
        <v>67276</v>
      </c>
      <c r="I30" s="4">
        <v>2357612</v>
      </c>
    </row>
    <row r="31" spans="1:9" ht="16.149999999999999" customHeight="1" x14ac:dyDescent="0.25">
      <c r="A31" s="3" t="s">
        <v>549</v>
      </c>
      <c r="B31" s="4">
        <v>5095856</v>
      </c>
      <c r="C31" s="4">
        <v>-87996</v>
      </c>
      <c r="D31" s="4">
        <v>5007852</v>
      </c>
      <c r="E31" s="4">
        <v>1617854</v>
      </c>
      <c r="F31" s="4">
        <v>918025</v>
      </c>
      <c r="G31" s="4">
        <v>809552</v>
      </c>
      <c r="H31" s="4">
        <v>108473</v>
      </c>
      <c r="I31" s="4">
        <v>4089827</v>
      </c>
    </row>
    <row r="32" spans="1:9" ht="16.149999999999999" customHeight="1" x14ac:dyDescent="0.25">
      <c r="A32" s="3" t="s">
        <v>550</v>
      </c>
      <c r="B32" s="4">
        <v>376187</v>
      </c>
      <c r="C32" s="4">
        <v>8250</v>
      </c>
      <c r="D32" s="4">
        <v>384432</v>
      </c>
      <c r="E32" s="4">
        <v>292500</v>
      </c>
      <c r="F32" s="4">
        <v>245593</v>
      </c>
      <c r="G32" s="4">
        <v>244650</v>
      </c>
      <c r="H32" s="1">
        <v>943</v>
      </c>
      <c r="I32" s="4">
        <v>138839</v>
      </c>
    </row>
    <row r="33" spans="1:9" ht="16.149999999999999" customHeight="1" x14ac:dyDescent="0.25">
      <c r="A33" s="3"/>
      <c r="B33" s="1"/>
      <c r="C33" s="1"/>
      <c r="D33" s="1"/>
      <c r="E33" s="1"/>
      <c r="F33" s="1"/>
      <c r="G33" s="1"/>
      <c r="H33" s="1"/>
      <c r="I33" s="1"/>
    </row>
    <row r="34" spans="1:9" ht="16.149999999999999" customHeight="1" x14ac:dyDescent="0.25">
      <c r="A34" s="3" t="s">
        <v>551</v>
      </c>
      <c r="B34" s="4">
        <v>187344622</v>
      </c>
      <c r="C34" s="4">
        <v>27049725</v>
      </c>
      <c r="D34" s="4">
        <v>214394338</v>
      </c>
      <c r="E34" s="4">
        <v>187224565</v>
      </c>
      <c r="F34" s="4">
        <v>182094996</v>
      </c>
      <c r="G34" s="4">
        <v>143004048</v>
      </c>
      <c r="H34" s="4">
        <v>39090948</v>
      </c>
      <c r="I34" s="4">
        <v>32299342</v>
      </c>
    </row>
    <row r="35" spans="1:9" ht="16.149999999999999" customHeight="1" x14ac:dyDescent="0.25">
      <c r="A35" s="3" t="s">
        <v>552</v>
      </c>
      <c r="B35" s="4">
        <v>391062</v>
      </c>
      <c r="C35" s="4">
        <v>13249</v>
      </c>
      <c r="D35" s="4">
        <v>404309</v>
      </c>
      <c r="E35" s="4">
        <v>367350</v>
      </c>
      <c r="F35" s="4">
        <v>344520</v>
      </c>
      <c r="G35" s="4">
        <v>343517</v>
      </c>
      <c r="H35" s="4">
        <v>1003</v>
      </c>
      <c r="I35" s="4">
        <v>59789</v>
      </c>
    </row>
    <row r="36" spans="1:9" ht="16.149999999999999" customHeight="1" x14ac:dyDescent="0.25">
      <c r="A36" s="3" t="s">
        <v>553</v>
      </c>
      <c r="B36" s="4">
        <v>24291279</v>
      </c>
      <c r="C36" s="4">
        <v>8625698</v>
      </c>
      <c r="D36" s="4">
        <v>32916973</v>
      </c>
      <c r="E36" s="4">
        <v>29340277</v>
      </c>
      <c r="F36" s="4">
        <v>28785138</v>
      </c>
      <c r="G36" s="4">
        <v>14971977</v>
      </c>
      <c r="H36" s="4">
        <v>13813161</v>
      </c>
      <c r="I36" s="4">
        <v>4131835</v>
      </c>
    </row>
    <row r="37" spans="1:9" ht="16.149999999999999" customHeight="1" x14ac:dyDescent="0.25">
      <c r="A37" s="3" t="s">
        <v>554</v>
      </c>
      <c r="B37" s="4">
        <v>293750</v>
      </c>
      <c r="C37" s="4">
        <v>121442</v>
      </c>
      <c r="D37" s="4">
        <v>415187</v>
      </c>
      <c r="E37" s="4">
        <v>395880</v>
      </c>
      <c r="F37" s="4">
        <v>326115</v>
      </c>
      <c r="G37" s="4">
        <v>324627</v>
      </c>
      <c r="H37" s="4">
        <v>1488</v>
      </c>
      <c r="I37" s="4">
        <v>89072</v>
      </c>
    </row>
    <row r="38" spans="1:9" ht="16.149999999999999" customHeight="1" x14ac:dyDescent="0.25">
      <c r="A38" s="3" t="s">
        <v>555</v>
      </c>
      <c r="B38" s="4">
        <v>49510403</v>
      </c>
      <c r="C38" s="4">
        <v>17506473</v>
      </c>
      <c r="D38" s="4">
        <v>67016878</v>
      </c>
      <c r="E38" s="4">
        <v>44115395</v>
      </c>
      <c r="F38" s="4">
        <v>41273573</v>
      </c>
      <c r="G38" s="4">
        <v>41191271</v>
      </c>
      <c r="H38" s="4">
        <v>82302</v>
      </c>
      <c r="I38" s="4">
        <v>25743305</v>
      </c>
    </row>
    <row r="39" spans="1:9" ht="16.149999999999999" customHeight="1" x14ac:dyDescent="0.25">
      <c r="A39" s="3" t="s">
        <v>556</v>
      </c>
      <c r="B39" s="4">
        <v>112858128</v>
      </c>
      <c r="C39" s="4">
        <v>782863</v>
      </c>
      <c r="D39" s="4">
        <v>113640991</v>
      </c>
      <c r="E39" s="4">
        <v>113005663</v>
      </c>
      <c r="F39" s="4">
        <v>111365650</v>
      </c>
      <c r="G39" s="4">
        <v>86172656</v>
      </c>
      <c r="H39" s="4">
        <v>25192994</v>
      </c>
      <c r="I39" s="4">
        <v>2275341</v>
      </c>
    </row>
    <row r="40" spans="1:9" ht="16.149999999999999" customHeight="1" x14ac:dyDescent="0.25">
      <c r="A40" s="3" t="s">
        <v>404</v>
      </c>
      <c r="B40" s="4">
        <v>277932638</v>
      </c>
      <c r="C40" s="4">
        <v>65161175</v>
      </c>
      <c r="D40" s="4">
        <v>343093764</v>
      </c>
      <c r="E40" s="4">
        <v>302389287</v>
      </c>
      <c r="F40" s="4">
        <v>281866271</v>
      </c>
      <c r="G40" s="4">
        <v>233687263</v>
      </c>
      <c r="H40" s="4">
        <v>48179008</v>
      </c>
      <c r="I40" s="4">
        <v>61227493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/>
  </sheetViews>
  <sheetFormatPr baseColWidth="10" defaultRowHeight="15" x14ac:dyDescent="0.25"/>
  <cols>
    <col min="1" max="1" width="43.5703125" customWidth="1"/>
    <col min="2" max="2" width="11.28515625" customWidth="1"/>
    <col min="3" max="3" width="11.5703125" customWidth="1"/>
    <col min="4" max="4" width="11.28515625" customWidth="1"/>
    <col min="5" max="5" width="13.85546875" customWidth="1"/>
    <col min="6" max="6" width="12.42578125" customWidth="1"/>
    <col min="7" max="7" width="12" customWidth="1"/>
    <col min="8" max="9" width="12.28515625" customWidth="1"/>
  </cols>
  <sheetData>
    <row r="1" spans="1:9" x14ac:dyDescent="0.25">
      <c r="I1" s="1" t="s">
        <v>16</v>
      </c>
    </row>
    <row r="2" spans="1:9" ht="28.35" customHeight="1" x14ac:dyDescent="0.25">
      <c r="A2" s="188" t="s">
        <v>1222</v>
      </c>
      <c r="B2" s="182" t="s">
        <v>1212</v>
      </c>
      <c r="C2" s="183"/>
      <c r="D2" s="184"/>
      <c r="E2" s="185" t="s">
        <v>1213</v>
      </c>
      <c r="F2" s="185" t="s">
        <v>861</v>
      </c>
      <c r="G2" s="185" t="s">
        <v>862</v>
      </c>
      <c r="H2" s="185" t="s">
        <v>1223</v>
      </c>
      <c r="I2" s="185" t="s">
        <v>1221</v>
      </c>
    </row>
    <row r="3" spans="1:9" ht="28.35" customHeight="1" x14ac:dyDescent="0.25">
      <c r="A3" s="190"/>
      <c r="B3" s="2" t="s">
        <v>1216</v>
      </c>
      <c r="C3" s="2" t="s">
        <v>1217</v>
      </c>
      <c r="D3" s="2" t="s">
        <v>1218</v>
      </c>
      <c r="E3" s="187"/>
      <c r="F3" s="187"/>
      <c r="G3" s="187"/>
      <c r="H3" s="187"/>
      <c r="I3" s="187"/>
    </row>
    <row r="4" spans="1:9" ht="13.5" customHeight="1" x14ac:dyDescent="0.25">
      <c r="A4" s="3"/>
      <c r="B4" s="1"/>
      <c r="C4" s="1"/>
      <c r="D4" s="1"/>
      <c r="E4" s="1"/>
      <c r="F4" s="1"/>
      <c r="G4" s="1"/>
      <c r="H4" s="1"/>
      <c r="I4" s="1"/>
    </row>
    <row r="5" spans="1:9" ht="13.5" customHeight="1" x14ac:dyDescent="0.25">
      <c r="A5" s="3" t="s">
        <v>356</v>
      </c>
      <c r="B5" s="4">
        <v>16550512</v>
      </c>
      <c r="C5" s="4">
        <v>935145</v>
      </c>
      <c r="D5" s="4">
        <v>17485625</v>
      </c>
      <c r="E5" s="4">
        <v>16648250</v>
      </c>
      <c r="F5" s="4">
        <v>13968210</v>
      </c>
      <c r="G5" s="4">
        <v>13778458</v>
      </c>
      <c r="H5" s="4">
        <v>189752</v>
      </c>
      <c r="I5" s="4">
        <v>3517415</v>
      </c>
    </row>
    <row r="6" spans="1:9" ht="13.5" customHeight="1" x14ac:dyDescent="0.25">
      <c r="A6" s="3" t="s">
        <v>560</v>
      </c>
      <c r="B6" s="4">
        <v>72229</v>
      </c>
      <c r="C6" s="4">
        <v>4522</v>
      </c>
      <c r="D6" s="4">
        <v>76713</v>
      </c>
      <c r="E6" s="4">
        <v>73697</v>
      </c>
      <c r="F6" s="4">
        <v>66876</v>
      </c>
      <c r="G6" s="4">
        <v>66876</v>
      </c>
      <c r="H6" s="1" t="s">
        <v>1</v>
      </c>
      <c r="I6" s="4">
        <v>9837</v>
      </c>
    </row>
    <row r="7" spans="1:9" ht="13.5" customHeight="1" x14ac:dyDescent="0.25">
      <c r="A7" s="3" t="s">
        <v>561</v>
      </c>
      <c r="B7" s="4">
        <v>43154</v>
      </c>
      <c r="C7" s="4">
        <v>13969</v>
      </c>
      <c r="D7" s="4">
        <v>57125</v>
      </c>
      <c r="E7" s="4">
        <v>53573</v>
      </c>
      <c r="F7" s="4">
        <v>46027</v>
      </c>
      <c r="G7" s="4">
        <v>46027</v>
      </c>
      <c r="H7" s="1" t="s">
        <v>1</v>
      </c>
      <c r="I7" s="4">
        <v>11098</v>
      </c>
    </row>
    <row r="8" spans="1:9" ht="13.5" customHeight="1" x14ac:dyDescent="0.25">
      <c r="A8" s="3" t="s">
        <v>562</v>
      </c>
      <c r="B8" s="4">
        <v>12207662</v>
      </c>
      <c r="C8" s="4">
        <v>523343</v>
      </c>
      <c r="D8" s="4">
        <v>12731004</v>
      </c>
      <c r="E8" s="4">
        <v>12198431</v>
      </c>
      <c r="F8" s="4">
        <v>10254982</v>
      </c>
      <c r="G8" s="4">
        <v>10253809</v>
      </c>
      <c r="H8" s="4">
        <v>1173</v>
      </c>
      <c r="I8" s="4">
        <v>2476022</v>
      </c>
    </row>
    <row r="9" spans="1:9" ht="13.5" customHeight="1" x14ac:dyDescent="0.25">
      <c r="A9" s="3" t="s">
        <v>563</v>
      </c>
      <c r="B9" s="4">
        <v>764520</v>
      </c>
      <c r="C9" s="4">
        <v>11944</v>
      </c>
      <c r="D9" s="4">
        <v>776462</v>
      </c>
      <c r="E9" s="4">
        <v>714041</v>
      </c>
      <c r="F9" s="4">
        <v>555523</v>
      </c>
      <c r="G9" s="4">
        <v>555523</v>
      </c>
      <c r="H9" s="1" t="s">
        <v>1</v>
      </c>
      <c r="I9" s="4">
        <v>220939</v>
      </c>
    </row>
    <row r="10" spans="1:9" ht="13.5" customHeight="1" x14ac:dyDescent="0.25">
      <c r="A10" s="3" t="s">
        <v>564</v>
      </c>
      <c r="B10" s="4">
        <v>21483</v>
      </c>
      <c r="C10" s="1">
        <v>-303</v>
      </c>
      <c r="D10" s="4">
        <v>21180</v>
      </c>
      <c r="E10" s="4">
        <v>20958</v>
      </c>
      <c r="F10" s="4">
        <v>18202</v>
      </c>
      <c r="G10" s="4">
        <v>18202</v>
      </c>
      <c r="H10" s="1" t="s">
        <v>1</v>
      </c>
      <c r="I10" s="4">
        <v>2978</v>
      </c>
    </row>
    <row r="11" spans="1:9" ht="13.5" customHeight="1" x14ac:dyDescent="0.25">
      <c r="A11" s="3" t="s">
        <v>565</v>
      </c>
      <c r="B11" s="4">
        <v>698624</v>
      </c>
      <c r="C11" s="4">
        <v>128730</v>
      </c>
      <c r="D11" s="4">
        <v>827350</v>
      </c>
      <c r="E11" s="4">
        <v>794679</v>
      </c>
      <c r="F11" s="4">
        <v>617641</v>
      </c>
      <c r="G11" s="4">
        <v>617641</v>
      </c>
      <c r="H11" s="1" t="s">
        <v>1</v>
      </c>
      <c r="I11" s="4">
        <v>209709</v>
      </c>
    </row>
    <row r="12" spans="1:9" ht="13.5" customHeight="1" x14ac:dyDescent="0.25">
      <c r="A12" s="3" t="s">
        <v>566</v>
      </c>
      <c r="B12" s="4">
        <v>2742840</v>
      </c>
      <c r="C12" s="4">
        <v>252940</v>
      </c>
      <c r="D12" s="4">
        <v>2995791</v>
      </c>
      <c r="E12" s="4">
        <v>2792871</v>
      </c>
      <c r="F12" s="4">
        <v>2408959</v>
      </c>
      <c r="G12" s="4">
        <v>2220380</v>
      </c>
      <c r="H12" s="4">
        <v>188579</v>
      </c>
      <c r="I12" s="4">
        <v>586832</v>
      </c>
    </row>
    <row r="13" spans="1:9" ht="13.5" customHeight="1" x14ac:dyDescent="0.25">
      <c r="A13" s="3"/>
      <c r="B13" s="1"/>
      <c r="C13" s="1"/>
      <c r="D13" s="1"/>
      <c r="E13" s="1"/>
      <c r="F13" s="1"/>
      <c r="G13" s="1"/>
      <c r="H13" s="1"/>
      <c r="I13" s="1"/>
    </row>
    <row r="14" spans="1:9" ht="13.5" customHeight="1" x14ac:dyDescent="0.25">
      <c r="A14" s="3" t="s">
        <v>567</v>
      </c>
      <c r="B14" s="4">
        <v>3185288</v>
      </c>
      <c r="C14" s="4">
        <v>1816616</v>
      </c>
      <c r="D14" s="4">
        <v>5001896</v>
      </c>
      <c r="E14" s="4">
        <v>4210482</v>
      </c>
      <c r="F14" s="4">
        <v>3369650</v>
      </c>
      <c r="G14" s="4">
        <v>3298355</v>
      </c>
      <c r="H14" s="4">
        <v>71295</v>
      </c>
      <c r="I14" s="4">
        <v>1632246</v>
      </c>
    </row>
    <row r="15" spans="1:9" ht="13.5" customHeight="1" x14ac:dyDescent="0.25">
      <c r="A15" s="3" t="s">
        <v>568</v>
      </c>
      <c r="B15" s="4">
        <v>197237</v>
      </c>
      <c r="C15" s="4">
        <v>-19145</v>
      </c>
      <c r="D15" s="4">
        <v>178096</v>
      </c>
      <c r="E15" s="4">
        <v>160386</v>
      </c>
      <c r="F15" s="4">
        <v>127435</v>
      </c>
      <c r="G15" s="4">
        <v>126989</v>
      </c>
      <c r="H15" s="1">
        <v>446</v>
      </c>
      <c r="I15" s="4">
        <v>50661</v>
      </c>
    </row>
    <row r="16" spans="1:9" ht="13.5" customHeight="1" x14ac:dyDescent="0.25">
      <c r="A16" s="3" t="s">
        <v>569</v>
      </c>
      <c r="B16" s="4">
        <v>341923</v>
      </c>
      <c r="C16" s="4">
        <v>30150</v>
      </c>
      <c r="D16" s="4">
        <v>372069</v>
      </c>
      <c r="E16" s="4">
        <v>305841</v>
      </c>
      <c r="F16" s="4">
        <v>214642</v>
      </c>
      <c r="G16" s="4">
        <v>208653</v>
      </c>
      <c r="H16" s="4">
        <v>5989</v>
      </c>
      <c r="I16" s="4">
        <v>157427</v>
      </c>
    </row>
    <row r="17" spans="1:9" ht="13.5" customHeight="1" x14ac:dyDescent="0.25">
      <c r="A17" s="3" t="s">
        <v>570</v>
      </c>
      <c r="B17" s="4">
        <v>2339808</v>
      </c>
      <c r="C17" s="4">
        <v>1837362</v>
      </c>
      <c r="D17" s="4">
        <v>4177165</v>
      </c>
      <c r="E17" s="4">
        <v>3592673</v>
      </c>
      <c r="F17" s="4">
        <v>2882802</v>
      </c>
      <c r="G17" s="4">
        <v>2822333</v>
      </c>
      <c r="H17" s="4">
        <v>60469</v>
      </c>
      <c r="I17" s="4">
        <v>1294363</v>
      </c>
    </row>
    <row r="18" spans="1:9" ht="13.5" customHeight="1" x14ac:dyDescent="0.25">
      <c r="A18" s="3" t="s">
        <v>571</v>
      </c>
      <c r="B18" s="4">
        <v>294471</v>
      </c>
      <c r="C18" s="4">
        <v>-34419</v>
      </c>
      <c r="D18" s="4">
        <v>260049</v>
      </c>
      <c r="E18" s="4">
        <v>143226</v>
      </c>
      <c r="F18" s="4">
        <v>137407</v>
      </c>
      <c r="G18" s="4">
        <v>133178</v>
      </c>
      <c r="H18" s="4">
        <v>4229</v>
      </c>
      <c r="I18" s="4">
        <v>122642</v>
      </c>
    </row>
    <row r="19" spans="1:9" ht="13.5" customHeight="1" x14ac:dyDescent="0.25">
      <c r="A19" s="3" t="s">
        <v>572</v>
      </c>
      <c r="B19" s="4">
        <v>4482</v>
      </c>
      <c r="C19" s="1">
        <v>157</v>
      </c>
      <c r="D19" s="4">
        <v>4639</v>
      </c>
      <c r="E19" s="4">
        <v>2540</v>
      </c>
      <c r="F19" s="4">
        <v>1958</v>
      </c>
      <c r="G19" s="4">
        <v>1922</v>
      </c>
      <c r="H19" s="1">
        <v>36</v>
      </c>
      <c r="I19" s="4">
        <v>2681</v>
      </c>
    </row>
    <row r="20" spans="1:9" ht="13.5" customHeight="1" x14ac:dyDescent="0.25">
      <c r="A20" s="3" t="s">
        <v>573</v>
      </c>
      <c r="B20" s="4">
        <v>7367</v>
      </c>
      <c r="C20" s="4">
        <v>2511</v>
      </c>
      <c r="D20" s="4">
        <v>9878</v>
      </c>
      <c r="E20" s="4">
        <v>5816</v>
      </c>
      <c r="F20" s="4">
        <v>5406</v>
      </c>
      <c r="G20" s="4">
        <v>5280</v>
      </c>
      <c r="H20" s="1">
        <v>126</v>
      </c>
      <c r="I20" s="4">
        <v>4472</v>
      </c>
    </row>
    <row r="21" spans="1:9" ht="13.5" customHeight="1" x14ac:dyDescent="0.25">
      <c r="A21" s="3"/>
      <c r="B21" s="1"/>
      <c r="C21" s="1"/>
      <c r="D21" s="1"/>
      <c r="E21" s="1"/>
      <c r="F21" s="1"/>
      <c r="G21" s="1"/>
      <c r="H21" s="1"/>
      <c r="I21" s="1"/>
    </row>
    <row r="22" spans="1:9" ht="13.5" customHeight="1" x14ac:dyDescent="0.25">
      <c r="A22" s="3" t="s">
        <v>358</v>
      </c>
      <c r="B22" s="4">
        <v>31571515</v>
      </c>
      <c r="C22" s="4">
        <v>-2872434</v>
      </c>
      <c r="D22" s="4">
        <v>28699082</v>
      </c>
      <c r="E22" s="4">
        <v>28059499</v>
      </c>
      <c r="F22" s="4">
        <v>27034831</v>
      </c>
      <c r="G22" s="4">
        <v>20110198</v>
      </c>
      <c r="H22" s="4">
        <v>6924633</v>
      </c>
      <c r="I22" s="4">
        <v>1664251</v>
      </c>
    </row>
    <row r="23" spans="1:9" ht="13.5" customHeight="1" x14ac:dyDescent="0.25">
      <c r="A23" s="3" t="s">
        <v>574</v>
      </c>
      <c r="B23" s="4">
        <v>30184972</v>
      </c>
      <c r="C23" s="4">
        <v>-2349646</v>
      </c>
      <c r="D23" s="4">
        <v>27835326</v>
      </c>
      <c r="E23" s="4">
        <v>27384479</v>
      </c>
      <c r="F23" s="4">
        <v>26807728</v>
      </c>
      <c r="G23" s="4">
        <v>19898999</v>
      </c>
      <c r="H23" s="4">
        <v>6908729</v>
      </c>
      <c r="I23" s="4">
        <v>1027598</v>
      </c>
    </row>
    <row r="24" spans="1:9" ht="13.5" customHeight="1" x14ac:dyDescent="0.25">
      <c r="A24" s="3" t="s">
        <v>575</v>
      </c>
      <c r="B24" s="4">
        <v>938549</v>
      </c>
      <c r="C24" s="4">
        <v>-248091</v>
      </c>
      <c r="D24" s="4">
        <v>690458</v>
      </c>
      <c r="E24" s="4">
        <v>619148</v>
      </c>
      <c r="F24" s="4">
        <v>190061</v>
      </c>
      <c r="G24" s="4">
        <v>174354</v>
      </c>
      <c r="H24" s="4">
        <v>15707</v>
      </c>
      <c r="I24" s="4">
        <v>500397</v>
      </c>
    </row>
    <row r="25" spans="1:9" ht="13.5" customHeight="1" x14ac:dyDescent="0.25">
      <c r="A25" s="3" t="s">
        <v>576</v>
      </c>
      <c r="B25" s="4">
        <v>413700</v>
      </c>
      <c r="C25" s="4">
        <v>-278671</v>
      </c>
      <c r="D25" s="4">
        <v>135029</v>
      </c>
      <c r="E25" s="4">
        <v>33068</v>
      </c>
      <c r="F25" s="4">
        <v>14332</v>
      </c>
      <c r="G25" s="4">
        <v>14332</v>
      </c>
      <c r="H25" s="1" t="s">
        <v>1</v>
      </c>
      <c r="I25" s="4">
        <v>120697</v>
      </c>
    </row>
    <row r="26" spans="1:9" ht="13.5" customHeight="1" x14ac:dyDescent="0.25">
      <c r="A26" s="3" t="s">
        <v>577</v>
      </c>
      <c r="B26" s="4">
        <v>10256</v>
      </c>
      <c r="C26" s="1" t="s">
        <v>1</v>
      </c>
      <c r="D26" s="4">
        <v>10256</v>
      </c>
      <c r="E26" s="1">
        <v>79</v>
      </c>
      <c r="F26" s="1">
        <v>15</v>
      </c>
      <c r="G26" s="1">
        <v>15</v>
      </c>
      <c r="H26" s="1" t="s">
        <v>1</v>
      </c>
      <c r="I26" s="4">
        <v>10241</v>
      </c>
    </row>
    <row r="27" spans="1:9" ht="13.5" customHeight="1" x14ac:dyDescent="0.25">
      <c r="A27" s="3" t="s">
        <v>578</v>
      </c>
      <c r="B27" s="1">
        <v>15</v>
      </c>
      <c r="C27" s="1" t="s">
        <v>1</v>
      </c>
      <c r="D27" s="1">
        <v>15</v>
      </c>
      <c r="E27" s="1">
        <v>15</v>
      </c>
      <c r="F27" s="1">
        <v>15</v>
      </c>
      <c r="G27" s="1">
        <v>15</v>
      </c>
      <c r="H27" s="1" t="s">
        <v>1</v>
      </c>
      <c r="I27" s="1" t="s">
        <v>1</v>
      </c>
    </row>
    <row r="28" spans="1:9" ht="13.5" customHeight="1" x14ac:dyDescent="0.25">
      <c r="A28" s="3" t="s">
        <v>579</v>
      </c>
      <c r="B28" s="4">
        <v>24023</v>
      </c>
      <c r="C28" s="4">
        <v>3974</v>
      </c>
      <c r="D28" s="4">
        <v>27998</v>
      </c>
      <c r="E28" s="4">
        <v>22710</v>
      </c>
      <c r="F28" s="4">
        <v>22680</v>
      </c>
      <c r="G28" s="4">
        <v>22483</v>
      </c>
      <c r="H28" s="1">
        <v>197</v>
      </c>
      <c r="I28" s="4">
        <v>5318</v>
      </c>
    </row>
    <row r="29" spans="1:9" ht="13.5" customHeight="1" x14ac:dyDescent="0.25">
      <c r="A29" s="3"/>
      <c r="B29" s="1"/>
      <c r="C29" s="1"/>
      <c r="D29" s="1"/>
      <c r="E29" s="1"/>
      <c r="F29" s="1"/>
      <c r="G29" s="1"/>
      <c r="H29" s="1"/>
      <c r="I29" s="1"/>
    </row>
    <row r="30" spans="1:9" ht="13.5" customHeight="1" x14ac:dyDescent="0.25">
      <c r="A30" s="3" t="s">
        <v>84</v>
      </c>
      <c r="B30" s="4">
        <v>89482638</v>
      </c>
      <c r="C30" s="4">
        <v>35598994</v>
      </c>
      <c r="D30" s="4">
        <v>125081630</v>
      </c>
      <c r="E30" s="4">
        <v>100048184</v>
      </c>
      <c r="F30" s="4">
        <v>91765776</v>
      </c>
      <c r="G30" s="4">
        <v>88878249</v>
      </c>
      <c r="H30" s="4">
        <v>2887527</v>
      </c>
      <c r="I30" s="4">
        <v>33315854</v>
      </c>
    </row>
    <row r="31" spans="1:9" ht="13.5" customHeight="1" x14ac:dyDescent="0.25">
      <c r="A31" s="3" t="s">
        <v>580</v>
      </c>
      <c r="B31" s="4">
        <v>2019383</v>
      </c>
      <c r="C31" s="4">
        <v>28469</v>
      </c>
      <c r="D31" s="4">
        <v>2047851</v>
      </c>
      <c r="E31" s="4">
        <v>1635075</v>
      </c>
      <c r="F31" s="4">
        <v>1360832</v>
      </c>
      <c r="G31" s="4">
        <v>739499</v>
      </c>
      <c r="H31" s="4">
        <v>621333</v>
      </c>
      <c r="I31" s="4">
        <v>687019</v>
      </c>
    </row>
    <row r="32" spans="1:9" ht="13.5" customHeight="1" x14ac:dyDescent="0.25">
      <c r="A32" s="3" t="s">
        <v>581</v>
      </c>
      <c r="B32" s="4">
        <v>14767197</v>
      </c>
      <c r="C32" s="4">
        <v>14943343</v>
      </c>
      <c r="D32" s="4">
        <v>29710539</v>
      </c>
      <c r="E32" s="4">
        <v>29676090</v>
      </c>
      <c r="F32" s="4">
        <v>28707695</v>
      </c>
      <c r="G32" s="4">
        <v>26875416</v>
      </c>
      <c r="H32" s="4">
        <v>1832279</v>
      </c>
      <c r="I32" s="4">
        <v>1002844</v>
      </c>
    </row>
    <row r="33" spans="1:9" ht="13.5" customHeight="1" x14ac:dyDescent="0.25">
      <c r="A33" s="3" t="s">
        <v>582</v>
      </c>
      <c r="B33" s="4">
        <v>2040169</v>
      </c>
      <c r="C33" s="4">
        <v>337197</v>
      </c>
      <c r="D33" s="4">
        <v>2377365</v>
      </c>
      <c r="E33" s="4">
        <v>2373763</v>
      </c>
      <c r="F33" s="4">
        <v>2074386</v>
      </c>
      <c r="G33" s="4">
        <v>1937572</v>
      </c>
      <c r="H33" s="4">
        <v>136814</v>
      </c>
      <c r="I33" s="4">
        <v>302979</v>
      </c>
    </row>
    <row r="34" spans="1:9" ht="13.5" customHeight="1" x14ac:dyDescent="0.25">
      <c r="A34" s="3" t="s">
        <v>583</v>
      </c>
      <c r="B34" s="4">
        <v>2039932</v>
      </c>
      <c r="C34" s="4">
        <v>-5264</v>
      </c>
      <c r="D34" s="4">
        <v>2034669</v>
      </c>
      <c r="E34" s="4">
        <v>1687921</v>
      </c>
      <c r="F34" s="4">
        <v>1532645</v>
      </c>
      <c r="G34" s="4">
        <v>1355159</v>
      </c>
      <c r="H34" s="4">
        <v>177486</v>
      </c>
      <c r="I34" s="4">
        <v>502024</v>
      </c>
    </row>
    <row r="35" spans="1:9" ht="13.5" customHeight="1" x14ac:dyDescent="0.25">
      <c r="A35" s="3" t="s">
        <v>584</v>
      </c>
      <c r="B35" s="4">
        <v>19706903</v>
      </c>
      <c r="C35" s="4">
        <v>18402503</v>
      </c>
      <c r="D35" s="4">
        <v>38109408</v>
      </c>
      <c r="E35" s="4">
        <v>19175036</v>
      </c>
      <c r="F35" s="4">
        <v>18440155</v>
      </c>
      <c r="G35" s="4">
        <v>18337950</v>
      </c>
      <c r="H35" s="4">
        <v>102205</v>
      </c>
      <c r="I35" s="4">
        <v>19669253</v>
      </c>
    </row>
    <row r="36" spans="1:9" ht="13.5" customHeight="1" x14ac:dyDescent="0.25">
      <c r="A36" s="3" t="s">
        <v>585</v>
      </c>
      <c r="B36" s="4">
        <v>16583561</v>
      </c>
      <c r="C36" s="4">
        <v>59492</v>
      </c>
      <c r="D36" s="4">
        <v>16643052</v>
      </c>
      <c r="E36" s="4">
        <v>16392505</v>
      </c>
      <c r="F36" s="4">
        <v>14239578</v>
      </c>
      <c r="G36" s="4">
        <v>14239529</v>
      </c>
      <c r="H36" s="1">
        <v>49</v>
      </c>
      <c r="I36" s="4">
        <v>2403474</v>
      </c>
    </row>
    <row r="37" spans="1:9" ht="13.5" customHeight="1" x14ac:dyDescent="0.25">
      <c r="A37" s="3" t="s">
        <v>586</v>
      </c>
      <c r="B37" s="4">
        <v>796938</v>
      </c>
      <c r="C37" s="4">
        <v>-378758</v>
      </c>
      <c r="D37" s="4">
        <v>418180</v>
      </c>
      <c r="E37" s="4">
        <v>138225</v>
      </c>
      <c r="F37" s="4">
        <v>125690</v>
      </c>
      <c r="G37" s="4">
        <v>121484</v>
      </c>
      <c r="H37" s="4">
        <v>4206</v>
      </c>
      <c r="I37" s="4">
        <v>292490</v>
      </c>
    </row>
    <row r="38" spans="1:9" ht="13.5" customHeight="1" x14ac:dyDescent="0.25">
      <c r="A38" s="3" t="s">
        <v>587</v>
      </c>
      <c r="B38" s="4">
        <v>17449590</v>
      </c>
      <c r="C38" s="4">
        <v>2068418</v>
      </c>
      <c r="D38" s="4">
        <v>19518009</v>
      </c>
      <c r="E38" s="4">
        <v>18738671</v>
      </c>
      <c r="F38" s="4">
        <v>15070120</v>
      </c>
      <c r="G38" s="4">
        <v>15057472</v>
      </c>
      <c r="H38" s="4">
        <v>12648</v>
      </c>
      <c r="I38" s="4">
        <v>4447889</v>
      </c>
    </row>
    <row r="39" spans="1:9" ht="13.5" customHeight="1" x14ac:dyDescent="0.25">
      <c r="A39" s="3" t="s">
        <v>588</v>
      </c>
      <c r="B39" s="4">
        <v>14078965</v>
      </c>
      <c r="C39" s="4">
        <v>143594</v>
      </c>
      <c r="D39" s="4">
        <v>14222557</v>
      </c>
      <c r="E39" s="4">
        <v>10230898</v>
      </c>
      <c r="F39" s="4">
        <v>10214675</v>
      </c>
      <c r="G39" s="4">
        <v>10214168</v>
      </c>
      <c r="H39" s="1">
        <v>507</v>
      </c>
      <c r="I39" s="4">
        <v>4007882</v>
      </c>
    </row>
    <row r="40" spans="1:9" ht="13.5" customHeight="1" x14ac:dyDescent="0.25">
      <c r="A40" s="3"/>
      <c r="B40" s="1"/>
      <c r="C40" s="1"/>
      <c r="D40" s="1"/>
      <c r="E40" s="1"/>
      <c r="F40" s="1"/>
      <c r="G40" s="1"/>
      <c r="H40" s="1"/>
      <c r="I40" s="1"/>
    </row>
    <row r="41" spans="1:9" ht="13.5" customHeight="1" x14ac:dyDescent="0.25">
      <c r="A41" s="3" t="s">
        <v>589</v>
      </c>
      <c r="B41" s="4">
        <v>2276680</v>
      </c>
      <c r="C41" s="4">
        <v>-1328350</v>
      </c>
      <c r="D41" s="4">
        <v>948330</v>
      </c>
      <c r="E41" s="1" t="s">
        <v>1</v>
      </c>
      <c r="F41" s="1" t="s">
        <v>1</v>
      </c>
      <c r="G41" s="1" t="s">
        <v>1</v>
      </c>
      <c r="H41" s="1" t="s">
        <v>1</v>
      </c>
      <c r="I41" s="4">
        <v>948330</v>
      </c>
    </row>
    <row r="42" spans="1:9" ht="13.5" customHeight="1" x14ac:dyDescent="0.25">
      <c r="A42" s="3" t="s">
        <v>590</v>
      </c>
      <c r="B42" s="4">
        <v>2276680</v>
      </c>
      <c r="C42" s="4">
        <v>-1328350</v>
      </c>
      <c r="D42" s="4">
        <v>948330</v>
      </c>
      <c r="E42" s="1" t="s">
        <v>1</v>
      </c>
      <c r="F42" s="1" t="s">
        <v>1</v>
      </c>
      <c r="G42" s="1" t="s">
        <v>1</v>
      </c>
      <c r="H42" s="1" t="s">
        <v>1</v>
      </c>
      <c r="I42" s="4">
        <v>948330</v>
      </c>
    </row>
    <row r="43" spans="1:9" ht="13.5" customHeight="1" x14ac:dyDescent="0.25">
      <c r="A43" s="3"/>
      <c r="B43" s="1"/>
      <c r="C43" s="1"/>
      <c r="D43" s="1"/>
      <c r="E43" s="1"/>
      <c r="F43" s="1"/>
      <c r="G43" s="1"/>
      <c r="H43" s="1"/>
      <c r="I43" s="1"/>
    </row>
    <row r="44" spans="1:9" ht="13.5" customHeight="1" x14ac:dyDescent="0.25">
      <c r="A44" s="3" t="s">
        <v>362</v>
      </c>
      <c r="B44" s="4">
        <v>6052024</v>
      </c>
      <c r="C44" s="4">
        <v>97248</v>
      </c>
      <c r="D44" s="4">
        <v>6149266</v>
      </c>
      <c r="E44" s="4">
        <v>4731489</v>
      </c>
      <c r="F44" s="4">
        <v>2478973</v>
      </c>
      <c r="G44" s="4">
        <v>2343292</v>
      </c>
      <c r="H44" s="4">
        <v>135681</v>
      </c>
      <c r="I44" s="4">
        <v>3670293</v>
      </c>
    </row>
    <row r="45" spans="1:9" ht="13.5" customHeight="1" x14ac:dyDescent="0.25">
      <c r="A45" s="3" t="s">
        <v>591</v>
      </c>
      <c r="B45" s="4">
        <v>1161625</v>
      </c>
      <c r="C45" s="4">
        <v>-188764</v>
      </c>
      <c r="D45" s="4">
        <v>972861</v>
      </c>
      <c r="E45" s="4">
        <v>686090</v>
      </c>
      <c r="F45" s="4">
        <v>379884</v>
      </c>
      <c r="G45" s="4">
        <v>369184</v>
      </c>
      <c r="H45" s="4">
        <v>10700</v>
      </c>
      <c r="I45" s="4">
        <v>592977</v>
      </c>
    </row>
    <row r="46" spans="1:9" ht="13.5" customHeight="1" x14ac:dyDescent="0.25">
      <c r="A46" s="3" t="s">
        <v>592</v>
      </c>
      <c r="B46" s="4">
        <v>1246722</v>
      </c>
      <c r="C46" s="4">
        <v>129918</v>
      </c>
      <c r="D46" s="4">
        <v>1376639</v>
      </c>
      <c r="E46" s="4">
        <v>1198496</v>
      </c>
      <c r="F46" s="4">
        <v>825266</v>
      </c>
      <c r="G46" s="4">
        <v>796656</v>
      </c>
      <c r="H46" s="4">
        <v>28610</v>
      </c>
      <c r="I46" s="4">
        <v>551373</v>
      </c>
    </row>
    <row r="47" spans="1:9" ht="13.5" customHeight="1" x14ac:dyDescent="0.25">
      <c r="A47" s="3" t="s">
        <v>593</v>
      </c>
      <c r="B47" s="4">
        <v>256781</v>
      </c>
      <c r="C47" s="4">
        <v>25215</v>
      </c>
      <c r="D47" s="4">
        <v>281996</v>
      </c>
      <c r="E47" s="4">
        <v>206362</v>
      </c>
      <c r="F47" s="4">
        <v>114950</v>
      </c>
      <c r="G47" s="4">
        <v>111147</v>
      </c>
      <c r="H47" s="4">
        <v>3803</v>
      </c>
      <c r="I47" s="4">
        <v>167046</v>
      </c>
    </row>
    <row r="48" spans="1:9" ht="13.5" customHeight="1" x14ac:dyDescent="0.25">
      <c r="A48" s="3" t="s">
        <v>594</v>
      </c>
      <c r="B48" s="4">
        <v>276043</v>
      </c>
      <c r="C48" s="4">
        <v>60724</v>
      </c>
      <c r="D48" s="4">
        <v>336768</v>
      </c>
      <c r="E48" s="4">
        <v>237867</v>
      </c>
      <c r="F48" s="4">
        <v>133103</v>
      </c>
      <c r="G48" s="4">
        <v>126716</v>
      </c>
      <c r="H48" s="4">
        <v>6387</v>
      </c>
      <c r="I48" s="4">
        <v>203665</v>
      </c>
    </row>
    <row r="49" spans="1:9" ht="13.5" customHeight="1" x14ac:dyDescent="0.25">
      <c r="A49" s="3" t="s">
        <v>595</v>
      </c>
      <c r="B49" s="4">
        <v>269549</v>
      </c>
      <c r="C49" s="4">
        <v>-1202</v>
      </c>
      <c r="D49" s="4">
        <v>268345</v>
      </c>
      <c r="E49" s="4">
        <v>230716</v>
      </c>
      <c r="F49" s="4">
        <v>92262</v>
      </c>
      <c r="G49" s="4">
        <v>89844</v>
      </c>
      <c r="H49" s="4">
        <v>2418</v>
      </c>
      <c r="I49" s="4">
        <v>176083</v>
      </c>
    </row>
    <row r="50" spans="1:9" ht="13.5" customHeight="1" x14ac:dyDescent="0.25">
      <c r="A50" s="3" t="s">
        <v>596</v>
      </c>
      <c r="B50" s="4">
        <v>2245537</v>
      </c>
      <c r="C50" s="4">
        <v>-140622</v>
      </c>
      <c r="D50" s="4">
        <v>2104915</v>
      </c>
      <c r="E50" s="4">
        <v>1594036</v>
      </c>
      <c r="F50" s="4">
        <v>694979</v>
      </c>
      <c r="G50" s="4">
        <v>631563</v>
      </c>
      <c r="H50" s="4">
        <v>63416</v>
      </c>
      <c r="I50" s="4">
        <v>1409936</v>
      </c>
    </row>
    <row r="51" spans="1:9" ht="13.5" customHeight="1" x14ac:dyDescent="0.25">
      <c r="A51" s="3" t="s">
        <v>597</v>
      </c>
      <c r="B51" s="4">
        <v>580693</v>
      </c>
      <c r="C51" s="4">
        <v>211411</v>
      </c>
      <c r="D51" s="4">
        <v>792101</v>
      </c>
      <c r="E51" s="4">
        <v>566462</v>
      </c>
      <c r="F51" s="4">
        <v>231364</v>
      </c>
      <c r="G51" s="4">
        <v>211057</v>
      </c>
      <c r="H51" s="4">
        <v>20307</v>
      </c>
      <c r="I51" s="4">
        <v>560737</v>
      </c>
    </row>
    <row r="52" spans="1:9" ht="13.5" customHeight="1" x14ac:dyDescent="0.25">
      <c r="A52" s="3" t="s">
        <v>598</v>
      </c>
      <c r="B52" s="4">
        <v>15074</v>
      </c>
      <c r="C52" s="1">
        <v>568</v>
      </c>
      <c r="D52" s="4">
        <v>15641</v>
      </c>
      <c r="E52" s="4">
        <v>11458</v>
      </c>
      <c r="F52" s="4">
        <v>7165</v>
      </c>
      <c r="G52" s="4">
        <v>7125</v>
      </c>
      <c r="H52" s="1">
        <v>40</v>
      </c>
      <c r="I52" s="4">
        <v>8476</v>
      </c>
    </row>
    <row r="53" spans="1:9" ht="13.5" customHeight="1" x14ac:dyDescent="0.25">
      <c r="A53" s="3" t="s">
        <v>599</v>
      </c>
      <c r="B53" s="1" t="s">
        <v>1</v>
      </c>
      <c r="C53" s="1" t="s">
        <v>1</v>
      </c>
      <c r="D53" s="1" t="s">
        <v>1</v>
      </c>
      <c r="E53" s="1">
        <v>2</v>
      </c>
      <c r="F53" s="1" t="s">
        <v>1</v>
      </c>
      <c r="G53" s="1" t="s">
        <v>1</v>
      </c>
      <c r="H53" s="1" t="s">
        <v>1</v>
      </c>
      <c r="I53" s="1" t="s">
        <v>1</v>
      </c>
    </row>
    <row r="54" spans="1:9" ht="13.5" customHeight="1" x14ac:dyDescent="0.25">
      <c r="A54" s="3"/>
      <c r="B54" s="1"/>
      <c r="C54" s="1"/>
      <c r="D54" s="1"/>
      <c r="E54" s="1"/>
      <c r="F54" s="1"/>
      <c r="G54" s="1"/>
      <c r="H54" s="1"/>
      <c r="I54" s="1"/>
    </row>
    <row r="55" spans="1:9" ht="13.5" customHeight="1" x14ac:dyDescent="0.25">
      <c r="A55" s="3" t="s">
        <v>87</v>
      </c>
      <c r="B55" s="4">
        <v>8683347</v>
      </c>
      <c r="C55" s="4">
        <v>633036</v>
      </c>
      <c r="D55" s="4">
        <v>9316382</v>
      </c>
      <c r="E55" s="4">
        <v>5841968</v>
      </c>
      <c r="F55" s="4">
        <v>5169755</v>
      </c>
      <c r="G55" s="4">
        <v>4463235</v>
      </c>
      <c r="H55" s="4">
        <v>706520</v>
      </c>
      <c r="I55" s="4">
        <v>4146627</v>
      </c>
    </row>
    <row r="56" spans="1:9" ht="13.5" customHeight="1" x14ac:dyDescent="0.25">
      <c r="A56" s="3" t="s">
        <v>600</v>
      </c>
      <c r="B56" s="4">
        <v>462119</v>
      </c>
      <c r="C56" s="4">
        <v>130063</v>
      </c>
      <c r="D56" s="4">
        <v>592183</v>
      </c>
      <c r="E56" s="4">
        <v>483609</v>
      </c>
      <c r="F56" s="4">
        <v>424676</v>
      </c>
      <c r="G56" s="4">
        <v>157392</v>
      </c>
      <c r="H56" s="4">
        <v>267284</v>
      </c>
      <c r="I56" s="4">
        <v>167507</v>
      </c>
    </row>
    <row r="57" spans="1:9" ht="13.5" customHeight="1" x14ac:dyDescent="0.25">
      <c r="A57" s="3" t="s">
        <v>601</v>
      </c>
      <c r="B57" s="4">
        <v>17511</v>
      </c>
      <c r="C57" s="4">
        <v>4750</v>
      </c>
      <c r="D57" s="4">
        <v>22261</v>
      </c>
      <c r="E57" s="4">
        <v>22261</v>
      </c>
      <c r="F57" s="4">
        <v>18341</v>
      </c>
      <c r="G57" s="4">
        <v>18341</v>
      </c>
      <c r="H57" s="1" t="s">
        <v>1</v>
      </c>
      <c r="I57" s="4">
        <v>3920</v>
      </c>
    </row>
    <row r="58" spans="1:9" ht="13.5" customHeight="1" x14ac:dyDescent="0.25">
      <c r="A58" s="3" t="s">
        <v>602</v>
      </c>
      <c r="B58" s="4">
        <v>4599662</v>
      </c>
      <c r="C58" s="4">
        <v>-112763</v>
      </c>
      <c r="D58" s="4">
        <v>4486899</v>
      </c>
      <c r="E58" s="4">
        <v>3011910</v>
      </c>
      <c r="F58" s="4">
        <v>2832436</v>
      </c>
      <c r="G58" s="4">
        <v>2516307</v>
      </c>
      <c r="H58" s="4">
        <v>316129</v>
      </c>
      <c r="I58" s="4">
        <v>1654463</v>
      </c>
    </row>
    <row r="59" spans="1:9" ht="13.5" customHeight="1" x14ac:dyDescent="0.25">
      <c r="A59" s="3" t="s">
        <v>603</v>
      </c>
      <c r="B59" s="4">
        <v>791124</v>
      </c>
      <c r="C59" s="4">
        <v>197144</v>
      </c>
      <c r="D59" s="4">
        <v>988267</v>
      </c>
      <c r="E59" s="4">
        <v>922121</v>
      </c>
      <c r="F59" s="4">
        <v>781103</v>
      </c>
      <c r="G59" s="4">
        <v>677884</v>
      </c>
      <c r="H59" s="4">
        <v>103219</v>
      </c>
      <c r="I59" s="4">
        <v>207164</v>
      </c>
    </row>
    <row r="60" spans="1:9" ht="13.5" customHeight="1" x14ac:dyDescent="0.25">
      <c r="A60" s="3" t="s">
        <v>604</v>
      </c>
      <c r="B60" s="4">
        <v>1892349</v>
      </c>
      <c r="C60" s="4">
        <v>-121571</v>
      </c>
      <c r="D60" s="4">
        <v>1770777</v>
      </c>
      <c r="E60" s="4">
        <v>933159</v>
      </c>
      <c r="F60" s="4">
        <v>748806</v>
      </c>
      <c r="G60" s="4">
        <v>738332</v>
      </c>
      <c r="H60" s="4">
        <v>10474</v>
      </c>
      <c r="I60" s="4">
        <v>1021971</v>
      </c>
    </row>
    <row r="61" spans="1:9" ht="13.5" customHeight="1" x14ac:dyDescent="0.25">
      <c r="A61" s="3" t="s">
        <v>605</v>
      </c>
      <c r="B61" s="4">
        <v>103964</v>
      </c>
      <c r="C61" s="4">
        <v>175895</v>
      </c>
      <c r="D61" s="4">
        <v>279859</v>
      </c>
      <c r="E61" s="4">
        <v>27309</v>
      </c>
      <c r="F61" s="4">
        <v>1124</v>
      </c>
      <c r="G61" s="4">
        <v>1116</v>
      </c>
      <c r="H61" s="1">
        <v>8</v>
      </c>
      <c r="I61" s="4">
        <v>278735</v>
      </c>
    </row>
    <row r="62" spans="1:9" ht="13.5" customHeight="1" x14ac:dyDescent="0.25">
      <c r="A62" s="3" t="s">
        <v>606</v>
      </c>
      <c r="B62" s="4">
        <v>224240</v>
      </c>
      <c r="C62" s="4">
        <v>152941</v>
      </c>
      <c r="D62" s="4">
        <v>377181</v>
      </c>
      <c r="E62" s="4">
        <v>113346</v>
      </c>
      <c r="F62" s="4">
        <v>90665</v>
      </c>
      <c r="G62" s="4">
        <v>83203</v>
      </c>
      <c r="H62" s="4">
        <v>7462</v>
      </c>
      <c r="I62" s="4">
        <v>286516</v>
      </c>
    </row>
    <row r="63" spans="1:9" ht="13.5" customHeight="1" x14ac:dyDescent="0.25">
      <c r="A63" s="3" t="s">
        <v>607</v>
      </c>
      <c r="B63" s="4">
        <v>205059</v>
      </c>
      <c r="C63" s="4">
        <v>204427</v>
      </c>
      <c r="D63" s="4">
        <v>409486</v>
      </c>
      <c r="E63" s="4">
        <v>170217</v>
      </c>
      <c r="F63" s="4">
        <v>115780</v>
      </c>
      <c r="G63" s="4">
        <v>113836</v>
      </c>
      <c r="H63" s="4">
        <v>1944</v>
      </c>
      <c r="I63" s="4">
        <v>293706</v>
      </c>
    </row>
    <row r="64" spans="1:9" ht="13.5" customHeight="1" x14ac:dyDescent="0.25">
      <c r="A64" s="3" t="s">
        <v>608</v>
      </c>
      <c r="B64" s="4">
        <v>387319</v>
      </c>
      <c r="C64" s="4">
        <v>2150</v>
      </c>
      <c r="D64" s="4">
        <v>389469</v>
      </c>
      <c r="E64" s="4">
        <v>158036</v>
      </c>
      <c r="F64" s="4">
        <v>156824</v>
      </c>
      <c r="G64" s="4">
        <v>156824</v>
      </c>
      <c r="H64" s="1" t="s">
        <v>1</v>
      </c>
      <c r="I64" s="4">
        <v>232645</v>
      </c>
    </row>
    <row r="65" spans="1:9" ht="13.5" customHeight="1" x14ac:dyDescent="0.25">
      <c r="A65" s="3"/>
      <c r="B65" s="1"/>
      <c r="C65" s="1"/>
      <c r="D65" s="1"/>
      <c r="E65" s="1"/>
      <c r="F65" s="1"/>
      <c r="G65" s="1"/>
      <c r="H65" s="1"/>
      <c r="I65" s="1"/>
    </row>
    <row r="66" spans="1:9" ht="13.5" customHeight="1" x14ac:dyDescent="0.25">
      <c r="A66" s="3" t="s">
        <v>609</v>
      </c>
      <c r="B66" s="4">
        <v>157802004</v>
      </c>
      <c r="C66" s="4">
        <v>34880255</v>
      </c>
      <c r="D66" s="4">
        <v>192682211</v>
      </c>
      <c r="E66" s="4">
        <v>159539872</v>
      </c>
      <c r="F66" s="4">
        <v>143787195</v>
      </c>
      <c r="G66" s="4">
        <v>132871787</v>
      </c>
      <c r="H66" s="4">
        <v>10915408</v>
      </c>
      <c r="I66" s="4">
        <v>48895016</v>
      </c>
    </row>
    <row r="67" spans="1:9" ht="13.5" customHeight="1" x14ac:dyDescent="0.25">
      <c r="A67" s="3"/>
      <c r="B67" s="1"/>
      <c r="C67" s="1"/>
      <c r="D67" s="1"/>
      <c r="E67" s="1"/>
      <c r="F67" s="1"/>
      <c r="G67" s="1"/>
      <c r="H67" s="1"/>
      <c r="I67" s="1"/>
    </row>
    <row r="68" spans="1:9" ht="13.5" customHeight="1" x14ac:dyDescent="0.25">
      <c r="A68" s="3"/>
      <c r="B68" s="1"/>
      <c r="C68" s="1"/>
      <c r="D68" s="1"/>
      <c r="E68" s="1"/>
      <c r="F68" s="1"/>
      <c r="G68" s="1"/>
      <c r="H68" s="1"/>
      <c r="I68" s="1"/>
    </row>
    <row r="69" spans="1:9" ht="13.5" customHeight="1" x14ac:dyDescent="0.25">
      <c r="A69" s="3"/>
      <c r="B69" s="1"/>
      <c r="C69" s="1"/>
      <c r="D69" s="1"/>
      <c r="E69" s="1"/>
      <c r="F69" s="1"/>
      <c r="G69" s="1"/>
      <c r="H69" s="1"/>
      <c r="I69" s="1"/>
    </row>
    <row r="70" spans="1:9" ht="13.5" customHeight="1" x14ac:dyDescent="0.25">
      <c r="A70" s="3" t="s">
        <v>90</v>
      </c>
      <c r="B70" s="4">
        <v>38819620</v>
      </c>
      <c r="C70" s="4">
        <v>26621649</v>
      </c>
      <c r="D70" s="4">
        <v>65441268</v>
      </c>
      <c r="E70" s="4">
        <v>57880477</v>
      </c>
      <c r="F70" s="4">
        <v>53725515</v>
      </c>
      <c r="G70" s="4">
        <v>34730473</v>
      </c>
      <c r="H70" s="4">
        <v>18995042</v>
      </c>
      <c r="I70" s="4">
        <v>11715753</v>
      </c>
    </row>
    <row r="71" spans="1:9" ht="13.5" customHeight="1" x14ac:dyDescent="0.25">
      <c r="A71" s="3" t="s">
        <v>610</v>
      </c>
      <c r="B71" s="4">
        <v>16185408</v>
      </c>
      <c r="C71" s="4">
        <v>16355790</v>
      </c>
      <c r="D71" s="4">
        <v>32541198</v>
      </c>
      <c r="E71" s="4">
        <v>30854906</v>
      </c>
      <c r="F71" s="4">
        <v>27502617</v>
      </c>
      <c r="G71" s="4">
        <v>22237984</v>
      </c>
      <c r="H71" s="4">
        <v>5264633</v>
      </c>
      <c r="I71" s="4">
        <v>5038581</v>
      </c>
    </row>
    <row r="72" spans="1:9" ht="13.5" customHeight="1" x14ac:dyDescent="0.25">
      <c r="A72" s="3" t="s">
        <v>611</v>
      </c>
      <c r="B72" s="4">
        <v>2727763</v>
      </c>
      <c r="C72" s="4">
        <v>-44353</v>
      </c>
      <c r="D72" s="4">
        <v>2683409</v>
      </c>
      <c r="E72" s="4">
        <v>537395</v>
      </c>
      <c r="F72" s="4">
        <v>170200</v>
      </c>
      <c r="G72" s="4">
        <v>168124</v>
      </c>
      <c r="H72" s="4">
        <v>2076</v>
      </c>
      <c r="I72" s="4">
        <v>2513209</v>
      </c>
    </row>
    <row r="73" spans="1:9" ht="13.5" customHeight="1" x14ac:dyDescent="0.25">
      <c r="A73" s="3" t="s">
        <v>612</v>
      </c>
      <c r="B73" s="1">
        <v>271</v>
      </c>
      <c r="C73" s="1">
        <v>212</v>
      </c>
      <c r="D73" s="1">
        <v>483</v>
      </c>
      <c r="E73" s="1">
        <v>242</v>
      </c>
      <c r="F73" s="1">
        <v>231</v>
      </c>
      <c r="G73" s="1">
        <v>231</v>
      </c>
      <c r="H73" s="1" t="s">
        <v>1</v>
      </c>
      <c r="I73" s="1">
        <v>252</v>
      </c>
    </row>
    <row r="74" spans="1:9" ht="13.5" customHeight="1" x14ac:dyDescent="0.25">
      <c r="A74" s="3" t="s">
        <v>613</v>
      </c>
      <c r="B74" s="4">
        <v>203383</v>
      </c>
      <c r="C74" s="4">
        <v>93000</v>
      </c>
      <c r="D74" s="4">
        <v>296383</v>
      </c>
      <c r="E74" s="4">
        <v>161001</v>
      </c>
      <c r="F74" s="4">
        <v>50998</v>
      </c>
      <c r="G74" s="4">
        <v>50998</v>
      </c>
      <c r="H74" s="1" t="s">
        <v>1</v>
      </c>
      <c r="I74" s="4">
        <v>245385</v>
      </c>
    </row>
    <row r="75" spans="1:9" ht="13.5" customHeight="1" x14ac:dyDescent="0.25">
      <c r="A75" s="3" t="s">
        <v>614</v>
      </c>
      <c r="B75" s="1">
        <v>250</v>
      </c>
      <c r="C75" s="1" t="s">
        <v>1</v>
      </c>
      <c r="D75" s="1">
        <v>250</v>
      </c>
      <c r="E75" s="1" t="s">
        <v>1</v>
      </c>
      <c r="F75" s="1" t="s">
        <v>1</v>
      </c>
      <c r="G75" s="1" t="s">
        <v>1</v>
      </c>
      <c r="H75" s="1" t="s">
        <v>1</v>
      </c>
      <c r="I75" s="1">
        <v>250</v>
      </c>
    </row>
    <row r="76" spans="1:9" ht="13.5" customHeight="1" x14ac:dyDescent="0.25">
      <c r="A76" s="3" t="s">
        <v>615</v>
      </c>
      <c r="B76" s="4">
        <v>19601715</v>
      </c>
      <c r="C76" s="4">
        <v>10217000</v>
      </c>
      <c r="D76" s="4">
        <v>29818715</v>
      </c>
      <c r="E76" s="4">
        <v>26227133</v>
      </c>
      <c r="F76" s="4">
        <v>25941046</v>
      </c>
      <c r="G76" s="4">
        <v>12212713</v>
      </c>
      <c r="H76" s="4">
        <v>13728333</v>
      </c>
      <c r="I76" s="4">
        <v>3877669</v>
      </c>
    </row>
    <row r="77" spans="1:9" ht="13.5" customHeight="1" x14ac:dyDescent="0.25">
      <c r="A77" s="3" t="s">
        <v>616</v>
      </c>
      <c r="B77" s="4">
        <v>100830</v>
      </c>
      <c r="C77" s="1" t="s">
        <v>1</v>
      </c>
      <c r="D77" s="4">
        <v>100830</v>
      </c>
      <c r="E77" s="4">
        <v>99800</v>
      </c>
      <c r="F77" s="4">
        <v>60423</v>
      </c>
      <c r="G77" s="4">
        <v>60423</v>
      </c>
      <c r="H77" s="1" t="s">
        <v>1</v>
      </c>
      <c r="I77" s="4">
        <v>40407</v>
      </c>
    </row>
    <row r="78" spans="1:9" ht="13.5" customHeight="1" x14ac:dyDescent="0.25">
      <c r="A78" s="3"/>
      <c r="B78" s="1"/>
      <c r="C78" s="1"/>
      <c r="D78" s="1"/>
      <c r="E78" s="1"/>
      <c r="F78" s="1"/>
      <c r="G78" s="1"/>
      <c r="H78" s="1"/>
      <c r="I78" s="1"/>
    </row>
    <row r="79" spans="1:9" ht="13.5" customHeight="1" x14ac:dyDescent="0.25">
      <c r="A79" s="3" t="s">
        <v>91</v>
      </c>
      <c r="B79" s="4">
        <v>81311014</v>
      </c>
      <c r="C79" s="4">
        <v>3659271</v>
      </c>
      <c r="D79" s="4">
        <v>84970285</v>
      </c>
      <c r="E79" s="4">
        <v>84968938</v>
      </c>
      <c r="F79" s="4">
        <v>84353561</v>
      </c>
      <c r="G79" s="4">
        <v>66085003</v>
      </c>
      <c r="H79" s="4">
        <v>18268558</v>
      </c>
      <c r="I79" s="4">
        <v>616724</v>
      </c>
    </row>
    <row r="80" spans="1:9" ht="13.5" customHeight="1" x14ac:dyDescent="0.25">
      <c r="A80" s="3" t="s">
        <v>617</v>
      </c>
      <c r="B80" s="4">
        <v>78147214</v>
      </c>
      <c r="C80" s="4">
        <v>5119466</v>
      </c>
      <c r="D80" s="4">
        <v>83266680</v>
      </c>
      <c r="E80" s="4">
        <v>83265655</v>
      </c>
      <c r="F80" s="4">
        <v>83265655</v>
      </c>
      <c r="G80" s="4">
        <v>64997097</v>
      </c>
      <c r="H80" s="4">
        <v>18268558</v>
      </c>
      <c r="I80" s="4">
        <v>1025</v>
      </c>
    </row>
    <row r="81" spans="1:9" ht="13.5" customHeight="1" x14ac:dyDescent="0.25">
      <c r="A81" s="3" t="s">
        <v>618</v>
      </c>
      <c r="B81" s="4">
        <v>1668483</v>
      </c>
      <c r="C81" s="4">
        <v>34805</v>
      </c>
      <c r="D81" s="4">
        <v>1703288</v>
      </c>
      <c r="E81" s="4">
        <v>1703263</v>
      </c>
      <c r="F81" s="4">
        <v>1087886</v>
      </c>
      <c r="G81" s="4">
        <v>1087886</v>
      </c>
      <c r="H81" s="1" t="s">
        <v>1</v>
      </c>
      <c r="I81" s="4">
        <v>615402</v>
      </c>
    </row>
    <row r="82" spans="1:9" ht="13.5" customHeight="1" x14ac:dyDescent="0.25">
      <c r="A82" s="3" t="s">
        <v>619</v>
      </c>
      <c r="B82" s="4">
        <v>1495000</v>
      </c>
      <c r="C82" s="4">
        <v>-1495000</v>
      </c>
      <c r="D82" s="1" t="s">
        <v>1</v>
      </c>
      <c r="E82" s="1" t="s">
        <v>1</v>
      </c>
      <c r="F82" s="1" t="s">
        <v>1</v>
      </c>
      <c r="G82" s="1" t="s">
        <v>1</v>
      </c>
      <c r="H82" s="1" t="s">
        <v>1</v>
      </c>
      <c r="I82" s="1" t="s">
        <v>1</v>
      </c>
    </row>
    <row r="83" spans="1:9" ht="13.5" customHeight="1" x14ac:dyDescent="0.25">
      <c r="A83" s="3" t="s">
        <v>620</v>
      </c>
      <c r="B83" s="1" t="s">
        <v>1</v>
      </c>
      <c r="C83" s="1" t="s">
        <v>1</v>
      </c>
      <c r="D83" s="1" t="s">
        <v>1</v>
      </c>
      <c r="E83" s="1" t="s">
        <v>1</v>
      </c>
      <c r="F83" s="1" t="s">
        <v>1</v>
      </c>
      <c r="G83" s="1" t="s">
        <v>1</v>
      </c>
      <c r="H83" s="1" t="s">
        <v>1</v>
      </c>
      <c r="I83" s="1" t="s">
        <v>1</v>
      </c>
    </row>
    <row r="84" spans="1:9" ht="13.5" customHeight="1" x14ac:dyDescent="0.25">
      <c r="A84" s="3" t="s">
        <v>621</v>
      </c>
      <c r="B84" s="1">
        <v>316</v>
      </c>
      <c r="C84" s="1" t="s">
        <v>1</v>
      </c>
      <c r="D84" s="1">
        <v>316</v>
      </c>
      <c r="E84" s="1">
        <v>20</v>
      </c>
      <c r="F84" s="1">
        <v>20</v>
      </c>
      <c r="G84" s="1">
        <v>20</v>
      </c>
      <c r="H84" s="1" t="s">
        <v>1</v>
      </c>
      <c r="I84" s="1">
        <v>296</v>
      </c>
    </row>
    <row r="85" spans="1:9" ht="13.5" customHeight="1" x14ac:dyDescent="0.25">
      <c r="A85" s="3" t="s">
        <v>622</v>
      </c>
      <c r="B85" s="1">
        <v>1</v>
      </c>
      <c r="C85" s="1" t="s">
        <v>1</v>
      </c>
      <c r="D85" s="1">
        <v>1</v>
      </c>
      <c r="E85" s="1" t="s">
        <v>1</v>
      </c>
      <c r="F85" s="1" t="s">
        <v>1</v>
      </c>
      <c r="G85" s="1" t="s">
        <v>1</v>
      </c>
      <c r="H85" s="1" t="s">
        <v>1</v>
      </c>
      <c r="I85" s="1">
        <v>1</v>
      </c>
    </row>
    <row r="86" spans="1:9" ht="13.5" customHeight="1" x14ac:dyDescent="0.25">
      <c r="A86" s="3"/>
      <c r="B86" s="1"/>
      <c r="C86" s="1"/>
      <c r="D86" s="1"/>
      <c r="E86" s="1"/>
      <c r="F86" s="1"/>
      <c r="G86" s="1"/>
      <c r="H86" s="1"/>
      <c r="I86" s="1"/>
    </row>
    <row r="87" spans="1:9" ht="13.5" customHeight="1" x14ac:dyDescent="0.25">
      <c r="A87" s="3" t="s">
        <v>623</v>
      </c>
      <c r="B87" s="4">
        <v>120130634</v>
      </c>
      <c r="C87" s="4">
        <v>30280920</v>
      </c>
      <c r="D87" s="4">
        <v>150411553</v>
      </c>
      <c r="E87" s="4">
        <v>142849415</v>
      </c>
      <c r="F87" s="4">
        <v>138079076</v>
      </c>
      <c r="G87" s="4">
        <v>100815476</v>
      </c>
      <c r="H87" s="4">
        <v>37263600</v>
      </c>
      <c r="I87" s="4">
        <v>12332477</v>
      </c>
    </row>
    <row r="88" spans="1:9" ht="13.5" customHeight="1" x14ac:dyDescent="0.25">
      <c r="A88" s="3"/>
      <c r="B88" s="1"/>
      <c r="C88" s="1"/>
      <c r="D88" s="1"/>
      <c r="E88" s="1"/>
      <c r="F88" s="1"/>
      <c r="G88" s="1"/>
      <c r="H88" s="1"/>
      <c r="I88" s="1"/>
    </row>
    <row r="89" spans="1:9" ht="13.5" customHeight="1" x14ac:dyDescent="0.25">
      <c r="A89" s="3"/>
      <c r="B89" s="1"/>
      <c r="C89" s="1"/>
      <c r="D89" s="1"/>
      <c r="E89" s="1"/>
      <c r="F89" s="1"/>
      <c r="G89" s="1"/>
      <c r="H89" s="1"/>
      <c r="I89" s="1"/>
    </row>
    <row r="90" spans="1:9" ht="13.5" customHeight="1" x14ac:dyDescent="0.25">
      <c r="A90" s="3"/>
      <c r="B90" s="1"/>
      <c r="C90" s="1"/>
      <c r="D90" s="1"/>
      <c r="E90" s="1"/>
      <c r="F90" s="1"/>
      <c r="G90" s="1"/>
      <c r="H90" s="1"/>
      <c r="I90" s="1"/>
    </row>
    <row r="91" spans="1:9" ht="13.5" customHeight="1" x14ac:dyDescent="0.25">
      <c r="A91" s="3" t="s">
        <v>404</v>
      </c>
      <c r="B91" s="4">
        <v>277932638</v>
      </c>
      <c r="C91" s="4">
        <v>65161175</v>
      </c>
      <c r="D91" s="4">
        <v>343093764</v>
      </c>
      <c r="E91" s="4">
        <v>302389287</v>
      </c>
      <c r="F91" s="4">
        <v>281866271</v>
      </c>
      <c r="G91" s="4">
        <v>233687263</v>
      </c>
      <c r="H91" s="4">
        <v>48179008</v>
      </c>
      <c r="I91" s="4">
        <v>61227493</v>
      </c>
    </row>
  </sheetData>
  <mergeCells count="7">
    <mergeCell ref="I2:I3"/>
    <mergeCell ref="A2:A3"/>
    <mergeCell ref="B2:D2"/>
    <mergeCell ref="E2:E3"/>
    <mergeCell ref="F2:F3"/>
    <mergeCell ref="G2:G3"/>
    <mergeCell ref="H2:H3"/>
  </mergeCells>
  <pageMargins left="0" right="0" top="0.75" bottom="0.75" header="0.3" footer="0.3"/>
  <pageSetup paperSize="9" orientation="landscape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9"/>
  <sheetViews>
    <sheetView zoomScale="120" zoomScaleNormal="120" workbookViewId="0">
      <selection activeCell="H23" sqref="H23"/>
    </sheetView>
  </sheetViews>
  <sheetFormatPr baseColWidth="10" defaultColWidth="0.5703125" defaultRowHeight="12.75" x14ac:dyDescent="0.2"/>
  <cols>
    <col min="1" max="1" width="17.7109375" style="77" customWidth="1"/>
    <col min="2" max="2" width="8.85546875" style="77" customWidth="1"/>
    <col min="3" max="3" width="8.28515625" style="77" customWidth="1"/>
    <col min="4" max="4" width="4.7109375" style="77" customWidth="1"/>
    <col min="5" max="6" width="8.28515625" style="77" customWidth="1"/>
    <col min="7" max="7" width="4.7109375" style="77" customWidth="1"/>
    <col min="8" max="8" width="8.28515625" style="77" customWidth="1"/>
    <col min="9" max="9" width="7.5703125" style="77" customWidth="1"/>
    <col min="10" max="10" width="4.7109375" style="77" customWidth="1"/>
    <col min="11" max="11" width="8.28515625" style="77" customWidth="1"/>
    <col min="12" max="12" width="7.42578125" style="77" customWidth="1"/>
    <col min="13" max="13" width="4.7109375" style="77" customWidth="1"/>
    <col min="14" max="15" width="8.28515625" style="77" customWidth="1"/>
    <col min="16" max="16" width="4.7109375" style="77" customWidth="1"/>
    <col min="17" max="18" width="8.28515625" style="77" customWidth="1"/>
    <col min="19" max="19" width="4.7109375" style="77" customWidth="1"/>
    <col min="20" max="20" width="2.140625" style="96" customWidth="1"/>
    <col min="21" max="21" width="1.7109375" style="86" customWidth="1"/>
    <col min="22" max="22" width="11.42578125" style="87" customWidth="1"/>
    <col min="23" max="24" width="11.42578125" style="71" customWidth="1"/>
    <col min="25" max="241" width="11.42578125" style="87" customWidth="1"/>
    <col min="242" max="16384" width="0.5703125" style="87"/>
  </cols>
  <sheetData>
    <row r="1" spans="1:33" s="22" customFormat="1" ht="12" customHeight="1" x14ac:dyDescent="0.25">
      <c r="A1" s="15" t="s">
        <v>1263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9"/>
      <c r="S1" s="20"/>
      <c r="T1" s="21"/>
      <c r="V1" s="23"/>
      <c r="W1" s="24"/>
      <c r="X1" s="25"/>
      <c r="Y1" s="22">
        <f>MONTH(V1)</f>
        <v>1</v>
      </c>
      <c r="Z1" s="22">
        <f>+Y1-1</f>
        <v>0</v>
      </c>
    </row>
    <row r="2" spans="1:33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28"/>
      <c r="T2" s="29"/>
      <c r="V2" s="25"/>
      <c r="W2" s="25"/>
      <c r="X2" s="25"/>
    </row>
    <row r="3" spans="1:33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30"/>
      <c r="S3" s="30"/>
      <c r="T3" s="31"/>
      <c r="U3" s="32"/>
      <c r="V3" s="33"/>
      <c r="W3" s="33"/>
      <c r="X3" s="33"/>
    </row>
    <row r="4" spans="1:33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6"/>
      <c r="U4" s="32"/>
      <c r="V4" s="33"/>
      <c r="W4" s="33"/>
      <c r="X4" s="33"/>
    </row>
    <row r="5" spans="1:33" s="42" customFormat="1" ht="12" customHeight="1" x14ac:dyDescent="0.25">
      <c r="A5" s="37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41"/>
      <c r="V5" s="33"/>
      <c r="W5" s="33"/>
      <c r="X5" s="33"/>
    </row>
    <row r="6" spans="1:33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3"/>
      <c r="R6" s="43"/>
      <c r="S6" s="45" t="s">
        <v>16</v>
      </c>
      <c r="T6" s="40"/>
      <c r="U6" s="46"/>
      <c r="V6" s="33"/>
      <c r="W6" s="33"/>
      <c r="X6" s="33"/>
    </row>
    <row r="7" spans="1:33" s="52" customFormat="1" ht="20.100000000000001" customHeight="1" x14ac:dyDescent="0.2">
      <c r="A7" s="206" t="s">
        <v>1264</v>
      </c>
      <c r="B7" s="200" t="s">
        <v>1265</v>
      </c>
      <c r="C7" s="209"/>
      <c r="D7" s="210"/>
      <c r="E7" s="200" t="s">
        <v>1266</v>
      </c>
      <c r="F7" s="209"/>
      <c r="G7" s="210"/>
      <c r="H7" s="200" t="s">
        <v>1267</v>
      </c>
      <c r="I7" s="201"/>
      <c r="J7" s="202"/>
      <c r="K7" s="200" t="s">
        <v>1268</v>
      </c>
      <c r="L7" s="201"/>
      <c r="M7" s="202"/>
      <c r="N7" s="200" t="s">
        <v>1269</v>
      </c>
      <c r="O7" s="201"/>
      <c r="P7" s="202"/>
      <c r="Q7" s="200" t="s">
        <v>1270</v>
      </c>
      <c r="R7" s="201"/>
      <c r="S7" s="202"/>
      <c r="T7" s="48"/>
      <c r="U7" s="49"/>
      <c r="V7" s="50"/>
      <c r="W7" s="50"/>
      <c r="X7" s="50"/>
      <c r="Y7" s="51"/>
      <c r="Z7" s="51"/>
      <c r="AA7" s="51"/>
      <c r="AB7" s="51"/>
      <c r="AC7" s="51"/>
      <c r="AD7" s="51"/>
      <c r="AE7" s="51"/>
      <c r="AF7" s="51"/>
      <c r="AG7" s="51"/>
    </row>
    <row r="8" spans="1:33" s="52" customFormat="1" ht="15" customHeight="1" x14ac:dyDescent="0.2">
      <c r="A8" s="207"/>
      <c r="B8" s="211"/>
      <c r="C8" s="212"/>
      <c r="D8" s="213"/>
      <c r="E8" s="211"/>
      <c r="F8" s="212"/>
      <c r="G8" s="213"/>
      <c r="H8" s="203"/>
      <c r="I8" s="204"/>
      <c r="J8" s="205"/>
      <c r="K8" s="203"/>
      <c r="L8" s="204"/>
      <c r="M8" s="205"/>
      <c r="N8" s="203"/>
      <c r="O8" s="204"/>
      <c r="P8" s="205"/>
      <c r="Q8" s="203"/>
      <c r="R8" s="204"/>
      <c r="S8" s="205"/>
      <c r="T8" s="48"/>
      <c r="U8" s="49"/>
      <c r="V8" s="50"/>
      <c r="W8" s="50"/>
      <c r="X8" s="50"/>
      <c r="Y8" s="51"/>
      <c r="Z8" s="51"/>
      <c r="AA8" s="51"/>
      <c r="AB8" s="51"/>
      <c r="AC8" s="51"/>
      <c r="AD8" s="51"/>
      <c r="AE8" s="51"/>
      <c r="AF8" s="51"/>
      <c r="AG8" s="51"/>
    </row>
    <row r="9" spans="1:33" s="52" customFormat="1" ht="20.100000000000001" customHeight="1" x14ac:dyDescent="0.25">
      <c r="A9" s="208"/>
      <c r="B9" s="53">
        <v>2020</v>
      </c>
      <c r="C9" s="54">
        <v>2019</v>
      </c>
      <c r="D9" s="55" t="s">
        <v>1271</v>
      </c>
      <c r="E9" s="53">
        <v>2020</v>
      </c>
      <c r="F9" s="54">
        <v>2019</v>
      </c>
      <c r="G9" s="55" t="s">
        <v>1271</v>
      </c>
      <c r="H9" s="53">
        <v>2020</v>
      </c>
      <c r="I9" s="54">
        <v>2019</v>
      </c>
      <c r="J9" s="55" t="s">
        <v>1271</v>
      </c>
      <c r="K9" s="53">
        <v>2020</v>
      </c>
      <c r="L9" s="54">
        <v>2019</v>
      </c>
      <c r="M9" s="55" t="s">
        <v>1271</v>
      </c>
      <c r="N9" s="53">
        <v>2020</v>
      </c>
      <c r="O9" s="54">
        <v>2019</v>
      </c>
      <c r="P9" s="55" t="s">
        <v>1271</v>
      </c>
      <c r="Q9" s="53">
        <v>2020</v>
      </c>
      <c r="R9" s="54">
        <v>2019</v>
      </c>
      <c r="S9" s="55" t="s">
        <v>1271</v>
      </c>
      <c r="T9" s="56"/>
      <c r="U9" s="57"/>
      <c r="V9" s="50"/>
      <c r="W9" s="50"/>
      <c r="X9" s="50"/>
      <c r="Y9" s="51"/>
      <c r="Z9" s="51"/>
      <c r="AA9" s="51"/>
      <c r="AB9" s="51"/>
      <c r="AC9" s="51"/>
      <c r="AD9" s="51"/>
      <c r="AE9" s="51"/>
      <c r="AF9" s="51"/>
      <c r="AG9" s="51"/>
    </row>
    <row r="10" spans="1:33" s="64" customFormat="1" ht="9" customHeight="1" x14ac:dyDescent="0.2">
      <c r="A10" s="58"/>
      <c r="B10" s="58" t="s">
        <v>1272</v>
      </c>
      <c r="C10" s="58" t="s">
        <v>1273</v>
      </c>
      <c r="D10" s="59" t="s">
        <v>1274</v>
      </c>
      <c r="E10" s="58" t="s">
        <v>1275</v>
      </c>
      <c r="F10" s="58" t="s">
        <v>1276</v>
      </c>
      <c r="G10" s="59" t="s">
        <v>1277</v>
      </c>
      <c r="H10" s="58" t="s">
        <v>1278</v>
      </c>
      <c r="I10" s="58" t="s">
        <v>1279</v>
      </c>
      <c r="J10" s="59" t="s">
        <v>1280</v>
      </c>
      <c r="K10" s="58" t="s">
        <v>1281</v>
      </c>
      <c r="L10" s="58" t="s">
        <v>1282</v>
      </c>
      <c r="M10" s="59" t="s">
        <v>1283</v>
      </c>
      <c r="N10" s="58" t="s">
        <v>1284</v>
      </c>
      <c r="O10" s="58" t="s">
        <v>1285</v>
      </c>
      <c r="P10" s="59" t="s">
        <v>1286</v>
      </c>
      <c r="Q10" s="58" t="s">
        <v>1287</v>
      </c>
      <c r="R10" s="58" t="s">
        <v>1288</v>
      </c>
      <c r="S10" s="59" t="s">
        <v>1289</v>
      </c>
      <c r="T10" s="60"/>
      <c r="U10" s="61"/>
      <c r="V10" s="50"/>
      <c r="W10" s="50"/>
      <c r="X10" s="62"/>
      <c r="Y10" s="63"/>
      <c r="Z10" s="63"/>
      <c r="AA10" s="63"/>
      <c r="AB10" s="63"/>
      <c r="AC10" s="63"/>
      <c r="AD10" s="63"/>
      <c r="AE10" s="63"/>
      <c r="AF10" s="63"/>
      <c r="AG10" s="63"/>
    </row>
    <row r="11" spans="1:33" s="64" customFormat="1" ht="12" customHeight="1" x14ac:dyDescent="0.15">
      <c r="D11" s="65"/>
      <c r="G11" s="65"/>
      <c r="J11" s="65"/>
      <c r="M11" s="65"/>
      <c r="P11" s="65"/>
      <c r="S11" s="65"/>
      <c r="T11" s="60"/>
      <c r="U11" s="61"/>
      <c r="V11" s="50"/>
      <c r="W11" s="50"/>
      <c r="X11" s="50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3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8">
        <v>0</v>
      </c>
      <c r="H12" s="67">
        <v>0</v>
      </c>
      <c r="I12" s="67">
        <v>0</v>
      </c>
      <c r="J12" s="68">
        <v>0</v>
      </c>
      <c r="K12" s="67">
        <v>0</v>
      </c>
      <c r="L12" s="67">
        <v>0</v>
      </c>
      <c r="M12" s="68">
        <v>0</v>
      </c>
      <c r="N12" s="67">
        <v>0</v>
      </c>
      <c r="O12" s="67">
        <v>0</v>
      </c>
      <c r="P12" s="68">
        <v>0</v>
      </c>
      <c r="Q12" s="67">
        <v>0</v>
      </c>
      <c r="R12" s="67">
        <v>0</v>
      </c>
      <c r="S12" s="68">
        <v>0</v>
      </c>
      <c r="T12" s="69"/>
      <c r="U12" s="70"/>
      <c r="V12" s="71"/>
      <c r="W12" s="71"/>
      <c r="X12" s="62"/>
      <c r="Y12" s="72"/>
      <c r="Z12" s="72"/>
      <c r="AA12" s="72"/>
      <c r="AB12" s="72"/>
      <c r="AC12" s="72"/>
      <c r="AD12" s="72"/>
      <c r="AE12" s="72"/>
      <c r="AF12" s="72"/>
      <c r="AG12" s="72"/>
    </row>
    <row r="13" spans="1:33" s="77" customFormat="1" ht="17.100000000000001" customHeight="1" x14ac:dyDescent="0.2">
      <c r="A13" s="66" t="s">
        <v>289</v>
      </c>
      <c r="B13" s="67">
        <v>8735153</v>
      </c>
      <c r="C13" s="67">
        <v>7623585</v>
      </c>
      <c r="D13" s="68">
        <v>14.580646769203728</v>
      </c>
      <c r="E13" s="67">
        <v>6242481</v>
      </c>
      <c r="F13" s="67">
        <v>5875999</v>
      </c>
      <c r="G13" s="68">
        <v>6.2369309456996165</v>
      </c>
      <c r="H13" s="67">
        <v>68224</v>
      </c>
      <c r="I13" s="67">
        <v>74104</v>
      </c>
      <c r="J13" s="68">
        <v>-7.934794343085394</v>
      </c>
      <c r="K13" s="67">
        <v>27967</v>
      </c>
      <c r="L13" s="67">
        <v>26246</v>
      </c>
      <c r="M13" s="68">
        <v>6.5571896669968748</v>
      </c>
      <c r="N13" s="67">
        <v>639772</v>
      </c>
      <c r="O13" s="67">
        <v>679773</v>
      </c>
      <c r="P13" s="68">
        <v>-5.8844643726655805</v>
      </c>
      <c r="Q13" s="67">
        <v>1257052</v>
      </c>
      <c r="R13" s="67">
        <v>1038330</v>
      </c>
      <c r="S13" s="68">
        <v>21.064786724836999</v>
      </c>
      <c r="T13" s="74"/>
      <c r="U13" s="75"/>
      <c r="V13" s="71"/>
      <c r="W13" s="71"/>
      <c r="X13" s="50"/>
      <c r="Y13" s="76"/>
      <c r="Z13" s="76"/>
      <c r="AA13" s="76"/>
      <c r="AB13" s="76"/>
      <c r="AC13" s="76"/>
      <c r="AD13" s="76"/>
      <c r="AE13" s="76"/>
      <c r="AF13" s="76"/>
      <c r="AG13" s="76"/>
    </row>
    <row r="14" spans="1:33" s="77" customFormat="1" ht="17.100000000000001" customHeight="1" x14ac:dyDescent="0.2">
      <c r="A14" s="66" t="s">
        <v>294</v>
      </c>
      <c r="B14" s="67">
        <v>1961489</v>
      </c>
      <c r="C14" s="67">
        <v>1729392</v>
      </c>
      <c r="D14" s="68">
        <v>13.420728209682942</v>
      </c>
      <c r="E14" s="67">
        <v>1865547</v>
      </c>
      <c r="F14" s="67">
        <v>1782899</v>
      </c>
      <c r="G14" s="68">
        <v>4.635596295695942</v>
      </c>
      <c r="H14" s="67">
        <v>23423</v>
      </c>
      <c r="I14" s="67">
        <v>25555</v>
      </c>
      <c r="J14" s="68">
        <v>-8.3427900606534919</v>
      </c>
      <c r="K14" s="67">
        <v>9427</v>
      </c>
      <c r="L14" s="67">
        <v>8746</v>
      </c>
      <c r="M14" s="68">
        <v>7.786416647610336</v>
      </c>
      <c r="N14" s="67">
        <v>184920</v>
      </c>
      <c r="O14" s="67">
        <v>200413</v>
      </c>
      <c r="P14" s="68">
        <v>-7.7305364422467608</v>
      </c>
      <c r="Q14" s="67">
        <v>472863</v>
      </c>
      <c r="R14" s="67">
        <v>400472</v>
      </c>
      <c r="S14" s="68">
        <v>18.076419824606965</v>
      </c>
      <c r="T14" s="74"/>
      <c r="U14" s="75"/>
      <c r="V14" s="76"/>
      <c r="W14" s="71"/>
      <c r="X14" s="71"/>
      <c r="Y14" s="76"/>
      <c r="Z14" s="76"/>
      <c r="AA14" s="76"/>
      <c r="AB14" s="76"/>
      <c r="AC14" s="76"/>
      <c r="AD14" s="76"/>
      <c r="AE14" s="76"/>
      <c r="AF14" s="76"/>
      <c r="AG14" s="76"/>
    </row>
    <row r="15" spans="1:33" s="77" customFormat="1" ht="17.100000000000001" customHeight="1" x14ac:dyDescent="0.2">
      <c r="A15" s="66" t="s">
        <v>300</v>
      </c>
      <c r="B15" s="67">
        <v>4645031</v>
      </c>
      <c r="C15" s="67">
        <v>4130618</v>
      </c>
      <c r="D15" s="68">
        <v>12.453657055675446</v>
      </c>
      <c r="E15" s="67">
        <v>5167066</v>
      </c>
      <c r="F15" s="67">
        <v>4950864</v>
      </c>
      <c r="G15" s="68">
        <v>4.3669549395822624</v>
      </c>
      <c r="H15" s="67">
        <v>68762</v>
      </c>
      <c r="I15" s="67">
        <v>78551</v>
      </c>
      <c r="J15" s="68">
        <v>-12.461967384247178</v>
      </c>
      <c r="K15" s="67">
        <v>30945</v>
      </c>
      <c r="L15" s="67">
        <v>30309</v>
      </c>
      <c r="M15" s="68">
        <v>2.0983866178362862</v>
      </c>
      <c r="N15" s="67">
        <v>523424</v>
      </c>
      <c r="O15" s="67">
        <v>568516</v>
      </c>
      <c r="P15" s="68">
        <v>-7.9315269930837484</v>
      </c>
      <c r="Q15" s="67">
        <v>1204307</v>
      </c>
      <c r="R15" s="67">
        <v>997116</v>
      </c>
      <c r="S15" s="68">
        <v>20.779026713040409</v>
      </c>
      <c r="T15" s="74"/>
      <c r="U15" s="75"/>
      <c r="V15" s="76"/>
      <c r="W15" s="71"/>
      <c r="X15" s="71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s="77" customFormat="1" ht="17.100000000000001" customHeight="1" x14ac:dyDescent="0.2">
      <c r="A16" s="66" t="s">
        <v>1290</v>
      </c>
      <c r="B16" s="67">
        <v>894531</v>
      </c>
      <c r="C16" s="67">
        <v>796419</v>
      </c>
      <c r="D16" s="68">
        <v>12.319143566389048</v>
      </c>
      <c r="E16" s="67">
        <v>760710</v>
      </c>
      <c r="F16" s="67">
        <v>726920</v>
      </c>
      <c r="G16" s="68">
        <v>4.64837946404006</v>
      </c>
      <c r="H16" s="67">
        <v>10214</v>
      </c>
      <c r="I16" s="67">
        <v>11567</v>
      </c>
      <c r="J16" s="68">
        <v>-11.697069248724819</v>
      </c>
      <c r="K16" s="67">
        <v>4270</v>
      </c>
      <c r="L16" s="67">
        <v>4150</v>
      </c>
      <c r="M16" s="68">
        <v>2.8915662650602409</v>
      </c>
      <c r="N16" s="67">
        <v>78453</v>
      </c>
      <c r="O16" s="67">
        <v>86111</v>
      </c>
      <c r="P16" s="68">
        <v>-8.8931727653842128</v>
      </c>
      <c r="Q16" s="67">
        <v>149252</v>
      </c>
      <c r="R16" s="67">
        <v>133592</v>
      </c>
      <c r="S16" s="68">
        <v>11.722258817893287</v>
      </c>
      <c r="T16" s="74"/>
      <c r="U16" s="75"/>
      <c r="V16" s="76"/>
      <c r="W16" s="71"/>
      <c r="X16" s="71"/>
      <c r="Y16" s="76"/>
      <c r="Z16" s="76"/>
      <c r="AA16" s="76"/>
      <c r="AB16" s="76"/>
      <c r="AC16" s="76"/>
      <c r="AD16" s="76"/>
      <c r="AE16" s="76"/>
      <c r="AF16" s="76"/>
      <c r="AG16" s="76"/>
    </row>
    <row r="17" spans="1:33" s="77" customFormat="1" ht="17.100000000000001" customHeight="1" x14ac:dyDescent="0.2">
      <c r="A17" s="66" t="s">
        <v>313</v>
      </c>
      <c r="B17" s="67">
        <v>475722</v>
      </c>
      <c r="C17" s="67">
        <v>419387</v>
      </c>
      <c r="D17" s="68">
        <v>13.43270058442441</v>
      </c>
      <c r="E17" s="67">
        <v>444416</v>
      </c>
      <c r="F17" s="67">
        <v>429728</v>
      </c>
      <c r="G17" s="68">
        <v>3.41797602204185</v>
      </c>
      <c r="H17" s="67">
        <v>5544</v>
      </c>
      <c r="I17" s="67">
        <v>6338</v>
      </c>
      <c r="J17" s="68">
        <v>-12.527611233827706</v>
      </c>
      <c r="K17" s="67">
        <v>2292</v>
      </c>
      <c r="L17" s="67">
        <v>2238</v>
      </c>
      <c r="M17" s="68">
        <v>2.4128686327077746</v>
      </c>
      <c r="N17" s="67">
        <v>45424</v>
      </c>
      <c r="O17" s="67">
        <v>49133</v>
      </c>
      <c r="P17" s="68">
        <v>-7.5488978894022356</v>
      </c>
      <c r="Q17" s="67">
        <v>108679</v>
      </c>
      <c r="R17" s="67">
        <v>91465</v>
      </c>
      <c r="S17" s="68">
        <v>18.820313781227792</v>
      </c>
      <c r="T17" s="74"/>
      <c r="U17" s="75"/>
      <c r="V17" s="76"/>
      <c r="W17" s="71"/>
      <c r="X17" s="71"/>
      <c r="Y17" s="76"/>
      <c r="Z17" s="76"/>
      <c r="AA17" s="76"/>
      <c r="AB17" s="76"/>
      <c r="AC17" s="76"/>
      <c r="AD17" s="76"/>
      <c r="AE17" s="76"/>
      <c r="AF17" s="76"/>
      <c r="AG17" s="76"/>
    </row>
    <row r="18" spans="1:33" s="77" customFormat="1" ht="17.100000000000001" customHeight="1" x14ac:dyDescent="0.2">
      <c r="A18" s="66" t="s">
        <v>314</v>
      </c>
      <c r="B18" s="67">
        <v>268108</v>
      </c>
      <c r="C18" s="67">
        <v>239991</v>
      </c>
      <c r="D18" s="68">
        <v>11.715856011267089</v>
      </c>
      <c r="E18" s="67">
        <v>232282</v>
      </c>
      <c r="F18" s="67">
        <v>222666</v>
      </c>
      <c r="G18" s="68">
        <v>4.318575804119174</v>
      </c>
      <c r="H18" s="67">
        <v>2716</v>
      </c>
      <c r="I18" s="67">
        <v>3072</v>
      </c>
      <c r="J18" s="68">
        <v>-11.588541666666668</v>
      </c>
      <c r="K18" s="67">
        <v>1122</v>
      </c>
      <c r="L18" s="67">
        <v>1073</v>
      </c>
      <c r="M18" s="68">
        <v>4.5666356011183593</v>
      </c>
      <c r="N18" s="67">
        <v>23371</v>
      </c>
      <c r="O18" s="67">
        <v>25261</v>
      </c>
      <c r="P18" s="68">
        <v>-7.4818890780254153</v>
      </c>
      <c r="Q18" s="67">
        <v>64957</v>
      </c>
      <c r="R18" s="67">
        <v>66331</v>
      </c>
      <c r="S18" s="68">
        <v>-2.0714296482790853</v>
      </c>
      <c r="T18" s="74"/>
      <c r="U18" s="75"/>
      <c r="V18" s="76"/>
      <c r="W18" s="71"/>
      <c r="X18" s="71"/>
      <c r="Y18" s="76"/>
      <c r="Z18" s="76"/>
      <c r="AA18" s="76"/>
      <c r="AB18" s="76"/>
      <c r="AC18" s="76"/>
      <c r="AD18" s="76"/>
      <c r="AE18" s="76"/>
      <c r="AF18" s="76"/>
      <c r="AG18" s="76"/>
    </row>
    <row r="19" spans="1:33" s="77" customFormat="1" ht="17.100000000000001" customHeight="1" x14ac:dyDescent="0.2">
      <c r="A19" s="66" t="s">
        <v>1291</v>
      </c>
      <c r="B19" s="67">
        <v>849577</v>
      </c>
      <c r="C19" s="67">
        <v>760389</v>
      </c>
      <c r="D19" s="68">
        <v>11.729259628953075</v>
      </c>
      <c r="E19" s="67">
        <v>929226</v>
      </c>
      <c r="F19" s="67">
        <v>866199</v>
      </c>
      <c r="G19" s="68">
        <v>7.2762725424527162</v>
      </c>
      <c r="H19" s="67">
        <v>11607</v>
      </c>
      <c r="I19" s="67">
        <v>13786</v>
      </c>
      <c r="J19" s="68">
        <v>-15.805890033367184</v>
      </c>
      <c r="K19" s="67">
        <v>5285</v>
      </c>
      <c r="L19" s="67">
        <v>5250</v>
      </c>
      <c r="M19" s="68">
        <v>0.66666666666666674</v>
      </c>
      <c r="N19" s="67">
        <v>113263</v>
      </c>
      <c r="O19" s="67">
        <v>124277</v>
      </c>
      <c r="P19" s="68">
        <v>-8.8624604713663828</v>
      </c>
      <c r="Q19" s="67">
        <v>287837</v>
      </c>
      <c r="R19" s="67">
        <v>239958</v>
      </c>
      <c r="S19" s="68">
        <v>19.953075121479593</v>
      </c>
      <c r="T19" s="74"/>
      <c r="U19" s="75"/>
      <c r="V19" s="76"/>
      <c r="W19" s="71"/>
      <c r="X19" s="71"/>
      <c r="Y19" s="76"/>
      <c r="Z19" s="76"/>
      <c r="AA19" s="76"/>
      <c r="AB19" s="76"/>
      <c r="AC19" s="76"/>
      <c r="AD19" s="76"/>
      <c r="AE19" s="76"/>
      <c r="AF19" s="76"/>
      <c r="AG19" s="76"/>
    </row>
    <row r="20" spans="1:33" s="73" customFormat="1" ht="17.100000000000001" customHeight="1" x14ac:dyDescent="0.2">
      <c r="A20" s="66" t="s">
        <v>1292</v>
      </c>
      <c r="B20" s="67">
        <v>3539574</v>
      </c>
      <c r="C20" s="67">
        <v>3102991</v>
      </c>
      <c r="D20" s="68">
        <v>14.069747543579728</v>
      </c>
      <c r="E20" s="67">
        <v>3483429</v>
      </c>
      <c r="F20" s="67">
        <v>3323409</v>
      </c>
      <c r="G20" s="68">
        <v>4.8149355074864388</v>
      </c>
      <c r="H20" s="67">
        <v>43032</v>
      </c>
      <c r="I20" s="67">
        <v>47949</v>
      </c>
      <c r="J20" s="68">
        <v>-10.254645560908465</v>
      </c>
      <c r="K20" s="67">
        <v>17773</v>
      </c>
      <c r="L20" s="67">
        <v>16778</v>
      </c>
      <c r="M20" s="68">
        <v>5.930385028012874</v>
      </c>
      <c r="N20" s="67">
        <v>418058</v>
      </c>
      <c r="O20" s="67">
        <v>451988</v>
      </c>
      <c r="P20" s="68">
        <v>-7.5068364646849028</v>
      </c>
      <c r="Q20" s="67">
        <v>751937</v>
      </c>
      <c r="R20" s="67">
        <v>638038</v>
      </c>
      <c r="S20" s="68">
        <v>17.851444584805293</v>
      </c>
      <c r="T20" s="69"/>
      <c r="U20" s="70"/>
      <c r="V20" s="72"/>
      <c r="W20" s="71"/>
      <c r="X20" s="71"/>
      <c r="Y20" s="72"/>
      <c r="Z20" s="72"/>
      <c r="AA20" s="72"/>
      <c r="AB20" s="72"/>
      <c r="AC20" s="72"/>
      <c r="AD20" s="72"/>
      <c r="AE20" s="72"/>
      <c r="AF20" s="72"/>
      <c r="AG20" s="72"/>
    </row>
    <row r="21" spans="1:33" s="77" customFormat="1" ht="17.100000000000001" customHeight="1" x14ac:dyDescent="0.2">
      <c r="A21" s="66" t="s">
        <v>322</v>
      </c>
      <c r="B21" s="67">
        <v>1213407</v>
      </c>
      <c r="C21" s="67">
        <v>1066731</v>
      </c>
      <c r="D21" s="68">
        <v>13.750045700368696</v>
      </c>
      <c r="E21" s="67">
        <v>1004876</v>
      </c>
      <c r="F21" s="67">
        <v>956826</v>
      </c>
      <c r="G21" s="68">
        <v>5.0218116982607075</v>
      </c>
      <c r="H21" s="67">
        <v>12403</v>
      </c>
      <c r="I21" s="67">
        <v>13616</v>
      </c>
      <c r="J21" s="68">
        <v>-8.9086368977673338</v>
      </c>
      <c r="K21" s="67">
        <v>5499</v>
      </c>
      <c r="L21" s="67">
        <v>5159</v>
      </c>
      <c r="M21" s="68">
        <v>6.5904245008722624</v>
      </c>
      <c r="N21" s="67">
        <v>104374</v>
      </c>
      <c r="O21" s="67">
        <v>112599</v>
      </c>
      <c r="P21" s="68">
        <v>-7.30468299007984</v>
      </c>
      <c r="Q21" s="67">
        <v>290127</v>
      </c>
      <c r="R21" s="67">
        <v>254472</v>
      </c>
      <c r="S21" s="68">
        <v>14.011364708101482</v>
      </c>
      <c r="T21" s="74"/>
      <c r="U21" s="75"/>
      <c r="V21" s="76"/>
      <c r="W21" s="71"/>
      <c r="X21" s="71"/>
      <c r="Y21" s="76"/>
      <c r="Z21" s="76"/>
      <c r="AA21" s="76"/>
      <c r="AB21" s="76"/>
      <c r="AC21" s="76"/>
      <c r="AD21" s="76"/>
      <c r="AE21" s="76"/>
      <c r="AF21" s="76"/>
      <c r="AG21" s="76"/>
    </row>
    <row r="22" spans="1:33" s="77" customFormat="1" ht="17.100000000000001" customHeight="1" x14ac:dyDescent="0.2">
      <c r="A22" s="66" t="s">
        <v>326</v>
      </c>
      <c r="B22" s="67">
        <v>1148072</v>
      </c>
      <c r="C22" s="67">
        <v>1011733</v>
      </c>
      <c r="D22" s="68">
        <v>13.475788572676784</v>
      </c>
      <c r="E22" s="67">
        <v>1302961</v>
      </c>
      <c r="F22" s="67">
        <v>1243147</v>
      </c>
      <c r="G22" s="68">
        <v>4.8114985597037201</v>
      </c>
      <c r="H22" s="67">
        <v>15706</v>
      </c>
      <c r="I22" s="67">
        <v>17543</v>
      </c>
      <c r="J22" s="68">
        <v>-10.471413099241863</v>
      </c>
      <c r="K22" s="67">
        <v>7453</v>
      </c>
      <c r="L22" s="67">
        <v>7159</v>
      </c>
      <c r="M22" s="68">
        <v>4.1067188154770218</v>
      </c>
      <c r="N22" s="67">
        <v>149092</v>
      </c>
      <c r="O22" s="67">
        <v>160488</v>
      </c>
      <c r="P22" s="68">
        <v>-7.1008424305867113</v>
      </c>
      <c r="Q22" s="67">
        <v>433988</v>
      </c>
      <c r="R22" s="67">
        <v>359236</v>
      </c>
      <c r="S22" s="68">
        <v>20.808604928236591</v>
      </c>
      <c r="T22" s="74"/>
      <c r="U22" s="75"/>
      <c r="V22" s="76"/>
      <c r="W22" s="71"/>
      <c r="X22" s="71"/>
      <c r="Y22" s="76"/>
      <c r="Z22" s="76"/>
      <c r="AA22" s="76"/>
      <c r="AB22" s="76"/>
      <c r="AC22" s="76"/>
      <c r="AD22" s="76"/>
      <c r="AE22" s="76"/>
      <c r="AF22" s="76"/>
      <c r="AG22" s="76"/>
    </row>
    <row r="23" spans="1:33" s="77" customFormat="1" ht="17.100000000000001" customHeight="1" x14ac:dyDescent="0.2">
      <c r="A23" s="66" t="s">
        <v>332</v>
      </c>
      <c r="B23" s="67">
        <v>1265765</v>
      </c>
      <c r="C23" s="67">
        <v>1094166</v>
      </c>
      <c r="D23" s="68">
        <v>15.683086478651321</v>
      </c>
      <c r="E23" s="67">
        <v>0</v>
      </c>
      <c r="F23" s="67">
        <v>0</v>
      </c>
      <c r="G23" s="68">
        <v>0</v>
      </c>
      <c r="H23" s="67">
        <v>14858</v>
      </c>
      <c r="I23" s="67">
        <v>16327</v>
      </c>
      <c r="J23" s="68">
        <v>-8.9973663257181347</v>
      </c>
      <c r="K23" s="67">
        <v>7113</v>
      </c>
      <c r="L23" s="67">
        <v>6665</v>
      </c>
      <c r="M23" s="68">
        <v>6.7216804201050264</v>
      </c>
      <c r="N23" s="67">
        <v>0</v>
      </c>
      <c r="O23" s="67">
        <v>0</v>
      </c>
      <c r="P23" s="68">
        <v>0</v>
      </c>
      <c r="Q23" s="67">
        <v>0</v>
      </c>
      <c r="R23" s="67">
        <v>0</v>
      </c>
      <c r="S23" s="68">
        <v>0</v>
      </c>
      <c r="T23" s="74"/>
      <c r="U23" s="75"/>
      <c r="V23" s="76"/>
      <c r="W23" s="71"/>
      <c r="X23" s="71"/>
      <c r="Y23" s="76"/>
      <c r="Z23" s="76"/>
      <c r="AA23" s="76"/>
      <c r="AB23" s="76"/>
      <c r="AC23" s="76"/>
      <c r="AD23" s="76"/>
      <c r="AE23" s="76"/>
      <c r="AF23" s="76"/>
      <c r="AG23" s="76"/>
    </row>
    <row r="24" spans="1:33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8">
        <v>0</v>
      </c>
      <c r="H24" s="67">
        <v>0</v>
      </c>
      <c r="I24" s="67">
        <v>0</v>
      </c>
      <c r="J24" s="68">
        <v>0</v>
      </c>
      <c r="K24" s="67">
        <v>0</v>
      </c>
      <c r="L24" s="67">
        <v>0</v>
      </c>
      <c r="M24" s="68">
        <v>0</v>
      </c>
      <c r="N24" s="67">
        <v>0</v>
      </c>
      <c r="O24" s="67">
        <v>0</v>
      </c>
      <c r="P24" s="68">
        <v>0</v>
      </c>
      <c r="Q24" s="67">
        <v>0</v>
      </c>
      <c r="R24" s="67">
        <v>0</v>
      </c>
      <c r="S24" s="68">
        <v>0</v>
      </c>
      <c r="T24" s="74"/>
      <c r="U24" s="75"/>
      <c r="V24" s="76"/>
      <c r="W24" s="71"/>
      <c r="X24" s="71"/>
      <c r="Y24" s="76"/>
      <c r="Z24" s="76"/>
      <c r="AA24" s="76"/>
      <c r="AB24" s="76"/>
      <c r="AC24" s="76"/>
      <c r="AD24" s="76"/>
      <c r="AE24" s="76"/>
      <c r="AF24" s="76"/>
      <c r="AG24" s="76"/>
    </row>
    <row r="25" spans="1:33" s="77" customFormat="1" ht="17.100000000000001" customHeight="1" x14ac:dyDescent="0.2">
      <c r="A25" s="66" t="s">
        <v>336</v>
      </c>
      <c r="B25" s="67">
        <v>531335</v>
      </c>
      <c r="C25" s="67">
        <v>475258</v>
      </c>
      <c r="D25" s="68">
        <v>11.799275340972692</v>
      </c>
      <c r="E25" s="67">
        <v>634871</v>
      </c>
      <c r="F25" s="67">
        <v>610279</v>
      </c>
      <c r="G25" s="68">
        <v>4.0296323484832346</v>
      </c>
      <c r="H25" s="67">
        <v>7065</v>
      </c>
      <c r="I25" s="67">
        <v>7948</v>
      </c>
      <c r="J25" s="68">
        <v>-11.10971313537997</v>
      </c>
      <c r="K25" s="67">
        <v>3372</v>
      </c>
      <c r="L25" s="67">
        <v>3281</v>
      </c>
      <c r="M25" s="68">
        <v>2.7735446510210302</v>
      </c>
      <c r="N25" s="67">
        <v>78208</v>
      </c>
      <c r="O25" s="67">
        <v>86045</v>
      </c>
      <c r="P25" s="68">
        <v>-9.1080248707071867</v>
      </c>
      <c r="Q25" s="67">
        <v>210956</v>
      </c>
      <c r="R25" s="67">
        <v>171949</v>
      </c>
      <c r="S25" s="68">
        <v>22.685214802063403</v>
      </c>
      <c r="T25" s="74"/>
      <c r="U25" s="75"/>
      <c r="V25" s="76"/>
      <c r="W25" s="71"/>
      <c r="X25" s="71"/>
      <c r="Y25" s="76"/>
      <c r="Z25" s="76"/>
      <c r="AA25" s="76"/>
      <c r="AB25" s="76"/>
      <c r="AC25" s="76"/>
      <c r="AD25" s="76"/>
      <c r="AE25" s="76"/>
      <c r="AF25" s="76"/>
      <c r="AG25" s="76"/>
    </row>
    <row r="26" spans="1:33" s="77" customFormat="1" ht="17.100000000000001" customHeight="1" x14ac:dyDescent="0.2">
      <c r="A26" s="66" t="s">
        <v>339</v>
      </c>
      <c r="B26" s="67">
        <v>1102357</v>
      </c>
      <c r="C26" s="67">
        <v>917026</v>
      </c>
      <c r="D26" s="68">
        <v>20.210004950786566</v>
      </c>
      <c r="E26" s="67">
        <v>1157599</v>
      </c>
      <c r="F26" s="67">
        <v>1090173</v>
      </c>
      <c r="G26" s="68">
        <v>6.1848899211409565</v>
      </c>
      <c r="H26" s="67">
        <v>11610</v>
      </c>
      <c r="I26" s="67">
        <v>12494</v>
      </c>
      <c r="J26" s="68">
        <v>-7.0753961901712819</v>
      </c>
      <c r="K26" s="67">
        <v>4595</v>
      </c>
      <c r="L26" s="67">
        <v>4247</v>
      </c>
      <c r="M26" s="68">
        <v>8.194019307746645</v>
      </c>
      <c r="N26" s="67">
        <v>135560</v>
      </c>
      <c r="O26" s="67">
        <v>147340</v>
      </c>
      <c r="P26" s="68">
        <v>-7.9951133432876338</v>
      </c>
      <c r="Q26" s="67">
        <v>198986</v>
      </c>
      <c r="R26" s="67">
        <v>171207</v>
      </c>
      <c r="S26" s="68">
        <v>16.225387980631634</v>
      </c>
      <c r="T26" s="74"/>
      <c r="U26" s="75"/>
      <c r="V26" s="76"/>
      <c r="W26" s="71"/>
      <c r="X26" s="71"/>
      <c r="Y26" s="76"/>
      <c r="Z26" s="76"/>
      <c r="AA26" s="76"/>
      <c r="AB26" s="76"/>
      <c r="AC26" s="76"/>
      <c r="AD26" s="76"/>
      <c r="AE26" s="76"/>
      <c r="AF26" s="76"/>
      <c r="AG26" s="76"/>
    </row>
    <row r="27" spans="1:33" s="77" customFormat="1" ht="17.100000000000001" customHeight="1" x14ac:dyDescent="0.2">
      <c r="A27" s="66" t="s">
        <v>1229</v>
      </c>
      <c r="B27" s="67">
        <v>9287358</v>
      </c>
      <c r="C27" s="67">
        <v>8342310</v>
      </c>
      <c r="D27" s="68">
        <v>11.32837307652197</v>
      </c>
      <c r="E27" s="67">
        <v>5716146</v>
      </c>
      <c r="F27" s="67">
        <v>5444040</v>
      </c>
      <c r="G27" s="68">
        <v>4.9982366036987242</v>
      </c>
      <c r="H27" s="67">
        <v>62514</v>
      </c>
      <c r="I27" s="67">
        <v>70512</v>
      </c>
      <c r="J27" s="68">
        <v>-11.342750170183798</v>
      </c>
      <c r="K27" s="67">
        <v>26197</v>
      </c>
      <c r="L27" s="67">
        <v>25384</v>
      </c>
      <c r="M27" s="68">
        <v>3.2028049164828238</v>
      </c>
      <c r="N27" s="67">
        <v>418646</v>
      </c>
      <c r="O27" s="67">
        <v>458689</v>
      </c>
      <c r="P27" s="68">
        <v>-8.7298801584515875</v>
      </c>
      <c r="Q27" s="67">
        <v>800089</v>
      </c>
      <c r="R27" s="67">
        <v>661281</v>
      </c>
      <c r="S27" s="68">
        <v>20.99077396749642</v>
      </c>
      <c r="T27" s="74"/>
      <c r="U27" s="75"/>
      <c r="V27" s="76"/>
      <c r="W27" s="71"/>
      <c r="X27" s="71"/>
      <c r="Y27" s="76"/>
      <c r="Z27" s="76"/>
      <c r="AA27" s="76"/>
      <c r="AB27" s="76"/>
      <c r="AC27" s="76"/>
      <c r="AD27" s="76"/>
      <c r="AE27" s="76"/>
      <c r="AF27" s="76"/>
      <c r="AG27" s="76"/>
    </row>
    <row r="28" spans="1:33" s="77" customFormat="1" ht="17.100000000000001" customHeight="1" x14ac:dyDescent="0.2">
      <c r="A28" s="66" t="s">
        <v>341</v>
      </c>
      <c r="B28" s="67">
        <v>1743715</v>
      </c>
      <c r="C28" s="67">
        <v>1571726</v>
      </c>
      <c r="D28" s="68">
        <v>10.942683393924895</v>
      </c>
      <c r="E28" s="67">
        <v>1784168</v>
      </c>
      <c r="F28" s="67">
        <v>1703308</v>
      </c>
      <c r="G28" s="68">
        <v>4.7472330312544768</v>
      </c>
      <c r="H28" s="67">
        <v>22771</v>
      </c>
      <c r="I28" s="67">
        <v>25516</v>
      </c>
      <c r="J28" s="68">
        <v>-10.757955792443957</v>
      </c>
      <c r="K28" s="67">
        <v>10009</v>
      </c>
      <c r="L28" s="67">
        <v>9624</v>
      </c>
      <c r="M28" s="68">
        <v>4.0004156275976728</v>
      </c>
      <c r="N28" s="67">
        <v>174415</v>
      </c>
      <c r="O28" s="67">
        <v>188717</v>
      </c>
      <c r="P28" s="68">
        <v>-7.5785435334389586</v>
      </c>
      <c r="Q28" s="67">
        <v>612615</v>
      </c>
      <c r="R28" s="67">
        <v>511039</v>
      </c>
      <c r="S28" s="68">
        <v>19.876369513872717</v>
      </c>
      <c r="T28" s="74"/>
      <c r="U28" s="75"/>
      <c r="V28" s="76"/>
      <c r="W28" s="71"/>
      <c r="X28" s="71"/>
      <c r="Y28" s="76"/>
      <c r="Z28" s="76"/>
      <c r="AA28" s="76"/>
      <c r="AB28" s="76"/>
      <c r="AC28" s="76"/>
      <c r="AD28" s="76"/>
      <c r="AE28" s="76"/>
      <c r="AF28" s="76"/>
      <c r="AG28" s="76"/>
    </row>
    <row r="29" spans="1:33" s="77" customFormat="1" ht="17.100000000000001" customHeight="1" x14ac:dyDescent="0.2">
      <c r="A29" s="66" t="s">
        <v>352</v>
      </c>
      <c r="B29" s="67">
        <v>0</v>
      </c>
      <c r="C29" s="67">
        <v>0</v>
      </c>
      <c r="D29" s="68">
        <v>0</v>
      </c>
      <c r="E29" s="67">
        <v>0</v>
      </c>
      <c r="F29" s="67">
        <v>0</v>
      </c>
      <c r="G29" s="68">
        <v>0</v>
      </c>
      <c r="H29" s="67">
        <v>0</v>
      </c>
      <c r="I29" s="67">
        <v>0</v>
      </c>
      <c r="J29" s="68">
        <v>0</v>
      </c>
      <c r="K29" s="67">
        <v>0</v>
      </c>
      <c r="L29" s="67">
        <v>0</v>
      </c>
      <c r="M29" s="68">
        <v>0</v>
      </c>
      <c r="N29" s="67">
        <v>0</v>
      </c>
      <c r="O29" s="67">
        <v>0</v>
      </c>
      <c r="P29" s="68">
        <v>0</v>
      </c>
      <c r="Q29" s="67">
        <v>0</v>
      </c>
      <c r="R29" s="67">
        <v>0</v>
      </c>
      <c r="S29" s="68">
        <v>0</v>
      </c>
      <c r="T29" s="74"/>
      <c r="U29" s="75"/>
      <c r="V29" s="76"/>
      <c r="W29" s="71"/>
      <c r="X29" s="71"/>
      <c r="Y29" s="76"/>
      <c r="Z29" s="76"/>
      <c r="AA29" s="76"/>
      <c r="AB29" s="76"/>
      <c r="AC29" s="76"/>
      <c r="AD29" s="76"/>
      <c r="AE29" s="76"/>
      <c r="AF29" s="76"/>
      <c r="AG29" s="76"/>
    </row>
    <row r="30" spans="1:33" s="73" customFormat="1" ht="17.100000000000001" customHeight="1" x14ac:dyDescent="0.2">
      <c r="A30" s="66" t="s">
        <v>351</v>
      </c>
      <c r="B30" s="67">
        <v>0</v>
      </c>
      <c r="C30" s="67">
        <v>0</v>
      </c>
      <c r="D30" s="68">
        <v>0</v>
      </c>
      <c r="E30" s="67">
        <v>0</v>
      </c>
      <c r="F30" s="67">
        <v>0</v>
      </c>
      <c r="G30" s="68">
        <v>0</v>
      </c>
      <c r="H30" s="67">
        <v>0</v>
      </c>
      <c r="I30" s="67">
        <v>0</v>
      </c>
      <c r="J30" s="68">
        <v>0</v>
      </c>
      <c r="K30" s="67">
        <v>0</v>
      </c>
      <c r="L30" s="67">
        <v>0</v>
      </c>
      <c r="M30" s="68">
        <v>0</v>
      </c>
      <c r="N30" s="67">
        <v>0</v>
      </c>
      <c r="O30" s="67">
        <v>0</v>
      </c>
      <c r="P30" s="68">
        <v>0</v>
      </c>
      <c r="Q30" s="67">
        <v>0</v>
      </c>
      <c r="R30" s="67">
        <v>0</v>
      </c>
      <c r="S30" s="68">
        <v>0</v>
      </c>
      <c r="T30" s="69"/>
      <c r="U30" s="70"/>
      <c r="V30" s="72"/>
      <c r="W30" s="71"/>
      <c r="X30" s="71"/>
      <c r="Y30" s="72"/>
      <c r="Z30" s="72"/>
      <c r="AA30" s="72"/>
      <c r="AB30" s="72"/>
      <c r="AC30" s="72"/>
      <c r="AD30" s="72"/>
      <c r="AE30" s="72"/>
      <c r="AF30" s="72"/>
      <c r="AG30" s="72"/>
    </row>
    <row r="31" spans="1:33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8"/>
      <c r="N31" s="67"/>
      <c r="O31" s="67"/>
      <c r="P31" s="68"/>
      <c r="Q31" s="67"/>
      <c r="R31" s="67"/>
      <c r="S31" s="68"/>
      <c r="T31" s="74"/>
      <c r="U31" s="70"/>
      <c r="V31" s="72"/>
      <c r="W31" s="71"/>
      <c r="X31" s="71"/>
      <c r="Y31" s="72"/>
      <c r="Z31" s="72"/>
      <c r="AA31" s="72"/>
      <c r="AB31" s="72"/>
      <c r="AC31" s="72"/>
      <c r="AD31" s="72"/>
      <c r="AE31" s="72"/>
      <c r="AF31" s="72"/>
      <c r="AG31" s="72"/>
    </row>
    <row r="32" spans="1:33" s="83" customFormat="1" ht="23.1" customHeight="1" x14ac:dyDescent="0.2">
      <c r="A32" s="78" t="s">
        <v>1293</v>
      </c>
      <c r="B32" s="67">
        <v>37661194</v>
      </c>
      <c r="C32" s="67">
        <v>33281722</v>
      </c>
      <c r="D32" s="68">
        <f t="shared" ref="D32" si="0">IF(OR(B32=0,C32=0,SIGN(B32)&lt;&gt;SIGN(C32)),0,IF(ABS(((B32-C32)/C32)*100)&gt;=300,0,((B32-C32)/(C32))*100))</f>
        <v>13.158790281344215</v>
      </c>
      <c r="E32" s="67">
        <v>30725778</v>
      </c>
      <c r="F32" s="67">
        <v>29226457</v>
      </c>
      <c r="G32" s="68">
        <f t="shared" ref="G32" si="1">IF(OR(E32=0,F32=0,SIGN(E32)&lt;&gt;SIGN(F32)),0,IF(ABS(((E32-F32)/F32)*100)&gt;=300,0,((E32-F32)/(F32))*100))</f>
        <v>5.1300128510274101</v>
      </c>
      <c r="H32" s="67">
        <v>380449</v>
      </c>
      <c r="I32" s="67">
        <v>424878</v>
      </c>
      <c r="J32" s="68">
        <f t="shared" ref="J32" si="2">IF(OR(H32=0,I32=0,SIGN(H32)&lt;&gt;SIGN(I32)),0,IF(ABS(((H32-I32)/I32)*100)&gt;=300,0,((H32-I32)/(I32))*100))</f>
        <v>-10.456884093786922</v>
      </c>
      <c r="K32" s="67">
        <v>163319</v>
      </c>
      <c r="L32" s="67">
        <v>156309</v>
      </c>
      <c r="M32" s="68">
        <f t="shared" ref="M32" si="3">IF(OR(K32=0,L32=0,SIGN(K32)&lt;&gt;SIGN(L32)),0,IF(ABS(((K32-L32)/L32)*100)&gt;=300,0,((K32-L32)/(L32))*100))</f>
        <v>4.4847065747973565</v>
      </c>
      <c r="N32" s="67">
        <v>3086980</v>
      </c>
      <c r="O32" s="67">
        <v>3339350</v>
      </c>
      <c r="P32" s="68">
        <f t="shared" ref="P32" si="4">IF(OR(N32=0,O32=0,SIGN(N32)&lt;&gt;SIGN(O32)),0,IF(ABS(((N32-O32)/O32)*100)&gt;=300,0,((N32-O32)/(O32))*100))</f>
        <v>-7.557458786889665</v>
      </c>
      <c r="Q32" s="67">
        <v>6843645</v>
      </c>
      <c r="R32" s="67">
        <v>5734486</v>
      </c>
      <c r="S32" s="68">
        <f t="shared" ref="S32" si="5">IF(OR(Q32=0,R32=0,SIGN(Q32)&lt;&gt;SIGN(R32)),0,IF(ABS(((Q32-R32)/R32)*100)&gt;=300,0,((Q32-R32)/(R32))*100))</f>
        <v>19.341907888518691</v>
      </c>
      <c r="T32" s="79"/>
      <c r="U32" s="80"/>
      <c r="V32" s="81"/>
      <c r="W32" s="82"/>
      <c r="X32" s="82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24" ht="15" customHeight="1" x14ac:dyDescent="0.2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74"/>
    </row>
    <row r="34" spans="1:24" s="90" customFormat="1" ht="18" customHeight="1" x14ac:dyDescent="0.2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9"/>
      <c r="U34" s="88"/>
      <c r="W34" s="71"/>
      <c r="X34" s="71"/>
    </row>
    <row r="35" spans="1:24" ht="9.9499999999999993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91"/>
    </row>
    <row r="36" spans="1:24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91"/>
    </row>
    <row r="37" spans="1:24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92"/>
    </row>
    <row r="38" spans="1:24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93"/>
    </row>
    <row r="39" spans="1:24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92"/>
    </row>
    <row r="40" spans="1:24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91"/>
    </row>
    <row r="41" spans="1:24" ht="8.1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93"/>
    </row>
    <row r="42" spans="1:24" ht="8.1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91"/>
    </row>
    <row r="43" spans="1:24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91"/>
    </row>
    <row r="44" spans="1:24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91"/>
    </row>
    <row r="45" spans="1:24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91"/>
    </row>
    <row r="46" spans="1:24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92"/>
    </row>
    <row r="47" spans="1:24" ht="12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91"/>
    </row>
    <row r="48" spans="1:24" ht="12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91"/>
    </row>
    <row r="49" spans="20:24" s="86" customFormat="1" ht="12" customHeight="1" x14ac:dyDescent="0.2">
      <c r="T49" s="91"/>
      <c r="W49" s="94"/>
      <c r="X49" s="94"/>
    </row>
    <row r="50" spans="20:24" s="86" customFormat="1" ht="12" customHeight="1" x14ac:dyDescent="0.2">
      <c r="T50" s="91"/>
      <c r="W50" s="94"/>
      <c r="X50" s="94"/>
    </row>
    <row r="51" spans="20:24" s="86" customFormat="1" ht="12" customHeight="1" x14ac:dyDescent="0.2">
      <c r="T51" s="91"/>
      <c r="W51" s="94"/>
      <c r="X51" s="94"/>
    </row>
    <row r="52" spans="20:24" s="86" customFormat="1" ht="12" customHeight="1" x14ac:dyDescent="0.2">
      <c r="T52" s="91"/>
      <c r="W52" s="94"/>
      <c r="X52" s="94"/>
    </row>
    <row r="53" spans="20:24" s="86" customFormat="1" ht="12" customHeight="1" x14ac:dyDescent="0.2">
      <c r="T53" s="91"/>
      <c r="W53" s="94"/>
      <c r="X53" s="94"/>
    </row>
    <row r="54" spans="20:24" s="86" customFormat="1" ht="12" customHeight="1" x14ac:dyDescent="0.2">
      <c r="T54" s="91"/>
      <c r="W54" s="94"/>
      <c r="X54" s="94"/>
    </row>
    <row r="55" spans="20:24" s="86" customFormat="1" ht="12" customHeight="1" x14ac:dyDescent="0.2">
      <c r="T55" s="91"/>
      <c r="W55" s="94"/>
      <c r="X55" s="94"/>
    </row>
    <row r="56" spans="20:24" s="86" customFormat="1" ht="12" customHeight="1" x14ac:dyDescent="0.2">
      <c r="T56" s="91"/>
      <c r="W56" s="94"/>
      <c r="X56" s="94"/>
    </row>
    <row r="57" spans="20:24" s="86" customFormat="1" ht="12" customHeight="1" x14ac:dyDescent="0.2">
      <c r="T57" s="91"/>
      <c r="W57" s="94"/>
      <c r="X57" s="94"/>
    </row>
    <row r="58" spans="20:24" s="86" customFormat="1" ht="12" customHeight="1" x14ac:dyDescent="0.2">
      <c r="T58" s="91"/>
      <c r="W58" s="94"/>
      <c r="X58" s="94"/>
    </row>
    <row r="59" spans="20:24" s="86" customFormat="1" ht="12" customHeight="1" x14ac:dyDescent="0.2">
      <c r="T59" s="91"/>
      <c r="W59" s="94"/>
      <c r="X59" s="94"/>
    </row>
    <row r="60" spans="20:24" s="86" customFormat="1" ht="12" customHeight="1" x14ac:dyDescent="0.2">
      <c r="T60" s="91"/>
      <c r="W60" s="94"/>
      <c r="X60" s="94"/>
    </row>
    <row r="61" spans="20:24" s="86" customFormat="1" ht="12" customHeight="1" x14ac:dyDescent="0.2">
      <c r="T61" s="91"/>
      <c r="W61" s="94"/>
      <c r="X61" s="94"/>
    </row>
    <row r="62" spans="20:24" s="86" customFormat="1" ht="12" customHeight="1" x14ac:dyDescent="0.2">
      <c r="T62" s="91"/>
      <c r="W62" s="94"/>
      <c r="X62" s="94"/>
    </row>
    <row r="63" spans="20:24" s="86" customFormat="1" ht="12" customHeight="1" x14ac:dyDescent="0.2">
      <c r="T63" s="91"/>
      <c r="W63" s="94"/>
      <c r="X63" s="94"/>
    </row>
    <row r="64" spans="20:24" s="86" customFormat="1" ht="12" customHeight="1" x14ac:dyDescent="0.2">
      <c r="T64" s="91"/>
      <c r="W64" s="94"/>
      <c r="X64" s="94"/>
    </row>
    <row r="65" spans="20:24" s="86" customFormat="1" ht="12" customHeight="1" x14ac:dyDescent="0.2">
      <c r="T65" s="91"/>
      <c r="W65" s="94"/>
      <c r="X65" s="94"/>
    </row>
    <row r="66" spans="20:24" s="86" customFormat="1" ht="12" customHeight="1" x14ac:dyDescent="0.2">
      <c r="T66" s="91"/>
      <c r="W66" s="94"/>
      <c r="X66" s="94"/>
    </row>
    <row r="67" spans="20:24" s="86" customFormat="1" ht="12" customHeight="1" x14ac:dyDescent="0.2">
      <c r="T67" s="95"/>
      <c r="W67" s="94"/>
      <c r="X67" s="94"/>
    </row>
    <row r="68" spans="20:24" s="86" customFormat="1" ht="12" customHeight="1" x14ac:dyDescent="0.2">
      <c r="T68" s="91"/>
      <c r="W68" s="94"/>
      <c r="X68" s="94"/>
    </row>
    <row r="69" spans="20:24" s="86" customFormat="1" ht="12" customHeight="1" x14ac:dyDescent="0.2">
      <c r="T69" s="95"/>
      <c r="W69" s="94"/>
      <c r="X69" s="94"/>
    </row>
    <row r="70" spans="20:24" s="86" customFormat="1" ht="12" customHeight="1" x14ac:dyDescent="0.2">
      <c r="T70" s="91"/>
      <c r="W70" s="94"/>
      <c r="X70" s="94"/>
    </row>
    <row r="71" spans="20:24" s="86" customFormat="1" ht="12" customHeight="1" x14ac:dyDescent="0.2">
      <c r="T71" s="91"/>
      <c r="W71" s="94"/>
      <c r="X71" s="94"/>
    </row>
    <row r="72" spans="20:24" s="86" customFormat="1" ht="12" customHeight="1" x14ac:dyDescent="0.2">
      <c r="T72" s="96"/>
      <c r="W72" s="94"/>
      <c r="X72" s="94"/>
    </row>
    <row r="73" spans="20:24" s="86" customFormat="1" ht="12" customHeight="1" x14ac:dyDescent="0.2">
      <c r="T73" s="96"/>
      <c r="W73" s="94"/>
      <c r="X73" s="94"/>
    </row>
    <row r="74" spans="20:24" s="86" customFormat="1" ht="12" customHeight="1" x14ac:dyDescent="0.2">
      <c r="T74" s="96"/>
      <c r="W74" s="94"/>
      <c r="X74" s="94"/>
    </row>
    <row r="75" spans="20:24" s="86" customFormat="1" ht="12" customHeight="1" x14ac:dyDescent="0.2">
      <c r="T75" s="93"/>
      <c r="W75" s="94"/>
      <c r="X75" s="94"/>
    </row>
    <row r="76" spans="20:24" s="86" customFormat="1" ht="20.100000000000001" customHeight="1" x14ac:dyDescent="0.2">
      <c r="T76" s="96"/>
      <c r="W76" s="94"/>
      <c r="X76" s="94"/>
    </row>
    <row r="77" spans="20:24" s="86" customFormat="1" ht="9.6" customHeight="1" x14ac:dyDescent="0.2">
      <c r="T77" s="96"/>
      <c r="W77" s="94"/>
      <c r="X77" s="94"/>
    </row>
    <row r="78" spans="20:24" s="86" customFormat="1" ht="9.6" customHeight="1" x14ac:dyDescent="0.2">
      <c r="T78" s="96"/>
      <c r="W78" s="94"/>
      <c r="X78" s="94"/>
    </row>
    <row r="79" spans="20:24" s="86" customFormat="1" ht="9.9499999999999993" customHeight="1" x14ac:dyDescent="0.2">
      <c r="T79" s="96"/>
      <c r="W79" s="94"/>
      <c r="X79" s="94"/>
    </row>
    <row r="80" spans="20:24" s="86" customFormat="1" ht="9.9499999999999993" customHeight="1" x14ac:dyDescent="0.2">
      <c r="T80" s="96"/>
      <c r="W80" s="94"/>
      <c r="X80" s="94"/>
    </row>
    <row r="81" spans="20:24" s="86" customFormat="1" ht="8.1" customHeight="1" x14ac:dyDescent="0.2">
      <c r="T81" s="93"/>
      <c r="W81" s="94"/>
      <c r="X81" s="94"/>
    </row>
    <row r="82" spans="20:24" s="86" customFormat="1" ht="8.1" customHeight="1" x14ac:dyDescent="0.2">
      <c r="T82" s="96"/>
      <c r="W82" s="94"/>
      <c r="X82" s="94"/>
    </row>
    <row r="83" spans="20:24" s="86" customFormat="1" ht="8.1" customHeight="1" x14ac:dyDescent="0.2">
      <c r="T83" s="96"/>
      <c r="W83" s="94"/>
      <c r="X83" s="94"/>
    </row>
    <row r="84" spans="20:24" s="86" customFormat="1" ht="9.9499999999999993" customHeight="1" x14ac:dyDescent="0.2">
      <c r="T84" s="96"/>
      <c r="W84" s="94"/>
      <c r="X84" s="94"/>
    </row>
    <row r="85" spans="20:24" s="86" customFormat="1" ht="8.1" customHeight="1" x14ac:dyDescent="0.2">
      <c r="T85" s="96"/>
      <c r="W85" s="94"/>
      <c r="X85" s="94"/>
    </row>
    <row r="86" spans="20:24" s="86" customFormat="1" ht="8.1" customHeight="1" x14ac:dyDescent="0.2">
      <c r="T86" s="96"/>
      <c r="W86" s="94"/>
      <c r="X86" s="94"/>
    </row>
    <row r="87" spans="20:24" s="86" customFormat="1" ht="8.1" customHeight="1" x14ac:dyDescent="0.2">
      <c r="T87" s="96"/>
      <c r="W87" s="94"/>
      <c r="X87" s="94"/>
    </row>
    <row r="88" spans="20:24" s="86" customFormat="1" ht="8.1" customHeight="1" x14ac:dyDescent="0.2">
      <c r="T88" s="96"/>
      <c r="W88" s="94"/>
      <c r="X88" s="94"/>
    </row>
    <row r="89" spans="20:24" s="86" customFormat="1" ht="8.1" customHeight="1" x14ac:dyDescent="0.2">
      <c r="T89" s="96"/>
      <c r="W89" s="94"/>
      <c r="X89" s="94"/>
    </row>
    <row r="90" spans="20:24" s="86" customFormat="1" ht="8.1" customHeight="1" x14ac:dyDescent="0.2">
      <c r="T90" s="96"/>
      <c r="W90" s="94"/>
      <c r="X90" s="94"/>
    </row>
    <row r="91" spans="20:24" s="86" customFormat="1" ht="8.1" customHeight="1" x14ac:dyDescent="0.2">
      <c r="T91" s="96"/>
      <c r="W91" s="94"/>
      <c r="X91" s="94"/>
    </row>
    <row r="92" spans="20:24" s="86" customFormat="1" ht="12" customHeight="1" x14ac:dyDescent="0.2">
      <c r="T92" s="96"/>
      <c r="W92" s="94"/>
      <c r="X92" s="94"/>
    </row>
    <row r="93" spans="20:24" s="86" customFormat="1" ht="12" customHeight="1" x14ac:dyDescent="0.2">
      <c r="T93" s="96"/>
      <c r="W93" s="94"/>
      <c r="X93" s="94"/>
    </row>
    <row r="94" spans="20:24" s="86" customFormat="1" ht="12" customHeight="1" x14ac:dyDescent="0.2">
      <c r="T94" s="96"/>
      <c r="W94" s="94"/>
      <c r="X94" s="94"/>
    </row>
    <row r="95" spans="20:24" s="86" customFormat="1" ht="12" customHeight="1" x14ac:dyDescent="0.2">
      <c r="T95" s="96"/>
      <c r="W95" s="94"/>
      <c r="X95" s="94"/>
    </row>
    <row r="96" spans="20:24" s="86" customFormat="1" ht="12" customHeight="1" x14ac:dyDescent="0.2">
      <c r="T96" s="96"/>
      <c r="W96" s="94"/>
      <c r="X96" s="94"/>
    </row>
    <row r="97" spans="20:24" s="86" customFormat="1" ht="12" customHeight="1" x14ac:dyDescent="0.2">
      <c r="T97" s="96"/>
      <c r="W97" s="94"/>
      <c r="X97" s="94"/>
    </row>
    <row r="98" spans="20:24" s="86" customFormat="1" ht="12" customHeight="1" x14ac:dyDescent="0.2">
      <c r="T98" s="96"/>
      <c r="W98" s="94"/>
      <c r="X98" s="94"/>
    </row>
    <row r="99" spans="20:24" s="86" customFormat="1" ht="12" customHeight="1" x14ac:dyDescent="0.2">
      <c r="T99" s="96"/>
      <c r="W99" s="94"/>
      <c r="X99" s="94"/>
    </row>
    <row r="100" spans="20:24" s="86" customFormat="1" ht="12" customHeight="1" x14ac:dyDescent="0.2">
      <c r="T100" s="96"/>
      <c r="W100" s="94"/>
      <c r="X100" s="94"/>
    </row>
    <row r="101" spans="20:24" s="86" customFormat="1" ht="12" customHeight="1" x14ac:dyDescent="0.2">
      <c r="T101" s="96"/>
      <c r="W101" s="94"/>
      <c r="X101" s="94"/>
    </row>
    <row r="102" spans="20:24" s="86" customFormat="1" ht="12" customHeight="1" x14ac:dyDescent="0.2">
      <c r="T102" s="96"/>
      <c r="W102" s="94"/>
      <c r="X102" s="94"/>
    </row>
    <row r="103" spans="20:24" s="86" customFormat="1" ht="12" customHeight="1" x14ac:dyDescent="0.2">
      <c r="T103" s="96"/>
      <c r="W103" s="94"/>
      <c r="X103" s="94"/>
    </row>
    <row r="104" spans="20:24" s="86" customFormat="1" ht="12" customHeight="1" x14ac:dyDescent="0.2">
      <c r="T104" s="96"/>
      <c r="W104" s="94"/>
      <c r="X104" s="94"/>
    </row>
    <row r="105" spans="20:24" s="86" customFormat="1" ht="12" customHeight="1" x14ac:dyDescent="0.2">
      <c r="T105" s="96"/>
      <c r="W105" s="94"/>
      <c r="X105" s="94"/>
    </row>
    <row r="106" spans="20:24" s="86" customFormat="1" ht="12" customHeight="1" x14ac:dyDescent="0.2">
      <c r="T106" s="96"/>
      <c r="W106" s="94"/>
      <c r="X106" s="94"/>
    </row>
    <row r="107" spans="20:24" s="86" customFormat="1" ht="12" customHeight="1" x14ac:dyDescent="0.2">
      <c r="T107" s="96"/>
      <c r="W107" s="94"/>
      <c r="X107" s="94"/>
    </row>
    <row r="108" spans="20:24" s="86" customFormat="1" ht="12" customHeight="1" x14ac:dyDescent="0.2">
      <c r="T108" s="96"/>
      <c r="W108" s="94"/>
      <c r="X108" s="94"/>
    </row>
    <row r="109" spans="20:24" s="86" customFormat="1" ht="12" customHeight="1" x14ac:dyDescent="0.2">
      <c r="T109" s="96"/>
      <c r="W109" s="94"/>
      <c r="X109" s="94"/>
    </row>
    <row r="110" spans="20:24" s="86" customFormat="1" ht="12" customHeight="1" x14ac:dyDescent="0.2">
      <c r="T110" s="96"/>
      <c r="W110" s="94"/>
      <c r="X110" s="94"/>
    </row>
    <row r="111" spans="20:24" s="86" customFormat="1" ht="12" customHeight="1" x14ac:dyDescent="0.2">
      <c r="T111" s="96"/>
      <c r="W111" s="94"/>
      <c r="X111" s="94"/>
    </row>
    <row r="112" spans="20:24" s="86" customFormat="1" ht="12" customHeight="1" x14ac:dyDescent="0.2">
      <c r="T112" s="96"/>
      <c r="W112" s="94"/>
      <c r="X112" s="94"/>
    </row>
    <row r="113" spans="20:24" s="86" customFormat="1" ht="12" customHeight="1" x14ac:dyDescent="0.2">
      <c r="T113" s="96"/>
      <c r="W113" s="94"/>
      <c r="X113" s="94"/>
    </row>
    <row r="114" spans="20:24" s="86" customFormat="1" ht="12" customHeight="1" x14ac:dyDescent="0.2">
      <c r="T114" s="96"/>
      <c r="W114" s="94"/>
      <c r="X114" s="94"/>
    </row>
    <row r="115" spans="20:24" s="86" customFormat="1" ht="12" customHeight="1" x14ac:dyDescent="0.2">
      <c r="T115" s="96"/>
      <c r="W115" s="94"/>
      <c r="X115" s="94"/>
    </row>
    <row r="116" spans="20:24" s="86" customFormat="1" ht="12" customHeight="1" x14ac:dyDescent="0.2">
      <c r="T116" s="96"/>
      <c r="W116" s="94"/>
      <c r="X116" s="94"/>
    </row>
    <row r="117" spans="20:24" s="86" customFormat="1" ht="12" customHeight="1" x14ac:dyDescent="0.2">
      <c r="T117" s="96"/>
      <c r="W117" s="94"/>
      <c r="X117" s="94"/>
    </row>
    <row r="118" spans="20:24" s="86" customFormat="1" ht="12" customHeight="1" x14ac:dyDescent="0.2">
      <c r="T118" s="96"/>
      <c r="W118" s="94"/>
      <c r="X118" s="94"/>
    </row>
    <row r="119" spans="20:24" s="86" customFormat="1" ht="12" customHeight="1" x14ac:dyDescent="0.2">
      <c r="T119" s="96"/>
      <c r="W119" s="94"/>
      <c r="X119" s="94"/>
    </row>
    <row r="120" spans="20:24" s="86" customFormat="1" ht="12" customHeight="1" x14ac:dyDescent="0.2">
      <c r="T120" s="96"/>
      <c r="W120" s="94"/>
      <c r="X120" s="94"/>
    </row>
    <row r="121" spans="20:24" s="86" customFormat="1" ht="12" customHeight="1" x14ac:dyDescent="0.2">
      <c r="T121" s="96"/>
      <c r="W121" s="94"/>
      <c r="X121" s="94"/>
    </row>
    <row r="122" spans="20:24" s="86" customFormat="1" ht="12" customHeight="1" x14ac:dyDescent="0.2">
      <c r="T122" s="96"/>
      <c r="W122" s="94"/>
      <c r="X122" s="94"/>
    </row>
    <row r="123" spans="20:24" s="86" customFormat="1" ht="12" customHeight="1" x14ac:dyDescent="0.2">
      <c r="T123" s="96"/>
      <c r="W123" s="94"/>
      <c r="X123" s="94"/>
    </row>
    <row r="124" spans="20:24" s="86" customFormat="1" ht="12" customHeight="1" x14ac:dyDescent="0.2">
      <c r="T124" s="96"/>
      <c r="W124" s="94"/>
      <c r="X124" s="94"/>
    </row>
    <row r="125" spans="20:24" s="86" customFormat="1" ht="20.100000000000001" customHeight="1" x14ac:dyDescent="0.2">
      <c r="T125" s="96"/>
      <c r="W125" s="94"/>
      <c r="X125" s="94"/>
    </row>
    <row r="126" spans="20:24" s="86" customFormat="1" ht="9.6" customHeight="1" x14ac:dyDescent="0.2">
      <c r="T126" s="96"/>
      <c r="W126" s="94"/>
      <c r="X126" s="94"/>
    </row>
    <row r="127" spans="20:24" s="86" customFormat="1" ht="9.6" customHeight="1" x14ac:dyDescent="0.2">
      <c r="T127" s="96"/>
      <c r="W127" s="94"/>
      <c r="X127" s="94"/>
    </row>
    <row r="128" spans="20:24" s="86" customFormat="1" ht="9.9499999999999993" customHeight="1" x14ac:dyDescent="0.2">
      <c r="T128" s="96"/>
      <c r="W128" s="94"/>
      <c r="X128" s="94"/>
    </row>
    <row r="129" spans="20:24" s="86" customFormat="1" ht="9.9499999999999993" customHeight="1" x14ac:dyDescent="0.2">
      <c r="T129" s="96"/>
      <c r="W129" s="94"/>
      <c r="X129" s="94"/>
    </row>
    <row r="130" spans="20:24" s="86" customFormat="1" ht="8.1" customHeight="1" x14ac:dyDescent="0.2">
      <c r="T130" s="96"/>
      <c r="W130" s="94"/>
      <c r="X130" s="94"/>
    </row>
    <row r="131" spans="20:24" s="86" customFormat="1" ht="8.1" customHeight="1" x14ac:dyDescent="0.2">
      <c r="T131" s="96"/>
      <c r="W131" s="94"/>
      <c r="X131" s="94"/>
    </row>
    <row r="132" spans="20:24" s="86" customFormat="1" ht="8.1" customHeight="1" x14ac:dyDescent="0.2">
      <c r="T132" s="96"/>
      <c r="W132" s="94"/>
      <c r="X132" s="94"/>
    </row>
    <row r="133" spans="20:24" s="86" customFormat="1" ht="9.9499999999999993" customHeight="1" x14ac:dyDescent="0.2">
      <c r="T133" s="96"/>
      <c r="W133" s="94"/>
      <c r="X133" s="94"/>
    </row>
    <row r="134" spans="20:24" s="86" customFormat="1" ht="8.1" customHeight="1" x14ac:dyDescent="0.2">
      <c r="T134" s="96"/>
      <c r="W134" s="94"/>
      <c r="X134" s="94"/>
    </row>
    <row r="135" spans="20:24" s="86" customFormat="1" ht="8.1" customHeight="1" x14ac:dyDescent="0.2">
      <c r="T135" s="96"/>
      <c r="W135" s="94"/>
      <c r="X135" s="94"/>
    </row>
    <row r="136" spans="20:24" s="86" customFormat="1" ht="8.1" customHeight="1" x14ac:dyDescent="0.2">
      <c r="T136" s="96"/>
      <c r="W136" s="94"/>
      <c r="X136" s="94"/>
    </row>
    <row r="137" spans="20:24" s="86" customFormat="1" ht="8.1" customHeight="1" x14ac:dyDescent="0.2">
      <c r="T137" s="96"/>
      <c r="W137" s="94"/>
      <c r="X137" s="94"/>
    </row>
    <row r="138" spans="20:24" s="86" customFormat="1" ht="8.1" customHeight="1" x14ac:dyDescent="0.2">
      <c r="T138" s="96"/>
      <c r="W138" s="94"/>
      <c r="X138" s="94"/>
    </row>
    <row r="139" spans="20:24" s="86" customFormat="1" ht="8.1" customHeight="1" x14ac:dyDescent="0.2">
      <c r="T139" s="96"/>
      <c r="W139" s="94"/>
      <c r="X139" s="94"/>
    </row>
    <row r="140" spans="20:24" s="86" customFormat="1" ht="8.1" customHeight="1" x14ac:dyDescent="0.2">
      <c r="T140" s="96"/>
      <c r="W140" s="94"/>
      <c r="X140" s="94"/>
    </row>
    <row r="141" spans="20:24" s="86" customFormat="1" ht="12" customHeight="1" x14ac:dyDescent="0.2">
      <c r="T141" s="96"/>
      <c r="W141" s="94"/>
      <c r="X141" s="94"/>
    </row>
    <row r="142" spans="20:24" s="86" customFormat="1" ht="12" customHeight="1" x14ac:dyDescent="0.2">
      <c r="T142" s="96"/>
      <c r="W142" s="94"/>
      <c r="X142" s="94"/>
    </row>
    <row r="143" spans="20:24" s="86" customFormat="1" ht="12" customHeight="1" x14ac:dyDescent="0.2">
      <c r="T143" s="96"/>
      <c r="W143" s="94"/>
      <c r="X143" s="94"/>
    </row>
    <row r="144" spans="20:24" s="86" customFormat="1" ht="12" customHeight="1" x14ac:dyDescent="0.2">
      <c r="T144" s="96"/>
      <c r="W144" s="94"/>
      <c r="X144" s="94"/>
    </row>
    <row r="145" spans="20:24" s="86" customFormat="1" ht="12" customHeight="1" x14ac:dyDescent="0.2">
      <c r="T145" s="96"/>
      <c r="W145" s="94"/>
      <c r="X145" s="94"/>
    </row>
    <row r="146" spans="20:24" s="86" customFormat="1" ht="12" customHeight="1" x14ac:dyDescent="0.2">
      <c r="T146" s="96"/>
      <c r="W146" s="94"/>
      <c r="X146" s="94"/>
    </row>
    <row r="147" spans="20:24" s="86" customFormat="1" ht="12" customHeight="1" x14ac:dyDescent="0.2">
      <c r="T147" s="96"/>
      <c r="W147" s="94"/>
      <c r="X147" s="94"/>
    </row>
    <row r="148" spans="20:24" s="86" customFormat="1" ht="12" customHeight="1" x14ac:dyDescent="0.2">
      <c r="T148" s="96"/>
      <c r="W148" s="94"/>
      <c r="X148" s="94"/>
    </row>
    <row r="149" spans="20:24" s="86" customFormat="1" ht="12" customHeight="1" x14ac:dyDescent="0.2">
      <c r="T149" s="96"/>
      <c r="W149" s="94"/>
      <c r="X149" s="94"/>
    </row>
    <row r="150" spans="20:24" s="86" customFormat="1" ht="12" customHeight="1" x14ac:dyDescent="0.2">
      <c r="T150" s="96"/>
      <c r="W150" s="94"/>
      <c r="X150" s="94"/>
    </row>
    <row r="151" spans="20:24" s="86" customFormat="1" ht="12" customHeight="1" x14ac:dyDescent="0.2">
      <c r="T151" s="96"/>
      <c r="W151" s="94"/>
      <c r="X151" s="94"/>
    </row>
    <row r="152" spans="20:24" s="86" customFormat="1" ht="12" customHeight="1" x14ac:dyDescent="0.2">
      <c r="T152" s="96"/>
      <c r="W152" s="94"/>
      <c r="X152" s="94"/>
    </row>
    <row r="153" spans="20:24" s="86" customFormat="1" ht="12" customHeight="1" x14ac:dyDescent="0.2">
      <c r="T153" s="96"/>
      <c r="W153" s="94"/>
      <c r="X153" s="94"/>
    </row>
    <row r="154" spans="20:24" s="86" customFormat="1" ht="12" customHeight="1" x14ac:dyDescent="0.2">
      <c r="T154" s="96"/>
      <c r="W154" s="94"/>
      <c r="X154" s="94"/>
    </row>
    <row r="155" spans="20:24" s="86" customFormat="1" ht="12" customHeight="1" x14ac:dyDescent="0.2">
      <c r="T155" s="96"/>
      <c r="W155" s="94"/>
      <c r="X155" s="94"/>
    </row>
    <row r="156" spans="20:24" s="86" customFormat="1" ht="12" customHeight="1" x14ac:dyDescent="0.2">
      <c r="T156" s="96"/>
      <c r="W156" s="94"/>
      <c r="X156" s="94"/>
    </row>
    <row r="157" spans="20:24" s="86" customFormat="1" ht="12" customHeight="1" x14ac:dyDescent="0.2">
      <c r="T157" s="96"/>
      <c r="W157" s="94"/>
      <c r="X157" s="94"/>
    </row>
    <row r="158" spans="20:24" s="86" customFormat="1" ht="12" customHeight="1" x14ac:dyDescent="0.2">
      <c r="T158" s="96"/>
      <c r="W158" s="94"/>
      <c r="X158" s="94"/>
    </row>
    <row r="159" spans="20:24" s="86" customFormat="1" ht="12" customHeight="1" x14ac:dyDescent="0.2">
      <c r="T159" s="96"/>
      <c r="W159" s="94"/>
      <c r="X159" s="94"/>
    </row>
    <row r="160" spans="20:24" s="86" customFormat="1" ht="12" customHeight="1" x14ac:dyDescent="0.2">
      <c r="T160" s="96"/>
      <c r="W160" s="94"/>
      <c r="X160" s="94"/>
    </row>
    <row r="161" spans="20:24" s="86" customFormat="1" ht="12" customHeight="1" x14ac:dyDescent="0.2">
      <c r="T161" s="96"/>
      <c r="W161" s="94"/>
      <c r="X161" s="94"/>
    </row>
    <row r="162" spans="20:24" s="86" customFormat="1" ht="12" customHeight="1" x14ac:dyDescent="0.2">
      <c r="T162" s="96"/>
      <c r="W162" s="94"/>
      <c r="X162" s="94"/>
    </row>
    <row r="163" spans="20:24" s="86" customFormat="1" ht="12" customHeight="1" x14ac:dyDescent="0.2">
      <c r="T163" s="96"/>
      <c r="W163" s="94"/>
      <c r="X163" s="94"/>
    </row>
    <row r="164" spans="20:24" s="86" customFormat="1" ht="12" customHeight="1" x14ac:dyDescent="0.2">
      <c r="T164" s="96"/>
      <c r="W164" s="94"/>
      <c r="X164" s="94"/>
    </row>
    <row r="165" spans="20:24" s="86" customFormat="1" ht="12" customHeight="1" x14ac:dyDescent="0.2">
      <c r="T165" s="96"/>
      <c r="W165" s="94"/>
      <c r="X165" s="94"/>
    </row>
    <row r="166" spans="20:24" s="86" customFormat="1" ht="12" customHeight="1" x14ac:dyDescent="0.2">
      <c r="T166" s="96"/>
      <c r="W166" s="94"/>
      <c r="X166" s="94"/>
    </row>
    <row r="167" spans="20:24" s="86" customFormat="1" ht="12" customHeight="1" x14ac:dyDescent="0.2">
      <c r="T167" s="96"/>
      <c r="W167" s="94"/>
      <c r="X167" s="94"/>
    </row>
    <row r="168" spans="20:24" s="86" customFormat="1" ht="12" customHeight="1" x14ac:dyDescent="0.2">
      <c r="T168" s="96"/>
      <c r="W168" s="94"/>
      <c r="X168" s="94"/>
    </row>
    <row r="169" spans="20:24" s="86" customFormat="1" ht="12" customHeight="1" x14ac:dyDescent="0.2">
      <c r="T169" s="96"/>
      <c r="W169" s="94"/>
      <c r="X169" s="94"/>
    </row>
    <row r="170" spans="20:24" s="86" customFormat="1" ht="12" customHeight="1" x14ac:dyDescent="0.2">
      <c r="T170" s="96"/>
      <c r="W170" s="94"/>
      <c r="X170" s="94"/>
    </row>
    <row r="171" spans="20:24" s="86" customFormat="1" ht="12" customHeight="1" x14ac:dyDescent="0.2">
      <c r="T171" s="96"/>
      <c r="W171" s="94"/>
      <c r="X171" s="94"/>
    </row>
    <row r="172" spans="20:24" s="86" customFormat="1" ht="12" customHeight="1" x14ac:dyDescent="0.2">
      <c r="T172" s="96"/>
      <c r="W172" s="94"/>
      <c r="X172" s="94"/>
    </row>
    <row r="173" spans="20:24" s="86" customFormat="1" ht="12" customHeight="1" x14ac:dyDescent="0.2">
      <c r="T173" s="96"/>
      <c r="W173" s="94"/>
      <c r="X173" s="94"/>
    </row>
    <row r="174" spans="20:24" s="86" customFormat="1" ht="20.100000000000001" customHeight="1" x14ac:dyDescent="0.2">
      <c r="T174" s="96"/>
      <c r="W174" s="94"/>
      <c r="X174" s="94"/>
    </row>
    <row r="175" spans="20:24" s="86" customFormat="1" ht="9.6" customHeight="1" x14ac:dyDescent="0.2">
      <c r="T175" s="96"/>
      <c r="W175" s="94"/>
      <c r="X175" s="94"/>
    </row>
    <row r="176" spans="20:24" s="86" customFormat="1" ht="9.6" customHeight="1" x14ac:dyDescent="0.2">
      <c r="T176" s="96"/>
      <c r="W176" s="94"/>
      <c r="X176" s="94"/>
    </row>
    <row r="177" spans="20:24" s="86" customFormat="1" ht="9.9499999999999993" customHeight="1" x14ac:dyDescent="0.2">
      <c r="T177" s="96"/>
      <c r="W177" s="94"/>
      <c r="X177" s="94"/>
    </row>
    <row r="178" spans="20:24" s="86" customFormat="1" ht="9.9499999999999993" customHeight="1" x14ac:dyDescent="0.2">
      <c r="T178" s="96"/>
      <c r="W178" s="94"/>
      <c r="X178" s="94"/>
    </row>
    <row r="179" spans="20:24" s="86" customFormat="1" ht="8.1" customHeight="1" x14ac:dyDescent="0.2">
      <c r="T179" s="96"/>
      <c r="W179" s="94"/>
      <c r="X179" s="94"/>
    </row>
    <row r="180" spans="20:24" s="86" customFormat="1" ht="8.1" customHeight="1" x14ac:dyDescent="0.2">
      <c r="T180" s="96"/>
      <c r="W180" s="94"/>
      <c r="X180" s="94"/>
    </row>
    <row r="181" spans="20:24" s="86" customFormat="1" ht="8.1" customHeight="1" x14ac:dyDescent="0.2">
      <c r="T181" s="96"/>
      <c r="W181" s="94"/>
      <c r="X181" s="94"/>
    </row>
    <row r="182" spans="20:24" s="86" customFormat="1" ht="9.9499999999999993" customHeight="1" x14ac:dyDescent="0.2">
      <c r="T182" s="96"/>
      <c r="W182" s="94"/>
      <c r="X182" s="94"/>
    </row>
    <row r="183" spans="20:24" s="86" customFormat="1" ht="8.1" customHeight="1" x14ac:dyDescent="0.2">
      <c r="T183" s="96"/>
      <c r="W183" s="94"/>
      <c r="X183" s="94"/>
    </row>
    <row r="184" spans="20:24" s="86" customFormat="1" ht="8.1" customHeight="1" x14ac:dyDescent="0.2">
      <c r="T184" s="96"/>
      <c r="W184" s="94"/>
      <c r="X184" s="94"/>
    </row>
    <row r="185" spans="20:24" s="86" customFormat="1" ht="8.1" customHeight="1" x14ac:dyDescent="0.2">
      <c r="T185" s="96"/>
      <c r="W185" s="94"/>
      <c r="X185" s="94"/>
    </row>
    <row r="186" spans="20:24" s="86" customFormat="1" ht="8.1" customHeight="1" x14ac:dyDescent="0.2">
      <c r="T186" s="96"/>
      <c r="W186" s="94"/>
      <c r="X186" s="94"/>
    </row>
    <row r="187" spans="20:24" s="86" customFormat="1" ht="8.1" customHeight="1" x14ac:dyDescent="0.2">
      <c r="T187" s="96"/>
      <c r="W187" s="94"/>
      <c r="X187" s="94"/>
    </row>
    <row r="188" spans="20:24" s="86" customFormat="1" ht="8.1" customHeight="1" x14ac:dyDescent="0.2">
      <c r="T188" s="96"/>
      <c r="W188" s="94"/>
      <c r="X188" s="94"/>
    </row>
    <row r="189" spans="20:24" s="86" customFormat="1" ht="8.1" customHeight="1" x14ac:dyDescent="0.2">
      <c r="T189" s="96"/>
      <c r="W189" s="94"/>
      <c r="X189" s="94"/>
    </row>
    <row r="190" spans="20:24" s="86" customFormat="1" ht="12" customHeight="1" x14ac:dyDescent="0.2">
      <c r="T190" s="96"/>
      <c r="W190" s="94"/>
      <c r="X190" s="94"/>
    </row>
    <row r="191" spans="20:24" s="86" customFormat="1" ht="12" customHeight="1" x14ac:dyDescent="0.2">
      <c r="T191" s="96"/>
      <c r="W191" s="94"/>
      <c r="X191" s="94"/>
    </row>
    <row r="192" spans="20:24" s="86" customFormat="1" ht="12" customHeight="1" x14ac:dyDescent="0.2">
      <c r="T192" s="96"/>
      <c r="W192" s="94"/>
      <c r="X192" s="94"/>
    </row>
    <row r="193" spans="20:24" s="86" customFormat="1" ht="12" customHeight="1" x14ac:dyDescent="0.2">
      <c r="T193" s="96"/>
      <c r="W193" s="94"/>
      <c r="X193" s="94"/>
    </row>
    <row r="194" spans="20:24" s="86" customFormat="1" ht="12" customHeight="1" x14ac:dyDescent="0.2">
      <c r="T194" s="96"/>
      <c r="W194" s="94"/>
      <c r="X194" s="94"/>
    </row>
    <row r="195" spans="20:24" s="86" customFormat="1" ht="12" customHeight="1" x14ac:dyDescent="0.2">
      <c r="T195" s="96"/>
      <c r="W195" s="94"/>
      <c r="X195" s="94"/>
    </row>
    <row r="196" spans="20:24" s="86" customFormat="1" ht="12" customHeight="1" x14ac:dyDescent="0.2">
      <c r="T196" s="96"/>
      <c r="W196" s="94"/>
      <c r="X196" s="94"/>
    </row>
    <row r="197" spans="20:24" s="86" customFormat="1" ht="12" customHeight="1" x14ac:dyDescent="0.2">
      <c r="T197" s="96"/>
      <c r="W197" s="94"/>
      <c r="X197" s="94"/>
    </row>
    <row r="198" spans="20:24" s="86" customFormat="1" ht="12" customHeight="1" x14ac:dyDescent="0.2">
      <c r="T198" s="96"/>
      <c r="W198" s="94"/>
      <c r="X198" s="94"/>
    </row>
    <row r="199" spans="20:24" s="86" customFormat="1" ht="12" customHeight="1" x14ac:dyDescent="0.2">
      <c r="T199" s="96"/>
      <c r="W199" s="94"/>
      <c r="X199" s="94"/>
    </row>
    <row r="200" spans="20:24" s="86" customFormat="1" ht="12" customHeight="1" x14ac:dyDescent="0.2">
      <c r="T200" s="96"/>
      <c r="W200" s="94"/>
      <c r="X200" s="94"/>
    </row>
    <row r="201" spans="20:24" s="86" customFormat="1" ht="12" customHeight="1" x14ac:dyDescent="0.2">
      <c r="T201" s="96"/>
      <c r="W201" s="94"/>
      <c r="X201" s="94"/>
    </row>
    <row r="202" spans="20:24" s="86" customFormat="1" ht="12" customHeight="1" x14ac:dyDescent="0.2">
      <c r="T202" s="96"/>
      <c r="W202" s="94"/>
      <c r="X202" s="94"/>
    </row>
    <row r="203" spans="20:24" s="86" customFormat="1" ht="12" customHeight="1" x14ac:dyDescent="0.2">
      <c r="T203" s="96"/>
      <c r="W203" s="94"/>
      <c r="X203" s="94"/>
    </row>
    <row r="204" spans="20:24" s="86" customFormat="1" ht="12" customHeight="1" x14ac:dyDescent="0.2">
      <c r="T204" s="96"/>
      <c r="W204" s="94"/>
      <c r="X204" s="94"/>
    </row>
    <row r="205" spans="20:24" s="86" customFormat="1" ht="12" customHeight="1" x14ac:dyDescent="0.2">
      <c r="T205" s="96"/>
      <c r="W205" s="94"/>
      <c r="X205" s="94"/>
    </row>
    <row r="206" spans="20:24" s="86" customFormat="1" ht="12" customHeight="1" x14ac:dyDescent="0.2">
      <c r="T206" s="96"/>
      <c r="W206" s="94"/>
      <c r="X206" s="94"/>
    </row>
    <row r="207" spans="20:24" s="86" customFormat="1" ht="12" customHeight="1" x14ac:dyDescent="0.2">
      <c r="T207" s="96"/>
      <c r="W207" s="94"/>
      <c r="X207" s="94"/>
    </row>
    <row r="208" spans="20:24" s="86" customFormat="1" ht="12" customHeight="1" x14ac:dyDescent="0.2">
      <c r="T208" s="96"/>
      <c r="W208" s="94"/>
      <c r="X208" s="94"/>
    </row>
    <row r="209" spans="20:24" s="86" customFormat="1" ht="12" customHeight="1" x14ac:dyDescent="0.2">
      <c r="T209" s="96"/>
      <c r="W209" s="94"/>
      <c r="X209" s="94"/>
    </row>
    <row r="210" spans="20:24" s="86" customFormat="1" ht="12" customHeight="1" x14ac:dyDescent="0.2">
      <c r="T210" s="96"/>
      <c r="W210" s="94"/>
      <c r="X210" s="94"/>
    </row>
    <row r="211" spans="20:24" s="86" customFormat="1" ht="12" customHeight="1" x14ac:dyDescent="0.2">
      <c r="T211" s="96"/>
      <c r="W211" s="94"/>
      <c r="X211" s="94"/>
    </row>
    <row r="212" spans="20:24" s="86" customFormat="1" ht="12" customHeight="1" x14ac:dyDescent="0.2">
      <c r="T212" s="96"/>
      <c r="W212" s="94"/>
      <c r="X212" s="94"/>
    </row>
    <row r="213" spans="20:24" s="86" customFormat="1" ht="12" customHeight="1" x14ac:dyDescent="0.2">
      <c r="T213" s="96"/>
      <c r="W213" s="94"/>
      <c r="X213" s="94"/>
    </row>
    <row r="214" spans="20:24" s="86" customFormat="1" ht="12" customHeight="1" x14ac:dyDescent="0.2">
      <c r="T214" s="96"/>
      <c r="W214" s="94"/>
      <c r="X214" s="94"/>
    </row>
    <row r="215" spans="20:24" s="86" customFormat="1" ht="12" customHeight="1" x14ac:dyDescent="0.2">
      <c r="T215" s="96"/>
      <c r="W215" s="94"/>
      <c r="X215" s="94"/>
    </row>
    <row r="216" spans="20:24" s="86" customFormat="1" ht="12" customHeight="1" x14ac:dyDescent="0.2">
      <c r="T216" s="96"/>
      <c r="W216" s="94"/>
      <c r="X216" s="94"/>
    </row>
    <row r="217" spans="20:24" s="86" customFormat="1" ht="12" customHeight="1" x14ac:dyDescent="0.2">
      <c r="T217" s="96"/>
      <c r="W217" s="94"/>
      <c r="X217" s="94"/>
    </row>
    <row r="218" spans="20:24" s="86" customFormat="1" ht="12" customHeight="1" x14ac:dyDescent="0.2">
      <c r="T218" s="96"/>
      <c r="W218" s="94"/>
      <c r="X218" s="94"/>
    </row>
    <row r="219" spans="20:24" s="86" customFormat="1" ht="12" customHeight="1" x14ac:dyDescent="0.2">
      <c r="T219" s="96"/>
      <c r="W219" s="94"/>
      <c r="X219" s="94"/>
    </row>
    <row r="220" spans="20:24" s="86" customFormat="1" ht="12" customHeight="1" x14ac:dyDescent="0.2">
      <c r="T220" s="96"/>
      <c r="W220" s="94"/>
      <c r="X220" s="94"/>
    </row>
    <row r="221" spans="20:24" s="86" customFormat="1" ht="12" customHeight="1" x14ac:dyDescent="0.2">
      <c r="T221" s="96"/>
      <c r="W221" s="94"/>
      <c r="X221" s="94"/>
    </row>
    <row r="222" spans="20:24" s="86" customFormat="1" ht="12" customHeight="1" x14ac:dyDescent="0.2">
      <c r="T222" s="96"/>
      <c r="W222" s="94"/>
      <c r="X222" s="94"/>
    </row>
    <row r="223" spans="20:24" s="86" customFormat="1" ht="20.100000000000001" customHeight="1" x14ac:dyDescent="0.2">
      <c r="T223" s="96"/>
      <c r="W223" s="94"/>
      <c r="X223" s="94"/>
    </row>
    <row r="224" spans="20:24" s="86" customFormat="1" ht="9.6" customHeight="1" x14ac:dyDescent="0.2">
      <c r="T224" s="96"/>
      <c r="W224" s="94"/>
      <c r="X224" s="94"/>
    </row>
    <row r="225" spans="20:24" s="86" customFormat="1" ht="9.6" customHeight="1" x14ac:dyDescent="0.2">
      <c r="T225" s="96"/>
      <c r="W225" s="94"/>
      <c r="X225" s="94"/>
    </row>
    <row r="226" spans="20:24" s="86" customFormat="1" ht="9.9499999999999993" customHeight="1" x14ac:dyDescent="0.2">
      <c r="T226" s="96"/>
      <c r="W226" s="94"/>
      <c r="X226" s="94"/>
    </row>
    <row r="227" spans="20:24" s="86" customFormat="1" ht="9.9499999999999993" customHeight="1" x14ac:dyDescent="0.2">
      <c r="T227" s="96"/>
      <c r="W227" s="94"/>
      <c r="X227" s="94"/>
    </row>
    <row r="228" spans="20:24" s="86" customFormat="1" ht="8.1" customHeight="1" x14ac:dyDescent="0.2">
      <c r="T228" s="96"/>
      <c r="W228" s="94"/>
      <c r="X228" s="94"/>
    </row>
    <row r="229" spans="20:24" s="86" customFormat="1" ht="8.1" customHeight="1" x14ac:dyDescent="0.2">
      <c r="T229" s="96"/>
      <c r="W229" s="94"/>
      <c r="X229" s="94"/>
    </row>
    <row r="230" spans="20:24" s="86" customFormat="1" ht="8.1" customHeight="1" x14ac:dyDescent="0.2">
      <c r="T230" s="96"/>
      <c r="W230" s="94"/>
      <c r="X230" s="94"/>
    </row>
    <row r="231" spans="20:24" s="86" customFormat="1" ht="9.9499999999999993" customHeight="1" x14ac:dyDescent="0.2">
      <c r="T231" s="96"/>
      <c r="W231" s="94"/>
      <c r="X231" s="94"/>
    </row>
    <row r="232" spans="20:24" s="86" customFormat="1" ht="8.1" customHeight="1" x14ac:dyDescent="0.2">
      <c r="T232" s="96"/>
      <c r="W232" s="94"/>
      <c r="X232" s="94"/>
    </row>
    <row r="233" spans="20:24" s="86" customFormat="1" ht="8.1" customHeight="1" x14ac:dyDescent="0.2">
      <c r="T233" s="96"/>
      <c r="W233" s="94"/>
      <c r="X233" s="94"/>
    </row>
    <row r="234" spans="20:24" s="86" customFormat="1" ht="8.1" customHeight="1" x14ac:dyDescent="0.2">
      <c r="T234" s="96"/>
      <c r="W234" s="94"/>
      <c r="X234" s="94"/>
    </row>
    <row r="235" spans="20:24" s="86" customFormat="1" ht="8.1" customHeight="1" x14ac:dyDescent="0.2">
      <c r="T235" s="96"/>
      <c r="W235" s="94"/>
      <c r="X235" s="94"/>
    </row>
    <row r="236" spans="20:24" s="86" customFormat="1" ht="8.1" customHeight="1" x14ac:dyDescent="0.2">
      <c r="T236" s="96"/>
      <c r="W236" s="94"/>
      <c r="X236" s="94"/>
    </row>
    <row r="237" spans="20:24" s="86" customFormat="1" ht="8.1" customHeight="1" x14ac:dyDescent="0.2">
      <c r="T237" s="96"/>
      <c r="W237" s="94"/>
      <c r="X237" s="94"/>
    </row>
    <row r="238" spans="20:24" s="86" customFormat="1" ht="8.1" customHeight="1" x14ac:dyDescent="0.2">
      <c r="T238" s="96"/>
      <c r="W238" s="94"/>
      <c r="X238" s="94"/>
    </row>
    <row r="239" spans="20:24" s="86" customFormat="1" ht="12" customHeight="1" x14ac:dyDescent="0.2">
      <c r="T239" s="96"/>
      <c r="W239" s="94"/>
      <c r="X239" s="94"/>
    </row>
    <row r="240" spans="20:24" s="86" customFormat="1" ht="12" customHeight="1" x14ac:dyDescent="0.2">
      <c r="T240" s="96"/>
      <c r="W240" s="94"/>
      <c r="X240" s="94"/>
    </row>
    <row r="241" spans="20:24" s="86" customFormat="1" ht="12" customHeight="1" x14ac:dyDescent="0.2">
      <c r="T241" s="96"/>
      <c r="W241" s="94"/>
      <c r="X241" s="94"/>
    </row>
    <row r="242" spans="20:24" s="86" customFormat="1" ht="12" customHeight="1" x14ac:dyDescent="0.2">
      <c r="T242" s="96"/>
      <c r="W242" s="94"/>
      <c r="X242" s="94"/>
    </row>
    <row r="243" spans="20:24" s="86" customFormat="1" ht="12" customHeight="1" x14ac:dyDescent="0.2">
      <c r="T243" s="96"/>
      <c r="W243" s="94"/>
      <c r="X243" s="94"/>
    </row>
    <row r="244" spans="20:24" s="86" customFormat="1" ht="12" customHeight="1" x14ac:dyDescent="0.2">
      <c r="T244" s="96"/>
      <c r="W244" s="94"/>
      <c r="X244" s="94"/>
    </row>
    <row r="245" spans="20:24" s="86" customFormat="1" ht="12" customHeight="1" x14ac:dyDescent="0.2">
      <c r="T245" s="96"/>
      <c r="W245" s="94"/>
      <c r="X245" s="94"/>
    </row>
    <row r="246" spans="20:24" s="86" customFormat="1" ht="12" customHeight="1" x14ac:dyDescent="0.2">
      <c r="T246" s="96"/>
      <c r="W246" s="94"/>
      <c r="X246" s="94"/>
    </row>
    <row r="247" spans="20:24" s="86" customFormat="1" ht="12" customHeight="1" x14ac:dyDescent="0.2">
      <c r="T247" s="96"/>
      <c r="W247" s="94"/>
      <c r="X247" s="94"/>
    </row>
    <row r="248" spans="20:24" s="86" customFormat="1" ht="12" customHeight="1" x14ac:dyDescent="0.2">
      <c r="T248" s="96"/>
      <c r="W248" s="94"/>
      <c r="X248" s="94"/>
    </row>
    <row r="249" spans="20:24" s="86" customFormat="1" ht="12" customHeight="1" x14ac:dyDescent="0.2">
      <c r="T249" s="96"/>
      <c r="W249" s="94"/>
      <c r="X249" s="94"/>
    </row>
    <row r="250" spans="20:24" s="86" customFormat="1" ht="12" customHeight="1" x14ac:dyDescent="0.2">
      <c r="T250" s="96"/>
      <c r="W250" s="94"/>
      <c r="X250" s="94"/>
    </row>
    <row r="251" spans="20:24" s="86" customFormat="1" ht="12" customHeight="1" x14ac:dyDescent="0.2">
      <c r="T251" s="96"/>
      <c r="W251" s="94"/>
      <c r="X251" s="94"/>
    </row>
    <row r="252" spans="20:24" s="86" customFormat="1" ht="12" customHeight="1" x14ac:dyDescent="0.2">
      <c r="T252" s="96"/>
      <c r="W252" s="94"/>
      <c r="X252" s="94"/>
    </row>
    <row r="253" spans="20:24" s="86" customFormat="1" ht="12" customHeight="1" x14ac:dyDescent="0.2">
      <c r="T253" s="96"/>
      <c r="W253" s="94"/>
      <c r="X253" s="94"/>
    </row>
    <row r="254" spans="20:24" s="86" customFormat="1" ht="12" customHeight="1" x14ac:dyDescent="0.2">
      <c r="T254" s="96"/>
      <c r="W254" s="94"/>
      <c r="X254" s="94"/>
    </row>
    <row r="255" spans="20:24" s="86" customFormat="1" ht="12" customHeight="1" x14ac:dyDescent="0.2">
      <c r="T255" s="96"/>
      <c r="W255" s="94"/>
      <c r="X255" s="94"/>
    </row>
    <row r="256" spans="20:24" s="86" customFormat="1" ht="12" customHeight="1" x14ac:dyDescent="0.2">
      <c r="T256" s="96"/>
      <c r="W256" s="94"/>
      <c r="X256" s="94"/>
    </row>
    <row r="257" spans="20:24" s="86" customFormat="1" ht="12" customHeight="1" x14ac:dyDescent="0.2">
      <c r="T257" s="96"/>
      <c r="W257" s="94"/>
      <c r="X257" s="94"/>
    </row>
    <row r="258" spans="20:24" s="86" customFormat="1" ht="12" customHeight="1" x14ac:dyDescent="0.2">
      <c r="T258" s="96"/>
      <c r="W258" s="94"/>
      <c r="X258" s="94"/>
    </row>
    <row r="259" spans="20:24" s="86" customFormat="1" ht="12" customHeight="1" x14ac:dyDescent="0.2">
      <c r="T259" s="96"/>
      <c r="W259" s="94"/>
      <c r="X259" s="94"/>
    </row>
    <row r="260" spans="20:24" s="86" customFormat="1" ht="12" customHeight="1" x14ac:dyDescent="0.2">
      <c r="T260" s="96"/>
      <c r="W260" s="94"/>
      <c r="X260" s="94"/>
    </row>
    <row r="261" spans="20:24" s="86" customFormat="1" ht="12" customHeight="1" x14ac:dyDescent="0.2">
      <c r="T261" s="96"/>
      <c r="W261" s="94"/>
      <c r="X261" s="94"/>
    </row>
    <row r="262" spans="20:24" s="86" customFormat="1" ht="12" customHeight="1" x14ac:dyDescent="0.2">
      <c r="T262" s="96"/>
      <c r="W262" s="94"/>
      <c r="X262" s="94"/>
    </row>
    <row r="263" spans="20:24" s="86" customFormat="1" ht="12" customHeight="1" x14ac:dyDescent="0.2">
      <c r="T263" s="96"/>
      <c r="W263" s="94"/>
      <c r="X263" s="94"/>
    </row>
    <row r="264" spans="20:24" s="86" customFormat="1" ht="12" customHeight="1" x14ac:dyDescent="0.2">
      <c r="T264" s="96"/>
      <c r="W264" s="94"/>
      <c r="X264" s="94"/>
    </row>
    <row r="265" spans="20:24" s="86" customFormat="1" ht="12" customHeight="1" x14ac:dyDescent="0.2">
      <c r="T265" s="96"/>
      <c r="W265" s="94"/>
      <c r="X265" s="94"/>
    </row>
    <row r="266" spans="20:24" s="86" customFormat="1" ht="12" customHeight="1" x14ac:dyDescent="0.2">
      <c r="T266" s="96"/>
      <c r="W266" s="94"/>
      <c r="X266" s="94"/>
    </row>
    <row r="267" spans="20:24" s="86" customFormat="1" ht="12" customHeight="1" x14ac:dyDescent="0.2">
      <c r="T267" s="96"/>
      <c r="W267" s="94"/>
      <c r="X267" s="94"/>
    </row>
    <row r="268" spans="20:24" s="86" customFormat="1" ht="12" customHeight="1" x14ac:dyDescent="0.2">
      <c r="T268" s="96"/>
      <c r="W268" s="94"/>
      <c r="X268" s="94"/>
    </row>
    <row r="269" spans="20:24" s="86" customFormat="1" ht="12" customHeight="1" x14ac:dyDescent="0.2">
      <c r="T269" s="96"/>
      <c r="W269" s="94"/>
      <c r="X269" s="94"/>
    </row>
    <row r="270" spans="20:24" s="86" customFormat="1" ht="12" customHeight="1" x14ac:dyDescent="0.2">
      <c r="T270" s="96"/>
      <c r="W270" s="94"/>
      <c r="X270" s="94"/>
    </row>
    <row r="271" spans="20:24" s="86" customFormat="1" ht="12" customHeight="1" x14ac:dyDescent="0.2">
      <c r="T271" s="96"/>
      <c r="W271" s="94"/>
      <c r="X271" s="94"/>
    </row>
    <row r="272" spans="20:24" s="86" customFormat="1" ht="20.100000000000001" customHeight="1" x14ac:dyDescent="0.2">
      <c r="T272" s="96"/>
      <c r="W272" s="94"/>
      <c r="X272" s="94"/>
    </row>
    <row r="273" spans="20:24" s="86" customFormat="1" ht="9.6" customHeight="1" x14ac:dyDescent="0.2">
      <c r="T273" s="96"/>
      <c r="W273" s="94"/>
      <c r="X273" s="94"/>
    </row>
    <row r="274" spans="20:24" s="86" customFormat="1" ht="9.6" customHeight="1" x14ac:dyDescent="0.2">
      <c r="T274" s="96"/>
      <c r="W274" s="94"/>
      <c r="X274" s="94"/>
    </row>
    <row r="275" spans="20:24" s="86" customFormat="1" ht="9.9499999999999993" customHeight="1" x14ac:dyDescent="0.2">
      <c r="T275" s="96"/>
      <c r="W275" s="94"/>
      <c r="X275" s="94"/>
    </row>
    <row r="276" spans="20:24" s="86" customFormat="1" ht="9.9499999999999993" customHeight="1" x14ac:dyDescent="0.2">
      <c r="T276" s="96"/>
      <c r="W276" s="94"/>
      <c r="X276" s="94"/>
    </row>
    <row r="277" spans="20:24" s="86" customFormat="1" ht="8.1" customHeight="1" x14ac:dyDescent="0.2">
      <c r="T277" s="96"/>
      <c r="W277" s="94"/>
      <c r="X277" s="94"/>
    </row>
    <row r="278" spans="20:24" s="86" customFormat="1" ht="8.1" customHeight="1" x14ac:dyDescent="0.2">
      <c r="T278" s="96"/>
      <c r="W278" s="94"/>
      <c r="X278" s="94"/>
    </row>
    <row r="279" spans="20:24" s="86" customFormat="1" ht="8.1" customHeight="1" x14ac:dyDescent="0.2">
      <c r="T279" s="96"/>
      <c r="W279" s="94"/>
      <c r="X279" s="94"/>
    </row>
    <row r="280" spans="20:24" s="86" customFormat="1" ht="9.9499999999999993" customHeight="1" x14ac:dyDescent="0.2">
      <c r="T280" s="96"/>
      <c r="W280" s="94"/>
      <c r="X280" s="94"/>
    </row>
    <row r="281" spans="20:24" s="86" customFormat="1" ht="8.1" customHeight="1" x14ac:dyDescent="0.2">
      <c r="T281" s="96"/>
      <c r="W281" s="94"/>
      <c r="X281" s="94"/>
    </row>
    <row r="282" spans="20:24" s="86" customFormat="1" ht="8.1" customHeight="1" x14ac:dyDescent="0.2">
      <c r="T282" s="96"/>
      <c r="W282" s="94"/>
      <c r="X282" s="94"/>
    </row>
    <row r="283" spans="20:24" s="86" customFormat="1" ht="8.1" customHeight="1" x14ac:dyDescent="0.2">
      <c r="T283" s="96"/>
      <c r="W283" s="94"/>
      <c r="X283" s="94"/>
    </row>
    <row r="284" spans="20:24" s="86" customFormat="1" ht="8.1" customHeight="1" x14ac:dyDescent="0.2">
      <c r="T284" s="96"/>
      <c r="W284" s="94"/>
      <c r="X284" s="94"/>
    </row>
    <row r="285" spans="20:24" s="86" customFormat="1" ht="8.1" customHeight="1" x14ac:dyDescent="0.2">
      <c r="T285" s="96"/>
      <c r="W285" s="94"/>
      <c r="X285" s="94"/>
    </row>
    <row r="286" spans="20:24" s="86" customFormat="1" ht="8.1" customHeight="1" x14ac:dyDescent="0.2">
      <c r="T286" s="96"/>
      <c r="W286" s="94"/>
      <c r="X286" s="94"/>
    </row>
    <row r="287" spans="20:24" s="86" customFormat="1" ht="8.1" customHeight="1" x14ac:dyDescent="0.2">
      <c r="T287" s="96"/>
      <c r="W287" s="94"/>
      <c r="X287" s="94"/>
    </row>
    <row r="288" spans="20:24" s="86" customFormat="1" ht="12" customHeight="1" x14ac:dyDescent="0.2">
      <c r="T288" s="96"/>
      <c r="W288" s="94"/>
      <c r="X288" s="94"/>
    </row>
    <row r="289" spans="20:24" s="86" customFormat="1" ht="12" customHeight="1" x14ac:dyDescent="0.2">
      <c r="T289" s="96"/>
      <c r="W289" s="94"/>
      <c r="X289" s="94"/>
    </row>
    <row r="290" spans="20:24" s="86" customFormat="1" ht="12" customHeight="1" x14ac:dyDescent="0.2">
      <c r="T290" s="96"/>
      <c r="W290" s="94"/>
      <c r="X290" s="94"/>
    </row>
    <row r="291" spans="20:24" s="86" customFormat="1" ht="12" customHeight="1" x14ac:dyDescent="0.2">
      <c r="T291" s="96"/>
      <c r="W291" s="94"/>
      <c r="X291" s="94"/>
    </row>
    <row r="292" spans="20:24" s="86" customFormat="1" ht="12" customHeight="1" x14ac:dyDescent="0.2">
      <c r="T292" s="96"/>
      <c r="W292" s="94"/>
      <c r="X292" s="94"/>
    </row>
    <row r="293" spans="20:24" s="86" customFormat="1" ht="12" customHeight="1" x14ac:dyDescent="0.2">
      <c r="T293" s="96"/>
      <c r="W293" s="94"/>
      <c r="X293" s="94"/>
    </row>
    <row r="294" spans="20:24" s="86" customFormat="1" ht="12" customHeight="1" x14ac:dyDescent="0.2">
      <c r="T294" s="96"/>
      <c r="W294" s="94"/>
      <c r="X294" s="94"/>
    </row>
    <row r="295" spans="20:24" s="86" customFormat="1" ht="12" customHeight="1" x14ac:dyDescent="0.2">
      <c r="T295" s="96"/>
      <c r="W295" s="94"/>
      <c r="X295" s="94"/>
    </row>
    <row r="296" spans="20:24" s="86" customFormat="1" ht="12" customHeight="1" x14ac:dyDescent="0.2">
      <c r="T296" s="96"/>
      <c r="W296" s="94"/>
      <c r="X296" s="94"/>
    </row>
    <row r="297" spans="20:24" s="86" customFormat="1" ht="12" customHeight="1" x14ac:dyDescent="0.2">
      <c r="T297" s="96"/>
      <c r="W297" s="94"/>
      <c r="X297" s="94"/>
    </row>
    <row r="298" spans="20:24" s="86" customFormat="1" ht="12" customHeight="1" x14ac:dyDescent="0.2">
      <c r="T298" s="96"/>
      <c r="W298" s="94"/>
      <c r="X298" s="94"/>
    </row>
    <row r="299" spans="20:24" s="86" customFormat="1" ht="12" customHeight="1" x14ac:dyDescent="0.2">
      <c r="T299" s="96"/>
      <c r="W299" s="94"/>
      <c r="X299" s="94"/>
    </row>
    <row r="300" spans="20:24" s="86" customFormat="1" ht="12" customHeight="1" x14ac:dyDescent="0.2">
      <c r="T300" s="96"/>
      <c r="W300" s="94"/>
      <c r="X300" s="94"/>
    </row>
    <row r="301" spans="20:24" s="86" customFormat="1" ht="12" customHeight="1" x14ac:dyDescent="0.2">
      <c r="T301" s="96"/>
      <c r="W301" s="94"/>
      <c r="X301" s="94"/>
    </row>
    <row r="302" spans="20:24" s="86" customFormat="1" ht="12" customHeight="1" x14ac:dyDescent="0.2">
      <c r="T302" s="96"/>
      <c r="W302" s="94"/>
      <c r="X302" s="94"/>
    </row>
    <row r="303" spans="20:24" s="86" customFormat="1" ht="12" customHeight="1" x14ac:dyDescent="0.2">
      <c r="T303" s="96"/>
      <c r="W303" s="94"/>
      <c r="X303" s="94"/>
    </row>
    <row r="304" spans="20:24" s="86" customFormat="1" ht="12" customHeight="1" x14ac:dyDescent="0.2">
      <c r="T304" s="96"/>
      <c r="W304" s="94"/>
      <c r="X304" s="94"/>
    </row>
    <row r="305" spans="20:24" s="86" customFormat="1" ht="12" customHeight="1" x14ac:dyDescent="0.2">
      <c r="T305" s="96"/>
      <c r="W305" s="94"/>
      <c r="X305" s="94"/>
    </row>
    <row r="306" spans="20:24" s="86" customFormat="1" ht="12" customHeight="1" x14ac:dyDescent="0.2">
      <c r="T306" s="96"/>
      <c r="W306" s="94"/>
      <c r="X306" s="94"/>
    </row>
    <row r="307" spans="20:24" s="86" customFormat="1" ht="12" customHeight="1" x14ac:dyDescent="0.2">
      <c r="T307" s="96"/>
      <c r="W307" s="94"/>
      <c r="X307" s="94"/>
    </row>
    <row r="308" spans="20:24" s="86" customFormat="1" ht="12" customHeight="1" x14ac:dyDescent="0.2">
      <c r="T308" s="96"/>
      <c r="W308" s="94"/>
      <c r="X308" s="94"/>
    </row>
    <row r="309" spans="20:24" s="86" customFormat="1" ht="12" customHeight="1" x14ac:dyDescent="0.2">
      <c r="T309" s="96"/>
      <c r="W309" s="94"/>
      <c r="X309" s="94"/>
    </row>
    <row r="310" spans="20:24" s="86" customFormat="1" ht="12" customHeight="1" x14ac:dyDescent="0.2">
      <c r="T310" s="96"/>
      <c r="W310" s="94"/>
      <c r="X310" s="94"/>
    </row>
    <row r="311" spans="20:24" s="86" customFormat="1" ht="12" customHeight="1" x14ac:dyDescent="0.2">
      <c r="T311" s="96"/>
      <c r="W311" s="94"/>
      <c r="X311" s="94"/>
    </row>
    <row r="312" spans="20:24" s="86" customFormat="1" ht="12" customHeight="1" x14ac:dyDescent="0.2">
      <c r="T312" s="96"/>
      <c r="W312" s="94"/>
      <c r="X312" s="94"/>
    </row>
    <row r="313" spans="20:24" s="86" customFormat="1" ht="12" customHeight="1" x14ac:dyDescent="0.2">
      <c r="T313" s="96"/>
      <c r="W313" s="94"/>
      <c r="X313" s="94"/>
    </row>
    <row r="314" spans="20:24" s="86" customFormat="1" ht="12" customHeight="1" x14ac:dyDescent="0.2">
      <c r="T314" s="96"/>
      <c r="W314" s="94"/>
      <c r="X314" s="94"/>
    </row>
    <row r="315" spans="20:24" s="86" customFormat="1" ht="12" customHeight="1" x14ac:dyDescent="0.2">
      <c r="T315" s="96"/>
      <c r="W315" s="94"/>
      <c r="X315" s="94"/>
    </row>
    <row r="316" spans="20:24" s="86" customFormat="1" ht="12" customHeight="1" x14ac:dyDescent="0.2">
      <c r="T316" s="96"/>
      <c r="W316" s="94"/>
      <c r="X316" s="94"/>
    </row>
    <row r="317" spans="20:24" s="86" customFormat="1" ht="12" customHeight="1" x14ac:dyDescent="0.2">
      <c r="T317" s="96"/>
      <c r="W317" s="94"/>
      <c r="X317" s="94"/>
    </row>
    <row r="318" spans="20:24" s="86" customFormat="1" ht="12" customHeight="1" x14ac:dyDescent="0.2">
      <c r="T318" s="96"/>
      <c r="W318" s="94"/>
      <c r="X318" s="94"/>
    </row>
    <row r="319" spans="20:24" s="86" customFormat="1" ht="12" customHeight="1" x14ac:dyDescent="0.2">
      <c r="T319" s="96"/>
      <c r="W319" s="94"/>
      <c r="X319" s="94"/>
    </row>
    <row r="320" spans="20:24" s="86" customFormat="1" ht="12" customHeight="1" x14ac:dyDescent="0.2">
      <c r="T320" s="96"/>
      <c r="W320" s="94"/>
      <c r="X320" s="94"/>
    </row>
    <row r="321" spans="20:24" s="86" customFormat="1" ht="20.100000000000001" customHeight="1" x14ac:dyDescent="0.2">
      <c r="T321" s="96"/>
      <c r="W321" s="94"/>
      <c r="X321" s="94"/>
    </row>
    <row r="322" spans="20:24" s="86" customFormat="1" ht="9.6" customHeight="1" x14ac:dyDescent="0.2">
      <c r="T322" s="96"/>
      <c r="W322" s="94"/>
      <c r="X322" s="94"/>
    </row>
    <row r="323" spans="20:24" s="86" customFormat="1" ht="9.6" customHeight="1" x14ac:dyDescent="0.2">
      <c r="T323" s="96"/>
      <c r="W323" s="94"/>
      <c r="X323" s="94"/>
    </row>
    <row r="324" spans="20:24" s="86" customFormat="1" x14ac:dyDescent="0.2">
      <c r="T324" s="96"/>
      <c r="W324" s="94"/>
      <c r="X324" s="94"/>
    </row>
    <row r="325" spans="20:24" s="86" customFormat="1" x14ac:dyDescent="0.2">
      <c r="T325" s="96"/>
      <c r="W325" s="94"/>
      <c r="X325" s="94"/>
    </row>
    <row r="326" spans="20:24" s="86" customFormat="1" x14ac:dyDescent="0.2">
      <c r="T326" s="96"/>
      <c r="W326" s="94"/>
      <c r="X326" s="94"/>
    </row>
    <row r="327" spans="20:24" s="86" customFormat="1" x14ac:dyDescent="0.2">
      <c r="T327" s="96"/>
      <c r="W327" s="94"/>
      <c r="X327" s="94"/>
    </row>
    <row r="328" spans="20:24" s="86" customFormat="1" x14ac:dyDescent="0.2">
      <c r="T328" s="96"/>
      <c r="W328" s="94"/>
      <c r="X328" s="94"/>
    </row>
    <row r="329" spans="20:24" s="86" customFormat="1" x14ac:dyDescent="0.2">
      <c r="T329" s="96"/>
      <c r="W329" s="94"/>
      <c r="X329" s="94"/>
    </row>
    <row r="330" spans="20:24" s="86" customFormat="1" x14ac:dyDescent="0.2">
      <c r="T330" s="96"/>
      <c r="W330" s="94"/>
      <c r="X330" s="94"/>
    </row>
    <row r="331" spans="20:24" s="86" customFormat="1" x14ac:dyDescent="0.2">
      <c r="T331" s="96"/>
      <c r="W331" s="94"/>
      <c r="X331" s="94"/>
    </row>
    <row r="332" spans="20:24" s="86" customFormat="1" x14ac:dyDescent="0.2">
      <c r="T332" s="96"/>
      <c r="W332" s="94"/>
      <c r="X332" s="94"/>
    </row>
    <row r="333" spans="20:24" s="86" customFormat="1" x14ac:dyDescent="0.2">
      <c r="T333" s="96"/>
      <c r="W333" s="94"/>
      <c r="X333" s="94"/>
    </row>
    <row r="334" spans="20:24" s="86" customFormat="1" x14ac:dyDescent="0.2">
      <c r="T334" s="96"/>
      <c r="W334" s="94"/>
      <c r="X334" s="94"/>
    </row>
    <row r="335" spans="20:24" s="86" customFormat="1" x14ac:dyDescent="0.2">
      <c r="T335" s="96"/>
      <c r="W335" s="94"/>
      <c r="X335" s="94"/>
    </row>
    <row r="336" spans="20:24" s="86" customFormat="1" x14ac:dyDescent="0.2">
      <c r="T336" s="96"/>
      <c r="W336" s="94"/>
      <c r="X336" s="94"/>
    </row>
    <row r="337" spans="20:24" s="86" customFormat="1" x14ac:dyDescent="0.2">
      <c r="T337" s="96"/>
      <c r="W337" s="94"/>
      <c r="X337" s="94"/>
    </row>
    <row r="338" spans="20:24" s="86" customFormat="1" x14ac:dyDescent="0.2">
      <c r="T338" s="96"/>
      <c r="W338" s="94"/>
      <c r="X338" s="94"/>
    </row>
    <row r="339" spans="20:24" s="86" customFormat="1" x14ac:dyDescent="0.2">
      <c r="T339" s="96"/>
      <c r="W339" s="94"/>
      <c r="X339" s="94"/>
    </row>
    <row r="340" spans="20:24" s="86" customFormat="1" x14ac:dyDescent="0.2">
      <c r="T340" s="96"/>
      <c r="W340" s="94"/>
      <c r="X340" s="94"/>
    </row>
    <row r="341" spans="20:24" s="86" customFormat="1" x14ac:dyDescent="0.2">
      <c r="T341" s="96"/>
      <c r="W341" s="94"/>
      <c r="X341" s="94"/>
    </row>
    <row r="342" spans="20:24" s="86" customFormat="1" x14ac:dyDescent="0.2">
      <c r="T342" s="96"/>
      <c r="W342" s="94"/>
      <c r="X342" s="94"/>
    </row>
    <row r="343" spans="20:24" s="86" customFormat="1" x14ac:dyDescent="0.2">
      <c r="T343" s="96"/>
      <c r="W343" s="94"/>
      <c r="X343" s="94"/>
    </row>
    <row r="344" spans="20:24" s="86" customFormat="1" x14ac:dyDescent="0.2">
      <c r="T344" s="96"/>
      <c r="W344" s="94"/>
      <c r="X344" s="94"/>
    </row>
    <row r="345" spans="20:24" s="86" customFormat="1" x14ac:dyDescent="0.2">
      <c r="T345" s="96"/>
      <c r="W345" s="94"/>
      <c r="X345" s="94"/>
    </row>
    <row r="346" spans="20:24" s="86" customFormat="1" x14ac:dyDescent="0.2">
      <c r="T346" s="96"/>
      <c r="W346" s="94"/>
      <c r="X346" s="94"/>
    </row>
    <row r="347" spans="20:24" s="86" customFormat="1" x14ac:dyDescent="0.2">
      <c r="T347" s="96"/>
      <c r="W347" s="94"/>
      <c r="X347" s="94"/>
    </row>
    <row r="348" spans="20:24" s="86" customFormat="1" x14ac:dyDescent="0.2">
      <c r="T348" s="96"/>
      <c r="W348" s="94"/>
      <c r="X348" s="94"/>
    </row>
    <row r="349" spans="20:24" s="86" customFormat="1" x14ac:dyDescent="0.2">
      <c r="T349" s="96"/>
      <c r="W349" s="94"/>
      <c r="X349" s="94"/>
    </row>
    <row r="350" spans="20:24" s="86" customFormat="1" x14ac:dyDescent="0.2">
      <c r="T350" s="96"/>
      <c r="W350" s="94"/>
      <c r="X350" s="94"/>
    </row>
    <row r="351" spans="20:24" s="86" customFormat="1" x14ac:dyDescent="0.2">
      <c r="T351" s="96"/>
      <c r="W351" s="94"/>
      <c r="X351" s="94"/>
    </row>
    <row r="352" spans="20:24" s="86" customFormat="1" x14ac:dyDescent="0.2">
      <c r="T352" s="96"/>
      <c r="W352" s="94"/>
      <c r="X352" s="94"/>
    </row>
    <row r="353" spans="20:24" s="86" customFormat="1" x14ac:dyDescent="0.2">
      <c r="T353" s="96"/>
      <c r="W353" s="94"/>
      <c r="X353" s="94"/>
    </row>
    <row r="354" spans="20:24" s="86" customFormat="1" x14ac:dyDescent="0.2">
      <c r="T354" s="96"/>
      <c r="W354" s="94"/>
      <c r="X354" s="94"/>
    </row>
    <row r="355" spans="20:24" s="86" customFormat="1" x14ac:dyDescent="0.2">
      <c r="T355" s="96"/>
      <c r="W355" s="94"/>
      <c r="X355" s="94"/>
    </row>
    <row r="356" spans="20:24" s="86" customFormat="1" x14ac:dyDescent="0.2">
      <c r="T356" s="96"/>
      <c r="W356" s="94"/>
      <c r="X356" s="94"/>
    </row>
    <row r="357" spans="20:24" s="86" customFormat="1" x14ac:dyDescent="0.2">
      <c r="T357" s="96"/>
      <c r="W357" s="94"/>
      <c r="X357" s="94"/>
    </row>
    <row r="358" spans="20:24" s="86" customFormat="1" x14ac:dyDescent="0.2">
      <c r="T358" s="96"/>
      <c r="W358" s="94"/>
      <c r="X358" s="94"/>
    </row>
    <row r="359" spans="20:24" s="86" customFormat="1" x14ac:dyDescent="0.2">
      <c r="T359" s="96"/>
      <c r="W359" s="94"/>
      <c r="X359" s="94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1" t="s">
        <v>16</v>
      </c>
    </row>
    <row r="2" spans="1:8" ht="17.850000000000001" customHeight="1" x14ac:dyDescent="0.25">
      <c r="A2" s="188" t="s">
        <v>283</v>
      </c>
      <c r="B2" s="191" t="s">
        <v>18</v>
      </c>
      <c r="C2" s="192"/>
      <c r="D2" s="193"/>
      <c r="E2" s="191" t="s">
        <v>20</v>
      </c>
      <c r="F2" s="192"/>
      <c r="G2" s="193"/>
      <c r="H2" s="188" t="s">
        <v>284</v>
      </c>
    </row>
    <row r="3" spans="1:8" ht="17.850000000000001" customHeight="1" x14ac:dyDescent="0.25">
      <c r="A3" s="189"/>
      <c r="B3" s="188" t="s">
        <v>100</v>
      </c>
      <c r="C3" s="188" t="s">
        <v>101</v>
      </c>
      <c r="D3" s="188" t="s">
        <v>103</v>
      </c>
      <c r="E3" s="188" t="s">
        <v>104</v>
      </c>
      <c r="F3" s="188" t="s">
        <v>105</v>
      </c>
      <c r="G3" s="188" t="s">
        <v>106</v>
      </c>
      <c r="H3" s="189"/>
    </row>
    <row r="4" spans="1:8" ht="17.850000000000001" customHeight="1" x14ac:dyDescent="0.25">
      <c r="A4" s="190"/>
      <c r="B4" s="190"/>
      <c r="C4" s="190"/>
      <c r="D4" s="190"/>
      <c r="E4" s="190"/>
      <c r="F4" s="190"/>
      <c r="G4" s="190"/>
      <c r="H4" s="190"/>
    </row>
    <row r="5" spans="1:8" ht="11.45" customHeight="1" x14ac:dyDescent="0.25">
      <c r="A5" s="3"/>
      <c r="B5" s="1"/>
      <c r="C5" s="1"/>
      <c r="D5" s="1"/>
      <c r="E5" s="1"/>
      <c r="F5" s="1"/>
      <c r="G5" s="1"/>
      <c r="H5" s="1"/>
    </row>
    <row r="6" spans="1:8" ht="11.45" customHeight="1" x14ac:dyDescent="0.25">
      <c r="A6" s="3" t="s">
        <v>69</v>
      </c>
      <c r="B6" s="4">
        <v>26734935</v>
      </c>
      <c r="C6" s="4">
        <v>1916927</v>
      </c>
      <c r="D6" s="4">
        <v>28651862</v>
      </c>
      <c r="E6" s="4">
        <v>56720065</v>
      </c>
      <c r="F6" s="4">
        <v>2253356</v>
      </c>
      <c r="G6" s="4">
        <v>58973421</v>
      </c>
      <c r="H6" s="5">
        <v>-51.4</v>
      </c>
    </row>
    <row r="7" spans="1:8" ht="11.45" customHeight="1" x14ac:dyDescent="0.25">
      <c r="A7" s="3"/>
      <c r="B7" s="1"/>
      <c r="C7" s="1"/>
      <c r="D7" s="1"/>
      <c r="E7" s="1"/>
      <c r="F7" s="1"/>
      <c r="G7" s="1"/>
      <c r="H7" s="1"/>
    </row>
    <row r="8" spans="1:8" ht="11.45" customHeight="1" x14ac:dyDescent="0.25">
      <c r="A8" s="3" t="s">
        <v>70</v>
      </c>
      <c r="B8" s="4">
        <v>20199963</v>
      </c>
      <c r="C8" s="4">
        <v>664944</v>
      </c>
      <c r="D8" s="4">
        <v>20864907</v>
      </c>
      <c r="E8" s="4">
        <v>34708501</v>
      </c>
      <c r="F8" s="4">
        <v>1513620</v>
      </c>
      <c r="G8" s="4">
        <v>36222121</v>
      </c>
      <c r="H8" s="5">
        <v>-42.4</v>
      </c>
    </row>
    <row r="9" spans="1:8" ht="11.45" customHeight="1" x14ac:dyDescent="0.25">
      <c r="A9" s="3" t="s">
        <v>107</v>
      </c>
      <c r="B9" s="4">
        <v>60091594</v>
      </c>
      <c r="C9" s="4">
        <v>133785</v>
      </c>
      <c r="D9" s="4">
        <v>60225379</v>
      </c>
      <c r="E9" s="4">
        <v>66053094</v>
      </c>
      <c r="F9" s="4">
        <v>865587</v>
      </c>
      <c r="G9" s="4">
        <v>66918681</v>
      </c>
      <c r="H9" s="5">
        <v>-10</v>
      </c>
    </row>
    <row r="10" spans="1:8" ht="11.45" customHeight="1" x14ac:dyDescent="0.25">
      <c r="A10" s="3" t="s">
        <v>108</v>
      </c>
      <c r="B10" s="4">
        <v>2127705</v>
      </c>
      <c r="C10" s="4">
        <v>3881</v>
      </c>
      <c r="D10" s="4">
        <v>2131586</v>
      </c>
      <c r="E10" s="4">
        <v>2916598</v>
      </c>
      <c r="F10" s="4">
        <v>3599</v>
      </c>
      <c r="G10" s="4">
        <v>2920197</v>
      </c>
      <c r="H10" s="5">
        <v>-27</v>
      </c>
    </row>
    <row r="11" spans="1:8" ht="11.45" customHeight="1" x14ac:dyDescent="0.25">
      <c r="A11" s="3" t="s">
        <v>109</v>
      </c>
      <c r="B11" s="4">
        <v>407973</v>
      </c>
      <c r="C11" s="1" t="s">
        <v>1</v>
      </c>
      <c r="D11" s="4">
        <v>407973</v>
      </c>
      <c r="E11" s="4">
        <v>417376</v>
      </c>
      <c r="F11" s="1">
        <v>1</v>
      </c>
      <c r="G11" s="4">
        <v>417377</v>
      </c>
      <c r="H11" s="5">
        <v>-2.2999999999999998</v>
      </c>
    </row>
    <row r="12" spans="1:8" ht="11.45" customHeight="1" x14ac:dyDescent="0.25">
      <c r="A12" s="3" t="s">
        <v>110</v>
      </c>
      <c r="B12" s="4">
        <v>1254067</v>
      </c>
      <c r="C12" s="4">
        <v>38197</v>
      </c>
      <c r="D12" s="4">
        <v>1292264</v>
      </c>
      <c r="E12" s="4">
        <v>1764488</v>
      </c>
      <c r="F12" s="4">
        <v>43935</v>
      </c>
      <c r="G12" s="4">
        <v>1808423</v>
      </c>
      <c r="H12" s="5">
        <v>-28.5</v>
      </c>
    </row>
    <row r="13" spans="1:8" ht="11.45" customHeight="1" x14ac:dyDescent="0.25">
      <c r="A13" s="3" t="s">
        <v>111</v>
      </c>
      <c r="B13" s="4">
        <v>266051</v>
      </c>
      <c r="C13" s="1" t="s">
        <v>1</v>
      </c>
      <c r="D13" s="4">
        <v>266051</v>
      </c>
      <c r="E13" s="4">
        <v>311415</v>
      </c>
      <c r="F13" s="1" t="s">
        <v>1</v>
      </c>
      <c r="G13" s="4">
        <v>311415</v>
      </c>
      <c r="H13" s="5">
        <v>-14.6</v>
      </c>
    </row>
    <row r="14" spans="1:8" ht="11.45" customHeight="1" x14ac:dyDescent="0.25">
      <c r="A14" s="3" t="s">
        <v>112</v>
      </c>
      <c r="B14" s="4">
        <v>2018976</v>
      </c>
      <c r="C14" s="4">
        <v>32391</v>
      </c>
      <c r="D14" s="4">
        <v>2051367</v>
      </c>
      <c r="E14" s="4">
        <v>2993546</v>
      </c>
      <c r="F14" s="4">
        <v>29693</v>
      </c>
      <c r="G14" s="4">
        <v>3023239</v>
      </c>
      <c r="H14" s="5">
        <v>-32.1</v>
      </c>
    </row>
    <row r="15" spans="1:8" ht="11.45" customHeight="1" x14ac:dyDescent="0.25">
      <c r="A15" s="3" t="s">
        <v>113</v>
      </c>
      <c r="B15" s="4">
        <v>-2121898</v>
      </c>
      <c r="C15" s="4">
        <v>228942</v>
      </c>
      <c r="D15" s="4">
        <v>-1892956</v>
      </c>
      <c r="E15" s="4">
        <v>-3064150</v>
      </c>
      <c r="F15" s="4">
        <v>260195</v>
      </c>
      <c r="G15" s="4">
        <v>-2803955</v>
      </c>
      <c r="H15" s="5">
        <v>-32.5</v>
      </c>
    </row>
    <row r="16" spans="1:8" ht="11.45" customHeight="1" x14ac:dyDescent="0.25">
      <c r="A16" s="3" t="s">
        <v>114</v>
      </c>
      <c r="B16" s="4">
        <v>256325</v>
      </c>
      <c r="C16" s="4">
        <v>227748</v>
      </c>
      <c r="D16" s="4">
        <v>484073</v>
      </c>
      <c r="E16" s="4">
        <v>459579</v>
      </c>
      <c r="F16" s="4">
        <v>310610</v>
      </c>
      <c r="G16" s="4">
        <v>770189</v>
      </c>
      <c r="H16" s="5">
        <v>-37.1</v>
      </c>
    </row>
    <row r="17" spans="1:8" ht="11.45" customHeight="1" x14ac:dyDescent="0.25">
      <c r="A17" s="3" t="s">
        <v>115</v>
      </c>
      <c r="B17" s="4">
        <v>-43834747</v>
      </c>
      <c r="C17" s="1" t="s">
        <v>1</v>
      </c>
      <c r="D17" s="4">
        <v>-43834747</v>
      </c>
      <c r="E17" s="4">
        <v>-36900502</v>
      </c>
      <c r="F17" s="1" t="s">
        <v>1</v>
      </c>
      <c r="G17" s="4">
        <v>-36900502</v>
      </c>
      <c r="H17" s="5">
        <v>18.8</v>
      </c>
    </row>
    <row r="18" spans="1:8" ht="11.45" customHeight="1" x14ac:dyDescent="0.25">
      <c r="A18" s="3" t="s">
        <v>116</v>
      </c>
      <c r="B18" s="4">
        <v>-266083</v>
      </c>
      <c r="C18" s="1" t="s">
        <v>1</v>
      </c>
      <c r="D18" s="4">
        <v>-266083</v>
      </c>
      <c r="E18" s="4">
        <v>-242943</v>
      </c>
      <c r="F18" s="1" t="s">
        <v>1</v>
      </c>
      <c r="G18" s="4">
        <v>-242943</v>
      </c>
      <c r="H18" s="5">
        <v>9.5</v>
      </c>
    </row>
    <row r="19" spans="1:8" ht="11.45" customHeight="1" x14ac:dyDescent="0.25">
      <c r="A19" s="3" t="s">
        <v>117</v>
      </c>
      <c r="B19" s="1" t="s">
        <v>1</v>
      </c>
      <c r="C19" s="1" t="s">
        <v>1</v>
      </c>
      <c r="D19" s="1" t="s">
        <v>1</v>
      </c>
      <c r="E19" s="1" t="s">
        <v>1</v>
      </c>
      <c r="F19" s="1" t="s">
        <v>1</v>
      </c>
      <c r="G19" s="1" t="s">
        <v>1</v>
      </c>
      <c r="H19" s="1" t="s">
        <v>1</v>
      </c>
    </row>
    <row r="20" spans="1:8" ht="11.45" customHeight="1" x14ac:dyDescent="0.25">
      <c r="A20" s="3" t="s">
        <v>71</v>
      </c>
      <c r="B20" s="4">
        <v>3710703</v>
      </c>
      <c r="C20" s="4">
        <v>1223267</v>
      </c>
      <c r="D20" s="4">
        <v>4933970</v>
      </c>
      <c r="E20" s="4">
        <v>18770105</v>
      </c>
      <c r="F20" s="4">
        <v>708494</v>
      </c>
      <c r="G20" s="4">
        <v>19478599</v>
      </c>
      <c r="H20" s="5">
        <v>-74.7</v>
      </c>
    </row>
    <row r="21" spans="1:8" ht="11.45" customHeight="1" x14ac:dyDescent="0.25">
      <c r="A21" s="3" t="s">
        <v>108</v>
      </c>
      <c r="B21" s="4">
        <v>886625</v>
      </c>
      <c r="C21" s="1" t="s">
        <v>1</v>
      </c>
      <c r="D21" s="4">
        <v>886625</v>
      </c>
      <c r="E21" s="4">
        <v>1228715</v>
      </c>
      <c r="F21" s="1" t="s">
        <v>1</v>
      </c>
      <c r="G21" s="4">
        <v>1228715</v>
      </c>
      <c r="H21" s="5">
        <v>-27.8</v>
      </c>
    </row>
    <row r="22" spans="1:8" ht="11.45" customHeight="1" x14ac:dyDescent="0.25">
      <c r="A22" s="3" t="s">
        <v>109</v>
      </c>
      <c r="B22" s="4">
        <v>173139</v>
      </c>
      <c r="C22" s="1" t="s">
        <v>1</v>
      </c>
      <c r="D22" s="4">
        <v>173139</v>
      </c>
      <c r="E22" s="4">
        <v>177682</v>
      </c>
      <c r="F22" s="1" t="s">
        <v>1</v>
      </c>
      <c r="G22" s="4">
        <v>177682</v>
      </c>
      <c r="H22" s="5">
        <v>-2.6</v>
      </c>
    </row>
    <row r="23" spans="1:8" ht="11.45" customHeight="1" x14ac:dyDescent="0.25">
      <c r="A23" s="3" t="s">
        <v>110</v>
      </c>
      <c r="B23" s="4">
        <v>492896</v>
      </c>
      <c r="C23" s="1">
        <v>68</v>
      </c>
      <c r="D23" s="4">
        <v>492964</v>
      </c>
      <c r="E23" s="4">
        <v>738194</v>
      </c>
      <c r="F23" s="1">
        <v>43</v>
      </c>
      <c r="G23" s="4">
        <v>738237</v>
      </c>
      <c r="H23" s="5">
        <v>-33.200000000000003</v>
      </c>
    </row>
    <row r="24" spans="1:8" ht="11.45" customHeight="1" x14ac:dyDescent="0.25">
      <c r="A24" s="3" t="s">
        <v>111</v>
      </c>
      <c r="B24" s="4">
        <v>76149</v>
      </c>
      <c r="C24" s="1" t="s">
        <v>1</v>
      </c>
      <c r="D24" s="4">
        <v>76149</v>
      </c>
      <c r="E24" s="4">
        <v>21976</v>
      </c>
      <c r="F24" s="1" t="s">
        <v>1</v>
      </c>
      <c r="G24" s="4">
        <v>21976</v>
      </c>
      <c r="H24" s="5">
        <v>246.5</v>
      </c>
    </row>
    <row r="25" spans="1:8" ht="11.45" customHeight="1" x14ac:dyDescent="0.25">
      <c r="A25" s="3" t="s">
        <v>118</v>
      </c>
      <c r="B25" s="4">
        <v>4327330</v>
      </c>
      <c r="C25" s="4">
        <v>94364</v>
      </c>
      <c r="D25" s="4">
        <v>4421694</v>
      </c>
      <c r="E25" s="4">
        <v>16914517</v>
      </c>
      <c r="F25" s="4">
        <v>47525</v>
      </c>
      <c r="G25" s="4">
        <v>16962042</v>
      </c>
      <c r="H25" s="5">
        <v>-73.900000000000006</v>
      </c>
    </row>
    <row r="26" spans="1:8" ht="11.45" customHeight="1" x14ac:dyDescent="0.25">
      <c r="A26" s="3" t="s">
        <v>113</v>
      </c>
      <c r="B26" s="4">
        <v>-2465221</v>
      </c>
      <c r="C26" s="4">
        <v>85910</v>
      </c>
      <c r="D26" s="4">
        <v>-2379311</v>
      </c>
      <c r="E26" s="4">
        <v>155453</v>
      </c>
      <c r="F26" s="4">
        <v>103544</v>
      </c>
      <c r="G26" s="4">
        <v>258997</v>
      </c>
      <c r="H26" s="1" t="s">
        <v>1</v>
      </c>
    </row>
    <row r="27" spans="1:8" ht="11.45" customHeight="1" x14ac:dyDescent="0.25">
      <c r="A27" s="3" t="s">
        <v>114</v>
      </c>
      <c r="B27" s="4">
        <v>219783</v>
      </c>
      <c r="C27" s="4">
        <v>1042462</v>
      </c>
      <c r="D27" s="4">
        <v>1262245</v>
      </c>
      <c r="E27" s="4">
        <v>-462018</v>
      </c>
      <c r="F27" s="4">
        <v>553728</v>
      </c>
      <c r="G27" s="4">
        <v>91710</v>
      </c>
      <c r="H27" s="1" t="s">
        <v>1</v>
      </c>
    </row>
    <row r="28" spans="1:8" ht="11.45" customHeight="1" x14ac:dyDescent="0.25">
      <c r="A28" s="3" t="s">
        <v>117</v>
      </c>
      <c r="B28" s="1">
        <v>2</v>
      </c>
      <c r="C28" s="1">
        <v>463</v>
      </c>
      <c r="D28" s="1">
        <v>465</v>
      </c>
      <c r="E28" s="4">
        <v>-4414</v>
      </c>
      <c r="F28" s="4">
        <v>3654</v>
      </c>
      <c r="G28" s="1">
        <v>-760</v>
      </c>
      <c r="H28" s="1" t="s">
        <v>1</v>
      </c>
    </row>
    <row r="29" spans="1:8" ht="11.45" customHeight="1" x14ac:dyDescent="0.25">
      <c r="A29" s="3" t="s">
        <v>72</v>
      </c>
      <c r="B29" s="4">
        <v>1117554</v>
      </c>
      <c r="C29" s="4">
        <v>15828</v>
      </c>
      <c r="D29" s="4">
        <v>1133382</v>
      </c>
      <c r="E29" s="4">
        <v>1896122</v>
      </c>
      <c r="F29" s="4">
        <v>17042</v>
      </c>
      <c r="G29" s="4">
        <v>1913164</v>
      </c>
      <c r="H29" s="5">
        <v>-40.799999999999997</v>
      </c>
    </row>
    <row r="30" spans="1:8" ht="11.45" customHeight="1" x14ac:dyDescent="0.25">
      <c r="A30" s="3" t="s">
        <v>119</v>
      </c>
      <c r="B30" s="4">
        <v>1415244</v>
      </c>
      <c r="C30" s="4">
        <v>2366</v>
      </c>
      <c r="D30" s="4">
        <v>1417610</v>
      </c>
      <c r="E30" s="4">
        <v>2129194</v>
      </c>
      <c r="F30" s="4">
        <v>3030</v>
      </c>
      <c r="G30" s="4">
        <v>2132224</v>
      </c>
      <c r="H30" s="5">
        <v>-33.5</v>
      </c>
    </row>
    <row r="31" spans="1:8" ht="11.45" customHeight="1" x14ac:dyDescent="0.25">
      <c r="A31" s="3" t="s">
        <v>118</v>
      </c>
      <c r="B31" s="4">
        <v>15116</v>
      </c>
      <c r="C31" s="1" t="s">
        <v>1</v>
      </c>
      <c r="D31" s="4">
        <v>15116</v>
      </c>
      <c r="E31" s="4">
        <v>47362</v>
      </c>
      <c r="F31" s="1" t="s">
        <v>1</v>
      </c>
      <c r="G31" s="4">
        <v>47362</v>
      </c>
      <c r="H31" s="5">
        <v>-68.099999999999994</v>
      </c>
    </row>
    <row r="32" spans="1:8" ht="11.45" customHeight="1" x14ac:dyDescent="0.25">
      <c r="A32" s="3" t="s">
        <v>120</v>
      </c>
      <c r="B32" s="4">
        <v>-312806</v>
      </c>
      <c r="C32" s="4">
        <v>13462</v>
      </c>
      <c r="D32" s="4">
        <v>-299344</v>
      </c>
      <c r="E32" s="4">
        <v>-280434</v>
      </c>
      <c r="F32" s="4">
        <v>14012</v>
      </c>
      <c r="G32" s="4">
        <v>-266422</v>
      </c>
      <c r="H32" s="5">
        <v>12.4</v>
      </c>
    </row>
    <row r="33" spans="1:8" ht="11.45" customHeight="1" x14ac:dyDescent="0.25">
      <c r="A33" s="3" t="s">
        <v>73</v>
      </c>
      <c r="B33" s="4">
        <v>28170</v>
      </c>
      <c r="C33" s="4">
        <v>7606</v>
      </c>
      <c r="D33" s="4">
        <v>35776</v>
      </c>
      <c r="E33" s="4">
        <v>78442</v>
      </c>
      <c r="F33" s="4">
        <v>5741</v>
      </c>
      <c r="G33" s="4">
        <v>84183</v>
      </c>
      <c r="H33" s="5">
        <v>-57.5</v>
      </c>
    </row>
    <row r="34" spans="1:8" ht="11.45" customHeight="1" x14ac:dyDescent="0.25">
      <c r="A34" s="3" t="s">
        <v>74</v>
      </c>
      <c r="B34" s="4">
        <v>56057</v>
      </c>
      <c r="C34" s="4">
        <v>1096</v>
      </c>
      <c r="D34" s="4">
        <v>57153</v>
      </c>
      <c r="E34" s="4">
        <v>57275</v>
      </c>
      <c r="F34" s="4">
        <v>3406</v>
      </c>
      <c r="G34" s="4">
        <v>60681</v>
      </c>
      <c r="H34" s="5">
        <v>-5.8</v>
      </c>
    </row>
    <row r="35" spans="1:8" ht="11.45" customHeight="1" x14ac:dyDescent="0.25">
      <c r="A35" s="3" t="s">
        <v>75</v>
      </c>
      <c r="B35" s="4">
        <v>901551</v>
      </c>
      <c r="C35" s="4">
        <v>4186</v>
      </c>
      <c r="D35" s="4">
        <v>905737</v>
      </c>
      <c r="E35" s="4">
        <v>470935</v>
      </c>
      <c r="F35" s="4">
        <v>4795</v>
      </c>
      <c r="G35" s="4">
        <v>475730</v>
      </c>
      <c r="H35" s="5">
        <v>90.4</v>
      </c>
    </row>
    <row r="36" spans="1:8" ht="11.45" customHeight="1" x14ac:dyDescent="0.25">
      <c r="A36" s="3" t="s">
        <v>121</v>
      </c>
      <c r="B36" s="4">
        <v>750808</v>
      </c>
      <c r="C36" s="4">
        <v>4186</v>
      </c>
      <c r="D36" s="4">
        <v>754994</v>
      </c>
      <c r="E36" s="4">
        <v>313448</v>
      </c>
      <c r="F36" s="4">
        <v>4795</v>
      </c>
      <c r="G36" s="4">
        <v>318243</v>
      </c>
      <c r="H36" s="5">
        <v>137.19999999999999</v>
      </c>
    </row>
    <row r="37" spans="1:8" ht="11.45" customHeight="1" x14ac:dyDescent="0.25">
      <c r="A37" s="3" t="s">
        <v>122</v>
      </c>
      <c r="B37" s="4">
        <v>143699</v>
      </c>
      <c r="C37" s="1" t="s">
        <v>1</v>
      </c>
      <c r="D37" s="4">
        <v>143699</v>
      </c>
      <c r="E37" s="4">
        <v>147868</v>
      </c>
      <c r="F37" s="1" t="s">
        <v>1</v>
      </c>
      <c r="G37" s="4">
        <v>147868</v>
      </c>
      <c r="H37" s="5">
        <v>-2.8</v>
      </c>
    </row>
    <row r="38" spans="1:8" ht="11.45" customHeight="1" x14ac:dyDescent="0.25">
      <c r="A38" s="3" t="s">
        <v>123</v>
      </c>
      <c r="B38" s="4">
        <v>7044</v>
      </c>
      <c r="C38" s="1" t="s">
        <v>1</v>
      </c>
      <c r="D38" s="4">
        <v>7044</v>
      </c>
      <c r="E38" s="4">
        <v>9619</v>
      </c>
      <c r="F38" s="1" t="s">
        <v>1</v>
      </c>
      <c r="G38" s="4">
        <v>9619</v>
      </c>
      <c r="H38" s="5">
        <v>-26.8</v>
      </c>
    </row>
    <row r="39" spans="1:8" ht="11.45" customHeight="1" x14ac:dyDescent="0.25">
      <c r="A39" s="3" t="s">
        <v>76</v>
      </c>
      <c r="B39" s="4">
        <v>718468</v>
      </c>
      <c r="C39" s="1" t="s">
        <v>1</v>
      </c>
      <c r="D39" s="4">
        <v>718468</v>
      </c>
      <c r="E39" s="4">
        <v>741446</v>
      </c>
      <c r="F39" s="1" t="s">
        <v>1</v>
      </c>
      <c r="G39" s="4">
        <v>741446</v>
      </c>
      <c r="H39" s="5">
        <v>-3.1</v>
      </c>
    </row>
    <row r="40" spans="1:8" ht="11.45" customHeight="1" x14ac:dyDescent="0.25">
      <c r="A40" s="3" t="s">
        <v>77</v>
      </c>
      <c r="B40" s="4">
        <v>2469</v>
      </c>
      <c r="C40" s="1" t="s">
        <v>1</v>
      </c>
      <c r="D40" s="4">
        <v>2469</v>
      </c>
      <c r="E40" s="4">
        <v>-2761</v>
      </c>
      <c r="F40" s="1">
        <v>258</v>
      </c>
      <c r="G40" s="4">
        <v>-2503</v>
      </c>
      <c r="H40" s="1" t="s">
        <v>1</v>
      </c>
    </row>
    <row r="41" spans="1:8" ht="11.45" customHeight="1" x14ac:dyDescent="0.25">
      <c r="A41" s="3"/>
      <c r="B41" s="1"/>
      <c r="C41" s="1"/>
      <c r="D41" s="1"/>
      <c r="E41" s="1"/>
      <c r="F41" s="1"/>
      <c r="G41" s="1"/>
      <c r="H41" s="1"/>
    </row>
    <row r="42" spans="1:8" ht="11.45" customHeight="1" x14ac:dyDescent="0.25">
      <c r="A42" s="3"/>
      <c r="B42" s="1"/>
      <c r="C42" s="1"/>
      <c r="D42" s="1"/>
      <c r="E42" s="1"/>
      <c r="F42" s="1"/>
      <c r="G42" s="1"/>
      <c r="H42" s="1"/>
    </row>
    <row r="43" spans="1:8" ht="11.45" customHeight="1" x14ac:dyDescent="0.25">
      <c r="A43" s="3"/>
      <c r="B43" s="1"/>
      <c r="C43" s="1"/>
      <c r="D43" s="1"/>
      <c r="E43" s="1"/>
      <c r="F43" s="1"/>
      <c r="G43" s="1"/>
      <c r="H43" s="1"/>
    </row>
    <row r="44" spans="1:8" ht="11.45" customHeight="1" x14ac:dyDescent="0.25">
      <c r="A44" s="3" t="s">
        <v>78</v>
      </c>
      <c r="B44" s="4">
        <v>22086499</v>
      </c>
      <c r="C44" s="4">
        <v>736209</v>
      </c>
      <c r="D44" s="4">
        <v>22822708</v>
      </c>
      <c r="E44" s="4">
        <v>43221400</v>
      </c>
      <c r="F44" s="4">
        <v>775986</v>
      </c>
      <c r="G44" s="4">
        <v>43997386</v>
      </c>
      <c r="H44" s="5">
        <v>-48.1</v>
      </c>
    </row>
    <row r="45" spans="1:8" ht="11.45" customHeight="1" x14ac:dyDescent="0.25">
      <c r="A45" s="3"/>
      <c r="B45" s="1"/>
      <c r="C45" s="1"/>
      <c r="D45" s="1"/>
      <c r="E45" s="1"/>
      <c r="F45" s="1"/>
      <c r="G45" s="1"/>
      <c r="H45" s="1"/>
    </row>
    <row r="46" spans="1:8" ht="11.45" customHeight="1" x14ac:dyDescent="0.25">
      <c r="A46" s="3" t="s">
        <v>79</v>
      </c>
      <c r="B46" s="4">
        <v>16960042</v>
      </c>
      <c r="C46" s="4">
        <v>715917</v>
      </c>
      <c r="D46" s="4">
        <v>17675959</v>
      </c>
      <c r="E46" s="4">
        <v>34254848</v>
      </c>
      <c r="F46" s="4">
        <v>749937</v>
      </c>
      <c r="G46" s="4">
        <v>35004785</v>
      </c>
      <c r="H46" s="5">
        <v>-49.5</v>
      </c>
    </row>
    <row r="47" spans="1:8" ht="11.45" customHeight="1" x14ac:dyDescent="0.25">
      <c r="A47" s="3" t="s">
        <v>124</v>
      </c>
      <c r="B47" s="4">
        <v>12295776</v>
      </c>
      <c r="C47" s="1">
        <v>77</v>
      </c>
      <c r="D47" s="4">
        <v>12295853</v>
      </c>
      <c r="E47" s="4">
        <v>14258364</v>
      </c>
      <c r="F47" s="1">
        <v>168</v>
      </c>
      <c r="G47" s="4">
        <v>14258532</v>
      </c>
      <c r="H47" s="5">
        <v>-13.8</v>
      </c>
    </row>
    <row r="48" spans="1:8" ht="11.45" customHeight="1" x14ac:dyDescent="0.25">
      <c r="A48" s="3" t="s">
        <v>125</v>
      </c>
      <c r="B48" s="4">
        <v>36074081</v>
      </c>
      <c r="C48" s="4">
        <v>715840</v>
      </c>
      <c r="D48" s="4">
        <v>36789921</v>
      </c>
      <c r="E48" s="4">
        <v>48603201</v>
      </c>
      <c r="F48" s="4">
        <v>749769</v>
      </c>
      <c r="G48" s="4">
        <v>49352970</v>
      </c>
      <c r="H48" s="5">
        <v>-25.5</v>
      </c>
    </row>
    <row r="49" spans="1:8" ht="11.45" customHeight="1" x14ac:dyDescent="0.25">
      <c r="A49" s="3" t="s">
        <v>126</v>
      </c>
      <c r="B49" s="4">
        <v>-31409815</v>
      </c>
      <c r="C49" s="1" t="s">
        <v>1</v>
      </c>
      <c r="D49" s="4">
        <v>-31409815</v>
      </c>
      <c r="E49" s="4">
        <v>-28606717</v>
      </c>
      <c r="F49" s="1" t="s">
        <v>1</v>
      </c>
      <c r="G49" s="4">
        <v>-28606717</v>
      </c>
      <c r="H49" s="5">
        <v>9.8000000000000007</v>
      </c>
    </row>
    <row r="50" spans="1:8" ht="11.45" customHeight="1" x14ac:dyDescent="0.25">
      <c r="A50" s="3" t="s">
        <v>80</v>
      </c>
      <c r="B50" s="4">
        <v>2484296</v>
      </c>
      <c r="C50" s="4">
        <v>10416</v>
      </c>
      <c r="D50" s="4">
        <v>2494712</v>
      </c>
      <c r="E50" s="4">
        <v>5903919</v>
      </c>
      <c r="F50" s="4">
        <v>19202</v>
      </c>
      <c r="G50" s="4">
        <v>5923121</v>
      </c>
      <c r="H50" s="5">
        <v>-57.9</v>
      </c>
    </row>
    <row r="51" spans="1:8" ht="11.45" customHeight="1" x14ac:dyDescent="0.25">
      <c r="A51" s="3" t="s">
        <v>127</v>
      </c>
      <c r="B51" s="4">
        <v>75641</v>
      </c>
      <c r="C51" s="4">
        <v>6262</v>
      </c>
      <c r="D51" s="4">
        <v>81903</v>
      </c>
      <c r="E51" s="4">
        <v>197887</v>
      </c>
      <c r="F51" s="4">
        <v>3543</v>
      </c>
      <c r="G51" s="4">
        <v>201430</v>
      </c>
      <c r="H51" s="5">
        <v>-59.3</v>
      </c>
    </row>
    <row r="52" spans="1:8" ht="11.45" customHeight="1" x14ac:dyDescent="0.25">
      <c r="A52" s="3" t="s">
        <v>128</v>
      </c>
      <c r="B52" s="4">
        <v>431162</v>
      </c>
      <c r="C52" s="4">
        <v>6262</v>
      </c>
      <c r="D52" s="4">
        <v>437424</v>
      </c>
      <c r="E52" s="4">
        <v>616101</v>
      </c>
      <c r="F52" s="4">
        <v>3543</v>
      </c>
      <c r="G52" s="4">
        <v>619644</v>
      </c>
      <c r="H52" s="5">
        <v>-29.4</v>
      </c>
    </row>
    <row r="53" spans="1:8" ht="11.45" customHeight="1" x14ac:dyDescent="0.25">
      <c r="A53" s="3" t="s">
        <v>129</v>
      </c>
      <c r="B53" s="4">
        <v>-355521</v>
      </c>
      <c r="C53" s="1" t="s">
        <v>1</v>
      </c>
      <c r="D53" s="4">
        <v>-355521</v>
      </c>
      <c r="E53" s="4">
        <v>-418214</v>
      </c>
      <c r="F53" s="1" t="s">
        <v>1</v>
      </c>
      <c r="G53" s="4">
        <v>-418214</v>
      </c>
      <c r="H53" s="5">
        <v>-15</v>
      </c>
    </row>
    <row r="54" spans="1:8" ht="11.45" customHeight="1" x14ac:dyDescent="0.25">
      <c r="A54" s="3" t="s">
        <v>130</v>
      </c>
      <c r="B54" s="4">
        <v>43797</v>
      </c>
      <c r="C54" s="1">
        <v>512</v>
      </c>
      <c r="D54" s="4">
        <v>44309</v>
      </c>
      <c r="E54" s="4">
        <v>104652</v>
      </c>
      <c r="F54" s="4">
        <v>1500</v>
      </c>
      <c r="G54" s="4">
        <v>106152</v>
      </c>
      <c r="H54" s="5">
        <v>-58.3</v>
      </c>
    </row>
    <row r="55" spans="1:8" ht="11.45" customHeight="1" x14ac:dyDescent="0.25">
      <c r="A55" s="3" t="s">
        <v>128</v>
      </c>
      <c r="B55" s="4">
        <v>208160</v>
      </c>
      <c r="C55" s="1">
        <v>512</v>
      </c>
      <c r="D55" s="4">
        <v>208672</v>
      </c>
      <c r="E55" s="4">
        <v>267233</v>
      </c>
      <c r="F55" s="4">
        <v>1500</v>
      </c>
      <c r="G55" s="4">
        <v>268733</v>
      </c>
      <c r="H55" s="5">
        <v>-22.3</v>
      </c>
    </row>
    <row r="56" spans="1:8" ht="11.45" customHeight="1" x14ac:dyDescent="0.25">
      <c r="A56" s="3" t="s">
        <v>129</v>
      </c>
      <c r="B56" s="4">
        <v>-164363</v>
      </c>
      <c r="C56" s="1" t="s">
        <v>1</v>
      </c>
      <c r="D56" s="4">
        <v>-164363</v>
      </c>
      <c r="E56" s="4">
        <v>-162581</v>
      </c>
      <c r="F56" s="1" t="s">
        <v>1</v>
      </c>
      <c r="G56" s="4">
        <v>-162581</v>
      </c>
      <c r="H56" s="5">
        <v>1.1000000000000001</v>
      </c>
    </row>
    <row r="57" spans="1:8" ht="11.45" customHeight="1" x14ac:dyDescent="0.25">
      <c r="A57" s="3" t="s">
        <v>131</v>
      </c>
      <c r="B57" s="4">
        <v>1707734</v>
      </c>
      <c r="C57" s="4">
        <v>2067</v>
      </c>
      <c r="D57" s="4">
        <v>1709801</v>
      </c>
      <c r="E57" s="4">
        <v>2063274</v>
      </c>
      <c r="F57" s="4">
        <v>5695</v>
      </c>
      <c r="G57" s="4">
        <v>2068969</v>
      </c>
      <c r="H57" s="5">
        <v>-17.399999999999999</v>
      </c>
    </row>
    <row r="58" spans="1:8" ht="11.45" customHeight="1" x14ac:dyDescent="0.25">
      <c r="A58" s="3" t="s">
        <v>132</v>
      </c>
      <c r="B58" s="4">
        <v>4640824</v>
      </c>
      <c r="C58" s="4">
        <v>2067</v>
      </c>
      <c r="D58" s="4">
        <v>4642891</v>
      </c>
      <c r="E58" s="4">
        <v>5376203</v>
      </c>
      <c r="F58" s="4">
        <v>5695</v>
      </c>
      <c r="G58" s="4">
        <v>5381898</v>
      </c>
      <c r="H58" s="5">
        <v>-13.7</v>
      </c>
    </row>
    <row r="59" spans="1:8" ht="11.45" customHeight="1" x14ac:dyDescent="0.25">
      <c r="A59" s="3" t="s">
        <v>133</v>
      </c>
      <c r="B59" s="4">
        <v>-2933090</v>
      </c>
      <c r="C59" s="1" t="s">
        <v>1</v>
      </c>
      <c r="D59" s="4">
        <v>-2933090</v>
      </c>
      <c r="E59" s="4">
        <v>-3312929</v>
      </c>
      <c r="F59" s="1" t="s">
        <v>1</v>
      </c>
      <c r="G59" s="4">
        <v>-3312929</v>
      </c>
      <c r="H59" s="5">
        <v>-11.5</v>
      </c>
    </row>
    <row r="60" spans="1:8" ht="11.45" customHeight="1" x14ac:dyDescent="0.25">
      <c r="A60" s="3" t="s">
        <v>134</v>
      </c>
      <c r="B60" s="4">
        <v>787064</v>
      </c>
      <c r="C60" s="1">
        <v>630</v>
      </c>
      <c r="D60" s="4">
        <v>787694</v>
      </c>
      <c r="E60" s="4">
        <v>3306261</v>
      </c>
      <c r="F60" s="4">
        <v>2475</v>
      </c>
      <c r="G60" s="4">
        <v>3308736</v>
      </c>
      <c r="H60" s="5">
        <v>-76.2</v>
      </c>
    </row>
    <row r="61" spans="1:8" ht="11.45" customHeight="1" x14ac:dyDescent="0.25">
      <c r="A61" s="3" t="s">
        <v>128</v>
      </c>
      <c r="B61" s="4">
        <v>7671878</v>
      </c>
      <c r="C61" s="1">
        <v>630</v>
      </c>
      <c r="D61" s="4">
        <v>7672508</v>
      </c>
      <c r="E61" s="4">
        <v>9232258</v>
      </c>
      <c r="F61" s="4">
        <v>2475</v>
      </c>
      <c r="G61" s="4">
        <v>9234733</v>
      </c>
      <c r="H61" s="5">
        <v>-16.899999999999999</v>
      </c>
    </row>
    <row r="62" spans="1:8" ht="11.45" customHeight="1" x14ac:dyDescent="0.25">
      <c r="A62" s="3" t="s">
        <v>129</v>
      </c>
      <c r="B62" s="4">
        <v>-6884814</v>
      </c>
      <c r="C62" s="1" t="s">
        <v>1</v>
      </c>
      <c r="D62" s="4">
        <v>-6884814</v>
      </c>
      <c r="E62" s="4">
        <v>-5925997</v>
      </c>
      <c r="F62" s="1" t="s">
        <v>1</v>
      </c>
      <c r="G62" s="4">
        <v>-5925997</v>
      </c>
      <c r="H62" s="5">
        <v>16.2</v>
      </c>
    </row>
    <row r="63" spans="1:8" ht="11.45" customHeight="1" x14ac:dyDescent="0.25">
      <c r="A63" s="3" t="s">
        <v>135</v>
      </c>
      <c r="B63" s="4">
        <v>6097</v>
      </c>
      <c r="C63" s="1">
        <v>344</v>
      </c>
      <c r="D63" s="4">
        <v>6441</v>
      </c>
      <c r="E63" s="4">
        <v>6495</v>
      </c>
      <c r="F63" s="1">
        <v>342</v>
      </c>
      <c r="G63" s="4">
        <v>6837</v>
      </c>
      <c r="H63" s="5">
        <v>-5.8</v>
      </c>
    </row>
    <row r="64" spans="1:8" ht="11.45" customHeight="1" x14ac:dyDescent="0.25">
      <c r="A64" s="3" t="s">
        <v>128</v>
      </c>
      <c r="B64" s="4">
        <v>14776</v>
      </c>
      <c r="C64" s="1">
        <v>344</v>
      </c>
      <c r="D64" s="4">
        <v>15120</v>
      </c>
      <c r="E64" s="4">
        <v>17506</v>
      </c>
      <c r="F64" s="1">
        <v>342</v>
      </c>
      <c r="G64" s="4">
        <v>17848</v>
      </c>
      <c r="H64" s="5">
        <v>-15.3</v>
      </c>
    </row>
    <row r="65" spans="1:8" ht="11.45" customHeight="1" x14ac:dyDescent="0.25">
      <c r="A65" s="3" t="s">
        <v>129</v>
      </c>
      <c r="B65" s="4">
        <v>-8679</v>
      </c>
      <c r="C65" s="1" t="s">
        <v>1</v>
      </c>
      <c r="D65" s="4">
        <v>-8679</v>
      </c>
      <c r="E65" s="4">
        <v>-11011</v>
      </c>
      <c r="F65" s="1" t="s">
        <v>1</v>
      </c>
      <c r="G65" s="4">
        <v>-11011</v>
      </c>
      <c r="H65" s="5">
        <v>-21.2</v>
      </c>
    </row>
    <row r="66" spans="1:8" ht="11.45" customHeight="1" x14ac:dyDescent="0.25">
      <c r="A66" s="3" t="s">
        <v>136</v>
      </c>
      <c r="B66" s="4">
        <v>-174118</v>
      </c>
      <c r="C66" s="1">
        <v>520</v>
      </c>
      <c r="D66" s="4">
        <v>-173598</v>
      </c>
      <c r="E66" s="4">
        <v>86369</v>
      </c>
      <c r="F66" s="4">
        <v>5574</v>
      </c>
      <c r="G66" s="4">
        <v>91943</v>
      </c>
      <c r="H66" s="1" t="s">
        <v>1</v>
      </c>
    </row>
    <row r="67" spans="1:8" ht="11.45" customHeight="1" x14ac:dyDescent="0.25">
      <c r="A67" s="3" t="s">
        <v>132</v>
      </c>
      <c r="B67" s="4">
        <v>929477</v>
      </c>
      <c r="C67" s="1">
        <v>520</v>
      </c>
      <c r="D67" s="4">
        <v>929997</v>
      </c>
      <c r="E67" s="4">
        <v>1150788</v>
      </c>
      <c r="F67" s="4">
        <v>5574</v>
      </c>
      <c r="G67" s="4">
        <v>1156362</v>
      </c>
      <c r="H67" s="5">
        <v>-19.600000000000001</v>
      </c>
    </row>
    <row r="68" spans="1:8" ht="11.45" customHeight="1" x14ac:dyDescent="0.25">
      <c r="A68" s="3" t="s">
        <v>137</v>
      </c>
      <c r="B68" s="4">
        <v>-1103595</v>
      </c>
      <c r="C68" s="1" t="s">
        <v>1</v>
      </c>
      <c r="D68" s="4">
        <v>-1103595</v>
      </c>
      <c r="E68" s="4">
        <v>-1064419</v>
      </c>
      <c r="F68" s="1" t="s">
        <v>1</v>
      </c>
      <c r="G68" s="4">
        <v>-1064419</v>
      </c>
      <c r="H68" s="5">
        <v>3.7</v>
      </c>
    </row>
    <row r="69" spans="1:8" ht="11.45" customHeight="1" x14ac:dyDescent="0.25">
      <c r="A69" s="3" t="s">
        <v>138</v>
      </c>
      <c r="B69" s="1">
        <v>-202</v>
      </c>
      <c r="C69" s="1">
        <v>1</v>
      </c>
      <c r="D69" s="1">
        <v>-201</v>
      </c>
      <c r="E69" s="1">
        <v>-156</v>
      </c>
      <c r="F69" s="1">
        <v>1</v>
      </c>
      <c r="G69" s="1">
        <v>-155</v>
      </c>
      <c r="H69" s="5">
        <v>29.7</v>
      </c>
    </row>
    <row r="70" spans="1:8" ht="11.45" customHeight="1" x14ac:dyDescent="0.25">
      <c r="A70" s="3" t="s">
        <v>139</v>
      </c>
      <c r="B70" s="4">
        <v>38283</v>
      </c>
      <c r="C70" s="1">
        <v>80</v>
      </c>
      <c r="D70" s="4">
        <v>38363</v>
      </c>
      <c r="E70" s="4">
        <v>139137</v>
      </c>
      <c r="F70" s="1">
        <v>72</v>
      </c>
      <c r="G70" s="4">
        <v>139209</v>
      </c>
      <c r="H70" s="5">
        <v>-72.400000000000006</v>
      </c>
    </row>
    <row r="71" spans="1:8" ht="11.45" customHeight="1" x14ac:dyDescent="0.25">
      <c r="A71" s="3" t="s">
        <v>81</v>
      </c>
      <c r="B71" s="4">
        <v>1366416</v>
      </c>
      <c r="C71" s="4">
        <v>7630</v>
      </c>
      <c r="D71" s="4">
        <v>1374046</v>
      </c>
      <c r="E71" s="4">
        <v>1640806</v>
      </c>
      <c r="F71" s="4">
        <v>5009</v>
      </c>
      <c r="G71" s="4">
        <v>1645815</v>
      </c>
      <c r="H71" s="5">
        <v>-16.5</v>
      </c>
    </row>
    <row r="72" spans="1:8" ht="11.45" customHeight="1" x14ac:dyDescent="0.25">
      <c r="A72" s="3" t="s">
        <v>140</v>
      </c>
      <c r="B72" s="4">
        <v>1363971</v>
      </c>
      <c r="C72" s="4">
        <v>7608</v>
      </c>
      <c r="D72" s="4">
        <v>1371579</v>
      </c>
      <c r="E72" s="4">
        <v>1638092</v>
      </c>
      <c r="F72" s="4">
        <v>5009</v>
      </c>
      <c r="G72" s="4">
        <v>1643101</v>
      </c>
      <c r="H72" s="5">
        <v>-16.5</v>
      </c>
    </row>
    <row r="73" spans="1:8" ht="11.45" customHeight="1" x14ac:dyDescent="0.25">
      <c r="A73" s="3" t="s">
        <v>141</v>
      </c>
      <c r="B73" s="4">
        <v>2445</v>
      </c>
      <c r="C73" s="1">
        <v>22</v>
      </c>
      <c r="D73" s="4">
        <v>2467</v>
      </c>
      <c r="E73" s="4">
        <v>2714</v>
      </c>
      <c r="F73" s="1" t="s">
        <v>1</v>
      </c>
      <c r="G73" s="4">
        <v>2714</v>
      </c>
      <c r="H73" s="5">
        <v>-9.1</v>
      </c>
    </row>
    <row r="74" spans="1:8" ht="11.45" customHeight="1" x14ac:dyDescent="0.25">
      <c r="A74" s="3" t="s">
        <v>82</v>
      </c>
      <c r="B74" s="4">
        <v>1275745</v>
      </c>
      <c r="C74" s="4">
        <v>2246</v>
      </c>
      <c r="D74" s="4">
        <v>1277991</v>
      </c>
      <c r="E74" s="4">
        <v>1421827</v>
      </c>
      <c r="F74" s="4">
        <v>1838</v>
      </c>
      <c r="G74" s="4">
        <v>1423665</v>
      </c>
      <c r="H74" s="5">
        <v>-10.199999999999999</v>
      </c>
    </row>
    <row r="75" spans="1:8" ht="11.45" customHeight="1" x14ac:dyDescent="0.25">
      <c r="A75" s="3" t="s">
        <v>142</v>
      </c>
      <c r="B75" s="1" t="s">
        <v>1</v>
      </c>
      <c r="C75" s="1" t="s">
        <v>1</v>
      </c>
      <c r="D75" s="1" t="s">
        <v>1</v>
      </c>
      <c r="E75" s="1">
        <v>241</v>
      </c>
      <c r="F75" s="1" t="s">
        <v>1</v>
      </c>
      <c r="G75" s="1">
        <v>241</v>
      </c>
      <c r="H75" s="1" t="s">
        <v>1</v>
      </c>
    </row>
    <row r="76" spans="1:8" ht="11.45" customHeight="1" x14ac:dyDescent="0.25">
      <c r="A76" s="3" t="s">
        <v>143</v>
      </c>
      <c r="B76" s="4">
        <v>1175664</v>
      </c>
      <c r="C76" s="1" t="s">
        <v>1</v>
      </c>
      <c r="D76" s="4">
        <v>1175664</v>
      </c>
      <c r="E76" s="4">
        <v>1295808</v>
      </c>
      <c r="F76" s="1" t="s">
        <v>1</v>
      </c>
      <c r="G76" s="4">
        <v>1295808</v>
      </c>
      <c r="H76" s="5">
        <v>-9.3000000000000007</v>
      </c>
    </row>
    <row r="77" spans="1:8" ht="11.45" customHeight="1" x14ac:dyDescent="0.25">
      <c r="A77" s="3" t="s">
        <v>144</v>
      </c>
      <c r="B77" s="4">
        <v>31572</v>
      </c>
      <c r="C77" s="1">
        <v>29</v>
      </c>
      <c r="D77" s="4">
        <v>31601</v>
      </c>
      <c r="E77" s="4">
        <v>43374</v>
      </c>
      <c r="F77" s="1">
        <v>21</v>
      </c>
      <c r="G77" s="4">
        <v>43395</v>
      </c>
      <c r="H77" s="5">
        <v>-27.2</v>
      </c>
    </row>
    <row r="78" spans="1:8" ht="11.45" customHeight="1" x14ac:dyDescent="0.25">
      <c r="A78" s="3" t="s">
        <v>145</v>
      </c>
      <c r="B78" s="4">
        <v>64378</v>
      </c>
      <c r="C78" s="4">
        <v>2152</v>
      </c>
      <c r="D78" s="4">
        <v>66530</v>
      </c>
      <c r="E78" s="4">
        <v>77143</v>
      </c>
      <c r="F78" s="4">
        <v>1373</v>
      </c>
      <c r="G78" s="4">
        <v>78516</v>
      </c>
      <c r="H78" s="5">
        <v>-15.3</v>
      </c>
    </row>
    <row r="79" spans="1:8" ht="11.45" customHeight="1" x14ac:dyDescent="0.25">
      <c r="A79" s="3" t="s">
        <v>146</v>
      </c>
      <c r="B79" s="4">
        <v>4062</v>
      </c>
      <c r="C79" s="1">
        <v>34</v>
      </c>
      <c r="D79" s="4">
        <v>4096</v>
      </c>
      <c r="E79" s="4">
        <v>5142</v>
      </c>
      <c r="F79" s="1">
        <v>31</v>
      </c>
      <c r="G79" s="4">
        <v>5173</v>
      </c>
      <c r="H79" s="5">
        <v>-20.8</v>
      </c>
    </row>
    <row r="80" spans="1:8" ht="11.45" customHeight="1" x14ac:dyDescent="0.25">
      <c r="A80" s="3" t="s">
        <v>147</v>
      </c>
      <c r="B80" s="1">
        <v>69</v>
      </c>
      <c r="C80" s="1">
        <v>31</v>
      </c>
      <c r="D80" s="1">
        <v>100</v>
      </c>
      <c r="E80" s="1">
        <v>119</v>
      </c>
      <c r="F80" s="1">
        <v>413</v>
      </c>
      <c r="G80" s="1">
        <v>532</v>
      </c>
      <c r="H80" s="5">
        <v>-81.2</v>
      </c>
    </row>
    <row r="81" spans="1:8" ht="11.45" customHeight="1" x14ac:dyDescent="0.25">
      <c r="A81" s="3"/>
      <c r="B81" s="1"/>
      <c r="C81" s="1"/>
      <c r="D81" s="1"/>
      <c r="E81" s="1"/>
      <c r="F81" s="1"/>
      <c r="G81" s="1"/>
      <c r="H81" s="1"/>
    </row>
    <row r="82" spans="1:8" ht="11.45" customHeight="1" x14ac:dyDescent="0.25">
      <c r="A82" s="3"/>
      <c r="B82" s="1"/>
      <c r="C82" s="1"/>
      <c r="D82" s="1"/>
      <c r="E82" s="1"/>
      <c r="F82" s="1"/>
      <c r="G82" s="1"/>
      <c r="H82" s="1"/>
    </row>
    <row r="83" spans="1:8" ht="11.45" customHeight="1" x14ac:dyDescent="0.25">
      <c r="A83" s="3"/>
      <c r="B83" s="1"/>
      <c r="C83" s="1"/>
      <c r="D83" s="1"/>
      <c r="E83" s="1"/>
      <c r="F83" s="1"/>
      <c r="G83" s="1"/>
      <c r="H83" s="1"/>
    </row>
    <row r="84" spans="1:8" ht="11.45" customHeight="1" x14ac:dyDescent="0.25">
      <c r="A84" s="3" t="s">
        <v>83</v>
      </c>
      <c r="B84" s="4">
        <v>11991742</v>
      </c>
      <c r="C84" s="4">
        <v>541241</v>
      </c>
      <c r="D84" s="4">
        <v>12532983</v>
      </c>
      <c r="E84" s="4">
        <v>10267406</v>
      </c>
      <c r="F84" s="4">
        <v>525802</v>
      </c>
      <c r="G84" s="4">
        <v>10793208</v>
      </c>
      <c r="H84" s="5">
        <v>16.100000000000001</v>
      </c>
    </row>
    <row r="85" spans="1:8" ht="11.45" customHeight="1" x14ac:dyDescent="0.25">
      <c r="A85" s="3"/>
      <c r="B85" s="1"/>
      <c r="C85" s="1"/>
      <c r="D85" s="1"/>
      <c r="E85" s="1"/>
      <c r="F85" s="1"/>
      <c r="G85" s="1"/>
      <c r="H85" s="1"/>
    </row>
    <row r="86" spans="1:8" ht="11.45" customHeight="1" x14ac:dyDescent="0.25">
      <c r="A86" s="3" t="s">
        <v>148</v>
      </c>
      <c r="B86" s="4">
        <v>628749</v>
      </c>
      <c r="C86" s="4">
        <v>2548</v>
      </c>
      <c r="D86" s="4">
        <v>631297</v>
      </c>
      <c r="E86" s="4">
        <v>929200</v>
      </c>
      <c r="F86" s="4">
        <v>4757</v>
      </c>
      <c r="G86" s="4">
        <v>933957</v>
      </c>
      <c r="H86" s="5">
        <v>-32.4</v>
      </c>
    </row>
    <row r="87" spans="1:8" ht="11.45" customHeight="1" x14ac:dyDescent="0.25">
      <c r="A87" s="3" t="s">
        <v>149</v>
      </c>
      <c r="B87" s="4">
        <v>7397</v>
      </c>
      <c r="C87" s="1" t="s">
        <v>1</v>
      </c>
      <c r="D87" s="4">
        <v>7397</v>
      </c>
      <c r="E87" s="4">
        <v>8969</v>
      </c>
      <c r="F87" s="1" t="s">
        <v>1</v>
      </c>
      <c r="G87" s="4">
        <v>8969</v>
      </c>
      <c r="H87" s="5">
        <v>-17.5</v>
      </c>
    </row>
    <row r="88" spans="1:8" ht="11.45" customHeight="1" x14ac:dyDescent="0.25">
      <c r="A88" s="3" t="s">
        <v>150</v>
      </c>
      <c r="B88" s="4">
        <v>28140</v>
      </c>
      <c r="C88" s="1">
        <v>342</v>
      </c>
      <c r="D88" s="4">
        <v>28482</v>
      </c>
      <c r="E88" s="4">
        <v>36597</v>
      </c>
      <c r="F88" s="4">
        <v>1026</v>
      </c>
      <c r="G88" s="4">
        <v>37623</v>
      </c>
      <c r="H88" s="5">
        <v>-24.3</v>
      </c>
    </row>
    <row r="89" spans="1:8" ht="11.45" customHeight="1" x14ac:dyDescent="0.25">
      <c r="A89" s="3" t="s">
        <v>151</v>
      </c>
      <c r="B89" s="4">
        <v>17775</v>
      </c>
      <c r="C89" s="1">
        <v>18</v>
      </c>
      <c r="D89" s="4">
        <v>17793</v>
      </c>
      <c r="E89" s="4">
        <v>20953</v>
      </c>
      <c r="F89" s="1">
        <v>73</v>
      </c>
      <c r="G89" s="4">
        <v>21026</v>
      </c>
      <c r="H89" s="5">
        <v>-15.4</v>
      </c>
    </row>
    <row r="90" spans="1:8" ht="11.45" customHeight="1" x14ac:dyDescent="0.25">
      <c r="A90" s="3" t="s">
        <v>152</v>
      </c>
      <c r="B90" s="4">
        <v>28277</v>
      </c>
      <c r="C90" s="1">
        <v>1</v>
      </c>
      <c r="D90" s="4">
        <v>28278</v>
      </c>
      <c r="E90" s="4">
        <v>37450</v>
      </c>
      <c r="F90" s="1">
        <v>9</v>
      </c>
      <c r="G90" s="4">
        <v>37459</v>
      </c>
      <c r="H90" s="5">
        <v>-24.5</v>
      </c>
    </row>
    <row r="91" spans="1:8" ht="11.45" customHeight="1" x14ac:dyDescent="0.25">
      <c r="A91" s="3" t="s">
        <v>153</v>
      </c>
      <c r="B91" s="4">
        <v>60930</v>
      </c>
      <c r="C91" s="1" t="s">
        <v>1</v>
      </c>
      <c r="D91" s="4">
        <v>60930</v>
      </c>
      <c r="E91" s="4">
        <v>102814</v>
      </c>
      <c r="F91" s="1" t="s">
        <v>1</v>
      </c>
      <c r="G91" s="4">
        <v>102814</v>
      </c>
      <c r="H91" s="5">
        <v>-40.700000000000003</v>
      </c>
    </row>
    <row r="92" spans="1:8" ht="11.45" customHeight="1" x14ac:dyDescent="0.25">
      <c r="A92" s="3" t="s">
        <v>154</v>
      </c>
      <c r="B92" s="4">
        <v>86352</v>
      </c>
      <c r="C92" s="1" t="s">
        <v>1</v>
      </c>
      <c r="D92" s="4">
        <v>86352</v>
      </c>
      <c r="E92" s="4">
        <v>97748</v>
      </c>
      <c r="F92" s="1" t="s">
        <v>1</v>
      </c>
      <c r="G92" s="4">
        <v>97748</v>
      </c>
      <c r="H92" s="5">
        <v>-11.7</v>
      </c>
    </row>
    <row r="93" spans="1:8" ht="11.45" customHeight="1" x14ac:dyDescent="0.25">
      <c r="A93" s="3" t="s">
        <v>155</v>
      </c>
      <c r="B93" s="4">
        <v>154320</v>
      </c>
      <c r="C93" s="1" t="s">
        <v>1</v>
      </c>
      <c r="D93" s="4">
        <v>154320</v>
      </c>
      <c r="E93" s="4">
        <v>316123</v>
      </c>
      <c r="F93" s="1" t="s">
        <v>1</v>
      </c>
      <c r="G93" s="4">
        <v>316123</v>
      </c>
      <c r="H93" s="5">
        <v>-51.2</v>
      </c>
    </row>
    <row r="94" spans="1:8" ht="11.45" customHeight="1" x14ac:dyDescent="0.25">
      <c r="A94" s="3" t="s">
        <v>156</v>
      </c>
      <c r="B94" s="4">
        <v>245558</v>
      </c>
      <c r="C94" s="4">
        <v>2187</v>
      </c>
      <c r="D94" s="4">
        <v>247745</v>
      </c>
      <c r="E94" s="4">
        <v>308546</v>
      </c>
      <c r="F94" s="4">
        <v>3649</v>
      </c>
      <c r="G94" s="4">
        <v>312195</v>
      </c>
      <c r="H94" s="5">
        <v>-20.6</v>
      </c>
    </row>
    <row r="95" spans="1:8" ht="11.45" customHeight="1" x14ac:dyDescent="0.25">
      <c r="A95" s="3" t="s">
        <v>157</v>
      </c>
      <c r="B95" s="4">
        <v>50419</v>
      </c>
      <c r="C95" s="1">
        <v>722</v>
      </c>
      <c r="D95" s="4">
        <v>51141</v>
      </c>
      <c r="E95" s="4">
        <v>136837</v>
      </c>
      <c r="F95" s="1">
        <v>356</v>
      </c>
      <c r="G95" s="4">
        <v>137193</v>
      </c>
      <c r="H95" s="5">
        <v>-62.7</v>
      </c>
    </row>
    <row r="96" spans="1:8" ht="11.45" customHeight="1" x14ac:dyDescent="0.25">
      <c r="A96" s="3" t="s">
        <v>158</v>
      </c>
      <c r="B96" s="4">
        <v>48072</v>
      </c>
      <c r="C96" s="1" t="s">
        <v>1</v>
      </c>
      <c r="D96" s="4">
        <v>48072</v>
      </c>
      <c r="E96" s="4">
        <v>23803</v>
      </c>
      <c r="F96" s="1" t="s">
        <v>1</v>
      </c>
      <c r="G96" s="4">
        <v>23803</v>
      </c>
      <c r="H96" s="5">
        <v>102</v>
      </c>
    </row>
    <row r="97" spans="1:8" ht="11.45" customHeight="1" x14ac:dyDescent="0.25">
      <c r="A97" s="3" t="s">
        <v>159</v>
      </c>
      <c r="B97" s="1">
        <v>190</v>
      </c>
      <c r="C97" s="1">
        <v>250</v>
      </c>
      <c r="D97" s="1">
        <v>440</v>
      </c>
      <c r="E97" s="4">
        <v>2547</v>
      </c>
      <c r="F97" s="4">
        <v>1554</v>
      </c>
      <c r="G97" s="4">
        <v>4101</v>
      </c>
      <c r="H97" s="5">
        <v>-89.3</v>
      </c>
    </row>
    <row r="98" spans="1:8" ht="11.45" customHeight="1" x14ac:dyDescent="0.25">
      <c r="A98" s="3" t="s">
        <v>160</v>
      </c>
      <c r="B98" s="4">
        <v>2655</v>
      </c>
      <c r="C98" s="1">
        <v>39</v>
      </c>
      <c r="D98" s="4">
        <v>2694</v>
      </c>
      <c r="E98" s="4">
        <v>4036</v>
      </c>
      <c r="F98" s="1">
        <v>35</v>
      </c>
      <c r="G98" s="4">
        <v>4071</v>
      </c>
      <c r="H98" s="5">
        <v>-33.799999999999997</v>
      </c>
    </row>
    <row r="99" spans="1:8" ht="11.45" customHeight="1" x14ac:dyDescent="0.25">
      <c r="A99" s="3" t="s">
        <v>161</v>
      </c>
      <c r="B99" s="4">
        <v>31182</v>
      </c>
      <c r="C99" s="1">
        <v>1</v>
      </c>
      <c r="D99" s="4">
        <v>31183</v>
      </c>
      <c r="E99" s="4">
        <v>40087</v>
      </c>
      <c r="F99" s="1" t="s">
        <v>1</v>
      </c>
      <c r="G99" s="4">
        <v>40087</v>
      </c>
      <c r="H99" s="5">
        <v>-22.2</v>
      </c>
    </row>
    <row r="100" spans="1:8" ht="11.45" customHeight="1" x14ac:dyDescent="0.25">
      <c r="A100" s="3" t="s">
        <v>162</v>
      </c>
      <c r="B100" s="4">
        <v>25375</v>
      </c>
      <c r="C100" s="1" t="s">
        <v>1</v>
      </c>
      <c r="D100" s="4">
        <v>25375</v>
      </c>
      <c r="E100" s="4">
        <v>22478</v>
      </c>
      <c r="F100" s="1" t="s">
        <v>1</v>
      </c>
      <c r="G100" s="4">
        <v>22478</v>
      </c>
      <c r="H100" s="5">
        <v>12.9</v>
      </c>
    </row>
    <row r="101" spans="1:8" ht="11.45" customHeight="1" x14ac:dyDescent="0.25">
      <c r="A101" s="3" t="s">
        <v>163</v>
      </c>
      <c r="B101" s="4">
        <v>7468</v>
      </c>
      <c r="C101" s="1" t="s">
        <v>1</v>
      </c>
      <c r="D101" s="4">
        <v>7468</v>
      </c>
      <c r="E101" s="4">
        <v>8264</v>
      </c>
      <c r="F101" s="1" t="s">
        <v>1</v>
      </c>
      <c r="G101" s="4">
        <v>8264</v>
      </c>
      <c r="H101" s="5">
        <v>-9.6</v>
      </c>
    </row>
    <row r="102" spans="1:8" ht="11.45" customHeight="1" x14ac:dyDescent="0.25">
      <c r="A102" s="3" t="s">
        <v>164</v>
      </c>
      <c r="B102" s="4">
        <v>2430</v>
      </c>
      <c r="C102" s="1" t="s">
        <v>1</v>
      </c>
      <c r="D102" s="4">
        <v>2430</v>
      </c>
      <c r="E102" s="4">
        <v>6484</v>
      </c>
      <c r="F102" s="1" t="s">
        <v>1</v>
      </c>
      <c r="G102" s="4">
        <v>6484</v>
      </c>
      <c r="H102" s="5">
        <v>-62.5</v>
      </c>
    </row>
    <row r="103" spans="1:8" ht="11.45" customHeight="1" x14ac:dyDescent="0.25">
      <c r="A103" s="3" t="s">
        <v>165</v>
      </c>
      <c r="B103" s="4">
        <v>21746</v>
      </c>
      <c r="C103" s="1" t="s">
        <v>1</v>
      </c>
      <c r="D103" s="4">
        <v>21746</v>
      </c>
      <c r="E103" s="4">
        <v>19815</v>
      </c>
      <c r="F103" s="1" t="s">
        <v>1</v>
      </c>
      <c r="G103" s="4">
        <v>19815</v>
      </c>
      <c r="H103" s="5">
        <v>9.6999999999999993</v>
      </c>
    </row>
    <row r="104" spans="1:8" ht="11.45" customHeight="1" x14ac:dyDescent="0.25">
      <c r="A104" s="3" t="s">
        <v>166</v>
      </c>
      <c r="B104" s="4">
        <v>56021</v>
      </c>
      <c r="C104" s="4">
        <v>1175</v>
      </c>
      <c r="D104" s="4">
        <v>57196</v>
      </c>
      <c r="E104" s="4">
        <v>44195</v>
      </c>
      <c r="F104" s="4">
        <v>1704</v>
      </c>
      <c r="G104" s="4">
        <v>45899</v>
      </c>
      <c r="H104" s="5">
        <v>24.6</v>
      </c>
    </row>
    <row r="105" spans="1:8" ht="11.45" customHeight="1" x14ac:dyDescent="0.25">
      <c r="A105" s="3" t="s">
        <v>167</v>
      </c>
      <c r="B105" s="4">
        <v>6791</v>
      </c>
      <c r="C105" s="1">
        <v>2</v>
      </c>
      <c r="D105" s="4">
        <v>6793</v>
      </c>
      <c r="E105" s="4">
        <v>8833</v>
      </c>
      <c r="F105" s="1">
        <v>1</v>
      </c>
      <c r="G105" s="4">
        <v>8834</v>
      </c>
      <c r="H105" s="5">
        <v>-23.1</v>
      </c>
    </row>
    <row r="106" spans="1:8" ht="11.45" customHeight="1" x14ac:dyDescent="0.25">
      <c r="A106" s="3" t="s">
        <v>168</v>
      </c>
      <c r="B106" s="4">
        <v>330929</v>
      </c>
      <c r="C106" s="1">
        <v>11</v>
      </c>
      <c r="D106" s="4">
        <v>330940</v>
      </c>
      <c r="E106" s="4">
        <v>396417</v>
      </c>
      <c r="F106" s="1">
        <v>11</v>
      </c>
      <c r="G106" s="4">
        <v>396428</v>
      </c>
      <c r="H106" s="5">
        <v>-16.5</v>
      </c>
    </row>
    <row r="107" spans="1:8" ht="11.45" customHeight="1" x14ac:dyDescent="0.25">
      <c r="A107" s="3" t="s">
        <v>169</v>
      </c>
      <c r="B107" s="1" t="s">
        <v>1</v>
      </c>
      <c r="C107" s="1" t="s">
        <v>1</v>
      </c>
      <c r="D107" s="1" t="s">
        <v>1</v>
      </c>
      <c r="E107" s="1">
        <v>270</v>
      </c>
      <c r="F107" s="1" t="s">
        <v>1</v>
      </c>
      <c r="G107" s="1">
        <v>270</v>
      </c>
      <c r="H107" s="1" t="s">
        <v>1</v>
      </c>
    </row>
    <row r="108" spans="1:8" ht="11.45" customHeight="1" x14ac:dyDescent="0.25">
      <c r="A108" s="3" t="s">
        <v>170</v>
      </c>
      <c r="B108" s="4">
        <v>179807</v>
      </c>
      <c r="C108" s="1" t="s">
        <v>1</v>
      </c>
      <c r="D108" s="4">
        <v>179807</v>
      </c>
      <c r="E108" s="4">
        <v>197192</v>
      </c>
      <c r="F108" s="1" t="s">
        <v>1</v>
      </c>
      <c r="G108" s="4">
        <v>197192</v>
      </c>
      <c r="H108" s="5">
        <v>-8.8000000000000007</v>
      </c>
    </row>
    <row r="109" spans="1:8" ht="11.45" customHeight="1" x14ac:dyDescent="0.25">
      <c r="A109" s="3" t="s">
        <v>171</v>
      </c>
      <c r="B109" s="4">
        <v>175872</v>
      </c>
      <c r="C109" s="1" t="s">
        <v>1</v>
      </c>
      <c r="D109" s="4">
        <v>175872</v>
      </c>
      <c r="E109" s="4">
        <v>191178</v>
      </c>
      <c r="F109" s="1" t="s">
        <v>1</v>
      </c>
      <c r="G109" s="4">
        <v>191178</v>
      </c>
      <c r="H109" s="5">
        <v>-8</v>
      </c>
    </row>
    <row r="110" spans="1:8" ht="11.45" customHeight="1" x14ac:dyDescent="0.25">
      <c r="A110" s="3" t="s">
        <v>172</v>
      </c>
      <c r="B110" s="4">
        <v>3935</v>
      </c>
      <c r="C110" s="1" t="s">
        <v>1</v>
      </c>
      <c r="D110" s="4">
        <v>3935</v>
      </c>
      <c r="E110" s="4">
        <v>6014</v>
      </c>
      <c r="F110" s="1" t="s">
        <v>1</v>
      </c>
      <c r="G110" s="4">
        <v>6014</v>
      </c>
      <c r="H110" s="5">
        <v>-34.6</v>
      </c>
    </row>
    <row r="111" spans="1:8" ht="11.45" customHeight="1" x14ac:dyDescent="0.25">
      <c r="A111" s="3" t="s">
        <v>173</v>
      </c>
      <c r="B111" s="4">
        <v>55723</v>
      </c>
      <c r="C111" s="1" t="s">
        <v>1</v>
      </c>
      <c r="D111" s="4">
        <v>55723</v>
      </c>
      <c r="E111" s="4">
        <v>52891</v>
      </c>
      <c r="F111" s="1" t="s">
        <v>1</v>
      </c>
      <c r="G111" s="4">
        <v>52891</v>
      </c>
      <c r="H111" s="5">
        <v>5.4</v>
      </c>
    </row>
    <row r="112" spans="1:8" ht="11.45" customHeight="1" x14ac:dyDescent="0.25">
      <c r="A112" s="3" t="s">
        <v>174</v>
      </c>
      <c r="B112" s="4">
        <v>13556</v>
      </c>
      <c r="C112" s="1" t="s">
        <v>1</v>
      </c>
      <c r="D112" s="4">
        <v>13556</v>
      </c>
      <c r="E112" s="4">
        <v>19119</v>
      </c>
      <c r="F112" s="1" t="s">
        <v>1</v>
      </c>
      <c r="G112" s="4">
        <v>19119</v>
      </c>
      <c r="H112" s="5">
        <v>-29.1</v>
      </c>
    </row>
    <row r="113" spans="1:8" ht="11.45" customHeight="1" x14ac:dyDescent="0.25">
      <c r="A113" s="3" t="s">
        <v>175</v>
      </c>
      <c r="B113" s="4">
        <v>42167</v>
      </c>
      <c r="C113" s="1" t="s">
        <v>1</v>
      </c>
      <c r="D113" s="4">
        <v>42167</v>
      </c>
      <c r="E113" s="4">
        <v>33772</v>
      </c>
      <c r="F113" s="1" t="s">
        <v>1</v>
      </c>
      <c r="G113" s="4">
        <v>33772</v>
      </c>
      <c r="H113" s="5">
        <v>24.9</v>
      </c>
    </row>
    <row r="114" spans="1:8" ht="11.45" customHeight="1" x14ac:dyDescent="0.25">
      <c r="A114" s="3" t="s">
        <v>176</v>
      </c>
      <c r="B114" s="4">
        <v>95399</v>
      </c>
      <c r="C114" s="1">
        <v>11</v>
      </c>
      <c r="D114" s="4">
        <v>95410</v>
      </c>
      <c r="E114" s="4">
        <v>146064</v>
      </c>
      <c r="F114" s="1">
        <v>11</v>
      </c>
      <c r="G114" s="4">
        <v>146075</v>
      </c>
      <c r="H114" s="5">
        <v>-34.700000000000003</v>
      </c>
    </row>
    <row r="115" spans="1:8" ht="11.45" customHeight="1" x14ac:dyDescent="0.25">
      <c r="A115" s="3" t="s">
        <v>177</v>
      </c>
      <c r="B115" s="4">
        <v>41761</v>
      </c>
      <c r="C115" s="1">
        <v>6</v>
      </c>
      <c r="D115" s="4">
        <v>41767</v>
      </c>
      <c r="E115" s="4">
        <v>44331</v>
      </c>
      <c r="F115" s="1">
        <v>1</v>
      </c>
      <c r="G115" s="4">
        <v>44332</v>
      </c>
      <c r="H115" s="5">
        <v>-5.8</v>
      </c>
    </row>
    <row r="116" spans="1:8" ht="11.45" customHeight="1" x14ac:dyDescent="0.25">
      <c r="A116" s="3" t="s">
        <v>178</v>
      </c>
      <c r="B116" s="1">
        <v>790</v>
      </c>
      <c r="C116" s="1" t="s">
        <v>1</v>
      </c>
      <c r="D116" s="1">
        <v>790</v>
      </c>
      <c r="E116" s="4">
        <v>1059</v>
      </c>
      <c r="F116" s="1">
        <v>1</v>
      </c>
      <c r="G116" s="4">
        <v>1060</v>
      </c>
      <c r="H116" s="5">
        <v>-25.5</v>
      </c>
    </row>
    <row r="117" spans="1:8" ht="11.45" customHeight="1" x14ac:dyDescent="0.25">
      <c r="A117" s="3" t="s">
        <v>179</v>
      </c>
      <c r="B117" s="4">
        <v>3839</v>
      </c>
      <c r="C117" s="1" t="s">
        <v>1</v>
      </c>
      <c r="D117" s="4">
        <v>3839</v>
      </c>
      <c r="E117" s="4">
        <v>5092</v>
      </c>
      <c r="F117" s="1" t="s">
        <v>1</v>
      </c>
      <c r="G117" s="4">
        <v>5092</v>
      </c>
      <c r="H117" s="5">
        <v>-24.6</v>
      </c>
    </row>
    <row r="118" spans="1:8" ht="11.45" customHeight="1" x14ac:dyDescent="0.25">
      <c r="A118" s="3" t="s">
        <v>180</v>
      </c>
      <c r="B118" s="4">
        <v>24424</v>
      </c>
      <c r="C118" s="1">
        <v>6</v>
      </c>
      <c r="D118" s="4">
        <v>24430</v>
      </c>
      <c r="E118" s="4">
        <v>20649</v>
      </c>
      <c r="F118" s="1" t="s">
        <v>1</v>
      </c>
      <c r="G118" s="4">
        <v>20649</v>
      </c>
      <c r="H118" s="5">
        <v>18.3</v>
      </c>
    </row>
    <row r="119" spans="1:8" ht="11.45" customHeight="1" x14ac:dyDescent="0.25">
      <c r="A119" s="3" t="s">
        <v>181</v>
      </c>
      <c r="B119" s="1">
        <v>379</v>
      </c>
      <c r="C119" s="1" t="s">
        <v>1</v>
      </c>
      <c r="D119" s="1">
        <v>379</v>
      </c>
      <c r="E119" s="1">
        <v>795</v>
      </c>
      <c r="F119" s="1" t="s">
        <v>1</v>
      </c>
      <c r="G119" s="1">
        <v>795</v>
      </c>
      <c r="H119" s="5">
        <v>-52.3</v>
      </c>
    </row>
    <row r="120" spans="1:8" ht="11.45" customHeight="1" x14ac:dyDescent="0.25">
      <c r="A120" s="3" t="s">
        <v>182</v>
      </c>
      <c r="B120" s="4">
        <v>12329</v>
      </c>
      <c r="C120" s="1" t="s">
        <v>1</v>
      </c>
      <c r="D120" s="4">
        <v>12329</v>
      </c>
      <c r="E120" s="4">
        <v>16736</v>
      </c>
      <c r="F120" s="1" t="s">
        <v>1</v>
      </c>
      <c r="G120" s="4">
        <v>16736</v>
      </c>
      <c r="H120" s="5">
        <v>-26.3</v>
      </c>
    </row>
    <row r="121" spans="1:8" ht="11.45" customHeight="1" x14ac:dyDescent="0.25">
      <c r="A121" s="3"/>
      <c r="B121" s="1"/>
      <c r="C121" s="1"/>
      <c r="D121" s="1"/>
      <c r="E121" s="1"/>
      <c r="F121" s="1"/>
      <c r="G121" s="1"/>
      <c r="H121" s="1"/>
    </row>
    <row r="122" spans="1:8" ht="11.45" customHeight="1" x14ac:dyDescent="0.25">
      <c r="A122" s="3" t="s">
        <v>183</v>
      </c>
      <c r="B122" s="4">
        <v>1032945</v>
      </c>
      <c r="C122" s="4">
        <v>10338</v>
      </c>
      <c r="D122" s="4">
        <v>1043283</v>
      </c>
      <c r="E122" s="4">
        <v>409559</v>
      </c>
      <c r="F122" s="4">
        <v>14520</v>
      </c>
      <c r="G122" s="4">
        <v>424079</v>
      </c>
      <c r="H122" s="5">
        <v>146</v>
      </c>
    </row>
    <row r="123" spans="1:8" ht="11.45" customHeight="1" x14ac:dyDescent="0.25">
      <c r="A123" s="3" t="s">
        <v>184</v>
      </c>
      <c r="B123" s="4">
        <v>136056</v>
      </c>
      <c r="C123" s="4">
        <v>9279</v>
      </c>
      <c r="D123" s="4">
        <v>145335</v>
      </c>
      <c r="E123" s="4">
        <v>82621</v>
      </c>
      <c r="F123" s="4">
        <v>12705</v>
      </c>
      <c r="G123" s="4">
        <v>95326</v>
      </c>
      <c r="H123" s="5">
        <v>52.5</v>
      </c>
    </row>
    <row r="124" spans="1:8" ht="11.45" customHeight="1" x14ac:dyDescent="0.25">
      <c r="A124" s="3" t="s">
        <v>185</v>
      </c>
      <c r="B124" s="4">
        <v>896889</v>
      </c>
      <c r="C124" s="4">
        <v>1059</v>
      </c>
      <c r="D124" s="4">
        <v>897948</v>
      </c>
      <c r="E124" s="4">
        <v>326938</v>
      </c>
      <c r="F124" s="4">
        <v>1815</v>
      </c>
      <c r="G124" s="4">
        <v>328753</v>
      </c>
      <c r="H124" s="5">
        <v>173.1</v>
      </c>
    </row>
    <row r="125" spans="1:8" ht="11.45" customHeight="1" x14ac:dyDescent="0.25">
      <c r="A125" s="3" t="s">
        <v>186</v>
      </c>
      <c r="B125" s="4">
        <v>478161</v>
      </c>
      <c r="C125" s="4">
        <v>378011</v>
      </c>
      <c r="D125" s="4">
        <v>856172</v>
      </c>
      <c r="E125" s="4">
        <v>629978</v>
      </c>
      <c r="F125" s="4">
        <v>470772</v>
      </c>
      <c r="G125" s="4">
        <v>1100750</v>
      </c>
      <c r="H125" s="5">
        <v>-22.2</v>
      </c>
    </row>
    <row r="126" spans="1:8" ht="11.45" customHeight="1" x14ac:dyDescent="0.25">
      <c r="A126" s="3" t="s">
        <v>187</v>
      </c>
      <c r="B126" s="4">
        <v>389513</v>
      </c>
      <c r="C126" s="4">
        <v>331154</v>
      </c>
      <c r="D126" s="4">
        <v>720667</v>
      </c>
      <c r="E126" s="4">
        <v>427334</v>
      </c>
      <c r="F126" s="4">
        <v>393210</v>
      </c>
      <c r="G126" s="4">
        <v>820544</v>
      </c>
      <c r="H126" s="5">
        <v>-12.2</v>
      </c>
    </row>
    <row r="127" spans="1:8" ht="11.45" customHeight="1" x14ac:dyDescent="0.25">
      <c r="A127" s="3" t="s">
        <v>188</v>
      </c>
      <c r="B127" s="4">
        <v>88648</v>
      </c>
      <c r="C127" s="4">
        <v>46857</v>
      </c>
      <c r="D127" s="4">
        <v>135505</v>
      </c>
      <c r="E127" s="4">
        <v>202644</v>
      </c>
      <c r="F127" s="4">
        <v>77562</v>
      </c>
      <c r="G127" s="4">
        <v>280206</v>
      </c>
      <c r="H127" s="5">
        <v>-51.6</v>
      </c>
    </row>
    <row r="128" spans="1:8" ht="11.45" customHeight="1" x14ac:dyDescent="0.25">
      <c r="A128" s="3" t="s">
        <v>189</v>
      </c>
      <c r="B128" s="1" t="s">
        <v>1</v>
      </c>
      <c r="C128" s="1" t="s">
        <v>1</v>
      </c>
      <c r="D128" s="1" t="s">
        <v>1</v>
      </c>
      <c r="E128" s="1" t="s">
        <v>1</v>
      </c>
      <c r="F128" s="1" t="s">
        <v>1</v>
      </c>
      <c r="G128" s="1" t="s">
        <v>1</v>
      </c>
      <c r="H128" s="1" t="s">
        <v>1</v>
      </c>
    </row>
    <row r="129" spans="1:8" ht="11.45" customHeight="1" x14ac:dyDescent="0.25">
      <c r="A129" s="3" t="s">
        <v>190</v>
      </c>
      <c r="B129" s="4">
        <v>8743087</v>
      </c>
      <c r="C129" s="1" t="s">
        <v>1</v>
      </c>
      <c r="D129" s="4">
        <v>8743087</v>
      </c>
      <c r="E129" s="4">
        <v>7027354</v>
      </c>
      <c r="F129" s="1" t="s">
        <v>1</v>
      </c>
      <c r="G129" s="4">
        <v>7027354</v>
      </c>
      <c r="H129" s="5">
        <v>24.4</v>
      </c>
    </row>
    <row r="130" spans="1:8" ht="11.45" customHeight="1" x14ac:dyDescent="0.25">
      <c r="A130" s="3" t="s">
        <v>191</v>
      </c>
      <c r="B130" s="4">
        <v>432629</v>
      </c>
      <c r="C130" s="1" t="s">
        <v>1</v>
      </c>
      <c r="D130" s="4">
        <v>432629</v>
      </c>
      <c r="E130" s="4">
        <v>437663</v>
      </c>
      <c r="F130" s="1" t="s">
        <v>1</v>
      </c>
      <c r="G130" s="4">
        <v>437663</v>
      </c>
      <c r="H130" s="5">
        <v>-1.2</v>
      </c>
    </row>
    <row r="131" spans="1:8" ht="11.45" customHeight="1" x14ac:dyDescent="0.25">
      <c r="A131" s="3" t="s">
        <v>192</v>
      </c>
      <c r="B131" s="4">
        <v>2871</v>
      </c>
      <c r="C131" s="1" t="s">
        <v>1</v>
      </c>
      <c r="D131" s="4">
        <v>2871</v>
      </c>
      <c r="E131" s="4">
        <v>5647</v>
      </c>
      <c r="F131" s="1" t="s">
        <v>1</v>
      </c>
      <c r="G131" s="4">
        <v>5647</v>
      </c>
      <c r="H131" s="5">
        <v>-49.2</v>
      </c>
    </row>
    <row r="132" spans="1:8" ht="11.45" customHeight="1" x14ac:dyDescent="0.25">
      <c r="A132" s="3" t="s">
        <v>193</v>
      </c>
      <c r="B132" s="4">
        <v>293819</v>
      </c>
      <c r="C132" s="4">
        <v>150325</v>
      </c>
      <c r="D132" s="4">
        <v>444144</v>
      </c>
      <c r="E132" s="4">
        <v>378424</v>
      </c>
      <c r="F132" s="4">
        <v>35740</v>
      </c>
      <c r="G132" s="4">
        <v>414164</v>
      </c>
      <c r="H132" s="5">
        <v>7.2</v>
      </c>
    </row>
    <row r="133" spans="1:8" ht="11.45" customHeight="1" x14ac:dyDescent="0.25">
      <c r="A133" s="3" t="s">
        <v>194</v>
      </c>
      <c r="B133" s="4">
        <v>13937</v>
      </c>
      <c r="C133" s="1" t="s">
        <v>1</v>
      </c>
      <c r="D133" s="4">
        <v>13937</v>
      </c>
      <c r="E133" s="4">
        <v>12563</v>
      </c>
      <c r="F133" s="1" t="s">
        <v>1</v>
      </c>
      <c r="G133" s="4">
        <v>12563</v>
      </c>
      <c r="H133" s="5">
        <v>10.9</v>
      </c>
    </row>
    <row r="134" spans="1:8" ht="11.45" customHeight="1" x14ac:dyDescent="0.25">
      <c r="A134" s="3" t="s">
        <v>195</v>
      </c>
      <c r="B134" s="4">
        <v>171096</v>
      </c>
      <c r="C134" s="1">
        <v>52</v>
      </c>
      <c r="D134" s="4">
        <v>171148</v>
      </c>
      <c r="E134" s="4">
        <v>208892</v>
      </c>
      <c r="F134" s="1">
        <v>1</v>
      </c>
      <c r="G134" s="4">
        <v>208893</v>
      </c>
      <c r="H134" s="5">
        <v>-18.100000000000001</v>
      </c>
    </row>
    <row r="135" spans="1:8" ht="11.45" customHeight="1" x14ac:dyDescent="0.25">
      <c r="A135" s="3" t="s">
        <v>196</v>
      </c>
      <c r="B135" s="4">
        <v>35253</v>
      </c>
      <c r="C135" s="4">
        <v>23723</v>
      </c>
      <c r="D135" s="4">
        <v>58976</v>
      </c>
      <c r="E135" s="4">
        <v>88832</v>
      </c>
      <c r="F135" s="4">
        <v>29181</v>
      </c>
      <c r="G135" s="4">
        <v>118013</v>
      </c>
      <c r="H135" s="5">
        <v>-50</v>
      </c>
    </row>
    <row r="136" spans="1:8" ht="11.45" customHeight="1" x14ac:dyDescent="0.25">
      <c r="A136" s="3" t="s">
        <v>197</v>
      </c>
      <c r="B136" s="4">
        <v>33467</v>
      </c>
      <c r="C136" s="4">
        <v>18029</v>
      </c>
      <c r="D136" s="4">
        <v>51496</v>
      </c>
      <c r="E136" s="4">
        <v>68112</v>
      </c>
      <c r="F136" s="4">
        <v>18565</v>
      </c>
      <c r="G136" s="4">
        <v>86677</v>
      </c>
      <c r="H136" s="5">
        <v>-40.6</v>
      </c>
    </row>
    <row r="137" spans="1:8" ht="11.45" customHeight="1" x14ac:dyDescent="0.25">
      <c r="A137" s="3" t="s">
        <v>198</v>
      </c>
      <c r="B137" s="4">
        <v>1786</v>
      </c>
      <c r="C137" s="4">
        <v>5694</v>
      </c>
      <c r="D137" s="4">
        <v>7480</v>
      </c>
      <c r="E137" s="4">
        <v>20720</v>
      </c>
      <c r="F137" s="4">
        <v>10616</v>
      </c>
      <c r="G137" s="4">
        <v>31336</v>
      </c>
      <c r="H137" s="5">
        <v>-76.099999999999994</v>
      </c>
    </row>
    <row r="138" spans="1:8" ht="11.45" customHeight="1" x14ac:dyDescent="0.25">
      <c r="A138" s="3" t="s">
        <v>199</v>
      </c>
      <c r="B138" s="4">
        <v>73533</v>
      </c>
      <c r="C138" s="4">
        <v>126550</v>
      </c>
      <c r="D138" s="4">
        <v>200083</v>
      </c>
      <c r="E138" s="4">
        <v>68137</v>
      </c>
      <c r="F138" s="4">
        <v>6558</v>
      </c>
      <c r="G138" s="4">
        <v>74695</v>
      </c>
      <c r="H138" s="5">
        <v>167.9</v>
      </c>
    </row>
    <row r="139" spans="1:8" ht="11.45" customHeight="1" x14ac:dyDescent="0.25">
      <c r="A139" s="3" t="s">
        <v>200</v>
      </c>
      <c r="B139" s="4">
        <v>44813</v>
      </c>
      <c r="C139" s="1" t="s">
        <v>1</v>
      </c>
      <c r="D139" s="4">
        <v>44813</v>
      </c>
      <c r="E139" s="4">
        <v>35636</v>
      </c>
      <c r="F139" s="1" t="s">
        <v>1</v>
      </c>
      <c r="G139" s="4">
        <v>35636</v>
      </c>
      <c r="H139" s="5">
        <v>25.8</v>
      </c>
    </row>
    <row r="140" spans="1:8" ht="11.45" customHeight="1" x14ac:dyDescent="0.25">
      <c r="A140" s="3" t="s">
        <v>201</v>
      </c>
      <c r="B140" s="4">
        <v>28720</v>
      </c>
      <c r="C140" s="4">
        <v>126550</v>
      </c>
      <c r="D140" s="4">
        <v>155270</v>
      </c>
      <c r="E140" s="4">
        <v>32501</v>
      </c>
      <c r="F140" s="4">
        <v>6558</v>
      </c>
      <c r="G140" s="4">
        <v>39059</v>
      </c>
      <c r="H140" s="5">
        <v>297.5</v>
      </c>
    </row>
    <row r="141" spans="1:8" ht="11.45" customHeight="1" x14ac:dyDescent="0.25">
      <c r="A141" s="3"/>
      <c r="B141" s="1"/>
      <c r="C141" s="1"/>
      <c r="D141" s="1"/>
      <c r="E141" s="1"/>
      <c r="F141" s="1"/>
      <c r="G141" s="1"/>
      <c r="H141" s="1"/>
    </row>
    <row r="142" spans="1:8" ht="11.45" customHeight="1" x14ac:dyDescent="0.25">
      <c r="A142" s="3" t="s">
        <v>84</v>
      </c>
      <c r="B142" s="4">
        <v>6512962</v>
      </c>
      <c r="C142" s="4">
        <v>1404</v>
      </c>
      <c r="D142" s="4">
        <v>6514366</v>
      </c>
      <c r="E142" s="4">
        <v>5650744</v>
      </c>
      <c r="F142" s="4">
        <v>112748</v>
      </c>
      <c r="G142" s="4">
        <v>5763492</v>
      </c>
      <c r="H142" s="5">
        <v>13</v>
      </c>
    </row>
    <row r="143" spans="1:8" ht="11.45" customHeight="1" x14ac:dyDescent="0.25">
      <c r="A143" s="3"/>
      <c r="B143" s="1"/>
      <c r="C143" s="1"/>
      <c r="D143" s="1"/>
      <c r="E143" s="1"/>
      <c r="F143" s="1"/>
      <c r="G143" s="1"/>
      <c r="H143" s="1"/>
    </row>
    <row r="144" spans="1:8" ht="11.45" customHeight="1" x14ac:dyDescent="0.25">
      <c r="A144" s="3" t="s">
        <v>202</v>
      </c>
      <c r="B144" s="4">
        <v>1432489</v>
      </c>
      <c r="C144" s="1" t="s">
        <v>1</v>
      </c>
      <c r="D144" s="4">
        <v>1432489</v>
      </c>
      <c r="E144" s="4">
        <v>608464</v>
      </c>
      <c r="F144" s="1" t="s">
        <v>1</v>
      </c>
      <c r="G144" s="4">
        <v>608464</v>
      </c>
      <c r="H144" s="5">
        <v>135.4</v>
      </c>
    </row>
    <row r="145" spans="1:8" ht="11.45" customHeight="1" x14ac:dyDescent="0.25">
      <c r="A145" s="3" t="s">
        <v>203</v>
      </c>
      <c r="B145" s="4">
        <v>24546</v>
      </c>
      <c r="C145" s="1" t="s">
        <v>1</v>
      </c>
      <c r="D145" s="4">
        <v>24546</v>
      </c>
      <c r="E145" s="4">
        <v>17445</v>
      </c>
      <c r="F145" s="1" t="s">
        <v>1</v>
      </c>
      <c r="G145" s="4">
        <v>17445</v>
      </c>
      <c r="H145" s="5">
        <v>40.700000000000003</v>
      </c>
    </row>
    <row r="146" spans="1:8" ht="11.45" customHeight="1" x14ac:dyDescent="0.25">
      <c r="A146" s="3" t="s">
        <v>204</v>
      </c>
      <c r="B146" s="4">
        <v>392122</v>
      </c>
      <c r="C146" s="1" t="s">
        <v>1</v>
      </c>
      <c r="D146" s="4">
        <v>392122</v>
      </c>
      <c r="E146" s="4">
        <v>560837</v>
      </c>
      <c r="F146" s="1" t="s">
        <v>1</v>
      </c>
      <c r="G146" s="4">
        <v>560837</v>
      </c>
      <c r="H146" s="5">
        <v>-30.1</v>
      </c>
    </row>
    <row r="147" spans="1:8" ht="11.45" customHeight="1" x14ac:dyDescent="0.25">
      <c r="A147" s="3" t="s">
        <v>205</v>
      </c>
      <c r="B147" s="4">
        <v>25640</v>
      </c>
      <c r="C147" s="1" t="s">
        <v>1</v>
      </c>
      <c r="D147" s="4">
        <v>25640</v>
      </c>
      <c r="E147" s="4">
        <v>30182</v>
      </c>
      <c r="F147" s="1" t="s">
        <v>1</v>
      </c>
      <c r="G147" s="4">
        <v>30182</v>
      </c>
      <c r="H147" s="5">
        <v>-15</v>
      </c>
    </row>
    <row r="148" spans="1:8" ht="11.45" customHeight="1" x14ac:dyDescent="0.25">
      <c r="A148" s="3" t="s">
        <v>206</v>
      </c>
      <c r="B148" s="1" t="s">
        <v>1</v>
      </c>
      <c r="C148" s="1" t="s">
        <v>1</v>
      </c>
      <c r="D148" s="1" t="s">
        <v>1</v>
      </c>
      <c r="E148" s="1" t="s">
        <v>1</v>
      </c>
      <c r="F148" s="1" t="s">
        <v>1</v>
      </c>
      <c r="G148" s="1" t="s">
        <v>1</v>
      </c>
      <c r="H148" s="1" t="s">
        <v>1</v>
      </c>
    </row>
    <row r="149" spans="1:8" ht="11.45" customHeight="1" x14ac:dyDescent="0.25">
      <c r="A149" s="3" t="s">
        <v>207</v>
      </c>
      <c r="B149" s="4">
        <v>990181</v>
      </c>
      <c r="C149" s="1" t="s">
        <v>1</v>
      </c>
      <c r="D149" s="4">
        <v>990181</v>
      </c>
      <c r="E149" s="1" t="s">
        <v>1</v>
      </c>
      <c r="F149" s="1" t="s">
        <v>1</v>
      </c>
      <c r="G149" s="1" t="s">
        <v>1</v>
      </c>
      <c r="H149" s="1" t="s">
        <v>1</v>
      </c>
    </row>
    <row r="150" spans="1:8" ht="11.45" customHeight="1" x14ac:dyDescent="0.25">
      <c r="A150" s="3" t="s">
        <v>208</v>
      </c>
      <c r="B150" s="1">
        <v>490</v>
      </c>
      <c r="C150" s="1" t="s">
        <v>1</v>
      </c>
      <c r="D150" s="1">
        <v>490</v>
      </c>
      <c r="E150" s="4">
        <v>2731</v>
      </c>
      <c r="F150" s="1" t="s">
        <v>1</v>
      </c>
      <c r="G150" s="4">
        <v>2731</v>
      </c>
      <c r="H150" s="5">
        <v>-82.1</v>
      </c>
    </row>
    <row r="151" spans="1:8" ht="11.45" customHeight="1" x14ac:dyDescent="0.25">
      <c r="A151" s="3" t="s">
        <v>209</v>
      </c>
      <c r="B151" s="4">
        <v>212649</v>
      </c>
      <c r="C151" s="1" t="s">
        <v>1</v>
      </c>
      <c r="D151" s="4">
        <v>212649</v>
      </c>
      <c r="E151" s="4">
        <v>32483</v>
      </c>
      <c r="F151" s="1" t="s">
        <v>1</v>
      </c>
      <c r="G151" s="4">
        <v>32483</v>
      </c>
      <c r="H151" s="1" t="s">
        <v>1</v>
      </c>
    </row>
    <row r="152" spans="1:8" ht="11.45" customHeight="1" x14ac:dyDescent="0.25">
      <c r="A152" s="3" t="s">
        <v>210</v>
      </c>
      <c r="B152" s="4">
        <v>4079</v>
      </c>
      <c r="C152" s="1" t="s">
        <v>1</v>
      </c>
      <c r="D152" s="4">
        <v>4079</v>
      </c>
      <c r="E152" s="4">
        <v>1583</v>
      </c>
      <c r="F152" s="1" t="s">
        <v>1</v>
      </c>
      <c r="G152" s="4">
        <v>1583</v>
      </c>
      <c r="H152" s="5">
        <v>157.69999999999999</v>
      </c>
    </row>
    <row r="153" spans="1:8" ht="11.45" customHeight="1" x14ac:dyDescent="0.25">
      <c r="A153" s="3" t="s">
        <v>211</v>
      </c>
      <c r="B153" s="1" t="s">
        <v>1</v>
      </c>
      <c r="C153" s="1" t="s">
        <v>1</v>
      </c>
      <c r="D153" s="1" t="s">
        <v>1</v>
      </c>
      <c r="E153" s="4">
        <v>30818</v>
      </c>
      <c r="F153" s="1" t="s">
        <v>1</v>
      </c>
      <c r="G153" s="4">
        <v>30818</v>
      </c>
      <c r="H153" s="1" t="s">
        <v>1</v>
      </c>
    </row>
    <row r="154" spans="1:8" ht="11.45" customHeight="1" x14ac:dyDescent="0.25">
      <c r="A154" s="3" t="s">
        <v>212</v>
      </c>
      <c r="B154" s="1" t="s">
        <v>1</v>
      </c>
      <c r="C154" s="1" t="s">
        <v>1</v>
      </c>
      <c r="D154" s="1" t="s">
        <v>1</v>
      </c>
      <c r="E154" s="1">
        <v>10</v>
      </c>
      <c r="F154" s="1" t="s">
        <v>1</v>
      </c>
      <c r="G154" s="1">
        <v>10</v>
      </c>
      <c r="H154" s="1" t="s">
        <v>1</v>
      </c>
    </row>
    <row r="155" spans="1:8" ht="11.45" customHeight="1" x14ac:dyDescent="0.25">
      <c r="A155" s="3" t="s">
        <v>213</v>
      </c>
      <c r="B155" s="4">
        <v>208570</v>
      </c>
      <c r="C155" s="1" t="s">
        <v>1</v>
      </c>
      <c r="D155" s="4">
        <v>208570</v>
      </c>
      <c r="E155" s="1">
        <v>72</v>
      </c>
      <c r="F155" s="1" t="s">
        <v>1</v>
      </c>
      <c r="G155" s="1">
        <v>72</v>
      </c>
      <c r="H155" s="1" t="s">
        <v>1</v>
      </c>
    </row>
    <row r="156" spans="1:8" ht="11.45" customHeight="1" x14ac:dyDescent="0.25">
      <c r="A156" s="3" t="s">
        <v>214</v>
      </c>
      <c r="B156" s="1">
        <v>706</v>
      </c>
      <c r="C156" s="1" t="s">
        <v>1</v>
      </c>
      <c r="D156" s="1">
        <v>706</v>
      </c>
      <c r="E156" s="1">
        <v>116</v>
      </c>
      <c r="F156" s="1" t="s">
        <v>1</v>
      </c>
      <c r="G156" s="1">
        <v>116</v>
      </c>
      <c r="H156" s="1" t="s">
        <v>1</v>
      </c>
    </row>
    <row r="157" spans="1:8" ht="11.45" customHeight="1" x14ac:dyDescent="0.25">
      <c r="A157" s="3" t="s">
        <v>215</v>
      </c>
      <c r="B157" s="4">
        <v>4299147</v>
      </c>
      <c r="C157" s="1" t="s">
        <v>1</v>
      </c>
      <c r="D157" s="4">
        <v>4299147</v>
      </c>
      <c r="E157" s="4">
        <v>4584629</v>
      </c>
      <c r="F157" s="4">
        <v>108029</v>
      </c>
      <c r="G157" s="4">
        <v>4692658</v>
      </c>
      <c r="H157" s="5">
        <v>-8.4</v>
      </c>
    </row>
    <row r="158" spans="1:8" ht="11.45" customHeight="1" x14ac:dyDescent="0.25">
      <c r="A158" s="3" t="s">
        <v>216</v>
      </c>
      <c r="B158" s="4">
        <v>1192900</v>
      </c>
      <c r="C158" s="1" t="s">
        <v>1</v>
      </c>
      <c r="D158" s="4">
        <v>1192900</v>
      </c>
      <c r="E158" s="4">
        <v>1039194</v>
      </c>
      <c r="F158" s="4">
        <v>108029</v>
      </c>
      <c r="G158" s="4">
        <v>1147223</v>
      </c>
      <c r="H158" s="5">
        <v>4</v>
      </c>
    </row>
    <row r="159" spans="1:8" ht="11.45" customHeight="1" x14ac:dyDescent="0.25">
      <c r="A159" s="3" t="s">
        <v>217</v>
      </c>
      <c r="B159" s="4">
        <v>777106</v>
      </c>
      <c r="C159" s="1" t="s">
        <v>1</v>
      </c>
      <c r="D159" s="4">
        <v>777106</v>
      </c>
      <c r="E159" s="4">
        <v>625026</v>
      </c>
      <c r="F159" s="4">
        <v>108029</v>
      </c>
      <c r="G159" s="4">
        <v>733055</v>
      </c>
      <c r="H159" s="5">
        <v>6</v>
      </c>
    </row>
    <row r="160" spans="1:8" ht="11.45" customHeight="1" x14ac:dyDescent="0.25">
      <c r="A160" s="3" t="s">
        <v>218</v>
      </c>
      <c r="B160" s="4">
        <v>415794</v>
      </c>
      <c r="C160" s="1" t="s">
        <v>1</v>
      </c>
      <c r="D160" s="4">
        <v>415794</v>
      </c>
      <c r="E160" s="4">
        <v>414168</v>
      </c>
      <c r="F160" s="1" t="s">
        <v>1</v>
      </c>
      <c r="G160" s="4">
        <v>414168</v>
      </c>
      <c r="H160" s="5">
        <v>0.4</v>
      </c>
    </row>
    <row r="161" spans="1:8" ht="11.45" customHeight="1" x14ac:dyDescent="0.25">
      <c r="A161" s="3" t="s">
        <v>219</v>
      </c>
      <c r="B161" s="4">
        <v>36853</v>
      </c>
      <c r="C161" s="1" t="s">
        <v>1</v>
      </c>
      <c r="D161" s="4">
        <v>36853</v>
      </c>
      <c r="E161" s="4">
        <v>33206</v>
      </c>
      <c r="F161" s="1" t="s">
        <v>1</v>
      </c>
      <c r="G161" s="4">
        <v>33206</v>
      </c>
      <c r="H161" s="5">
        <v>11</v>
      </c>
    </row>
    <row r="162" spans="1:8" ht="11.45" customHeight="1" x14ac:dyDescent="0.25">
      <c r="A162" s="3" t="s">
        <v>217</v>
      </c>
      <c r="B162" s="4">
        <v>36853</v>
      </c>
      <c r="C162" s="1" t="s">
        <v>1</v>
      </c>
      <c r="D162" s="4">
        <v>36853</v>
      </c>
      <c r="E162" s="4">
        <v>33206</v>
      </c>
      <c r="F162" s="1" t="s">
        <v>1</v>
      </c>
      <c r="G162" s="4">
        <v>33206</v>
      </c>
      <c r="H162" s="5">
        <v>11</v>
      </c>
    </row>
    <row r="163" spans="1:8" ht="11.45" customHeight="1" x14ac:dyDescent="0.25">
      <c r="A163" s="3" t="s">
        <v>218</v>
      </c>
      <c r="B163" s="1" t="s">
        <v>1</v>
      </c>
      <c r="C163" s="1" t="s">
        <v>1</v>
      </c>
      <c r="D163" s="1" t="s">
        <v>1</v>
      </c>
      <c r="E163" s="1" t="s">
        <v>1</v>
      </c>
      <c r="F163" s="1" t="s">
        <v>1</v>
      </c>
      <c r="G163" s="1" t="s">
        <v>1</v>
      </c>
      <c r="H163" s="1" t="s">
        <v>1</v>
      </c>
    </row>
    <row r="164" spans="1:8" ht="11.45" customHeight="1" x14ac:dyDescent="0.25">
      <c r="A164" s="3" t="s">
        <v>220</v>
      </c>
      <c r="B164" s="4">
        <v>28125</v>
      </c>
      <c r="C164" s="1" t="s">
        <v>1</v>
      </c>
      <c r="D164" s="4">
        <v>28125</v>
      </c>
      <c r="E164" s="4">
        <v>28125</v>
      </c>
      <c r="F164" s="1" t="s">
        <v>1</v>
      </c>
      <c r="G164" s="4">
        <v>28125</v>
      </c>
      <c r="H164" s="1" t="s">
        <v>1</v>
      </c>
    </row>
    <row r="165" spans="1:8" ht="11.45" customHeight="1" x14ac:dyDescent="0.25">
      <c r="A165" s="3" t="s">
        <v>221</v>
      </c>
      <c r="B165" s="4">
        <v>3040012</v>
      </c>
      <c r="C165" s="1" t="s">
        <v>1</v>
      </c>
      <c r="D165" s="4">
        <v>3040012</v>
      </c>
      <c r="E165" s="4">
        <v>3482050</v>
      </c>
      <c r="F165" s="1" t="s">
        <v>1</v>
      </c>
      <c r="G165" s="4">
        <v>3482050</v>
      </c>
      <c r="H165" s="5">
        <v>-12.7</v>
      </c>
    </row>
    <row r="166" spans="1:8" ht="11.45" customHeight="1" x14ac:dyDescent="0.25">
      <c r="A166" s="3" t="s">
        <v>222</v>
      </c>
      <c r="B166" s="4">
        <v>1257</v>
      </c>
      <c r="C166" s="1" t="s">
        <v>1</v>
      </c>
      <c r="D166" s="4">
        <v>1257</v>
      </c>
      <c r="E166" s="4">
        <v>2054</v>
      </c>
      <c r="F166" s="1" t="s">
        <v>1</v>
      </c>
      <c r="G166" s="4">
        <v>2054</v>
      </c>
      <c r="H166" s="5">
        <v>-38.799999999999997</v>
      </c>
    </row>
    <row r="167" spans="1:8" ht="11.45" customHeight="1" x14ac:dyDescent="0.25">
      <c r="A167" s="3" t="s">
        <v>223</v>
      </c>
      <c r="B167" s="4">
        <v>307334</v>
      </c>
      <c r="C167" s="1" t="s">
        <v>1</v>
      </c>
      <c r="D167" s="4">
        <v>307334</v>
      </c>
      <c r="E167" s="4">
        <v>214509</v>
      </c>
      <c r="F167" s="1" t="s">
        <v>1</v>
      </c>
      <c r="G167" s="4">
        <v>214509</v>
      </c>
      <c r="H167" s="5">
        <v>43.3</v>
      </c>
    </row>
    <row r="168" spans="1:8" ht="11.45" customHeight="1" x14ac:dyDescent="0.25">
      <c r="A168" s="3" t="s">
        <v>224</v>
      </c>
      <c r="B168" s="4">
        <v>222178</v>
      </c>
      <c r="C168" s="1" t="s">
        <v>1</v>
      </c>
      <c r="D168" s="4">
        <v>222178</v>
      </c>
      <c r="E168" s="4">
        <v>151254</v>
      </c>
      <c r="F168" s="1" t="s">
        <v>1</v>
      </c>
      <c r="G168" s="4">
        <v>151254</v>
      </c>
      <c r="H168" s="5">
        <v>46.9</v>
      </c>
    </row>
    <row r="169" spans="1:8" ht="11.45" customHeight="1" x14ac:dyDescent="0.25">
      <c r="A169" s="3" t="s">
        <v>225</v>
      </c>
      <c r="B169" s="4">
        <v>85156</v>
      </c>
      <c r="C169" s="1" t="s">
        <v>1</v>
      </c>
      <c r="D169" s="4">
        <v>85156</v>
      </c>
      <c r="E169" s="4">
        <v>63255</v>
      </c>
      <c r="F169" s="1" t="s">
        <v>1</v>
      </c>
      <c r="G169" s="4">
        <v>63255</v>
      </c>
      <c r="H169" s="5">
        <v>34.6</v>
      </c>
    </row>
    <row r="170" spans="1:8" ht="11.45" customHeight="1" x14ac:dyDescent="0.25">
      <c r="A170" s="3" t="s">
        <v>226</v>
      </c>
      <c r="B170" s="4">
        <v>120407</v>
      </c>
      <c r="C170" s="4">
        <v>1404</v>
      </c>
      <c r="D170" s="4">
        <v>121811</v>
      </c>
      <c r="E170" s="4">
        <v>27267</v>
      </c>
      <c r="F170" s="4">
        <v>4719</v>
      </c>
      <c r="G170" s="4">
        <v>31986</v>
      </c>
      <c r="H170" s="5">
        <v>280.8</v>
      </c>
    </row>
    <row r="171" spans="1:8" ht="11.45" customHeight="1" x14ac:dyDescent="0.25">
      <c r="A171" s="3" t="s">
        <v>227</v>
      </c>
      <c r="B171" s="1">
        <v>56</v>
      </c>
      <c r="C171" s="1" t="s">
        <v>1</v>
      </c>
      <c r="D171" s="1">
        <v>56</v>
      </c>
      <c r="E171" s="1">
        <v>55</v>
      </c>
      <c r="F171" s="1" t="s">
        <v>1</v>
      </c>
      <c r="G171" s="1">
        <v>55</v>
      </c>
      <c r="H171" s="5">
        <v>1.8</v>
      </c>
    </row>
    <row r="172" spans="1:8" ht="11.45" customHeight="1" x14ac:dyDescent="0.25">
      <c r="A172" s="3" t="s">
        <v>228</v>
      </c>
      <c r="B172" s="4">
        <v>139684</v>
      </c>
      <c r="C172" s="1" t="s">
        <v>1</v>
      </c>
      <c r="D172" s="4">
        <v>139684</v>
      </c>
      <c r="E172" s="4">
        <v>180490</v>
      </c>
      <c r="F172" s="1" t="s">
        <v>1</v>
      </c>
      <c r="G172" s="4">
        <v>180490</v>
      </c>
      <c r="H172" s="5">
        <v>-22.6</v>
      </c>
    </row>
    <row r="173" spans="1:8" ht="11.45" customHeight="1" x14ac:dyDescent="0.25">
      <c r="A173" s="3" t="s">
        <v>229</v>
      </c>
      <c r="B173" s="4">
        <v>115104</v>
      </c>
      <c r="C173" s="1" t="s">
        <v>1</v>
      </c>
      <c r="D173" s="4">
        <v>115104</v>
      </c>
      <c r="E173" s="4">
        <v>162408</v>
      </c>
      <c r="F173" s="1" t="s">
        <v>1</v>
      </c>
      <c r="G173" s="4">
        <v>162408</v>
      </c>
      <c r="H173" s="5">
        <v>-29.1</v>
      </c>
    </row>
    <row r="174" spans="1:8" ht="11.45" customHeight="1" x14ac:dyDescent="0.25">
      <c r="A174" s="3" t="s">
        <v>230</v>
      </c>
      <c r="B174" s="4">
        <v>9952</v>
      </c>
      <c r="C174" s="1" t="s">
        <v>1</v>
      </c>
      <c r="D174" s="4">
        <v>9952</v>
      </c>
      <c r="E174" s="4">
        <v>9502</v>
      </c>
      <c r="F174" s="1" t="s">
        <v>1</v>
      </c>
      <c r="G174" s="4">
        <v>9502</v>
      </c>
      <c r="H174" s="5">
        <v>4.7</v>
      </c>
    </row>
    <row r="175" spans="1:8" ht="11.45" customHeight="1" x14ac:dyDescent="0.25">
      <c r="A175" s="3" t="s">
        <v>231</v>
      </c>
      <c r="B175" s="4">
        <v>105152</v>
      </c>
      <c r="C175" s="1" t="s">
        <v>1</v>
      </c>
      <c r="D175" s="4">
        <v>105152</v>
      </c>
      <c r="E175" s="4">
        <v>152906</v>
      </c>
      <c r="F175" s="1" t="s">
        <v>1</v>
      </c>
      <c r="G175" s="4">
        <v>152906</v>
      </c>
      <c r="H175" s="5">
        <v>-31.2</v>
      </c>
    </row>
    <row r="176" spans="1:8" ht="11.45" customHeight="1" x14ac:dyDescent="0.25">
      <c r="A176" s="3" t="s">
        <v>232</v>
      </c>
      <c r="B176" s="4">
        <v>24580</v>
      </c>
      <c r="C176" s="1" t="s">
        <v>1</v>
      </c>
      <c r="D176" s="4">
        <v>24580</v>
      </c>
      <c r="E176" s="4">
        <v>18082</v>
      </c>
      <c r="F176" s="1" t="s">
        <v>1</v>
      </c>
      <c r="G176" s="4">
        <v>18082</v>
      </c>
      <c r="H176" s="5">
        <v>35.9</v>
      </c>
    </row>
    <row r="177" spans="1:8" ht="11.45" customHeight="1" x14ac:dyDescent="0.25">
      <c r="A177" s="3"/>
      <c r="B177" s="1"/>
      <c r="C177" s="1"/>
      <c r="D177" s="1"/>
      <c r="E177" s="1"/>
      <c r="F177" s="1"/>
      <c r="G177" s="1"/>
      <c r="H177" s="1"/>
    </row>
    <row r="178" spans="1:8" ht="11.45" customHeight="1" x14ac:dyDescent="0.25">
      <c r="A178" s="3" t="s">
        <v>85</v>
      </c>
      <c r="B178" s="4">
        <v>4008658</v>
      </c>
      <c r="C178" s="4">
        <v>31007</v>
      </c>
      <c r="D178" s="4">
        <v>4039665</v>
      </c>
      <c r="E178" s="4">
        <v>5337133</v>
      </c>
      <c r="F178" s="4">
        <v>105359</v>
      </c>
      <c r="G178" s="4">
        <v>5442492</v>
      </c>
      <c r="H178" s="5">
        <v>-25.8</v>
      </c>
    </row>
    <row r="179" spans="1:8" ht="11.45" customHeight="1" x14ac:dyDescent="0.25">
      <c r="A179" s="3"/>
      <c r="B179" s="1"/>
      <c r="C179" s="1"/>
      <c r="D179" s="1"/>
      <c r="E179" s="1"/>
      <c r="F179" s="1"/>
      <c r="G179" s="1"/>
      <c r="H179" s="1"/>
    </row>
    <row r="180" spans="1:8" ht="11.45" customHeight="1" x14ac:dyDescent="0.25">
      <c r="A180" s="3" t="s">
        <v>233</v>
      </c>
      <c r="B180" s="4">
        <v>1421811</v>
      </c>
      <c r="C180" s="4">
        <v>30987</v>
      </c>
      <c r="D180" s="4">
        <v>1452798</v>
      </c>
      <c r="E180" s="4">
        <v>1661025</v>
      </c>
      <c r="F180" s="4">
        <v>105359</v>
      </c>
      <c r="G180" s="4">
        <v>1766384</v>
      </c>
      <c r="H180" s="5">
        <v>-17.8</v>
      </c>
    </row>
    <row r="181" spans="1:8" ht="11.45" customHeight="1" x14ac:dyDescent="0.25">
      <c r="A181" s="3" t="s">
        <v>234</v>
      </c>
      <c r="B181" s="4">
        <v>5710</v>
      </c>
      <c r="C181" s="4">
        <v>1426</v>
      </c>
      <c r="D181" s="4">
        <v>7136</v>
      </c>
      <c r="E181" s="4">
        <v>8384</v>
      </c>
      <c r="F181" s="4">
        <v>3778</v>
      </c>
      <c r="G181" s="4">
        <v>12162</v>
      </c>
      <c r="H181" s="5">
        <v>-41.3</v>
      </c>
    </row>
    <row r="182" spans="1:8" ht="11.45" customHeight="1" x14ac:dyDescent="0.25">
      <c r="A182" s="3" t="s">
        <v>235</v>
      </c>
      <c r="B182" s="4">
        <v>1343115</v>
      </c>
      <c r="C182" s="1">
        <v>853</v>
      </c>
      <c r="D182" s="4">
        <v>1343968</v>
      </c>
      <c r="E182" s="4">
        <v>1573912</v>
      </c>
      <c r="F182" s="4">
        <v>4334</v>
      </c>
      <c r="G182" s="4">
        <v>1578246</v>
      </c>
      <c r="H182" s="5">
        <v>-14.8</v>
      </c>
    </row>
    <row r="183" spans="1:8" ht="11.45" customHeight="1" x14ac:dyDescent="0.25">
      <c r="A183" s="3" t="s">
        <v>236</v>
      </c>
      <c r="B183" s="4">
        <v>51589</v>
      </c>
      <c r="C183" s="1" t="s">
        <v>1</v>
      </c>
      <c r="D183" s="4">
        <v>51589</v>
      </c>
      <c r="E183" s="4">
        <v>28078</v>
      </c>
      <c r="F183" s="1" t="s">
        <v>1</v>
      </c>
      <c r="G183" s="4">
        <v>28078</v>
      </c>
      <c r="H183" s="5">
        <v>83.7</v>
      </c>
    </row>
    <row r="184" spans="1:8" ht="11.45" customHeight="1" x14ac:dyDescent="0.25">
      <c r="A184" s="3" t="s">
        <v>237</v>
      </c>
      <c r="B184" s="4">
        <v>10938</v>
      </c>
      <c r="C184" s="4">
        <v>28690</v>
      </c>
      <c r="D184" s="4">
        <v>39628</v>
      </c>
      <c r="E184" s="4">
        <v>32548</v>
      </c>
      <c r="F184" s="4">
        <v>97054</v>
      </c>
      <c r="G184" s="4">
        <v>129602</v>
      </c>
      <c r="H184" s="5">
        <v>-69.400000000000006</v>
      </c>
    </row>
    <row r="185" spans="1:8" ht="11.45" customHeight="1" x14ac:dyDescent="0.25">
      <c r="A185" s="3" t="s">
        <v>238</v>
      </c>
      <c r="B185" s="1">
        <v>215</v>
      </c>
      <c r="C185" s="1">
        <v>18</v>
      </c>
      <c r="D185" s="1">
        <v>233</v>
      </c>
      <c r="E185" s="1">
        <v>254</v>
      </c>
      <c r="F185" s="1">
        <v>193</v>
      </c>
      <c r="G185" s="1">
        <v>447</v>
      </c>
      <c r="H185" s="5">
        <v>-47.9</v>
      </c>
    </row>
    <row r="186" spans="1:8" ht="11.45" customHeight="1" x14ac:dyDescent="0.25">
      <c r="A186" s="3" t="s">
        <v>239</v>
      </c>
      <c r="B186" s="4">
        <v>10244</v>
      </c>
      <c r="C186" s="1" t="s">
        <v>1</v>
      </c>
      <c r="D186" s="4">
        <v>10244</v>
      </c>
      <c r="E186" s="4">
        <v>17849</v>
      </c>
      <c r="F186" s="1" t="s">
        <v>1</v>
      </c>
      <c r="G186" s="4">
        <v>17849</v>
      </c>
      <c r="H186" s="5">
        <v>-42.6</v>
      </c>
    </row>
    <row r="187" spans="1:8" ht="11.45" customHeight="1" x14ac:dyDescent="0.25">
      <c r="A187" s="3" t="s">
        <v>240</v>
      </c>
      <c r="B187" s="4">
        <v>79975</v>
      </c>
      <c r="C187" s="1" t="s">
        <v>1</v>
      </c>
      <c r="D187" s="4">
        <v>79975</v>
      </c>
      <c r="E187" s="4">
        <v>80198</v>
      </c>
      <c r="F187" s="1" t="s">
        <v>1</v>
      </c>
      <c r="G187" s="4">
        <v>80198</v>
      </c>
      <c r="H187" s="5">
        <v>-0.3</v>
      </c>
    </row>
    <row r="188" spans="1:8" ht="11.45" customHeight="1" x14ac:dyDescent="0.25">
      <c r="A188" s="3" t="s">
        <v>241</v>
      </c>
      <c r="B188" s="4">
        <v>71024</v>
      </c>
      <c r="C188" s="1" t="s">
        <v>1</v>
      </c>
      <c r="D188" s="4">
        <v>71024</v>
      </c>
      <c r="E188" s="4">
        <v>68137</v>
      </c>
      <c r="F188" s="1" t="s">
        <v>1</v>
      </c>
      <c r="G188" s="4">
        <v>68137</v>
      </c>
      <c r="H188" s="5">
        <v>4.2</v>
      </c>
    </row>
    <row r="189" spans="1:8" ht="11.45" customHeight="1" x14ac:dyDescent="0.25">
      <c r="A189" s="3" t="s">
        <v>242</v>
      </c>
      <c r="B189" s="1" t="s">
        <v>1</v>
      </c>
      <c r="C189" s="1" t="s">
        <v>1</v>
      </c>
      <c r="D189" s="1" t="s">
        <v>1</v>
      </c>
      <c r="E189" s="1" t="s">
        <v>1</v>
      </c>
      <c r="F189" s="1" t="s">
        <v>1</v>
      </c>
      <c r="G189" s="1" t="s">
        <v>1</v>
      </c>
      <c r="H189" s="1" t="s">
        <v>1</v>
      </c>
    </row>
    <row r="190" spans="1:8" ht="11.45" customHeight="1" x14ac:dyDescent="0.25">
      <c r="A190" s="3" t="s">
        <v>243</v>
      </c>
      <c r="B190" s="4">
        <v>8951</v>
      </c>
      <c r="C190" s="1" t="s">
        <v>1</v>
      </c>
      <c r="D190" s="4">
        <v>8951</v>
      </c>
      <c r="E190" s="4">
        <v>12061</v>
      </c>
      <c r="F190" s="1" t="s">
        <v>1</v>
      </c>
      <c r="G190" s="4">
        <v>12061</v>
      </c>
      <c r="H190" s="5">
        <v>-25.8</v>
      </c>
    </row>
    <row r="191" spans="1:8" ht="11.45" customHeight="1" x14ac:dyDescent="0.25">
      <c r="A191" s="3" t="s">
        <v>244</v>
      </c>
      <c r="B191" s="4">
        <v>1471234</v>
      </c>
      <c r="C191" s="1" t="s">
        <v>1</v>
      </c>
      <c r="D191" s="4">
        <v>1471234</v>
      </c>
      <c r="E191" s="4">
        <v>2475154</v>
      </c>
      <c r="F191" s="1" t="s">
        <v>1</v>
      </c>
      <c r="G191" s="4">
        <v>2475154</v>
      </c>
      <c r="H191" s="5">
        <v>-40.6</v>
      </c>
    </row>
    <row r="192" spans="1:8" ht="11.45" customHeight="1" x14ac:dyDescent="0.25">
      <c r="A192" s="3" t="s">
        <v>245</v>
      </c>
      <c r="B192" s="4">
        <v>972762</v>
      </c>
      <c r="C192" s="1" t="s">
        <v>1</v>
      </c>
      <c r="D192" s="4">
        <v>972762</v>
      </c>
      <c r="E192" s="4">
        <v>1111165</v>
      </c>
      <c r="F192" s="1" t="s">
        <v>1</v>
      </c>
      <c r="G192" s="4">
        <v>1111165</v>
      </c>
      <c r="H192" s="5">
        <v>-12.5</v>
      </c>
    </row>
    <row r="193" spans="1:8" ht="11.45" customHeight="1" x14ac:dyDescent="0.25">
      <c r="A193" s="3" t="s">
        <v>246</v>
      </c>
      <c r="B193" s="4">
        <v>25000</v>
      </c>
      <c r="C193" s="1" t="s">
        <v>1</v>
      </c>
      <c r="D193" s="4">
        <v>25000</v>
      </c>
      <c r="E193" s="4">
        <v>43926</v>
      </c>
      <c r="F193" s="1" t="s">
        <v>1</v>
      </c>
      <c r="G193" s="4">
        <v>43926</v>
      </c>
      <c r="H193" s="5">
        <v>-43.1</v>
      </c>
    </row>
    <row r="194" spans="1:8" ht="11.45" customHeight="1" x14ac:dyDescent="0.25">
      <c r="A194" s="3" t="s">
        <v>247</v>
      </c>
      <c r="B194" s="4">
        <v>32687</v>
      </c>
      <c r="C194" s="1" t="s">
        <v>1</v>
      </c>
      <c r="D194" s="4">
        <v>32687</v>
      </c>
      <c r="E194" s="4">
        <v>6500</v>
      </c>
      <c r="F194" s="1" t="s">
        <v>1</v>
      </c>
      <c r="G194" s="4">
        <v>6500</v>
      </c>
      <c r="H194" s="1" t="s">
        <v>1</v>
      </c>
    </row>
    <row r="195" spans="1:8" ht="11.45" customHeight="1" x14ac:dyDescent="0.25">
      <c r="A195" s="3" t="s">
        <v>248</v>
      </c>
      <c r="B195" s="1" t="s">
        <v>1</v>
      </c>
      <c r="C195" s="1" t="s">
        <v>1</v>
      </c>
      <c r="D195" s="1" t="s">
        <v>1</v>
      </c>
      <c r="E195" s="4">
        <v>616430</v>
      </c>
      <c r="F195" s="1" t="s">
        <v>1</v>
      </c>
      <c r="G195" s="4">
        <v>616430</v>
      </c>
      <c r="H195" s="1" t="s">
        <v>1</v>
      </c>
    </row>
    <row r="196" spans="1:8" ht="11.45" customHeight="1" x14ac:dyDescent="0.25">
      <c r="A196" s="3" t="s">
        <v>249</v>
      </c>
      <c r="B196" s="4">
        <v>420411</v>
      </c>
      <c r="C196" s="1" t="s">
        <v>1</v>
      </c>
      <c r="D196" s="4">
        <v>420411</v>
      </c>
      <c r="E196" s="4">
        <v>652181</v>
      </c>
      <c r="F196" s="1" t="s">
        <v>1</v>
      </c>
      <c r="G196" s="4">
        <v>652181</v>
      </c>
      <c r="H196" s="5">
        <v>-35.5</v>
      </c>
    </row>
    <row r="197" spans="1:8" ht="11.45" customHeight="1" x14ac:dyDescent="0.25">
      <c r="A197" s="3" t="s">
        <v>250</v>
      </c>
      <c r="B197" s="4">
        <v>5683</v>
      </c>
      <c r="C197" s="1" t="s">
        <v>1</v>
      </c>
      <c r="D197" s="4">
        <v>5683</v>
      </c>
      <c r="E197" s="4">
        <v>23314</v>
      </c>
      <c r="F197" s="1" t="s">
        <v>1</v>
      </c>
      <c r="G197" s="4">
        <v>23314</v>
      </c>
      <c r="H197" s="5">
        <v>-75.599999999999994</v>
      </c>
    </row>
    <row r="198" spans="1:8" ht="11.45" customHeight="1" x14ac:dyDescent="0.25">
      <c r="A198" s="3" t="s">
        <v>251</v>
      </c>
      <c r="B198" s="4">
        <v>14691</v>
      </c>
      <c r="C198" s="1" t="s">
        <v>1</v>
      </c>
      <c r="D198" s="4">
        <v>14691</v>
      </c>
      <c r="E198" s="4">
        <v>21638</v>
      </c>
      <c r="F198" s="1" t="s">
        <v>1</v>
      </c>
      <c r="G198" s="4">
        <v>21638</v>
      </c>
      <c r="H198" s="5">
        <v>-32.1</v>
      </c>
    </row>
    <row r="199" spans="1:8" ht="11.45" customHeight="1" x14ac:dyDescent="0.25">
      <c r="A199" s="3" t="s">
        <v>252</v>
      </c>
      <c r="B199" s="4">
        <v>6756</v>
      </c>
      <c r="C199" s="1" t="s">
        <v>1</v>
      </c>
      <c r="D199" s="4">
        <v>6756</v>
      </c>
      <c r="E199" s="4">
        <v>5148</v>
      </c>
      <c r="F199" s="1" t="s">
        <v>1</v>
      </c>
      <c r="G199" s="4">
        <v>5148</v>
      </c>
      <c r="H199" s="5">
        <v>31.2</v>
      </c>
    </row>
    <row r="200" spans="1:8" ht="11.45" customHeight="1" x14ac:dyDescent="0.25">
      <c r="A200" s="3" t="s">
        <v>253</v>
      </c>
      <c r="B200" s="4">
        <v>1027919</v>
      </c>
      <c r="C200" s="1">
        <v>20</v>
      </c>
      <c r="D200" s="4">
        <v>1027939</v>
      </c>
      <c r="E200" s="4">
        <v>1061016</v>
      </c>
      <c r="F200" s="1" t="s">
        <v>1</v>
      </c>
      <c r="G200" s="4">
        <v>1061016</v>
      </c>
      <c r="H200" s="5">
        <v>-3.1</v>
      </c>
    </row>
    <row r="201" spans="1:8" ht="11.45" customHeight="1" x14ac:dyDescent="0.25">
      <c r="A201" s="3" t="s">
        <v>254</v>
      </c>
      <c r="B201" s="4">
        <v>3085</v>
      </c>
      <c r="C201" s="1">
        <v>20</v>
      </c>
      <c r="D201" s="4">
        <v>3105</v>
      </c>
      <c r="E201" s="1">
        <v>889</v>
      </c>
      <c r="F201" s="1" t="s">
        <v>1</v>
      </c>
      <c r="G201" s="1">
        <v>889</v>
      </c>
      <c r="H201" s="5">
        <v>249.3</v>
      </c>
    </row>
    <row r="202" spans="1:8" ht="11.45" customHeight="1" x14ac:dyDescent="0.25">
      <c r="A202" s="3" t="s">
        <v>255</v>
      </c>
      <c r="B202" s="4">
        <v>1024834</v>
      </c>
      <c r="C202" s="1" t="s">
        <v>1</v>
      </c>
      <c r="D202" s="4">
        <v>1024834</v>
      </c>
      <c r="E202" s="4">
        <v>1060127</v>
      </c>
      <c r="F202" s="1" t="s">
        <v>1</v>
      </c>
      <c r="G202" s="4">
        <v>1060127</v>
      </c>
      <c r="H202" s="5">
        <v>-3.3</v>
      </c>
    </row>
    <row r="203" spans="1:8" ht="11.45" customHeight="1" x14ac:dyDescent="0.25">
      <c r="A203" s="3" t="s">
        <v>256</v>
      </c>
      <c r="B203" s="1">
        <v>963</v>
      </c>
      <c r="C203" s="1" t="s">
        <v>1</v>
      </c>
      <c r="D203" s="1">
        <v>963</v>
      </c>
      <c r="E203" s="4">
        <v>54592</v>
      </c>
      <c r="F203" s="1" t="s">
        <v>1</v>
      </c>
      <c r="G203" s="4">
        <v>54592</v>
      </c>
      <c r="H203" s="5">
        <v>-98.2</v>
      </c>
    </row>
    <row r="204" spans="1:8" ht="11.45" customHeight="1" x14ac:dyDescent="0.25">
      <c r="A204" s="3"/>
      <c r="B204" s="1"/>
      <c r="C204" s="1"/>
      <c r="D204" s="1"/>
      <c r="E204" s="1"/>
      <c r="F204" s="1"/>
      <c r="G204" s="1"/>
      <c r="H204" s="1"/>
    </row>
    <row r="205" spans="1:8" ht="11.45" customHeight="1" x14ac:dyDescent="0.25">
      <c r="A205" s="3" t="s">
        <v>86</v>
      </c>
      <c r="B205" s="4">
        <v>43326</v>
      </c>
      <c r="C205" s="4">
        <v>9369</v>
      </c>
      <c r="D205" s="4">
        <v>52695</v>
      </c>
      <c r="E205" s="4">
        <v>152901</v>
      </c>
      <c r="F205" s="4">
        <v>12902</v>
      </c>
      <c r="G205" s="4">
        <v>165803</v>
      </c>
      <c r="H205" s="5">
        <v>-68.2</v>
      </c>
    </row>
    <row r="206" spans="1:8" ht="11.45" customHeight="1" x14ac:dyDescent="0.25">
      <c r="A206" s="3"/>
      <c r="B206" s="1"/>
      <c r="C206" s="1"/>
      <c r="D206" s="1"/>
      <c r="E206" s="1"/>
      <c r="F206" s="1"/>
      <c r="G206" s="1"/>
      <c r="H206" s="1"/>
    </row>
    <row r="207" spans="1:8" ht="11.45" customHeight="1" x14ac:dyDescent="0.25">
      <c r="A207" s="3" t="s">
        <v>257</v>
      </c>
      <c r="B207" s="4">
        <v>1978</v>
      </c>
      <c r="C207" s="1" t="s">
        <v>1</v>
      </c>
      <c r="D207" s="4">
        <v>1978</v>
      </c>
      <c r="E207" s="4">
        <v>50604</v>
      </c>
      <c r="F207" s="1">
        <v>3</v>
      </c>
      <c r="G207" s="4">
        <v>50607</v>
      </c>
      <c r="H207" s="5">
        <v>-96.1</v>
      </c>
    </row>
    <row r="208" spans="1:8" ht="11.45" customHeight="1" x14ac:dyDescent="0.25">
      <c r="A208" s="3" t="s">
        <v>258</v>
      </c>
      <c r="B208" s="4">
        <v>5950</v>
      </c>
      <c r="C208" s="1" t="s">
        <v>1</v>
      </c>
      <c r="D208" s="4">
        <v>5950</v>
      </c>
      <c r="E208" s="4">
        <v>46886</v>
      </c>
      <c r="F208" s="1" t="s">
        <v>1</v>
      </c>
      <c r="G208" s="4">
        <v>46886</v>
      </c>
      <c r="H208" s="5">
        <v>-87.3</v>
      </c>
    </row>
    <row r="209" spans="1:8" ht="11.45" customHeight="1" x14ac:dyDescent="0.25">
      <c r="A209" s="3" t="s">
        <v>259</v>
      </c>
      <c r="B209" s="4">
        <v>35398</v>
      </c>
      <c r="C209" s="4">
        <v>9369</v>
      </c>
      <c r="D209" s="4">
        <v>44767</v>
      </c>
      <c r="E209" s="4">
        <v>55411</v>
      </c>
      <c r="F209" s="4">
        <v>12899</v>
      </c>
      <c r="G209" s="4">
        <v>68310</v>
      </c>
      <c r="H209" s="5">
        <v>-34.5</v>
      </c>
    </row>
    <row r="210" spans="1:8" ht="11.45" customHeight="1" x14ac:dyDescent="0.25">
      <c r="A210" s="3" t="s">
        <v>260</v>
      </c>
      <c r="B210" s="4">
        <v>34089</v>
      </c>
      <c r="C210" s="4">
        <v>9295</v>
      </c>
      <c r="D210" s="4">
        <v>43384</v>
      </c>
      <c r="E210" s="4">
        <v>54651</v>
      </c>
      <c r="F210" s="4">
        <v>12899</v>
      </c>
      <c r="G210" s="4">
        <v>67550</v>
      </c>
      <c r="H210" s="5">
        <v>-35.799999999999997</v>
      </c>
    </row>
    <row r="211" spans="1:8" ht="11.45" customHeight="1" x14ac:dyDescent="0.25">
      <c r="A211" s="3" t="s">
        <v>261</v>
      </c>
      <c r="B211" s="4">
        <v>1309</v>
      </c>
      <c r="C211" s="1">
        <v>74</v>
      </c>
      <c r="D211" s="4">
        <v>1383</v>
      </c>
      <c r="E211" s="1">
        <v>760</v>
      </c>
      <c r="F211" s="1" t="s">
        <v>1</v>
      </c>
      <c r="G211" s="1">
        <v>760</v>
      </c>
      <c r="H211" s="5">
        <v>82</v>
      </c>
    </row>
    <row r="212" spans="1:8" ht="11.45" customHeight="1" x14ac:dyDescent="0.25">
      <c r="A212" s="3"/>
      <c r="B212" s="1"/>
      <c r="C212" s="1"/>
      <c r="D212" s="1"/>
      <c r="E212" s="1"/>
      <c r="F212" s="1"/>
      <c r="G212" s="1"/>
      <c r="H212" s="1"/>
    </row>
    <row r="213" spans="1:8" ht="11.45" customHeight="1" x14ac:dyDescent="0.25">
      <c r="A213" s="3" t="s">
        <v>87</v>
      </c>
      <c r="B213" s="4">
        <v>195174</v>
      </c>
      <c r="C213" s="1" t="s">
        <v>1</v>
      </c>
      <c r="D213" s="4">
        <v>195174</v>
      </c>
      <c r="E213" s="4">
        <v>485607</v>
      </c>
      <c r="F213" s="1" t="s">
        <v>1</v>
      </c>
      <c r="G213" s="4">
        <v>485607</v>
      </c>
      <c r="H213" s="5">
        <v>-59.8</v>
      </c>
    </row>
    <row r="214" spans="1:8" ht="11.45" customHeight="1" x14ac:dyDescent="0.25">
      <c r="A214" s="3"/>
      <c r="B214" s="1"/>
      <c r="C214" s="1"/>
      <c r="D214" s="1"/>
      <c r="E214" s="1"/>
      <c r="F214" s="1"/>
      <c r="G214" s="1"/>
      <c r="H214" s="1"/>
    </row>
    <row r="215" spans="1:8" ht="11.45" customHeight="1" x14ac:dyDescent="0.25">
      <c r="A215" s="3" t="s">
        <v>202</v>
      </c>
      <c r="B215" s="4">
        <v>1996</v>
      </c>
      <c r="C215" s="1" t="s">
        <v>1</v>
      </c>
      <c r="D215" s="4">
        <v>1996</v>
      </c>
      <c r="E215" s="4">
        <v>11659</v>
      </c>
      <c r="F215" s="1" t="s">
        <v>1</v>
      </c>
      <c r="G215" s="4">
        <v>11659</v>
      </c>
      <c r="H215" s="5">
        <v>-82.9</v>
      </c>
    </row>
    <row r="216" spans="1:8" ht="11.45" customHeight="1" x14ac:dyDescent="0.25">
      <c r="A216" s="3" t="s">
        <v>262</v>
      </c>
      <c r="B216" s="4">
        <v>1778</v>
      </c>
      <c r="C216" s="1" t="s">
        <v>1</v>
      </c>
      <c r="D216" s="4">
        <v>1778</v>
      </c>
      <c r="E216" s="4">
        <v>11537</v>
      </c>
      <c r="F216" s="1" t="s">
        <v>1</v>
      </c>
      <c r="G216" s="4">
        <v>11537</v>
      </c>
      <c r="H216" s="5">
        <v>-84.6</v>
      </c>
    </row>
    <row r="217" spans="1:8" ht="11.45" customHeight="1" x14ac:dyDescent="0.25">
      <c r="A217" s="3" t="s">
        <v>263</v>
      </c>
      <c r="B217" s="1">
        <v>218</v>
      </c>
      <c r="C217" s="1" t="s">
        <v>1</v>
      </c>
      <c r="D217" s="1">
        <v>218</v>
      </c>
      <c r="E217" s="1">
        <v>122</v>
      </c>
      <c r="F217" s="1" t="s">
        <v>1</v>
      </c>
      <c r="G217" s="1">
        <v>122</v>
      </c>
      <c r="H217" s="5">
        <v>78.7</v>
      </c>
    </row>
    <row r="218" spans="1:8" ht="11.45" customHeight="1" x14ac:dyDescent="0.25">
      <c r="A218" s="3" t="s">
        <v>209</v>
      </c>
      <c r="B218" s="1">
        <v>13</v>
      </c>
      <c r="C218" s="1" t="s">
        <v>1</v>
      </c>
      <c r="D218" s="1">
        <v>13</v>
      </c>
      <c r="E218" s="1">
        <v>26</v>
      </c>
      <c r="F218" s="1" t="s">
        <v>1</v>
      </c>
      <c r="G218" s="1">
        <v>26</v>
      </c>
      <c r="H218" s="5">
        <v>-50</v>
      </c>
    </row>
    <row r="219" spans="1:8" ht="11.45" customHeight="1" x14ac:dyDescent="0.25">
      <c r="A219" s="3" t="s">
        <v>214</v>
      </c>
      <c r="B219" s="4">
        <v>16947</v>
      </c>
      <c r="C219" s="1" t="s">
        <v>1</v>
      </c>
      <c r="D219" s="4">
        <v>16947</v>
      </c>
      <c r="E219" s="4">
        <v>51194</v>
      </c>
      <c r="F219" s="1" t="s">
        <v>1</v>
      </c>
      <c r="G219" s="4">
        <v>51194</v>
      </c>
      <c r="H219" s="5">
        <v>-66.900000000000006</v>
      </c>
    </row>
    <row r="220" spans="1:8" ht="11.45" customHeight="1" x14ac:dyDescent="0.25">
      <c r="A220" s="3" t="s">
        <v>264</v>
      </c>
      <c r="B220" s="1">
        <v>353</v>
      </c>
      <c r="C220" s="1" t="s">
        <v>1</v>
      </c>
      <c r="D220" s="1">
        <v>353</v>
      </c>
      <c r="E220" s="1">
        <v>-20</v>
      </c>
      <c r="F220" s="1" t="s">
        <v>1</v>
      </c>
      <c r="G220" s="1">
        <v>-20</v>
      </c>
      <c r="H220" s="1" t="s">
        <v>1</v>
      </c>
    </row>
    <row r="221" spans="1:8" ht="11.45" customHeight="1" x14ac:dyDescent="0.25">
      <c r="A221" s="3" t="s">
        <v>223</v>
      </c>
      <c r="B221" s="1">
        <v>800</v>
      </c>
      <c r="C221" s="1" t="s">
        <v>1</v>
      </c>
      <c r="D221" s="1">
        <v>800</v>
      </c>
      <c r="E221" s="1">
        <v>556</v>
      </c>
      <c r="F221" s="1" t="s">
        <v>1</v>
      </c>
      <c r="G221" s="1">
        <v>556</v>
      </c>
      <c r="H221" s="5">
        <v>43.9</v>
      </c>
    </row>
    <row r="222" spans="1:8" ht="11.45" customHeight="1" x14ac:dyDescent="0.25">
      <c r="A222" s="3" t="s">
        <v>226</v>
      </c>
      <c r="B222" s="1" t="s">
        <v>1</v>
      </c>
      <c r="C222" s="1" t="s">
        <v>1</v>
      </c>
      <c r="D222" s="1" t="s">
        <v>1</v>
      </c>
      <c r="E222" s="1" t="s">
        <v>1</v>
      </c>
      <c r="F222" s="1" t="s">
        <v>1</v>
      </c>
      <c r="G222" s="1" t="s">
        <v>1</v>
      </c>
      <c r="H222" s="1" t="s">
        <v>1</v>
      </c>
    </row>
    <row r="223" spans="1:8" ht="11.45" customHeight="1" x14ac:dyDescent="0.25">
      <c r="A223" s="3" t="s">
        <v>227</v>
      </c>
      <c r="B223" s="1" t="s">
        <v>1</v>
      </c>
      <c r="C223" s="1" t="s">
        <v>1</v>
      </c>
      <c r="D223" s="1" t="s">
        <v>1</v>
      </c>
      <c r="E223" s="1" t="s">
        <v>1</v>
      </c>
      <c r="F223" s="1" t="s">
        <v>1</v>
      </c>
      <c r="G223" s="1" t="s">
        <v>1</v>
      </c>
      <c r="H223" s="1" t="s">
        <v>1</v>
      </c>
    </row>
    <row r="224" spans="1:8" ht="11.45" customHeight="1" x14ac:dyDescent="0.25">
      <c r="A224" s="3" t="s">
        <v>228</v>
      </c>
      <c r="B224" s="4">
        <v>175065</v>
      </c>
      <c r="C224" s="1" t="s">
        <v>1</v>
      </c>
      <c r="D224" s="4">
        <v>175065</v>
      </c>
      <c r="E224" s="4">
        <v>422192</v>
      </c>
      <c r="F224" s="1" t="s">
        <v>1</v>
      </c>
      <c r="G224" s="4">
        <v>422192</v>
      </c>
      <c r="H224" s="5">
        <v>-58.5</v>
      </c>
    </row>
    <row r="225" spans="1:8" ht="11.45" customHeight="1" x14ac:dyDescent="0.25">
      <c r="A225" s="3" t="s">
        <v>265</v>
      </c>
      <c r="B225" s="4">
        <v>124241</v>
      </c>
      <c r="C225" s="1" t="s">
        <v>1</v>
      </c>
      <c r="D225" s="4">
        <v>124241</v>
      </c>
      <c r="E225" s="4">
        <v>287604</v>
      </c>
      <c r="F225" s="1" t="s">
        <v>1</v>
      </c>
      <c r="G225" s="4">
        <v>287604</v>
      </c>
      <c r="H225" s="5">
        <v>-56.8</v>
      </c>
    </row>
    <row r="226" spans="1:8" ht="11.45" customHeight="1" x14ac:dyDescent="0.25">
      <c r="A226" s="3" t="s">
        <v>266</v>
      </c>
      <c r="B226" s="1" t="s">
        <v>1</v>
      </c>
      <c r="C226" s="1" t="s">
        <v>1</v>
      </c>
      <c r="D226" s="1" t="s">
        <v>1</v>
      </c>
      <c r="E226" s="4">
        <v>115024</v>
      </c>
      <c r="F226" s="1" t="s">
        <v>1</v>
      </c>
      <c r="G226" s="4">
        <v>115024</v>
      </c>
      <c r="H226" s="1" t="s">
        <v>1</v>
      </c>
    </row>
    <row r="227" spans="1:8" ht="11.45" customHeight="1" x14ac:dyDescent="0.25">
      <c r="A227" s="3" t="s">
        <v>267</v>
      </c>
      <c r="B227" s="4">
        <v>49437</v>
      </c>
      <c r="C227" s="1" t="s">
        <v>1</v>
      </c>
      <c r="D227" s="4">
        <v>49437</v>
      </c>
      <c r="E227" s="4">
        <v>19563</v>
      </c>
      <c r="F227" s="1" t="s">
        <v>1</v>
      </c>
      <c r="G227" s="4">
        <v>19563</v>
      </c>
      <c r="H227" s="5">
        <v>152.69999999999999</v>
      </c>
    </row>
    <row r="228" spans="1:8" ht="11.45" customHeight="1" x14ac:dyDescent="0.25">
      <c r="A228" s="3" t="s">
        <v>268</v>
      </c>
      <c r="B228" s="4">
        <v>1387</v>
      </c>
      <c r="C228" s="1" t="s">
        <v>1</v>
      </c>
      <c r="D228" s="4">
        <v>1387</v>
      </c>
      <c r="E228" s="1">
        <v>1</v>
      </c>
      <c r="F228" s="1" t="s">
        <v>1</v>
      </c>
      <c r="G228" s="1">
        <v>1</v>
      </c>
      <c r="H228" s="1" t="s">
        <v>1</v>
      </c>
    </row>
    <row r="229" spans="1:8" ht="11.45" customHeight="1" x14ac:dyDescent="0.25">
      <c r="A229" s="3"/>
      <c r="B229" s="1"/>
      <c r="C229" s="1"/>
      <c r="D229" s="1"/>
      <c r="E229" s="1"/>
      <c r="F229" s="1"/>
      <c r="G229" s="1"/>
      <c r="H229" s="1"/>
    </row>
    <row r="230" spans="1:8" ht="11.45" customHeight="1" x14ac:dyDescent="0.25">
      <c r="A230" s="3" t="s">
        <v>89</v>
      </c>
      <c r="B230" s="4">
        <v>71573296</v>
      </c>
      <c r="C230" s="4">
        <v>3236157</v>
      </c>
      <c r="D230" s="4">
        <v>74809453</v>
      </c>
      <c r="E230" s="4">
        <v>121835256</v>
      </c>
      <c r="F230" s="4">
        <v>3786153</v>
      </c>
      <c r="G230" s="4">
        <v>125621409</v>
      </c>
      <c r="H230" s="5">
        <v>-40.4</v>
      </c>
    </row>
    <row r="231" spans="1:8" ht="11.45" customHeight="1" x14ac:dyDescent="0.25">
      <c r="A231" s="3"/>
      <c r="B231" s="1"/>
      <c r="C231" s="1"/>
      <c r="D231" s="1"/>
      <c r="E231" s="1"/>
      <c r="F231" s="1"/>
      <c r="G231" s="1"/>
      <c r="H231" s="1"/>
    </row>
    <row r="232" spans="1:8" ht="11.45" customHeight="1" x14ac:dyDescent="0.25">
      <c r="A232" s="3" t="s">
        <v>90</v>
      </c>
      <c r="B232" s="4">
        <v>10415915</v>
      </c>
      <c r="C232" s="4">
        <v>479934</v>
      </c>
      <c r="D232" s="4">
        <v>10895849</v>
      </c>
      <c r="E232" s="4">
        <v>1210550</v>
      </c>
      <c r="F232" s="4">
        <v>1594595</v>
      </c>
      <c r="G232" s="4">
        <v>2805145</v>
      </c>
      <c r="H232" s="5">
        <v>288.39999999999998</v>
      </c>
    </row>
    <row r="233" spans="1:8" ht="11.45" customHeight="1" x14ac:dyDescent="0.25">
      <c r="A233" s="3"/>
      <c r="B233" s="1"/>
      <c r="C233" s="1"/>
      <c r="D233" s="1"/>
      <c r="E233" s="1"/>
      <c r="F233" s="1"/>
      <c r="G233" s="1"/>
      <c r="H233" s="1"/>
    </row>
    <row r="234" spans="1:8" ht="11.45" customHeight="1" x14ac:dyDescent="0.25">
      <c r="A234" s="3" t="s">
        <v>269</v>
      </c>
      <c r="B234" s="4">
        <v>1604419</v>
      </c>
      <c r="C234" s="4">
        <v>479934</v>
      </c>
      <c r="D234" s="4">
        <v>2084353</v>
      </c>
      <c r="E234" s="4">
        <v>887587</v>
      </c>
      <c r="F234" s="4">
        <v>1594595</v>
      </c>
      <c r="G234" s="4">
        <v>2482182</v>
      </c>
      <c r="H234" s="5">
        <v>-16</v>
      </c>
    </row>
    <row r="235" spans="1:8" ht="11.45" customHeight="1" x14ac:dyDescent="0.25">
      <c r="A235" s="3" t="s">
        <v>270</v>
      </c>
      <c r="B235" s="4">
        <v>1013402</v>
      </c>
      <c r="C235" s="4">
        <v>94369</v>
      </c>
      <c r="D235" s="4">
        <v>1107771</v>
      </c>
      <c r="E235" s="4">
        <v>247473</v>
      </c>
      <c r="F235" s="4">
        <v>1119338</v>
      </c>
      <c r="G235" s="4">
        <v>1366811</v>
      </c>
      <c r="H235" s="5">
        <v>-19</v>
      </c>
    </row>
    <row r="236" spans="1:8" ht="11.45" customHeight="1" x14ac:dyDescent="0.25">
      <c r="A236" s="3" t="s">
        <v>271</v>
      </c>
      <c r="B236" s="4">
        <v>591017</v>
      </c>
      <c r="C236" s="4">
        <v>385565</v>
      </c>
      <c r="D236" s="4">
        <v>976582</v>
      </c>
      <c r="E236" s="4">
        <v>640114</v>
      </c>
      <c r="F236" s="4">
        <v>475257</v>
      </c>
      <c r="G236" s="4">
        <v>1115371</v>
      </c>
      <c r="H236" s="5">
        <v>-12.4</v>
      </c>
    </row>
    <row r="237" spans="1:8" ht="11.45" customHeight="1" x14ac:dyDescent="0.25">
      <c r="A237" s="3" t="s">
        <v>272</v>
      </c>
      <c r="B237" s="1">
        <v>22</v>
      </c>
      <c r="C237" s="1" t="s">
        <v>1</v>
      </c>
      <c r="D237" s="1">
        <v>22</v>
      </c>
      <c r="E237" s="1">
        <v>4</v>
      </c>
      <c r="F237" s="1" t="s">
        <v>1</v>
      </c>
      <c r="G237" s="1">
        <v>4</v>
      </c>
      <c r="H237" s="1" t="s">
        <v>1</v>
      </c>
    </row>
    <row r="238" spans="1:8" ht="11.45" customHeight="1" x14ac:dyDescent="0.25">
      <c r="A238" s="3" t="s">
        <v>273</v>
      </c>
      <c r="B238" s="4">
        <v>17461</v>
      </c>
      <c r="C238" s="1" t="s">
        <v>1</v>
      </c>
      <c r="D238" s="4">
        <v>17461</v>
      </c>
      <c r="E238" s="1">
        <v>41</v>
      </c>
      <c r="F238" s="1" t="s">
        <v>1</v>
      </c>
      <c r="G238" s="1">
        <v>41</v>
      </c>
      <c r="H238" s="1" t="s">
        <v>1</v>
      </c>
    </row>
    <row r="239" spans="1:8" ht="11.45" customHeight="1" x14ac:dyDescent="0.25">
      <c r="A239" s="3" t="s">
        <v>274</v>
      </c>
      <c r="B239" s="4">
        <v>8794013</v>
      </c>
      <c r="C239" s="1" t="s">
        <v>1</v>
      </c>
      <c r="D239" s="4">
        <v>8794013</v>
      </c>
      <c r="E239" s="4">
        <v>322918</v>
      </c>
      <c r="F239" s="1" t="s">
        <v>1</v>
      </c>
      <c r="G239" s="4">
        <v>322918</v>
      </c>
      <c r="H239" s="1" t="s">
        <v>1</v>
      </c>
    </row>
    <row r="240" spans="1:8" ht="11.45" customHeight="1" x14ac:dyDescent="0.25">
      <c r="A240" s="3"/>
      <c r="B240" s="1"/>
      <c r="C240" s="1"/>
      <c r="D240" s="1"/>
      <c r="E240" s="1"/>
      <c r="F240" s="1"/>
      <c r="G240" s="1"/>
      <c r="H240" s="1"/>
    </row>
    <row r="241" spans="1:8" ht="11.45" customHeight="1" x14ac:dyDescent="0.25">
      <c r="A241" s="3" t="s">
        <v>91</v>
      </c>
      <c r="B241" s="4">
        <v>174294703</v>
      </c>
      <c r="C241" s="1" t="s">
        <v>1</v>
      </c>
      <c r="D241" s="4">
        <v>174294703</v>
      </c>
      <c r="E241" s="4">
        <v>102354733</v>
      </c>
      <c r="F241" s="1" t="s">
        <v>1</v>
      </c>
      <c r="G241" s="4">
        <v>102354733</v>
      </c>
      <c r="H241" s="5">
        <v>70.3</v>
      </c>
    </row>
    <row r="242" spans="1:8" ht="11.45" customHeight="1" x14ac:dyDescent="0.25">
      <c r="A242" s="3"/>
      <c r="B242" s="1"/>
      <c r="C242" s="1"/>
      <c r="D242" s="1"/>
      <c r="E242" s="1"/>
      <c r="F242" s="1"/>
      <c r="G242" s="1"/>
      <c r="H242" s="1"/>
    </row>
    <row r="243" spans="1:8" ht="11.45" customHeight="1" x14ac:dyDescent="0.25">
      <c r="A243" s="3" t="s">
        <v>275</v>
      </c>
      <c r="B243" s="4">
        <v>167921270</v>
      </c>
      <c r="C243" s="1" t="s">
        <v>1</v>
      </c>
      <c r="D243" s="4">
        <v>167921270</v>
      </c>
      <c r="E243" s="4">
        <v>101954733</v>
      </c>
      <c r="F243" s="1" t="s">
        <v>1</v>
      </c>
      <c r="G243" s="4">
        <v>101954733</v>
      </c>
      <c r="H243" s="5">
        <v>64.7</v>
      </c>
    </row>
    <row r="244" spans="1:8" ht="11.45" customHeight="1" x14ac:dyDescent="0.25">
      <c r="A244" s="3" t="s">
        <v>276</v>
      </c>
      <c r="B244" s="1" t="s">
        <v>1</v>
      </c>
      <c r="C244" s="1" t="s">
        <v>1</v>
      </c>
      <c r="D244" s="1" t="s">
        <v>1</v>
      </c>
      <c r="E244" s="1" t="s">
        <v>1</v>
      </c>
      <c r="F244" s="1" t="s">
        <v>1</v>
      </c>
      <c r="G244" s="1" t="s">
        <v>1</v>
      </c>
      <c r="H244" s="1" t="s">
        <v>1</v>
      </c>
    </row>
    <row r="245" spans="1:8" ht="11.45" customHeight="1" x14ac:dyDescent="0.25">
      <c r="A245" s="3" t="s">
        <v>277</v>
      </c>
      <c r="B245" s="4">
        <v>167921270</v>
      </c>
      <c r="C245" s="1" t="s">
        <v>1</v>
      </c>
      <c r="D245" s="4">
        <v>167921270</v>
      </c>
      <c r="E245" s="4">
        <v>101954733</v>
      </c>
      <c r="F245" s="1" t="s">
        <v>1</v>
      </c>
      <c r="G245" s="4">
        <v>101954733</v>
      </c>
      <c r="H245" s="5">
        <v>64.7</v>
      </c>
    </row>
    <row r="246" spans="1:8" ht="11.45" customHeight="1" x14ac:dyDescent="0.25">
      <c r="A246" s="3" t="s">
        <v>278</v>
      </c>
      <c r="B246" s="1" t="s">
        <v>1</v>
      </c>
      <c r="C246" s="1" t="s">
        <v>1</v>
      </c>
      <c r="D246" s="1" t="s">
        <v>1</v>
      </c>
      <c r="E246" s="1" t="s">
        <v>1</v>
      </c>
      <c r="F246" s="1" t="s">
        <v>1</v>
      </c>
      <c r="G246" s="1" t="s">
        <v>1</v>
      </c>
      <c r="H246" s="1" t="s">
        <v>1</v>
      </c>
    </row>
    <row r="247" spans="1:8" ht="11.45" customHeight="1" x14ac:dyDescent="0.25">
      <c r="A247" s="3" t="s">
        <v>279</v>
      </c>
      <c r="B247" s="4">
        <v>6373433</v>
      </c>
      <c r="C247" s="1" t="s">
        <v>1</v>
      </c>
      <c r="D247" s="4">
        <v>6373433</v>
      </c>
      <c r="E247" s="4">
        <v>400000</v>
      </c>
      <c r="F247" s="1" t="s">
        <v>1</v>
      </c>
      <c r="G247" s="4">
        <v>400000</v>
      </c>
      <c r="H247" s="1" t="s">
        <v>1</v>
      </c>
    </row>
    <row r="248" spans="1:8" ht="11.45" customHeight="1" x14ac:dyDescent="0.25">
      <c r="A248" s="3" t="s">
        <v>280</v>
      </c>
      <c r="B248" s="1" t="s">
        <v>1</v>
      </c>
      <c r="C248" s="1" t="s">
        <v>1</v>
      </c>
      <c r="D248" s="1" t="s">
        <v>1</v>
      </c>
      <c r="E248" s="1" t="s">
        <v>1</v>
      </c>
      <c r="F248" s="1" t="s">
        <v>1</v>
      </c>
      <c r="G248" s="1" t="s">
        <v>1</v>
      </c>
      <c r="H248" s="1" t="s">
        <v>1</v>
      </c>
    </row>
    <row r="249" spans="1:8" ht="11.45" customHeight="1" x14ac:dyDescent="0.25">
      <c r="A249" s="3" t="s">
        <v>281</v>
      </c>
      <c r="B249" s="1" t="s">
        <v>1</v>
      </c>
      <c r="C249" s="1" t="s">
        <v>1</v>
      </c>
      <c r="D249" s="1" t="s">
        <v>1</v>
      </c>
      <c r="E249" s="1" t="s">
        <v>1</v>
      </c>
      <c r="F249" s="1" t="s">
        <v>1</v>
      </c>
      <c r="G249" s="1" t="s">
        <v>1</v>
      </c>
      <c r="H249" s="1" t="s">
        <v>1</v>
      </c>
    </row>
    <row r="250" spans="1:8" ht="11.45" customHeight="1" x14ac:dyDescent="0.25">
      <c r="A250" s="3" t="s">
        <v>282</v>
      </c>
      <c r="B250" s="1" t="s">
        <v>1</v>
      </c>
      <c r="C250" s="1" t="s">
        <v>1</v>
      </c>
      <c r="D250" s="1" t="s">
        <v>1</v>
      </c>
      <c r="E250" s="1" t="s">
        <v>1</v>
      </c>
      <c r="F250" s="1" t="s">
        <v>1</v>
      </c>
      <c r="G250" s="1" t="s">
        <v>1</v>
      </c>
      <c r="H250" s="1" t="s">
        <v>1</v>
      </c>
    </row>
    <row r="251" spans="1:8" ht="11.45" customHeight="1" x14ac:dyDescent="0.25">
      <c r="A251" s="3"/>
      <c r="B251" s="1"/>
      <c r="C251" s="1"/>
      <c r="D251" s="1"/>
      <c r="E251" s="1"/>
      <c r="F251" s="1"/>
      <c r="G251" s="1"/>
      <c r="H251" s="1"/>
    </row>
    <row r="252" spans="1:8" ht="11.45" customHeight="1" x14ac:dyDescent="0.25">
      <c r="A252" s="3" t="s">
        <v>92</v>
      </c>
      <c r="B252" s="4">
        <v>184710618</v>
      </c>
      <c r="C252" s="4">
        <v>479934</v>
      </c>
      <c r="D252" s="4">
        <v>185190552</v>
      </c>
      <c r="E252" s="4">
        <v>103565283</v>
      </c>
      <c r="F252" s="4">
        <v>1594595</v>
      </c>
      <c r="G252" s="4">
        <v>105159878</v>
      </c>
      <c r="H252" s="5">
        <v>76.099999999999994</v>
      </c>
    </row>
    <row r="253" spans="1:8" ht="11.45" customHeight="1" x14ac:dyDescent="0.25">
      <c r="A253" s="3"/>
      <c r="B253" s="1"/>
      <c r="C253" s="1"/>
      <c r="D253" s="1"/>
      <c r="E253" s="1"/>
      <c r="F253" s="1"/>
      <c r="G253" s="1"/>
      <c r="H253" s="1"/>
    </row>
    <row r="254" spans="1:8" ht="11.45" customHeight="1" x14ac:dyDescent="0.25">
      <c r="A254" s="3" t="s">
        <v>93</v>
      </c>
      <c r="B254" s="4">
        <v>256283914</v>
      </c>
      <c r="C254" s="4">
        <v>3716091</v>
      </c>
      <c r="D254" s="4">
        <v>260000005</v>
      </c>
      <c r="E254" s="4">
        <v>225400539</v>
      </c>
      <c r="F254" s="4">
        <v>5380748</v>
      </c>
      <c r="G254" s="4">
        <v>230781287</v>
      </c>
      <c r="H254" s="5">
        <v>12.7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9"/>
  <sheetViews>
    <sheetView zoomScale="120" workbookViewId="0">
      <selection activeCell="H23" sqref="H23"/>
    </sheetView>
  </sheetViews>
  <sheetFormatPr baseColWidth="10" defaultRowHeight="12.75" x14ac:dyDescent="0.2"/>
  <cols>
    <col min="1" max="1" width="19.7109375" style="77" customWidth="1"/>
    <col min="2" max="3" width="9.28515625" style="77" customWidth="1"/>
    <col min="4" max="4" width="5.7109375" style="77" customWidth="1"/>
    <col min="5" max="6" width="9.28515625" style="77" customWidth="1"/>
    <col min="7" max="7" width="5.7109375" style="77" customWidth="1"/>
    <col min="8" max="9" width="10.28515625" style="77" customWidth="1"/>
    <col min="10" max="10" width="5.7109375" style="77" customWidth="1"/>
    <col min="11" max="12" width="9.28515625" style="77" customWidth="1"/>
    <col min="13" max="13" width="5.7109375" style="77" customWidth="1"/>
    <col min="14" max="15" width="10.28515625" style="77" customWidth="1"/>
    <col min="16" max="16" width="5.7109375" style="77" customWidth="1"/>
    <col min="17" max="17" width="1.42578125" style="96" customWidth="1"/>
    <col min="18" max="18" width="1.7109375" style="86" customWidth="1"/>
    <col min="19" max="215" width="11.42578125" style="87"/>
    <col min="216" max="216" width="0.5703125" style="87" customWidth="1"/>
    <col min="217" max="217" width="19.7109375" style="87" customWidth="1"/>
    <col min="218" max="219" width="9.28515625" style="87" customWidth="1"/>
    <col min="220" max="220" width="5.7109375" style="87" customWidth="1"/>
    <col min="221" max="222" width="9.28515625" style="87" customWidth="1"/>
    <col min="223" max="223" width="5.7109375" style="87" customWidth="1"/>
    <col min="224" max="225" width="10.28515625" style="87" customWidth="1"/>
    <col min="226" max="226" width="5.7109375" style="87" customWidth="1"/>
    <col min="227" max="228" width="9.28515625" style="87" customWidth="1"/>
    <col min="229" max="229" width="5.7109375" style="87" customWidth="1"/>
    <col min="230" max="231" width="10.28515625" style="87" customWidth="1"/>
    <col min="232" max="232" width="5.7109375" style="87" customWidth="1"/>
    <col min="233" max="233" width="0.28515625" style="87" customWidth="1"/>
    <col min="234" max="234" width="1.7109375" style="87" customWidth="1"/>
    <col min="235" max="235" width="11.7109375" style="87" customWidth="1"/>
    <col min="236" max="236" width="1.7109375" style="87" customWidth="1"/>
    <col min="237" max="16384" width="11.42578125" style="87"/>
  </cols>
  <sheetData>
    <row r="1" spans="1:19" s="22" customFormat="1" ht="12" customHeight="1" x14ac:dyDescent="0.25">
      <c r="A1" s="15" t="s">
        <v>1294</v>
      </c>
      <c r="B1" s="97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100"/>
      <c r="P1" s="28"/>
      <c r="Q1" s="21"/>
    </row>
    <row r="2" spans="1:19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  <c r="P2" s="28"/>
      <c r="Q2" s="29"/>
    </row>
    <row r="3" spans="1:19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0"/>
      <c r="P3" s="30"/>
      <c r="Q3" s="31"/>
      <c r="R3" s="32"/>
    </row>
    <row r="4" spans="1:19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6"/>
      <c r="R4" s="32"/>
    </row>
    <row r="5" spans="1:19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41"/>
    </row>
    <row r="6" spans="1:19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3"/>
      <c r="O6" s="43"/>
      <c r="P6" s="45"/>
      <c r="Q6" s="40"/>
      <c r="R6" s="46"/>
    </row>
    <row r="7" spans="1:19" s="73" customFormat="1" ht="20.100000000000001" customHeight="1" x14ac:dyDescent="0.2">
      <c r="A7" s="206" t="s">
        <v>1295</v>
      </c>
      <c r="B7" s="200" t="s">
        <v>1296</v>
      </c>
      <c r="C7" s="201"/>
      <c r="D7" s="202"/>
      <c r="E7" s="200" t="s">
        <v>1297</v>
      </c>
      <c r="F7" s="201"/>
      <c r="G7" s="202"/>
      <c r="H7" s="200" t="s">
        <v>1298</v>
      </c>
      <c r="I7" s="201"/>
      <c r="J7" s="202"/>
      <c r="K7" s="200" t="s">
        <v>1299</v>
      </c>
      <c r="L7" s="209"/>
      <c r="M7" s="210"/>
      <c r="N7" s="200" t="s">
        <v>1300</v>
      </c>
      <c r="O7" s="201"/>
      <c r="P7" s="202"/>
      <c r="Q7" s="101"/>
      <c r="R7" s="70"/>
      <c r="S7" s="102"/>
    </row>
    <row r="8" spans="1:19" s="73" customFormat="1" ht="15" customHeight="1" x14ac:dyDescent="0.2">
      <c r="A8" s="207"/>
      <c r="B8" s="203"/>
      <c r="C8" s="204"/>
      <c r="D8" s="205"/>
      <c r="E8" s="203"/>
      <c r="F8" s="204"/>
      <c r="G8" s="205"/>
      <c r="H8" s="203"/>
      <c r="I8" s="204"/>
      <c r="J8" s="205"/>
      <c r="K8" s="214"/>
      <c r="L8" s="215"/>
      <c r="M8" s="216"/>
      <c r="N8" s="203"/>
      <c r="O8" s="204"/>
      <c r="P8" s="205"/>
      <c r="Q8" s="101"/>
      <c r="R8" s="70"/>
      <c r="S8" s="102"/>
    </row>
    <row r="9" spans="1:19" s="73" customFormat="1" ht="20.100000000000001" customHeight="1" x14ac:dyDescent="0.25">
      <c r="A9" s="208"/>
      <c r="B9" s="103">
        <v>2020</v>
      </c>
      <c r="C9" s="104">
        <v>2019</v>
      </c>
      <c r="D9" s="105" t="s">
        <v>1271</v>
      </c>
      <c r="E9" s="103">
        <v>2020</v>
      </c>
      <c r="F9" s="104">
        <v>2019</v>
      </c>
      <c r="G9" s="105" t="s">
        <v>1271</v>
      </c>
      <c r="H9" s="103">
        <v>2020</v>
      </c>
      <c r="I9" s="104">
        <v>2019</v>
      </c>
      <c r="J9" s="105" t="s">
        <v>1271</v>
      </c>
      <c r="K9" s="103">
        <v>2020</v>
      </c>
      <c r="L9" s="104">
        <v>2019</v>
      </c>
      <c r="M9" s="105" t="s">
        <v>1271</v>
      </c>
      <c r="N9" s="103">
        <v>2020</v>
      </c>
      <c r="O9" s="104">
        <v>2019</v>
      </c>
      <c r="P9" s="105" t="s">
        <v>1271</v>
      </c>
      <c r="Q9" s="106"/>
      <c r="R9" s="107"/>
      <c r="S9" s="102"/>
    </row>
    <row r="10" spans="1:19" s="64" customFormat="1" ht="9" customHeight="1" x14ac:dyDescent="0.15">
      <c r="B10" s="64" t="s">
        <v>1301</v>
      </c>
      <c r="C10" s="64" t="s">
        <v>1302</v>
      </c>
      <c r="D10" s="108" t="s">
        <v>1303</v>
      </c>
      <c r="E10" s="64" t="s">
        <v>1304</v>
      </c>
      <c r="F10" s="64" t="s">
        <v>1305</v>
      </c>
      <c r="G10" s="108" t="s">
        <v>1306</v>
      </c>
      <c r="H10" s="64" t="s">
        <v>1307</v>
      </c>
      <c r="I10" s="64" t="s">
        <v>1308</v>
      </c>
      <c r="J10" s="108" t="s">
        <v>1309</v>
      </c>
      <c r="K10" s="64" t="s">
        <v>1310</v>
      </c>
      <c r="L10" s="64" t="s">
        <v>1311</v>
      </c>
      <c r="M10" s="108" t="s">
        <v>1312</v>
      </c>
      <c r="N10" s="64" t="s">
        <v>1313</v>
      </c>
      <c r="O10" s="64" t="s">
        <v>1314</v>
      </c>
      <c r="P10" s="108" t="s">
        <v>1315</v>
      </c>
      <c r="Q10" s="60"/>
      <c r="R10" s="61"/>
      <c r="S10" s="63"/>
    </row>
    <row r="11" spans="1:19" s="64" customFormat="1" ht="12" customHeight="1" x14ac:dyDescent="0.15">
      <c r="D11" s="65"/>
      <c r="G11" s="65"/>
      <c r="J11" s="65"/>
      <c r="M11" s="65"/>
      <c r="P11" s="65"/>
      <c r="Q11" s="60"/>
      <c r="R11" s="61"/>
      <c r="S11" s="63"/>
    </row>
    <row r="12" spans="1:19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8">
        <v>0</v>
      </c>
      <c r="H12" s="67">
        <v>0</v>
      </c>
      <c r="I12" s="67">
        <v>0</v>
      </c>
      <c r="J12" s="68">
        <v>0</v>
      </c>
      <c r="K12" s="67">
        <v>0</v>
      </c>
      <c r="L12" s="67">
        <v>0</v>
      </c>
      <c r="M12" s="68">
        <v>0</v>
      </c>
      <c r="N12" s="67">
        <v>0</v>
      </c>
      <c r="O12" s="67">
        <v>0</v>
      </c>
      <c r="P12" s="68">
        <v>0</v>
      </c>
      <c r="Q12" s="69"/>
      <c r="R12" s="70"/>
      <c r="S12" s="72"/>
    </row>
    <row r="13" spans="1:19" s="77" customFormat="1" ht="17.100000000000001" customHeight="1" x14ac:dyDescent="0.2">
      <c r="A13" s="66" t="s">
        <v>289</v>
      </c>
      <c r="B13" s="67">
        <v>2023</v>
      </c>
      <c r="C13" s="67">
        <v>2322</v>
      </c>
      <c r="D13" s="68">
        <v>-12.876830318690786</v>
      </c>
      <c r="E13" s="67">
        <v>224197</v>
      </c>
      <c r="F13" s="67">
        <v>225631</v>
      </c>
      <c r="G13" s="68">
        <v>-0.635550965957692</v>
      </c>
      <c r="H13" s="67">
        <v>17196869</v>
      </c>
      <c r="I13" s="67">
        <v>15545990</v>
      </c>
      <c r="J13" s="68">
        <v>10.619323696979093</v>
      </c>
      <c r="K13" s="67">
        <v>0</v>
      </c>
      <c r="L13" s="67">
        <v>0</v>
      </c>
      <c r="M13" s="68">
        <v>0</v>
      </c>
      <c r="N13" s="67">
        <v>17196869</v>
      </c>
      <c r="O13" s="67">
        <v>15545990</v>
      </c>
      <c r="P13" s="68">
        <v>10.619323696979093</v>
      </c>
      <c r="Q13" s="74"/>
      <c r="R13" s="75"/>
      <c r="S13" s="76"/>
    </row>
    <row r="14" spans="1:19" s="77" customFormat="1" ht="17.100000000000001" customHeight="1" x14ac:dyDescent="0.2">
      <c r="A14" s="66" t="s">
        <v>294</v>
      </c>
      <c r="B14" s="67">
        <v>753</v>
      </c>
      <c r="C14" s="67">
        <v>843</v>
      </c>
      <c r="D14" s="68">
        <v>-10.676156583629894</v>
      </c>
      <c r="E14" s="67">
        <v>94716</v>
      </c>
      <c r="F14" s="67">
        <v>96884</v>
      </c>
      <c r="G14" s="68">
        <v>-2.2377275917592172</v>
      </c>
      <c r="H14" s="67">
        <v>4613138</v>
      </c>
      <c r="I14" s="67">
        <v>4245204</v>
      </c>
      <c r="J14" s="68">
        <v>8.6670511004889281</v>
      </c>
      <c r="K14" s="67">
        <v>0</v>
      </c>
      <c r="L14" s="67">
        <v>0</v>
      </c>
      <c r="M14" s="68">
        <v>0</v>
      </c>
      <c r="N14" s="67">
        <v>4613138</v>
      </c>
      <c r="O14" s="67">
        <v>4245204</v>
      </c>
      <c r="P14" s="68">
        <v>8.6670511004889281</v>
      </c>
      <c r="Q14" s="74"/>
      <c r="R14" s="75"/>
      <c r="S14" s="76"/>
    </row>
    <row r="15" spans="1:19" s="77" customFormat="1" ht="17.100000000000001" customHeight="1" x14ac:dyDescent="0.2">
      <c r="A15" s="66" t="s">
        <v>300</v>
      </c>
      <c r="B15" s="67">
        <v>1684</v>
      </c>
      <c r="C15" s="67">
        <v>1966</v>
      </c>
      <c r="D15" s="68">
        <v>-14.343845371312309</v>
      </c>
      <c r="E15" s="67">
        <v>185637</v>
      </c>
      <c r="F15" s="67">
        <v>186522</v>
      </c>
      <c r="G15" s="68">
        <v>-0.47447486087432045</v>
      </c>
      <c r="H15" s="67">
        <v>11826856</v>
      </c>
      <c r="I15" s="67">
        <v>10944462</v>
      </c>
      <c r="J15" s="68">
        <v>8.0624703160374622</v>
      </c>
      <c r="K15" s="67">
        <v>-14907</v>
      </c>
      <c r="L15" s="67">
        <v>0</v>
      </c>
      <c r="M15" s="68">
        <v>0</v>
      </c>
      <c r="N15" s="67">
        <v>11811949</v>
      </c>
      <c r="O15" s="67">
        <v>10944462</v>
      </c>
      <c r="P15" s="68">
        <v>7.9262644431494209</v>
      </c>
      <c r="Q15" s="74"/>
      <c r="R15" s="75"/>
      <c r="S15" s="76"/>
    </row>
    <row r="16" spans="1:19" s="77" customFormat="1" ht="17.100000000000001" customHeight="1" x14ac:dyDescent="0.2">
      <c r="A16" s="66" t="s">
        <v>1290</v>
      </c>
      <c r="B16" s="67">
        <v>320</v>
      </c>
      <c r="C16" s="67">
        <v>373</v>
      </c>
      <c r="D16" s="68">
        <v>-14.209115281501342</v>
      </c>
      <c r="E16" s="67">
        <v>51285</v>
      </c>
      <c r="F16" s="67">
        <v>51350</v>
      </c>
      <c r="G16" s="68">
        <v>-0.12658227848101267</v>
      </c>
      <c r="H16" s="67">
        <v>1949035</v>
      </c>
      <c r="I16" s="67">
        <v>1810482</v>
      </c>
      <c r="J16" s="68">
        <v>7.652823944120958</v>
      </c>
      <c r="K16" s="67">
        <v>0</v>
      </c>
      <c r="L16" s="67">
        <v>0</v>
      </c>
      <c r="M16" s="68">
        <v>0</v>
      </c>
      <c r="N16" s="67">
        <v>1949035</v>
      </c>
      <c r="O16" s="67">
        <v>1810482</v>
      </c>
      <c r="P16" s="68">
        <v>7.652823944120958</v>
      </c>
      <c r="Q16" s="74"/>
      <c r="R16" s="75"/>
      <c r="S16" s="76"/>
    </row>
    <row r="17" spans="1:19" s="77" customFormat="1" ht="17.100000000000001" customHeight="1" x14ac:dyDescent="0.2">
      <c r="A17" s="66" t="s">
        <v>313</v>
      </c>
      <c r="B17" s="67">
        <v>167</v>
      </c>
      <c r="C17" s="67">
        <v>194</v>
      </c>
      <c r="D17" s="68">
        <v>-13.917525773195877</v>
      </c>
      <c r="E17" s="67">
        <v>21080</v>
      </c>
      <c r="F17" s="67">
        <v>20179</v>
      </c>
      <c r="G17" s="68">
        <v>4.4650379106992419</v>
      </c>
      <c r="H17" s="67">
        <v>1103324</v>
      </c>
      <c r="I17" s="67">
        <v>1018662</v>
      </c>
      <c r="J17" s="68">
        <v>8.3110982838272154</v>
      </c>
      <c r="K17" s="67">
        <v>0</v>
      </c>
      <c r="L17" s="67">
        <v>0</v>
      </c>
      <c r="M17" s="68">
        <v>0</v>
      </c>
      <c r="N17" s="67">
        <v>1103324</v>
      </c>
      <c r="O17" s="67">
        <v>1018662</v>
      </c>
      <c r="P17" s="68">
        <v>8.3110982838272154</v>
      </c>
      <c r="Q17" s="74"/>
      <c r="R17" s="75"/>
      <c r="S17" s="76"/>
    </row>
    <row r="18" spans="1:19" s="77" customFormat="1" ht="17.100000000000001" customHeight="1" x14ac:dyDescent="0.2">
      <c r="A18" s="66" t="s">
        <v>314</v>
      </c>
      <c r="B18" s="67">
        <v>76</v>
      </c>
      <c r="C18" s="67">
        <v>88</v>
      </c>
      <c r="D18" s="68">
        <v>-13.636363636363635</v>
      </c>
      <c r="E18" s="67">
        <v>8015</v>
      </c>
      <c r="F18" s="67">
        <v>8250</v>
      </c>
      <c r="G18" s="68">
        <v>-2.8484848484848486</v>
      </c>
      <c r="H18" s="67">
        <v>600647</v>
      </c>
      <c r="I18" s="67">
        <v>566732</v>
      </c>
      <c r="J18" s="68">
        <v>5.9843100442537214</v>
      </c>
      <c r="K18" s="67">
        <v>0</v>
      </c>
      <c r="L18" s="67">
        <v>0</v>
      </c>
      <c r="M18" s="68">
        <v>0</v>
      </c>
      <c r="N18" s="67">
        <v>600647</v>
      </c>
      <c r="O18" s="67">
        <v>566732</v>
      </c>
      <c r="P18" s="68">
        <v>5.9843100442537214</v>
      </c>
      <c r="Q18" s="74"/>
      <c r="R18" s="75"/>
      <c r="S18" s="76"/>
    </row>
    <row r="19" spans="1:19" s="77" customFormat="1" ht="17.100000000000001" customHeight="1" x14ac:dyDescent="0.2">
      <c r="A19" s="66" t="s">
        <v>1291</v>
      </c>
      <c r="B19" s="67">
        <v>282</v>
      </c>
      <c r="C19" s="67">
        <v>339</v>
      </c>
      <c r="D19" s="68">
        <v>-16.814159292035399</v>
      </c>
      <c r="E19" s="67">
        <v>44566</v>
      </c>
      <c r="F19" s="67">
        <v>42205</v>
      </c>
      <c r="G19" s="68">
        <v>5.5941239189669467</v>
      </c>
      <c r="H19" s="67">
        <v>2241643</v>
      </c>
      <c r="I19" s="67">
        <v>2052403</v>
      </c>
      <c r="J19" s="68">
        <v>9.2204113909402778</v>
      </c>
      <c r="K19" s="67">
        <v>-185431</v>
      </c>
      <c r="L19" s="67">
        <v>-164295</v>
      </c>
      <c r="M19" s="68">
        <v>12.864664171155543</v>
      </c>
      <c r="N19" s="67">
        <v>2056212</v>
      </c>
      <c r="O19" s="67">
        <v>1888108</v>
      </c>
      <c r="P19" s="68">
        <v>8.9033042601376629</v>
      </c>
      <c r="Q19" s="74"/>
      <c r="R19" s="75"/>
      <c r="S19" s="76"/>
    </row>
    <row r="20" spans="1:19" s="73" customFormat="1" ht="17.100000000000001" customHeight="1" x14ac:dyDescent="0.2">
      <c r="A20" s="66" t="s">
        <v>1292</v>
      </c>
      <c r="B20" s="67">
        <v>1112</v>
      </c>
      <c r="C20" s="67">
        <v>1269</v>
      </c>
      <c r="D20" s="68">
        <v>-12.371946414499606</v>
      </c>
      <c r="E20" s="67">
        <v>127051</v>
      </c>
      <c r="F20" s="67">
        <v>125177</v>
      </c>
      <c r="G20" s="68">
        <v>1.4970801345295062</v>
      </c>
      <c r="H20" s="67">
        <v>8381966</v>
      </c>
      <c r="I20" s="67">
        <v>7707599</v>
      </c>
      <c r="J20" s="68">
        <v>8.74937837321324</v>
      </c>
      <c r="K20" s="67">
        <v>-1295882</v>
      </c>
      <c r="L20" s="67">
        <v>-1183776</v>
      </c>
      <c r="M20" s="68">
        <v>9.470203822344768</v>
      </c>
      <c r="N20" s="67">
        <v>7086084</v>
      </c>
      <c r="O20" s="67">
        <v>6523823</v>
      </c>
      <c r="P20" s="68">
        <v>8.6185814667258747</v>
      </c>
      <c r="Q20" s="69"/>
      <c r="R20" s="70"/>
      <c r="S20" s="72"/>
    </row>
    <row r="21" spans="1:19" s="77" customFormat="1" ht="17.100000000000001" customHeight="1" x14ac:dyDescent="0.2">
      <c r="A21" s="66" t="s">
        <v>322</v>
      </c>
      <c r="B21" s="67">
        <v>326</v>
      </c>
      <c r="C21" s="67">
        <v>364</v>
      </c>
      <c r="D21" s="68">
        <v>-10.43956043956044</v>
      </c>
      <c r="E21" s="67">
        <v>50583</v>
      </c>
      <c r="F21" s="67">
        <v>52699</v>
      </c>
      <c r="G21" s="68">
        <v>-4.0152564564792499</v>
      </c>
      <c r="H21" s="67">
        <v>2681595</v>
      </c>
      <c r="I21" s="67">
        <v>2462466</v>
      </c>
      <c r="J21" s="68">
        <v>8.8987624600705146</v>
      </c>
      <c r="K21" s="67">
        <v>0</v>
      </c>
      <c r="L21" s="67">
        <v>0</v>
      </c>
      <c r="M21" s="68">
        <v>0</v>
      </c>
      <c r="N21" s="67">
        <v>2681595</v>
      </c>
      <c r="O21" s="67">
        <v>2462466</v>
      </c>
      <c r="P21" s="68">
        <v>8.8987624600705146</v>
      </c>
      <c r="Q21" s="74"/>
      <c r="R21" s="75"/>
      <c r="S21" s="76"/>
    </row>
    <row r="22" spans="1:19" s="77" customFormat="1" ht="17.100000000000001" customHeight="1" x14ac:dyDescent="0.2">
      <c r="A22" s="66" t="s">
        <v>326</v>
      </c>
      <c r="B22" s="67">
        <v>400</v>
      </c>
      <c r="C22" s="67">
        <v>457</v>
      </c>
      <c r="D22" s="68">
        <v>-12.472647702407002</v>
      </c>
      <c r="E22" s="67">
        <v>54399</v>
      </c>
      <c r="F22" s="67">
        <v>55436</v>
      </c>
      <c r="G22" s="68">
        <v>-1.8706255862616352</v>
      </c>
      <c r="H22" s="67">
        <v>3112071</v>
      </c>
      <c r="I22" s="67">
        <v>2855199</v>
      </c>
      <c r="J22" s="68">
        <v>8.9966408646122389</v>
      </c>
      <c r="K22" s="67">
        <v>-8026</v>
      </c>
      <c r="L22" s="67">
        <v>0</v>
      </c>
      <c r="M22" s="68">
        <v>0</v>
      </c>
      <c r="N22" s="67">
        <v>3104045</v>
      </c>
      <c r="O22" s="67">
        <v>2855199</v>
      </c>
      <c r="P22" s="68">
        <v>8.7155396173786848</v>
      </c>
      <c r="Q22" s="74"/>
      <c r="R22" s="75"/>
      <c r="S22" s="76"/>
    </row>
    <row r="23" spans="1:19" s="77" customFormat="1" ht="17.100000000000001" customHeight="1" x14ac:dyDescent="0.2">
      <c r="A23" s="66" t="s">
        <v>332</v>
      </c>
      <c r="B23" s="67">
        <v>374</v>
      </c>
      <c r="C23" s="67">
        <v>422</v>
      </c>
      <c r="D23" s="68">
        <v>-11.374407582938389</v>
      </c>
      <c r="E23" s="67">
        <v>43186</v>
      </c>
      <c r="F23" s="67">
        <v>43279</v>
      </c>
      <c r="G23" s="68">
        <v>-0.21488481711684648</v>
      </c>
      <c r="H23" s="67">
        <v>1331296</v>
      </c>
      <c r="I23" s="67">
        <v>1160859</v>
      </c>
      <c r="J23" s="68">
        <v>14.681972573757882</v>
      </c>
      <c r="K23" s="67">
        <v>-6053</v>
      </c>
      <c r="L23" s="67">
        <v>0</v>
      </c>
      <c r="M23" s="68">
        <v>0</v>
      </c>
      <c r="N23" s="67">
        <v>1325243</v>
      </c>
      <c r="O23" s="67">
        <v>1160859</v>
      </c>
      <c r="P23" s="68">
        <v>14.160548352556168</v>
      </c>
      <c r="Q23" s="74"/>
      <c r="R23" s="75"/>
      <c r="S23" s="76"/>
    </row>
    <row r="24" spans="1:19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8">
        <v>0</v>
      </c>
      <c r="H24" s="67">
        <v>0</v>
      </c>
      <c r="I24" s="67">
        <v>0</v>
      </c>
      <c r="J24" s="68">
        <v>0</v>
      </c>
      <c r="K24" s="67">
        <v>0</v>
      </c>
      <c r="L24" s="67">
        <v>0</v>
      </c>
      <c r="M24" s="68">
        <v>0</v>
      </c>
      <c r="N24" s="67">
        <v>0</v>
      </c>
      <c r="O24" s="67">
        <v>0</v>
      </c>
      <c r="P24" s="68">
        <v>0</v>
      </c>
      <c r="Q24" s="74"/>
      <c r="R24" s="75"/>
      <c r="S24" s="76"/>
    </row>
    <row r="25" spans="1:19" s="77" customFormat="1" ht="17.100000000000001" customHeight="1" x14ac:dyDescent="0.2">
      <c r="A25" s="66" t="s">
        <v>336</v>
      </c>
      <c r="B25" s="67">
        <v>166</v>
      </c>
      <c r="C25" s="67">
        <v>192</v>
      </c>
      <c r="D25" s="68">
        <v>-13.541666666666666</v>
      </c>
      <c r="E25" s="67">
        <v>23262</v>
      </c>
      <c r="F25" s="67">
        <v>23509</v>
      </c>
      <c r="G25" s="68">
        <v>-1.05066144880684</v>
      </c>
      <c r="H25" s="67">
        <v>1489235</v>
      </c>
      <c r="I25" s="67">
        <v>1378461</v>
      </c>
      <c r="J25" s="68">
        <v>8.036063406944411</v>
      </c>
      <c r="K25" s="67">
        <v>0</v>
      </c>
      <c r="L25" s="67">
        <v>0</v>
      </c>
      <c r="M25" s="68">
        <v>0</v>
      </c>
      <c r="N25" s="67">
        <v>1489235</v>
      </c>
      <c r="O25" s="67">
        <v>1378461</v>
      </c>
      <c r="P25" s="68">
        <v>8.036063406944411</v>
      </c>
      <c r="Q25" s="74"/>
      <c r="R25" s="75"/>
      <c r="S25" s="76"/>
    </row>
    <row r="26" spans="1:19" s="77" customFormat="1" ht="17.100000000000001" customHeight="1" x14ac:dyDescent="0.2">
      <c r="A26" s="66" t="s">
        <v>339</v>
      </c>
      <c r="B26" s="67">
        <v>354</v>
      </c>
      <c r="C26" s="67">
        <v>395</v>
      </c>
      <c r="D26" s="68">
        <v>-10.379746835443038</v>
      </c>
      <c r="E26" s="67">
        <v>28538</v>
      </c>
      <c r="F26" s="67">
        <v>28433</v>
      </c>
      <c r="G26" s="68">
        <v>0.3692892062040587</v>
      </c>
      <c r="H26" s="67">
        <v>2639599</v>
      </c>
      <c r="I26" s="67">
        <v>2371315</v>
      </c>
      <c r="J26" s="68">
        <v>11.313722554785004</v>
      </c>
      <c r="K26" s="67">
        <v>-620216</v>
      </c>
      <c r="L26" s="67">
        <v>-573937</v>
      </c>
      <c r="M26" s="68">
        <v>8.0634285644591657</v>
      </c>
      <c r="N26" s="67">
        <v>2019383</v>
      </c>
      <c r="O26" s="67">
        <v>1797378</v>
      </c>
      <c r="P26" s="68">
        <v>12.351603279888817</v>
      </c>
      <c r="Q26" s="74"/>
      <c r="R26" s="75"/>
      <c r="S26" s="76"/>
    </row>
    <row r="27" spans="1:19" s="77" customFormat="1" ht="17.100000000000001" customHeight="1" x14ac:dyDescent="0.2">
      <c r="A27" s="66" t="s">
        <v>1229</v>
      </c>
      <c r="B27" s="67">
        <v>1640</v>
      </c>
      <c r="C27" s="67">
        <v>1881</v>
      </c>
      <c r="D27" s="68">
        <v>-12.812333864965444</v>
      </c>
      <c r="E27" s="67">
        <v>132123</v>
      </c>
      <c r="F27" s="67">
        <v>140295</v>
      </c>
      <c r="G27" s="68">
        <v>-5.824869025980969</v>
      </c>
      <c r="H27" s="67">
        <v>16444713</v>
      </c>
      <c r="I27" s="67">
        <v>15144392</v>
      </c>
      <c r="J27" s="68">
        <v>8.5861551919680892</v>
      </c>
      <c r="K27" s="67">
        <v>-702000</v>
      </c>
      <c r="L27" s="67">
        <v>-617251</v>
      </c>
      <c r="M27" s="68">
        <v>13.730070911185239</v>
      </c>
      <c r="N27" s="67">
        <v>15742713</v>
      </c>
      <c r="O27" s="67">
        <v>14527141</v>
      </c>
      <c r="P27" s="68">
        <v>8.3675927699744914</v>
      </c>
      <c r="Q27" s="74"/>
      <c r="R27" s="75"/>
      <c r="S27" s="76"/>
    </row>
    <row r="28" spans="1:19" s="77" customFormat="1" ht="17.100000000000001" customHeight="1" x14ac:dyDescent="0.2">
      <c r="A28" s="66" t="s">
        <v>341</v>
      </c>
      <c r="B28" s="67">
        <v>649</v>
      </c>
      <c r="C28" s="67">
        <v>737</v>
      </c>
      <c r="D28" s="68">
        <v>-11.940298507462686</v>
      </c>
      <c r="E28" s="67">
        <v>66219</v>
      </c>
      <c r="F28" s="67">
        <v>67333</v>
      </c>
      <c r="G28" s="68">
        <v>-1.6544636359585938</v>
      </c>
      <c r="H28" s="67">
        <v>4414561</v>
      </c>
      <c r="I28" s="67">
        <v>4078000</v>
      </c>
      <c r="J28" s="68">
        <v>8.2530897498773896</v>
      </c>
      <c r="K28" s="67">
        <v>0</v>
      </c>
      <c r="L28" s="67">
        <v>0</v>
      </c>
      <c r="M28" s="68">
        <v>0</v>
      </c>
      <c r="N28" s="67">
        <v>4414561</v>
      </c>
      <c r="O28" s="67">
        <v>4078000</v>
      </c>
      <c r="P28" s="68">
        <v>8.2530897498773896</v>
      </c>
      <c r="Q28" s="74"/>
      <c r="R28" s="75"/>
      <c r="S28" s="76"/>
    </row>
    <row r="29" spans="1:19" s="77" customFormat="1" ht="17.100000000000001" customHeight="1" x14ac:dyDescent="0.2">
      <c r="A29" s="66" t="s">
        <v>352</v>
      </c>
      <c r="B29" s="67">
        <v>0</v>
      </c>
      <c r="C29" s="67">
        <v>0</v>
      </c>
      <c r="D29" s="68">
        <v>0</v>
      </c>
      <c r="E29" s="67">
        <v>0</v>
      </c>
      <c r="F29" s="67">
        <v>0</v>
      </c>
      <c r="G29" s="68">
        <v>0</v>
      </c>
      <c r="H29" s="67">
        <v>0</v>
      </c>
      <c r="I29" s="67">
        <v>0</v>
      </c>
      <c r="J29" s="68">
        <v>0</v>
      </c>
      <c r="K29" s="67">
        <v>0</v>
      </c>
      <c r="L29" s="67">
        <v>0</v>
      </c>
      <c r="M29" s="68">
        <v>0</v>
      </c>
      <c r="N29" s="67">
        <v>0</v>
      </c>
      <c r="O29" s="67">
        <v>0</v>
      </c>
      <c r="P29" s="68">
        <v>0</v>
      </c>
      <c r="Q29" s="74"/>
      <c r="R29" s="75"/>
      <c r="S29" s="76"/>
    </row>
    <row r="30" spans="1:19" s="73" customFormat="1" ht="17.100000000000001" customHeight="1" x14ac:dyDescent="0.2">
      <c r="A30" s="66" t="s">
        <v>351</v>
      </c>
      <c r="B30" s="67">
        <v>0</v>
      </c>
      <c r="C30" s="67">
        <v>0</v>
      </c>
      <c r="D30" s="68">
        <v>0</v>
      </c>
      <c r="E30" s="67">
        <v>0</v>
      </c>
      <c r="F30" s="67">
        <v>0</v>
      </c>
      <c r="G30" s="68">
        <v>0</v>
      </c>
      <c r="H30" s="67">
        <v>0</v>
      </c>
      <c r="I30" s="67">
        <v>0</v>
      </c>
      <c r="J30" s="68">
        <v>0</v>
      </c>
      <c r="K30" s="67">
        <v>0</v>
      </c>
      <c r="L30" s="67">
        <v>0</v>
      </c>
      <c r="M30" s="68">
        <v>0</v>
      </c>
      <c r="N30" s="67">
        <v>0</v>
      </c>
      <c r="O30" s="67">
        <v>0</v>
      </c>
      <c r="P30" s="68">
        <v>0</v>
      </c>
      <c r="Q30" s="69"/>
      <c r="R30" s="70"/>
      <c r="S30" s="72"/>
    </row>
    <row r="31" spans="1:19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8"/>
      <c r="N31" s="67"/>
      <c r="O31" s="67"/>
      <c r="P31" s="68"/>
      <c r="Q31" s="74"/>
      <c r="R31" s="70"/>
      <c r="S31" s="72"/>
    </row>
    <row r="32" spans="1:19" s="44" customFormat="1" ht="23.1" customHeight="1" x14ac:dyDescent="0.2">
      <c r="A32" s="78" t="s">
        <v>1293</v>
      </c>
      <c r="B32" s="67">
        <v>10326</v>
      </c>
      <c r="C32" s="67">
        <v>11842</v>
      </c>
      <c r="D32" s="68">
        <v>-12.801891572369531</v>
      </c>
      <c r="E32" s="67">
        <v>1154857</v>
      </c>
      <c r="F32" s="67">
        <v>1167182</v>
      </c>
      <c r="G32" s="68">
        <v>-1.0559621378671022</v>
      </c>
      <c r="H32" s="67">
        <v>80026548</v>
      </c>
      <c r="I32" s="67">
        <v>73342226</v>
      </c>
      <c r="J32" s="68">
        <v>9.1138793633015727</v>
      </c>
      <c r="K32" s="67">
        <v>-2832515</v>
      </c>
      <c r="L32" s="67">
        <v>-2539259</v>
      </c>
      <c r="M32" s="68">
        <v>11.54888099244701</v>
      </c>
      <c r="N32" s="67">
        <v>77194033</v>
      </c>
      <c r="O32" s="67">
        <v>70802967</v>
      </c>
      <c r="P32" s="68">
        <v>9.0265511048428237</v>
      </c>
      <c r="Q32" s="109"/>
      <c r="R32" s="110"/>
      <c r="S32" s="111"/>
    </row>
    <row r="33" spans="1:18" ht="15" customHeight="1" x14ac:dyDescent="0.2">
      <c r="A33" s="86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74"/>
    </row>
    <row r="34" spans="1:18" s="90" customFormat="1" ht="18" customHeight="1" x14ac:dyDescent="0.1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/>
      <c r="R34" s="88"/>
    </row>
    <row r="35" spans="1:18" ht="9.9499999999999993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91"/>
    </row>
    <row r="36" spans="1:18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91"/>
    </row>
    <row r="37" spans="1:18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92"/>
    </row>
    <row r="38" spans="1:18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93"/>
    </row>
    <row r="39" spans="1:18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92"/>
    </row>
    <row r="40" spans="1:18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91"/>
    </row>
    <row r="41" spans="1:18" ht="8.1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93"/>
    </row>
    <row r="42" spans="1:18" ht="8.1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91"/>
    </row>
    <row r="43" spans="1:18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91"/>
    </row>
    <row r="44" spans="1:18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91"/>
    </row>
    <row r="45" spans="1:18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91"/>
    </row>
    <row r="46" spans="1:18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92"/>
    </row>
    <row r="47" spans="1:18" ht="12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91"/>
    </row>
    <row r="48" spans="1:18" ht="12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91"/>
    </row>
    <row r="49" spans="17:17" s="86" customFormat="1" ht="12" customHeight="1" x14ac:dyDescent="0.2">
      <c r="Q49" s="91"/>
    </row>
    <row r="50" spans="17:17" s="86" customFormat="1" ht="12" customHeight="1" x14ac:dyDescent="0.2">
      <c r="Q50" s="91"/>
    </row>
    <row r="51" spans="17:17" s="86" customFormat="1" ht="12" customHeight="1" x14ac:dyDescent="0.2">
      <c r="Q51" s="91"/>
    </row>
    <row r="52" spans="17:17" s="86" customFormat="1" ht="12" customHeight="1" x14ac:dyDescent="0.2">
      <c r="Q52" s="91"/>
    </row>
    <row r="53" spans="17:17" s="86" customFormat="1" ht="12" customHeight="1" x14ac:dyDescent="0.2">
      <c r="Q53" s="91"/>
    </row>
    <row r="54" spans="17:17" s="86" customFormat="1" ht="12" customHeight="1" x14ac:dyDescent="0.2">
      <c r="Q54" s="91"/>
    </row>
    <row r="55" spans="17:17" s="86" customFormat="1" ht="12" customHeight="1" x14ac:dyDescent="0.2">
      <c r="Q55" s="91"/>
    </row>
    <row r="56" spans="17:17" s="86" customFormat="1" ht="12" customHeight="1" x14ac:dyDescent="0.2">
      <c r="Q56" s="91"/>
    </row>
    <row r="57" spans="17:17" s="86" customFormat="1" ht="12" customHeight="1" x14ac:dyDescent="0.2">
      <c r="Q57" s="91"/>
    </row>
    <row r="58" spans="17:17" s="86" customFormat="1" ht="12" customHeight="1" x14ac:dyDescent="0.2">
      <c r="Q58" s="91"/>
    </row>
    <row r="59" spans="17:17" s="86" customFormat="1" ht="12" customHeight="1" x14ac:dyDescent="0.2">
      <c r="Q59" s="91"/>
    </row>
    <row r="60" spans="17:17" s="86" customFormat="1" ht="12" customHeight="1" x14ac:dyDescent="0.2">
      <c r="Q60" s="91"/>
    </row>
    <row r="61" spans="17:17" s="86" customFormat="1" ht="12" customHeight="1" x14ac:dyDescent="0.2">
      <c r="Q61" s="91"/>
    </row>
    <row r="62" spans="17:17" s="86" customFormat="1" ht="12" customHeight="1" x14ac:dyDescent="0.2">
      <c r="Q62" s="91"/>
    </row>
    <row r="63" spans="17:17" s="86" customFormat="1" ht="12" customHeight="1" x14ac:dyDescent="0.2">
      <c r="Q63" s="91"/>
    </row>
    <row r="64" spans="17:17" s="86" customFormat="1" ht="12" customHeight="1" x14ac:dyDescent="0.2">
      <c r="Q64" s="91"/>
    </row>
    <row r="65" spans="17:17" s="86" customFormat="1" ht="12" customHeight="1" x14ac:dyDescent="0.2">
      <c r="Q65" s="91"/>
    </row>
    <row r="66" spans="17:17" s="86" customFormat="1" ht="12" customHeight="1" x14ac:dyDescent="0.2">
      <c r="Q66" s="91"/>
    </row>
    <row r="67" spans="17:17" s="86" customFormat="1" ht="12" customHeight="1" x14ac:dyDescent="0.2">
      <c r="Q67" s="95"/>
    </row>
    <row r="68" spans="17:17" s="86" customFormat="1" ht="12" customHeight="1" x14ac:dyDescent="0.2">
      <c r="Q68" s="91"/>
    </row>
    <row r="69" spans="17:17" s="86" customFormat="1" ht="12" customHeight="1" x14ac:dyDescent="0.2">
      <c r="Q69" s="95"/>
    </row>
    <row r="70" spans="17:17" s="86" customFormat="1" ht="12" customHeight="1" x14ac:dyDescent="0.2">
      <c r="Q70" s="91"/>
    </row>
    <row r="71" spans="17:17" s="86" customFormat="1" ht="12" customHeight="1" x14ac:dyDescent="0.2">
      <c r="Q71" s="91"/>
    </row>
    <row r="72" spans="17:17" s="86" customFormat="1" ht="12" customHeight="1" x14ac:dyDescent="0.2">
      <c r="Q72" s="96"/>
    </row>
    <row r="73" spans="17:17" s="86" customFormat="1" ht="12" customHeight="1" x14ac:dyDescent="0.2">
      <c r="Q73" s="96"/>
    </row>
    <row r="74" spans="17:17" s="86" customFormat="1" ht="12" customHeight="1" x14ac:dyDescent="0.2">
      <c r="Q74" s="96"/>
    </row>
    <row r="75" spans="17:17" s="86" customFormat="1" ht="12" customHeight="1" x14ac:dyDescent="0.2">
      <c r="Q75" s="93"/>
    </row>
    <row r="76" spans="17:17" s="86" customFormat="1" ht="20.100000000000001" customHeight="1" x14ac:dyDescent="0.2">
      <c r="Q76" s="96"/>
    </row>
    <row r="77" spans="17:17" s="86" customFormat="1" ht="9.6" customHeight="1" x14ac:dyDescent="0.2">
      <c r="Q77" s="96"/>
    </row>
    <row r="78" spans="17:17" s="86" customFormat="1" ht="9.6" customHeight="1" x14ac:dyDescent="0.2">
      <c r="Q78" s="96"/>
    </row>
    <row r="79" spans="17:17" s="86" customFormat="1" ht="9.9499999999999993" customHeight="1" x14ac:dyDescent="0.2">
      <c r="Q79" s="96"/>
    </row>
    <row r="80" spans="17:17" s="86" customFormat="1" ht="9.9499999999999993" customHeight="1" x14ac:dyDescent="0.2">
      <c r="Q80" s="96"/>
    </row>
    <row r="81" spans="17:17" s="86" customFormat="1" ht="8.1" customHeight="1" x14ac:dyDescent="0.2">
      <c r="Q81" s="93"/>
    </row>
    <row r="82" spans="17:17" s="86" customFormat="1" ht="8.1" customHeight="1" x14ac:dyDescent="0.2">
      <c r="Q82" s="96"/>
    </row>
    <row r="83" spans="17:17" s="86" customFormat="1" ht="8.1" customHeight="1" x14ac:dyDescent="0.2">
      <c r="Q83" s="96"/>
    </row>
    <row r="84" spans="17:17" s="86" customFormat="1" ht="9.9499999999999993" customHeight="1" x14ac:dyDescent="0.2">
      <c r="Q84" s="96"/>
    </row>
    <row r="85" spans="17:17" s="86" customFormat="1" ht="8.1" customHeight="1" x14ac:dyDescent="0.2">
      <c r="Q85" s="96"/>
    </row>
    <row r="86" spans="17:17" s="86" customFormat="1" ht="8.1" customHeight="1" x14ac:dyDescent="0.2">
      <c r="Q86" s="96"/>
    </row>
    <row r="87" spans="17:17" s="86" customFormat="1" ht="8.1" customHeight="1" x14ac:dyDescent="0.2">
      <c r="Q87" s="96"/>
    </row>
    <row r="88" spans="17:17" s="86" customFormat="1" ht="8.1" customHeight="1" x14ac:dyDescent="0.2">
      <c r="Q88" s="96"/>
    </row>
    <row r="89" spans="17:17" s="86" customFormat="1" ht="8.1" customHeight="1" x14ac:dyDescent="0.2">
      <c r="Q89" s="96"/>
    </row>
    <row r="90" spans="17:17" s="86" customFormat="1" ht="8.1" customHeight="1" x14ac:dyDescent="0.2">
      <c r="Q90" s="96"/>
    </row>
    <row r="91" spans="17:17" s="86" customFormat="1" ht="8.1" customHeight="1" x14ac:dyDescent="0.2">
      <c r="Q91" s="96"/>
    </row>
    <row r="92" spans="17:17" s="86" customFormat="1" ht="12" customHeight="1" x14ac:dyDescent="0.2">
      <c r="Q92" s="96"/>
    </row>
    <row r="93" spans="17:17" s="86" customFormat="1" ht="12" customHeight="1" x14ac:dyDescent="0.2">
      <c r="Q93" s="96"/>
    </row>
    <row r="94" spans="17:17" s="86" customFormat="1" ht="12" customHeight="1" x14ac:dyDescent="0.2">
      <c r="Q94" s="96"/>
    </row>
    <row r="95" spans="17:17" s="86" customFormat="1" ht="12" customHeight="1" x14ac:dyDescent="0.2">
      <c r="Q95" s="96"/>
    </row>
    <row r="96" spans="17:17" s="86" customFormat="1" ht="12" customHeight="1" x14ac:dyDescent="0.2">
      <c r="Q96" s="96"/>
    </row>
    <row r="97" spans="17:17" s="86" customFormat="1" ht="12" customHeight="1" x14ac:dyDescent="0.2">
      <c r="Q97" s="96"/>
    </row>
    <row r="98" spans="17:17" s="86" customFormat="1" ht="12" customHeight="1" x14ac:dyDescent="0.2">
      <c r="Q98" s="96"/>
    </row>
    <row r="99" spans="17:17" s="86" customFormat="1" ht="12" customHeight="1" x14ac:dyDescent="0.2">
      <c r="Q99" s="96"/>
    </row>
    <row r="100" spans="17:17" s="86" customFormat="1" ht="12" customHeight="1" x14ac:dyDescent="0.2">
      <c r="Q100" s="96"/>
    </row>
    <row r="101" spans="17:17" s="86" customFormat="1" ht="12" customHeight="1" x14ac:dyDescent="0.2">
      <c r="Q101" s="96"/>
    </row>
    <row r="102" spans="17:17" s="86" customFormat="1" ht="12" customHeight="1" x14ac:dyDescent="0.2">
      <c r="Q102" s="96"/>
    </row>
    <row r="103" spans="17:17" s="86" customFormat="1" ht="12" customHeight="1" x14ac:dyDescent="0.2">
      <c r="Q103" s="96"/>
    </row>
    <row r="104" spans="17:17" s="86" customFormat="1" ht="12" customHeight="1" x14ac:dyDescent="0.2">
      <c r="Q104" s="96"/>
    </row>
    <row r="105" spans="17:17" s="86" customFormat="1" ht="12" customHeight="1" x14ac:dyDescent="0.2">
      <c r="Q105" s="96"/>
    </row>
    <row r="106" spans="17:17" s="86" customFormat="1" ht="12" customHeight="1" x14ac:dyDescent="0.2">
      <c r="Q106" s="96"/>
    </row>
    <row r="107" spans="17:17" s="86" customFormat="1" ht="12" customHeight="1" x14ac:dyDescent="0.2">
      <c r="Q107" s="96"/>
    </row>
    <row r="108" spans="17:17" s="86" customFormat="1" ht="12" customHeight="1" x14ac:dyDescent="0.2">
      <c r="Q108" s="96"/>
    </row>
    <row r="109" spans="17:17" s="86" customFormat="1" ht="12" customHeight="1" x14ac:dyDescent="0.2">
      <c r="Q109" s="96"/>
    </row>
    <row r="110" spans="17:17" s="86" customFormat="1" ht="12" customHeight="1" x14ac:dyDescent="0.2">
      <c r="Q110" s="96"/>
    </row>
    <row r="111" spans="17:17" s="86" customFormat="1" ht="12" customHeight="1" x14ac:dyDescent="0.2">
      <c r="Q111" s="96"/>
    </row>
    <row r="112" spans="17:17" s="86" customFormat="1" ht="12" customHeight="1" x14ac:dyDescent="0.2">
      <c r="Q112" s="96"/>
    </row>
    <row r="113" spans="17:17" s="86" customFormat="1" ht="12" customHeight="1" x14ac:dyDescent="0.2">
      <c r="Q113" s="96"/>
    </row>
    <row r="114" spans="17:17" s="86" customFormat="1" ht="12" customHeight="1" x14ac:dyDescent="0.2">
      <c r="Q114" s="96"/>
    </row>
    <row r="115" spans="17:17" s="86" customFormat="1" ht="12" customHeight="1" x14ac:dyDescent="0.2">
      <c r="Q115" s="96"/>
    </row>
    <row r="116" spans="17:17" s="86" customFormat="1" ht="12" customHeight="1" x14ac:dyDescent="0.2">
      <c r="Q116" s="96"/>
    </row>
    <row r="117" spans="17:17" s="86" customFormat="1" ht="12" customHeight="1" x14ac:dyDescent="0.2">
      <c r="Q117" s="96"/>
    </row>
    <row r="118" spans="17:17" s="86" customFormat="1" ht="12" customHeight="1" x14ac:dyDescent="0.2">
      <c r="Q118" s="96"/>
    </row>
    <row r="119" spans="17:17" s="86" customFormat="1" ht="12" customHeight="1" x14ac:dyDescent="0.2">
      <c r="Q119" s="96"/>
    </row>
    <row r="120" spans="17:17" s="86" customFormat="1" ht="12" customHeight="1" x14ac:dyDescent="0.2">
      <c r="Q120" s="96"/>
    </row>
    <row r="121" spans="17:17" s="86" customFormat="1" ht="12" customHeight="1" x14ac:dyDescent="0.2">
      <c r="Q121" s="96"/>
    </row>
    <row r="122" spans="17:17" s="86" customFormat="1" ht="12" customHeight="1" x14ac:dyDescent="0.2">
      <c r="Q122" s="96"/>
    </row>
    <row r="123" spans="17:17" s="86" customFormat="1" ht="12" customHeight="1" x14ac:dyDescent="0.2">
      <c r="Q123" s="96"/>
    </row>
    <row r="124" spans="17:17" s="86" customFormat="1" ht="12" customHeight="1" x14ac:dyDescent="0.2">
      <c r="Q124" s="96"/>
    </row>
    <row r="125" spans="17:17" s="86" customFormat="1" ht="20.100000000000001" customHeight="1" x14ac:dyDescent="0.2">
      <c r="Q125" s="96"/>
    </row>
    <row r="126" spans="17:17" s="86" customFormat="1" ht="9.6" customHeight="1" x14ac:dyDescent="0.2">
      <c r="Q126" s="96"/>
    </row>
    <row r="127" spans="17:17" s="86" customFormat="1" ht="9.6" customHeight="1" x14ac:dyDescent="0.2">
      <c r="Q127" s="96"/>
    </row>
    <row r="128" spans="17:17" s="86" customFormat="1" ht="9.9499999999999993" customHeight="1" x14ac:dyDescent="0.2">
      <c r="Q128" s="96"/>
    </row>
    <row r="129" spans="17:17" s="86" customFormat="1" ht="9.9499999999999993" customHeight="1" x14ac:dyDescent="0.2">
      <c r="Q129" s="96"/>
    </row>
    <row r="130" spans="17:17" s="86" customFormat="1" ht="8.1" customHeight="1" x14ac:dyDescent="0.2">
      <c r="Q130" s="96"/>
    </row>
    <row r="131" spans="17:17" s="86" customFormat="1" ht="8.1" customHeight="1" x14ac:dyDescent="0.2">
      <c r="Q131" s="96"/>
    </row>
    <row r="132" spans="17:17" s="86" customFormat="1" ht="8.1" customHeight="1" x14ac:dyDescent="0.2">
      <c r="Q132" s="96"/>
    </row>
    <row r="133" spans="17:17" s="86" customFormat="1" ht="9.9499999999999993" customHeight="1" x14ac:dyDescent="0.2">
      <c r="Q133" s="96"/>
    </row>
    <row r="134" spans="17:17" s="86" customFormat="1" ht="8.1" customHeight="1" x14ac:dyDescent="0.2">
      <c r="Q134" s="96"/>
    </row>
    <row r="135" spans="17:17" s="86" customFormat="1" ht="8.1" customHeight="1" x14ac:dyDescent="0.2">
      <c r="Q135" s="96"/>
    </row>
    <row r="136" spans="17:17" s="86" customFormat="1" ht="8.1" customHeight="1" x14ac:dyDescent="0.2">
      <c r="Q136" s="96"/>
    </row>
    <row r="137" spans="17:17" s="86" customFormat="1" ht="8.1" customHeight="1" x14ac:dyDescent="0.2">
      <c r="Q137" s="96"/>
    </row>
    <row r="138" spans="17:17" s="86" customFormat="1" ht="8.1" customHeight="1" x14ac:dyDescent="0.2">
      <c r="Q138" s="96"/>
    </row>
    <row r="139" spans="17:17" s="86" customFormat="1" ht="8.1" customHeight="1" x14ac:dyDescent="0.2">
      <c r="Q139" s="96"/>
    </row>
    <row r="140" spans="17:17" s="86" customFormat="1" ht="8.1" customHeight="1" x14ac:dyDescent="0.2">
      <c r="Q140" s="96"/>
    </row>
    <row r="141" spans="17:17" s="86" customFormat="1" ht="12" customHeight="1" x14ac:dyDescent="0.2">
      <c r="Q141" s="96"/>
    </row>
    <row r="142" spans="17:17" s="86" customFormat="1" ht="12" customHeight="1" x14ac:dyDescent="0.2">
      <c r="Q142" s="96"/>
    </row>
    <row r="143" spans="17:17" s="86" customFormat="1" ht="12" customHeight="1" x14ac:dyDescent="0.2">
      <c r="Q143" s="96"/>
    </row>
    <row r="144" spans="17:17" s="86" customFormat="1" ht="12" customHeight="1" x14ac:dyDescent="0.2">
      <c r="Q144" s="96"/>
    </row>
    <row r="145" spans="17:17" s="86" customFormat="1" ht="12" customHeight="1" x14ac:dyDescent="0.2">
      <c r="Q145" s="96"/>
    </row>
    <row r="146" spans="17:17" s="86" customFormat="1" ht="12" customHeight="1" x14ac:dyDescent="0.2">
      <c r="Q146" s="96"/>
    </row>
    <row r="147" spans="17:17" s="86" customFormat="1" ht="12" customHeight="1" x14ac:dyDescent="0.2">
      <c r="Q147" s="96"/>
    </row>
    <row r="148" spans="17:17" s="86" customFormat="1" ht="12" customHeight="1" x14ac:dyDescent="0.2">
      <c r="Q148" s="96"/>
    </row>
    <row r="149" spans="17:17" s="86" customFormat="1" ht="12" customHeight="1" x14ac:dyDescent="0.2">
      <c r="Q149" s="96"/>
    </row>
    <row r="150" spans="17:17" s="86" customFormat="1" ht="12" customHeight="1" x14ac:dyDescent="0.2">
      <c r="Q150" s="96"/>
    </row>
    <row r="151" spans="17:17" s="86" customFormat="1" ht="12" customHeight="1" x14ac:dyDescent="0.2">
      <c r="Q151" s="96"/>
    </row>
    <row r="152" spans="17:17" s="86" customFormat="1" ht="12" customHeight="1" x14ac:dyDescent="0.2">
      <c r="Q152" s="96"/>
    </row>
    <row r="153" spans="17:17" s="86" customFormat="1" ht="12" customHeight="1" x14ac:dyDescent="0.2">
      <c r="Q153" s="96"/>
    </row>
    <row r="154" spans="17:17" s="86" customFormat="1" ht="12" customHeight="1" x14ac:dyDescent="0.2">
      <c r="Q154" s="96"/>
    </row>
    <row r="155" spans="17:17" s="86" customFormat="1" ht="12" customHeight="1" x14ac:dyDescent="0.2">
      <c r="Q155" s="96"/>
    </row>
    <row r="156" spans="17:17" s="86" customFormat="1" ht="12" customHeight="1" x14ac:dyDescent="0.2">
      <c r="Q156" s="96"/>
    </row>
    <row r="157" spans="17:17" s="86" customFormat="1" ht="12" customHeight="1" x14ac:dyDescent="0.2">
      <c r="Q157" s="96"/>
    </row>
    <row r="158" spans="17:17" s="86" customFormat="1" ht="12" customHeight="1" x14ac:dyDescent="0.2">
      <c r="Q158" s="96"/>
    </row>
    <row r="159" spans="17:17" s="86" customFormat="1" ht="12" customHeight="1" x14ac:dyDescent="0.2">
      <c r="Q159" s="96"/>
    </row>
    <row r="160" spans="17:17" s="86" customFormat="1" ht="12" customHeight="1" x14ac:dyDescent="0.2">
      <c r="Q160" s="96"/>
    </row>
    <row r="161" spans="17:17" s="86" customFormat="1" ht="12" customHeight="1" x14ac:dyDescent="0.2">
      <c r="Q161" s="96"/>
    </row>
    <row r="162" spans="17:17" s="86" customFormat="1" ht="12" customHeight="1" x14ac:dyDescent="0.2">
      <c r="Q162" s="96"/>
    </row>
    <row r="163" spans="17:17" s="86" customFormat="1" ht="12" customHeight="1" x14ac:dyDescent="0.2">
      <c r="Q163" s="96"/>
    </row>
    <row r="164" spans="17:17" s="86" customFormat="1" ht="12" customHeight="1" x14ac:dyDescent="0.2">
      <c r="Q164" s="96"/>
    </row>
    <row r="165" spans="17:17" s="86" customFormat="1" ht="12" customHeight="1" x14ac:dyDescent="0.2">
      <c r="Q165" s="96"/>
    </row>
    <row r="166" spans="17:17" s="86" customFormat="1" ht="12" customHeight="1" x14ac:dyDescent="0.2">
      <c r="Q166" s="96"/>
    </row>
    <row r="167" spans="17:17" s="86" customFormat="1" ht="12" customHeight="1" x14ac:dyDescent="0.2">
      <c r="Q167" s="96"/>
    </row>
    <row r="168" spans="17:17" s="86" customFormat="1" ht="12" customHeight="1" x14ac:dyDescent="0.2">
      <c r="Q168" s="96"/>
    </row>
    <row r="169" spans="17:17" s="86" customFormat="1" ht="12" customHeight="1" x14ac:dyDescent="0.2">
      <c r="Q169" s="96"/>
    </row>
    <row r="170" spans="17:17" s="86" customFormat="1" ht="12" customHeight="1" x14ac:dyDescent="0.2">
      <c r="Q170" s="96"/>
    </row>
    <row r="171" spans="17:17" s="86" customFormat="1" ht="12" customHeight="1" x14ac:dyDescent="0.2">
      <c r="Q171" s="96"/>
    </row>
    <row r="172" spans="17:17" s="86" customFormat="1" ht="12" customHeight="1" x14ac:dyDescent="0.2">
      <c r="Q172" s="96"/>
    </row>
    <row r="173" spans="17:17" s="86" customFormat="1" ht="12" customHeight="1" x14ac:dyDescent="0.2">
      <c r="Q173" s="96"/>
    </row>
    <row r="174" spans="17:17" s="86" customFormat="1" ht="20.100000000000001" customHeight="1" x14ac:dyDescent="0.2">
      <c r="Q174" s="96"/>
    </row>
    <row r="175" spans="17:17" s="86" customFormat="1" ht="9.6" customHeight="1" x14ac:dyDescent="0.2">
      <c r="Q175" s="96"/>
    </row>
    <row r="176" spans="17:17" s="86" customFormat="1" ht="9.6" customHeight="1" x14ac:dyDescent="0.2">
      <c r="Q176" s="96"/>
    </row>
    <row r="177" spans="17:17" s="86" customFormat="1" ht="9.9499999999999993" customHeight="1" x14ac:dyDescent="0.2">
      <c r="Q177" s="96"/>
    </row>
    <row r="178" spans="17:17" s="86" customFormat="1" ht="9.9499999999999993" customHeight="1" x14ac:dyDescent="0.2">
      <c r="Q178" s="96"/>
    </row>
    <row r="179" spans="17:17" s="86" customFormat="1" ht="8.1" customHeight="1" x14ac:dyDescent="0.2">
      <c r="Q179" s="96"/>
    </row>
    <row r="180" spans="17:17" s="86" customFormat="1" ht="8.1" customHeight="1" x14ac:dyDescent="0.2">
      <c r="Q180" s="96"/>
    </row>
    <row r="181" spans="17:17" s="86" customFormat="1" ht="8.1" customHeight="1" x14ac:dyDescent="0.2">
      <c r="Q181" s="96"/>
    </row>
    <row r="182" spans="17:17" s="86" customFormat="1" ht="9.9499999999999993" customHeight="1" x14ac:dyDescent="0.2">
      <c r="Q182" s="96"/>
    </row>
    <row r="183" spans="17:17" s="86" customFormat="1" ht="8.1" customHeight="1" x14ac:dyDescent="0.2">
      <c r="Q183" s="96"/>
    </row>
    <row r="184" spans="17:17" s="86" customFormat="1" ht="8.1" customHeight="1" x14ac:dyDescent="0.2">
      <c r="Q184" s="96"/>
    </row>
    <row r="185" spans="17:17" s="86" customFormat="1" ht="8.1" customHeight="1" x14ac:dyDescent="0.2">
      <c r="Q185" s="96"/>
    </row>
    <row r="186" spans="17:17" s="86" customFormat="1" ht="8.1" customHeight="1" x14ac:dyDescent="0.2">
      <c r="Q186" s="96"/>
    </row>
    <row r="187" spans="17:17" s="86" customFormat="1" ht="8.1" customHeight="1" x14ac:dyDescent="0.2">
      <c r="Q187" s="96"/>
    </row>
    <row r="188" spans="17:17" s="86" customFormat="1" ht="8.1" customHeight="1" x14ac:dyDescent="0.2">
      <c r="Q188" s="96"/>
    </row>
    <row r="189" spans="17:17" s="86" customFormat="1" ht="8.1" customHeight="1" x14ac:dyDescent="0.2">
      <c r="Q189" s="96"/>
    </row>
    <row r="190" spans="17:17" s="86" customFormat="1" ht="12" customHeight="1" x14ac:dyDescent="0.2">
      <c r="Q190" s="96"/>
    </row>
    <row r="191" spans="17:17" s="86" customFormat="1" ht="12" customHeight="1" x14ac:dyDescent="0.2">
      <c r="Q191" s="96"/>
    </row>
    <row r="192" spans="17:17" s="86" customFormat="1" ht="12" customHeight="1" x14ac:dyDescent="0.2">
      <c r="Q192" s="96"/>
    </row>
    <row r="193" spans="17:17" s="86" customFormat="1" ht="12" customHeight="1" x14ac:dyDescent="0.2">
      <c r="Q193" s="96"/>
    </row>
    <row r="194" spans="17:17" s="86" customFormat="1" ht="12" customHeight="1" x14ac:dyDescent="0.2">
      <c r="Q194" s="96"/>
    </row>
    <row r="195" spans="17:17" s="86" customFormat="1" ht="12" customHeight="1" x14ac:dyDescent="0.2">
      <c r="Q195" s="96"/>
    </row>
    <row r="196" spans="17:17" s="86" customFormat="1" ht="12" customHeight="1" x14ac:dyDescent="0.2">
      <c r="Q196" s="96"/>
    </row>
    <row r="197" spans="17:17" s="86" customFormat="1" ht="12" customHeight="1" x14ac:dyDescent="0.2">
      <c r="Q197" s="96"/>
    </row>
    <row r="198" spans="17:17" s="86" customFormat="1" ht="12" customHeight="1" x14ac:dyDescent="0.2">
      <c r="Q198" s="96"/>
    </row>
    <row r="199" spans="17:17" s="86" customFormat="1" ht="12" customHeight="1" x14ac:dyDescent="0.2">
      <c r="Q199" s="96"/>
    </row>
    <row r="200" spans="17:17" s="86" customFormat="1" ht="12" customHeight="1" x14ac:dyDescent="0.2">
      <c r="Q200" s="96"/>
    </row>
    <row r="201" spans="17:17" s="86" customFormat="1" ht="12" customHeight="1" x14ac:dyDescent="0.2">
      <c r="Q201" s="96"/>
    </row>
    <row r="202" spans="17:17" s="86" customFormat="1" ht="12" customHeight="1" x14ac:dyDescent="0.2">
      <c r="Q202" s="96"/>
    </row>
    <row r="203" spans="17:17" s="86" customFormat="1" ht="12" customHeight="1" x14ac:dyDescent="0.2">
      <c r="Q203" s="96"/>
    </row>
    <row r="204" spans="17:17" s="86" customFormat="1" ht="12" customHeight="1" x14ac:dyDescent="0.2">
      <c r="Q204" s="96"/>
    </row>
    <row r="205" spans="17:17" s="86" customFormat="1" ht="12" customHeight="1" x14ac:dyDescent="0.2">
      <c r="Q205" s="96"/>
    </row>
    <row r="206" spans="17:17" s="86" customFormat="1" ht="12" customHeight="1" x14ac:dyDescent="0.2">
      <c r="Q206" s="96"/>
    </row>
    <row r="207" spans="17:17" s="86" customFormat="1" ht="12" customHeight="1" x14ac:dyDescent="0.2">
      <c r="Q207" s="96"/>
    </row>
    <row r="208" spans="17:17" s="86" customFormat="1" ht="12" customHeight="1" x14ac:dyDescent="0.2">
      <c r="Q208" s="96"/>
    </row>
    <row r="209" spans="17:17" s="86" customFormat="1" ht="12" customHeight="1" x14ac:dyDescent="0.2">
      <c r="Q209" s="96"/>
    </row>
    <row r="210" spans="17:17" s="86" customFormat="1" ht="12" customHeight="1" x14ac:dyDescent="0.2">
      <c r="Q210" s="96"/>
    </row>
    <row r="211" spans="17:17" s="86" customFormat="1" ht="12" customHeight="1" x14ac:dyDescent="0.2">
      <c r="Q211" s="96"/>
    </row>
    <row r="212" spans="17:17" s="86" customFormat="1" ht="12" customHeight="1" x14ac:dyDescent="0.2">
      <c r="Q212" s="96"/>
    </row>
    <row r="213" spans="17:17" s="86" customFormat="1" ht="12" customHeight="1" x14ac:dyDescent="0.2">
      <c r="Q213" s="96"/>
    </row>
    <row r="214" spans="17:17" s="86" customFormat="1" ht="12" customHeight="1" x14ac:dyDescent="0.2">
      <c r="Q214" s="96"/>
    </row>
    <row r="215" spans="17:17" s="86" customFormat="1" ht="12" customHeight="1" x14ac:dyDescent="0.2">
      <c r="Q215" s="96"/>
    </row>
    <row r="216" spans="17:17" s="86" customFormat="1" ht="12" customHeight="1" x14ac:dyDescent="0.2">
      <c r="Q216" s="96"/>
    </row>
    <row r="217" spans="17:17" s="86" customFormat="1" ht="12" customHeight="1" x14ac:dyDescent="0.2">
      <c r="Q217" s="96"/>
    </row>
    <row r="218" spans="17:17" s="86" customFormat="1" ht="12" customHeight="1" x14ac:dyDescent="0.2">
      <c r="Q218" s="96"/>
    </row>
    <row r="219" spans="17:17" s="86" customFormat="1" ht="12" customHeight="1" x14ac:dyDescent="0.2">
      <c r="Q219" s="96"/>
    </row>
    <row r="220" spans="17:17" s="86" customFormat="1" ht="12" customHeight="1" x14ac:dyDescent="0.2">
      <c r="Q220" s="96"/>
    </row>
    <row r="221" spans="17:17" s="86" customFormat="1" ht="12" customHeight="1" x14ac:dyDescent="0.2">
      <c r="Q221" s="96"/>
    </row>
    <row r="222" spans="17:17" s="86" customFormat="1" ht="12" customHeight="1" x14ac:dyDescent="0.2">
      <c r="Q222" s="96"/>
    </row>
    <row r="223" spans="17:17" s="86" customFormat="1" ht="20.100000000000001" customHeight="1" x14ac:dyDescent="0.2">
      <c r="Q223" s="96"/>
    </row>
    <row r="224" spans="17:17" s="86" customFormat="1" ht="9.6" customHeight="1" x14ac:dyDescent="0.2">
      <c r="Q224" s="96"/>
    </row>
    <row r="225" spans="17:17" s="86" customFormat="1" ht="9.6" customHeight="1" x14ac:dyDescent="0.2">
      <c r="Q225" s="96"/>
    </row>
    <row r="226" spans="17:17" s="86" customFormat="1" ht="9.9499999999999993" customHeight="1" x14ac:dyDescent="0.2">
      <c r="Q226" s="96"/>
    </row>
    <row r="227" spans="17:17" s="86" customFormat="1" ht="9.9499999999999993" customHeight="1" x14ac:dyDescent="0.2">
      <c r="Q227" s="96"/>
    </row>
    <row r="228" spans="17:17" s="86" customFormat="1" ht="8.1" customHeight="1" x14ac:dyDescent="0.2">
      <c r="Q228" s="96"/>
    </row>
    <row r="229" spans="17:17" s="86" customFormat="1" ht="8.1" customHeight="1" x14ac:dyDescent="0.2">
      <c r="Q229" s="96"/>
    </row>
    <row r="230" spans="17:17" s="86" customFormat="1" ht="8.1" customHeight="1" x14ac:dyDescent="0.2">
      <c r="Q230" s="96"/>
    </row>
    <row r="231" spans="17:17" s="86" customFormat="1" ht="9.9499999999999993" customHeight="1" x14ac:dyDescent="0.2">
      <c r="Q231" s="96"/>
    </row>
    <row r="232" spans="17:17" s="86" customFormat="1" ht="8.1" customHeight="1" x14ac:dyDescent="0.2">
      <c r="Q232" s="96"/>
    </row>
    <row r="233" spans="17:17" s="86" customFormat="1" ht="8.1" customHeight="1" x14ac:dyDescent="0.2">
      <c r="Q233" s="96"/>
    </row>
    <row r="234" spans="17:17" s="86" customFormat="1" ht="8.1" customHeight="1" x14ac:dyDescent="0.2">
      <c r="Q234" s="96"/>
    </row>
    <row r="235" spans="17:17" s="86" customFormat="1" ht="8.1" customHeight="1" x14ac:dyDescent="0.2">
      <c r="Q235" s="96"/>
    </row>
    <row r="236" spans="17:17" s="86" customFormat="1" ht="8.1" customHeight="1" x14ac:dyDescent="0.2">
      <c r="Q236" s="96"/>
    </row>
    <row r="237" spans="17:17" s="86" customFormat="1" ht="8.1" customHeight="1" x14ac:dyDescent="0.2">
      <c r="Q237" s="96"/>
    </row>
    <row r="238" spans="17:17" s="86" customFormat="1" ht="8.1" customHeight="1" x14ac:dyDescent="0.2">
      <c r="Q238" s="96"/>
    </row>
    <row r="239" spans="17:17" s="86" customFormat="1" ht="12" customHeight="1" x14ac:dyDescent="0.2">
      <c r="Q239" s="96"/>
    </row>
    <row r="240" spans="17:17" s="86" customFormat="1" ht="12" customHeight="1" x14ac:dyDescent="0.2">
      <c r="Q240" s="96"/>
    </row>
    <row r="241" spans="17:17" s="86" customFormat="1" ht="12" customHeight="1" x14ac:dyDescent="0.2">
      <c r="Q241" s="96"/>
    </row>
    <row r="242" spans="17:17" s="86" customFormat="1" ht="12" customHeight="1" x14ac:dyDescent="0.2">
      <c r="Q242" s="96"/>
    </row>
    <row r="243" spans="17:17" s="86" customFormat="1" ht="12" customHeight="1" x14ac:dyDescent="0.2">
      <c r="Q243" s="96"/>
    </row>
    <row r="244" spans="17:17" s="86" customFormat="1" ht="12" customHeight="1" x14ac:dyDescent="0.2">
      <c r="Q244" s="96"/>
    </row>
    <row r="245" spans="17:17" s="86" customFormat="1" ht="12" customHeight="1" x14ac:dyDescent="0.2">
      <c r="Q245" s="96"/>
    </row>
    <row r="246" spans="17:17" s="86" customFormat="1" ht="12" customHeight="1" x14ac:dyDescent="0.2">
      <c r="Q246" s="96"/>
    </row>
    <row r="247" spans="17:17" s="86" customFormat="1" ht="12" customHeight="1" x14ac:dyDescent="0.2">
      <c r="Q247" s="96"/>
    </row>
    <row r="248" spans="17:17" s="86" customFormat="1" ht="12" customHeight="1" x14ac:dyDescent="0.2">
      <c r="Q248" s="96"/>
    </row>
    <row r="249" spans="17:17" s="86" customFormat="1" ht="12" customHeight="1" x14ac:dyDescent="0.2">
      <c r="Q249" s="96"/>
    </row>
    <row r="250" spans="17:17" s="86" customFormat="1" ht="12" customHeight="1" x14ac:dyDescent="0.2">
      <c r="Q250" s="96"/>
    </row>
    <row r="251" spans="17:17" s="86" customFormat="1" ht="12" customHeight="1" x14ac:dyDescent="0.2">
      <c r="Q251" s="96"/>
    </row>
    <row r="252" spans="17:17" s="86" customFormat="1" ht="12" customHeight="1" x14ac:dyDescent="0.2">
      <c r="Q252" s="96"/>
    </row>
    <row r="253" spans="17:17" s="86" customFormat="1" ht="12" customHeight="1" x14ac:dyDescent="0.2">
      <c r="Q253" s="96"/>
    </row>
    <row r="254" spans="17:17" s="86" customFormat="1" ht="12" customHeight="1" x14ac:dyDescent="0.2">
      <c r="Q254" s="96"/>
    </row>
    <row r="255" spans="17:17" s="86" customFormat="1" ht="12" customHeight="1" x14ac:dyDescent="0.2">
      <c r="Q255" s="96"/>
    </row>
    <row r="256" spans="17:17" s="86" customFormat="1" ht="12" customHeight="1" x14ac:dyDescent="0.2">
      <c r="Q256" s="96"/>
    </row>
    <row r="257" spans="17:17" s="86" customFormat="1" ht="12" customHeight="1" x14ac:dyDescent="0.2">
      <c r="Q257" s="96"/>
    </row>
    <row r="258" spans="17:17" s="86" customFormat="1" ht="12" customHeight="1" x14ac:dyDescent="0.2">
      <c r="Q258" s="96"/>
    </row>
    <row r="259" spans="17:17" s="86" customFormat="1" ht="12" customHeight="1" x14ac:dyDescent="0.2">
      <c r="Q259" s="96"/>
    </row>
    <row r="260" spans="17:17" s="86" customFormat="1" ht="12" customHeight="1" x14ac:dyDescent="0.2">
      <c r="Q260" s="96"/>
    </row>
    <row r="261" spans="17:17" s="86" customFormat="1" ht="12" customHeight="1" x14ac:dyDescent="0.2">
      <c r="Q261" s="96"/>
    </row>
    <row r="262" spans="17:17" s="86" customFormat="1" ht="12" customHeight="1" x14ac:dyDescent="0.2">
      <c r="Q262" s="96"/>
    </row>
    <row r="263" spans="17:17" s="86" customFormat="1" ht="12" customHeight="1" x14ac:dyDescent="0.2">
      <c r="Q263" s="96"/>
    </row>
    <row r="264" spans="17:17" s="86" customFormat="1" ht="12" customHeight="1" x14ac:dyDescent="0.2">
      <c r="Q264" s="96"/>
    </row>
    <row r="265" spans="17:17" s="86" customFormat="1" ht="12" customHeight="1" x14ac:dyDescent="0.2">
      <c r="Q265" s="96"/>
    </row>
    <row r="266" spans="17:17" s="86" customFormat="1" ht="12" customHeight="1" x14ac:dyDescent="0.2">
      <c r="Q266" s="96"/>
    </row>
    <row r="267" spans="17:17" s="86" customFormat="1" ht="12" customHeight="1" x14ac:dyDescent="0.2">
      <c r="Q267" s="96"/>
    </row>
    <row r="268" spans="17:17" s="86" customFormat="1" ht="12" customHeight="1" x14ac:dyDescent="0.2">
      <c r="Q268" s="96"/>
    </row>
    <row r="269" spans="17:17" s="86" customFormat="1" ht="12" customHeight="1" x14ac:dyDescent="0.2">
      <c r="Q269" s="96"/>
    </row>
    <row r="270" spans="17:17" s="86" customFormat="1" ht="12" customHeight="1" x14ac:dyDescent="0.2">
      <c r="Q270" s="96"/>
    </row>
    <row r="271" spans="17:17" s="86" customFormat="1" ht="12" customHeight="1" x14ac:dyDescent="0.2">
      <c r="Q271" s="96"/>
    </row>
    <row r="272" spans="17:17" s="86" customFormat="1" ht="20.100000000000001" customHeight="1" x14ac:dyDescent="0.2">
      <c r="Q272" s="96"/>
    </row>
    <row r="273" spans="17:17" s="86" customFormat="1" ht="9.6" customHeight="1" x14ac:dyDescent="0.2">
      <c r="Q273" s="96"/>
    </row>
    <row r="274" spans="17:17" s="86" customFormat="1" ht="9.6" customHeight="1" x14ac:dyDescent="0.2">
      <c r="Q274" s="96"/>
    </row>
    <row r="275" spans="17:17" s="86" customFormat="1" ht="9.9499999999999993" customHeight="1" x14ac:dyDescent="0.2">
      <c r="Q275" s="96"/>
    </row>
    <row r="276" spans="17:17" s="86" customFormat="1" ht="9.9499999999999993" customHeight="1" x14ac:dyDescent="0.2">
      <c r="Q276" s="96"/>
    </row>
    <row r="277" spans="17:17" s="86" customFormat="1" ht="8.1" customHeight="1" x14ac:dyDescent="0.2">
      <c r="Q277" s="96"/>
    </row>
    <row r="278" spans="17:17" s="86" customFormat="1" ht="8.1" customHeight="1" x14ac:dyDescent="0.2">
      <c r="Q278" s="96"/>
    </row>
    <row r="279" spans="17:17" s="86" customFormat="1" ht="8.1" customHeight="1" x14ac:dyDescent="0.2">
      <c r="Q279" s="96"/>
    </row>
    <row r="280" spans="17:17" s="86" customFormat="1" ht="9.9499999999999993" customHeight="1" x14ac:dyDescent="0.2">
      <c r="Q280" s="96"/>
    </row>
    <row r="281" spans="17:17" s="86" customFormat="1" ht="8.1" customHeight="1" x14ac:dyDescent="0.2">
      <c r="Q281" s="96"/>
    </row>
    <row r="282" spans="17:17" s="86" customFormat="1" ht="8.1" customHeight="1" x14ac:dyDescent="0.2">
      <c r="Q282" s="96"/>
    </row>
    <row r="283" spans="17:17" s="86" customFormat="1" ht="8.1" customHeight="1" x14ac:dyDescent="0.2">
      <c r="Q283" s="96"/>
    </row>
    <row r="284" spans="17:17" s="86" customFormat="1" ht="8.1" customHeight="1" x14ac:dyDescent="0.2">
      <c r="Q284" s="96"/>
    </row>
    <row r="285" spans="17:17" s="86" customFormat="1" ht="8.1" customHeight="1" x14ac:dyDescent="0.2">
      <c r="Q285" s="96"/>
    </row>
    <row r="286" spans="17:17" s="86" customFormat="1" ht="8.1" customHeight="1" x14ac:dyDescent="0.2">
      <c r="Q286" s="96"/>
    </row>
    <row r="287" spans="17:17" s="86" customFormat="1" ht="8.1" customHeight="1" x14ac:dyDescent="0.2">
      <c r="Q287" s="96"/>
    </row>
    <row r="288" spans="17:17" s="86" customFormat="1" ht="12" customHeight="1" x14ac:dyDescent="0.2">
      <c r="Q288" s="96"/>
    </row>
    <row r="289" spans="17:17" s="86" customFormat="1" ht="12" customHeight="1" x14ac:dyDescent="0.2">
      <c r="Q289" s="96"/>
    </row>
    <row r="290" spans="17:17" s="86" customFormat="1" ht="12" customHeight="1" x14ac:dyDescent="0.2">
      <c r="Q290" s="96"/>
    </row>
    <row r="291" spans="17:17" s="86" customFormat="1" ht="12" customHeight="1" x14ac:dyDescent="0.2">
      <c r="Q291" s="96"/>
    </row>
    <row r="292" spans="17:17" s="86" customFormat="1" ht="12" customHeight="1" x14ac:dyDescent="0.2">
      <c r="Q292" s="96"/>
    </row>
    <row r="293" spans="17:17" s="86" customFormat="1" ht="12" customHeight="1" x14ac:dyDescent="0.2">
      <c r="Q293" s="96"/>
    </row>
    <row r="294" spans="17:17" s="86" customFormat="1" ht="12" customHeight="1" x14ac:dyDescent="0.2">
      <c r="Q294" s="96"/>
    </row>
    <row r="295" spans="17:17" s="86" customFormat="1" ht="12" customHeight="1" x14ac:dyDescent="0.2">
      <c r="Q295" s="96"/>
    </row>
    <row r="296" spans="17:17" s="86" customFormat="1" ht="12" customHeight="1" x14ac:dyDescent="0.2">
      <c r="Q296" s="96"/>
    </row>
    <row r="297" spans="17:17" s="86" customFormat="1" ht="12" customHeight="1" x14ac:dyDescent="0.2">
      <c r="Q297" s="96"/>
    </row>
    <row r="298" spans="17:17" s="86" customFormat="1" ht="12" customHeight="1" x14ac:dyDescent="0.2">
      <c r="Q298" s="96"/>
    </row>
    <row r="299" spans="17:17" s="86" customFormat="1" ht="12" customHeight="1" x14ac:dyDescent="0.2">
      <c r="Q299" s="96"/>
    </row>
    <row r="300" spans="17:17" s="86" customFormat="1" ht="12" customHeight="1" x14ac:dyDescent="0.2">
      <c r="Q300" s="96"/>
    </row>
    <row r="301" spans="17:17" s="86" customFormat="1" ht="12" customHeight="1" x14ac:dyDescent="0.2">
      <c r="Q301" s="96"/>
    </row>
    <row r="302" spans="17:17" s="86" customFormat="1" ht="12" customHeight="1" x14ac:dyDescent="0.2">
      <c r="Q302" s="96"/>
    </row>
    <row r="303" spans="17:17" s="86" customFormat="1" ht="12" customHeight="1" x14ac:dyDescent="0.2">
      <c r="Q303" s="96"/>
    </row>
    <row r="304" spans="17:17" s="86" customFormat="1" ht="12" customHeight="1" x14ac:dyDescent="0.2">
      <c r="Q304" s="96"/>
    </row>
    <row r="305" spans="17:17" s="86" customFormat="1" ht="12" customHeight="1" x14ac:dyDescent="0.2">
      <c r="Q305" s="96"/>
    </row>
    <row r="306" spans="17:17" s="86" customFormat="1" ht="12" customHeight="1" x14ac:dyDescent="0.2">
      <c r="Q306" s="96"/>
    </row>
    <row r="307" spans="17:17" s="86" customFormat="1" ht="12" customHeight="1" x14ac:dyDescent="0.2">
      <c r="Q307" s="96"/>
    </row>
    <row r="308" spans="17:17" s="86" customFormat="1" ht="12" customHeight="1" x14ac:dyDescent="0.2">
      <c r="Q308" s="96"/>
    </row>
    <row r="309" spans="17:17" s="86" customFormat="1" ht="12" customHeight="1" x14ac:dyDescent="0.2">
      <c r="Q309" s="96"/>
    </row>
    <row r="310" spans="17:17" s="86" customFormat="1" ht="12" customHeight="1" x14ac:dyDescent="0.2">
      <c r="Q310" s="96"/>
    </row>
    <row r="311" spans="17:17" s="86" customFormat="1" ht="12" customHeight="1" x14ac:dyDescent="0.2">
      <c r="Q311" s="96"/>
    </row>
    <row r="312" spans="17:17" s="86" customFormat="1" ht="12" customHeight="1" x14ac:dyDescent="0.2">
      <c r="Q312" s="96"/>
    </row>
    <row r="313" spans="17:17" s="86" customFormat="1" ht="12" customHeight="1" x14ac:dyDescent="0.2">
      <c r="Q313" s="96"/>
    </row>
    <row r="314" spans="17:17" s="86" customFormat="1" ht="12" customHeight="1" x14ac:dyDescent="0.2">
      <c r="Q314" s="96"/>
    </row>
    <row r="315" spans="17:17" s="86" customFormat="1" ht="12" customHeight="1" x14ac:dyDescent="0.2">
      <c r="Q315" s="96"/>
    </row>
    <row r="316" spans="17:17" s="86" customFormat="1" ht="12" customHeight="1" x14ac:dyDescent="0.2">
      <c r="Q316" s="96"/>
    </row>
    <row r="317" spans="17:17" s="86" customFormat="1" ht="12" customHeight="1" x14ac:dyDescent="0.2">
      <c r="Q317" s="96"/>
    </row>
    <row r="318" spans="17:17" s="86" customFormat="1" ht="12" customHeight="1" x14ac:dyDescent="0.2">
      <c r="Q318" s="96"/>
    </row>
    <row r="319" spans="17:17" s="86" customFormat="1" ht="12" customHeight="1" x14ac:dyDescent="0.2">
      <c r="Q319" s="96"/>
    </row>
    <row r="320" spans="17:17" s="86" customFormat="1" ht="12" customHeight="1" x14ac:dyDescent="0.2">
      <c r="Q320" s="96"/>
    </row>
    <row r="321" spans="17:17" s="86" customFormat="1" ht="20.100000000000001" customHeight="1" x14ac:dyDescent="0.2">
      <c r="Q321" s="96"/>
    </row>
    <row r="322" spans="17:17" s="86" customFormat="1" ht="9.6" customHeight="1" x14ac:dyDescent="0.2">
      <c r="Q322" s="96"/>
    </row>
    <row r="323" spans="17:17" s="86" customFormat="1" ht="9.6" customHeight="1" x14ac:dyDescent="0.2">
      <c r="Q323" s="96"/>
    </row>
    <row r="324" spans="17:17" s="86" customFormat="1" x14ac:dyDescent="0.2">
      <c r="Q324" s="96"/>
    </row>
    <row r="325" spans="17:17" s="86" customFormat="1" x14ac:dyDescent="0.2">
      <c r="Q325" s="96"/>
    </row>
    <row r="326" spans="17:17" s="86" customFormat="1" x14ac:dyDescent="0.2">
      <c r="Q326" s="96"/>
    </row>
    <row r="327" spans="17:17" s="86" customFormat="1" x14ac:dyDescent="0.2">
      <c r="Q327" s="96"/>
    </row>
    <row r="328" spans="17:17" s="86" customFormat="1" x14ac:dyDescent="0.2">
      <c r="Q328" s="96"/>
    </row>
    <row r="329" spans="17:17" s="86" customFormat="1" x14ac:dyDescent="0.2">
      <c r="Q329" s="96"/>
    </row>
    <row r="330" spans="17:17" s="86" customFormat="1" x14ac:dyDescent="0.2">
      <c r="Q330" s="96"/>
    </row>
    <row r="331" spans="17:17" s="86" customFormat="1" x14ac:dyDescent="0.2">
      <c r="Q331" s="96"/>
    </row>
    <row r="332" spans="17:17" s="86" customFormat="1" x14ac:dyDescent="0.2">
      <c r="Q332" s="96"/>
    </row>
    <row r="333" spans="17:17" s="86" customFormat="1" x14ac:dyDescent="0.2">
      <c r="Q333" s="96"/>
    </row>
    <row r="334" spans="17:17" s="86" customFormat="1" x14ac:dyDescent="0.2">
      <c r="Q334" s="96"/>
    </row>
    <row r="335" spans="17:17" s="86" customFormat="1" x14ac:dyDescent="0.2">
      <c r="Q335" s="96"/>
    </row>
    <row r="336" spans="17:17" s="86" customFormat="1" x14ac:dyDescent="0.2">
      <c r="Q336" s="96"/>
    </row>
    <row r="337" spans="17:17" s="86" customFormat="1" x14ac:dyDescent="0.2">
      <c r="Q337" s="96"/>
    </row>
    <row r="338" spans="17:17" s="86" customFormat="1" x14ac:dyDescent="0.2">
      <c r="Q338" s="96"/>
    </row>
    <row r="339" spans="17:17" s="86" customFormat="1" x14ac:dyDescent="0.2">
      <c r="Q339" s="96"/>
    </row>
    <row r="340" spans="17:17" s="86" customFormat="1" x14ac:dyDescent="0.2">
      <c r="Q340" s="96"/>
    </row>
    <row r="341" spans="17:17" s="86" customFormat="1" x14ac:dyDescent="0.2">
      <c r="Q341" s="96"/>
    </row>
    <row r="342" spans="17:17" s="86" customFormat="1" x14ac:dyDescent="0.2">
      <c r="Q342" s="96"/>
    </row>
    <row r="343" spans="17:17" s="86" customFormat="1" x14ac:dyDescent="0.2">
      <c r="Q343" s="96"/>
    </row>
    <row r="344" spans="17:17" s="86" customFormat="1" x14ac:dyDescent="0.2">
      <c r="Q344" s="96"/>
    </row>
    <row r="345" spans="17:17" s="86" customFormat="1" x14ac:dyDescent="0.2">
      <c r="Q345" s="96"/>
    </row>
    <row r="346" spans="17:17" s="86" customFormat="1" x14ac:dyDescent="0.2">
      <c r="Q346" s="96"/>
    </row>
    <row r="347" spans="17:17" s="86" customFormat="1" x14ac:dyDescent="0.2">
      <c r="Q347" s="96"/>
    </row>
    <row r="348" spans="17:17" s="86" customFormat="1" x14ac:dyDescent="0.2">
      <c r="Q348" s="96"/>
    </row>
    <row r="349" spans="17:17" s="86" customFormat="1" x14ac:dyDescent="0.2">
      <c r="Q349" s="96"/>
    </row>
    <row r="350" spans="17:17" s="86" customFormat="1" x14ac:dyDescent="0.2">
      <c r="Q350" s="96"/>
    </row>
    <row r="351" spans="17:17" s="86" customFormat="1" x14ac:dyDescent="0.2">
      <c r="Q351" s="96"/>
    </row>
    <row r="352" spans="17:17" s="86" customFormat="1" x14ac:dyDescent="0.2">
      <c r="Q352" s="96"/>
    </row>
    <row r="353" spans="17:17" s="86" customFormat="1" x14ac:dyDescent="0.2">
      <c r="Q353" s="96"/>
    </row>
    <row r="354" spans="17:17" s="86" customFormat="1" x14ac:dyDescent="0.2">
      <c r="Q354" s="96"/>
    </row>
    <row r="355" spans="17:17" s="86" customFormat="1" x14ac:dyDescent="0.2">
      <c r="Q355" s="96"/>
    </row>
    <row r="356" spans="17:17" s="86" customFormat="1" x14ac:dyDescent="0.2">
      <c r="Q356" s="96"/>
    </row>
    <row r="357" spans="17:17" s="86" customFormat="1" x14ac:dyDescent="0.2">
      <c r="Q357" s="96"/>
    </row>
    <row r="358" spans="17:17" s="86" customFormat="1" x14ac:dyDescent="0.2">
      <c r="Q358" s="96"/>
    </row>
    <row r="359" spans="17:17" s="86" customFormat="1" x14ac:dyDescent="0.2">
      <c r="Q359" s="96"/>
    </row>
  </sheetData>
  <mergeCells count="6">
    <mergeCell ref="N7:P8"/>
    <mergeCell ref="A7:A9"/>
    <mergeCell ref="B7:D8"/>
    <mergeCell ref="E7:G8"/>
    <mergeCell ref="H7:J8"/>
    <mergeCell ref="K7:M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9"/>
  <sheetViews>
    <sheetView topLeftCell="A21" zoomScale="120" zoomScaleNormal="120" workbookViewId="0">
      <selection activeCell="H23" sqref="H23"/>
    </sheetView>
  </sheetViews>
  <sheetFormatPr baseColWidth="10" defaultColWidth="0.5703125" defaultRowHeight="12.75" x14ac:dyDescent="0.2"/>
  <cols>
    <col min="1" max="1" width="16.7109375" style="77" customWidth="1"/>
    <col min="2" max="3" width="9.28515625" style="77" customWidth="1"/>
    <col min="4" max="4" width="4.5703125" style="77" customWidth="1"/>
    <col min="5" max="12" width="9.28515625" style="77" customWidth="1"/>
    <col min="13" max="13" width="5.42578125" style="77" customWidth="1"/>
    <col min="14" max="15" width="9.28515625" style="77" customWidth="1"/>
    <col min="16" max="16" width="5.140625" style="77" customWidth="1"/>
    <col min="17" max="17" width="2.28515625" style="96" customWidth="1"/>
    <col min="18" max="18" width="7.7109375" style="86" customWidth="1"/>
    <col min="19" max="246" width="11.42578125" style="87" customWidth="1"/>
    <col min="247" max="16384" width="0.5703125" style="87"/>
  </cols>
  <sheetData>
    <row r="1" spans="1:37" s="22" customFormat="1" ht="12" customHeight="1" x14ac:dyDescent="0.25">
      <c r="A1" s="15" t="s">
        <v>1294</v>
      </c>
      <c r="B1" s="97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100"/>
      <c r="P1" s="28"/>
      <c r="Q1" s="21"/>
    </row>
    <row r="2" spans="1:37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  <c r="P2" s="28"/>
      <c r="Q2" s="29"/>
    </row>
    <row r="3" spans="1:37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0"/>
      <c r="P3" s="30"/>
      <c r="Q3" s="31"/>
      <c r="R3" s="32"/>
    </row>
    <row r="4" spans="1:37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6"/>
      <c r="R4" s="32"/>
    </row>
    <row r="5" spans="1:37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41"/>
    </row>
    <row r="6" spans="1:37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3"/>
      <c r="O6" s="43"/>
      <c r="P6" s="45" t="s">
        <v>16</v>
      </c>
      <c r="Q6" s="40"/>
      <c r="R6" s="46"/>
    </row>
    <row r="7" spans="1:37" s="73" customFormat="1" ht="15" customHeight="1" x14ac:dyDescent="0.2">
      <c r="A7" s="206" t="s">
        <v>1316</v>
      </c>
      <c r="B7" s="200" t="s">
        <v>1317</v>
      </c>
      <c r="C7" s="201"/>
      <c r="D7" s="202"/>
      <c r="E7" s="113" t="s">
        <v>1318</v>
      </c>
      <c r="F7" s="113"/>
      <c r="G7" s="114"/>
      <c r="H7" s="115"/>
      <c r="I7" s="200" t="s">
        <v>1319</v>
      </c>
      <c r="J7" s="217"/>
      <c r="K7" s="200" t="s">
        <v>1320</v>
      </c>
      <c r="L7" s="201"/>
      <c r="M7" s="202"/>
      <c r="N7" s="200" t="s">
        <v>1321</v>
      </c>
      <c r="O7" s="201"/>
      <c r="P7" s="202"/>
      <c r="Q7" s="101"/>
      <c r="R7" s="70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</row>
    <row r="8" spans="1:37" s="73" customFormat="1" ht="24.95" customHeight="1" x14ac:dyDescent="0.2">
      <c r="A8" s="207"/>
      <c r="B8" s="203"/>
      <c r="C8" s="204"/>
      <c r="D8" s="205"/>
      <c r="E8" s="218" t="s">
        <v>1322</v>
      </c>
      <c r="F8" s="219"/>
      <c r="G8" s="218" t="s">
        <v>1323</v>
      </c>
      <c r="H8" s="220"/>
      <c r="I8" s="214"/>
      <c r="J8" s="216"/>
      <c r="K8" s="203"/>
      <c r="L8" s="204"/>
      <c r="M8" s="205"/>
      <c r="N8" s="203"/>
      <c r="O8" s="204"/>
      <c r="P8" s="205"/>
      <c r="Q8" s="101"/>
      <c r="R8" s="70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</row>
    <row r="9" spans="1:37" s="73" customFormat="1" ht="20.100000000000001" customHeight="1" x14ac:dyDescent="0.25">
      <c r="A9" s="208"/>
      <c r="B9" s="103">
        <v>2020</v>
      </c>
      <c r="C9" s="104">
        <v>2019</v>
      </c>
      <c r="D9" s="116" t="s">
        <v>1271</v>
      </c>
      <c r="E9" s="103">
        <v>2020</v>
      </c>
      <c r="F9" s="104">
        <v>2019</v>
      </c>
      <c r="G9" s="103">
        <v>2020</v>
      </c>
      <c r="H9" s="104">
        <v>2019</v>
      </c>
      <c r="I9" s="103">
        <v>2020</v>
      </c>
      <c r="J9" s="104">
        <v>2019</v>
      </c>
      <c r="K9" s="103">
        <v>2020</v>
      </c>
      <c r="L9" s="104">
        <v>2019</v>
      </c>
      <c r="M9" s="116" t="s">
        <v>1271</v>
      </c>
      <c r="N9" s="103">
        <v>2020</v>
      </c>
      <c r="O9" s="104">
        <v>2019</v>
      </c>
      <c r="P9" s="116" t="s">
        <v>1271</v>
      </c>
      <c r="Q9" s="106"/>
      <c r="R9" s="107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37" s="64" customFormat="1" ht="9" customHeight="1" x14ac:dyDescent="0.15">
      <c r="B10" s="64" t="s">
        <v>1324</v>
      </c>
      <c r="C10" s="64" t="s">
        <v>1325</v>
      </c>
      <c r="D10" s="64" t="s">
        <v>1326</v>
      </c>
      <c r="E10" s="64" t="s">
        <v>1327</v>
      </c>
      <c r="F10" s="64" t="s">
        <v>1328</v>
      </c>
      <c r="G10" s="64" t="s">
        <v>1329</v>
      </c>
      <c r="H10" s="64" t="s">
        <v>1330</v>
      </c>
      <c r="I10" s="64" t="s">
        <v>1331</v>
      </c>
      <c r="J10" s="64" t="s">
        <v>1332</v>
      </c>
      <c r="K10" s="64" t="s">
        <v>1333</v>
      </c>
      <c r="L10" s="64" t="s">
        <v>1334</v>
      </c>
      <c r="M10" s="64" t="s">
        <v>1335</v>
      </c>
      <c r="N10" s="64" t="s">
        <v>1336</v>
      </c>
      <c r="O10" s="64" t="s">
        <v>1337</v>
      </c>
      <c r="P10" s="64" t="s">
        <v>1338</v>
      </c>
      <c r="Q10" s="60"/>
      <c r="R10" s="61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</row>
    <row r="11" spans="1:37" s="64" customFormat="1" ht="12" customHeight="1" x14ac:dyDescent="0.15">
      <c r="D11" s="65"/>
      <c r="M11" s="65"/>
      <c r="P11" s="65"/>
      <c r="Q11" s="60"/>
      <c r="R11" s="61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</row>
    <row r="12" spans="1:37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8">
        <v>0</v>
      </c>
      <c r="N12" s="67">
        <v>0</v>
      </c>
      <c r="O12" s="67">
        <v>0</v>
      </c>
      <c r="P12" s="68">
        <v>0</v>
      </c>
      <c r="Q12" s="69"/>
      <c r="R12" s="70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</row>
    <row r="13" spans="1:37" s="77" customFormat="1" ht="17.100000000000001" customHeight="1" x14ac:dyDescent="0.2">
      <c r="A13" s="66" t="s">
        <v>289</v>
      </c>
      <c r="B13" s="67">
        <v>629798</v>
      </c>
      <c r="C13" s="67">
        <v>641159</v>
      </c>
      <c r="D13" s="68">
        <v>-1.7719473640703789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629798</v>
      </c>
      <c r="L13" s="67">
        <v>641159</v>
      </c>
      <c r="M13" s="68">
        <v>-1.7719473640703789</v>
      </c>
      <c r="N13" s="67">
        <v>17826667</v>
      </c>
      <c r="O13" s="67">
        <v>16187149</v>
      </c>
      <c r="P13" s="68">
        <v>10.128516145740056</v>
      </c>
      <c r="Q13" s="74"/>
      <c r="R13" s="75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</row>
    <row r="14" spans="1:37" s="77" customFormat="1" ht="17.100000000000001" customHeight="1" x14ac:dyDescent="0.2">
      <c r="A14" s="66" t="s">
        <v>294</v>
      </c>
      <c r="B14" s="67">
        <v>503957</v>
      </c>
      <c r="C14" s="67">
        <v>491888</v>
      </c>
      <c r="D14" s="68">
        <v>2.453607325244771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503957</v>
      </c>
      <c r="L14" s="67">
        <v>491888</v>
      </c>
      <c r="M14" s="68">
        <v>2.453607325244771</v>
      </c>
      <c r="N14" s="67">
        <v>5117095</v>
      </c>
      <c r="O14" s="67">
        <v>4737092</v>
      </c>
      <c r="P14" s="68">
        <v>8.0218623577502832</v>
      </c>
      <c r="Q14" s="74"/>
      <c r="R14" s="75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</row>
    <row r="15" spans="1:37" s="77" customFormat="1" ht="17.100000000000001" customHeight="1" x14ac:dyDescent="0.2">
      <c r="A15" s="66" t="s">
        <v>300</v>
      </c>
      <c r="B15" s="67">
        <v>403331</v>
      </c>
      <c r="C15" s="67">
        <v>416678</v>
      </c>
      <c r="D15" s="68">
        <v>-3.2031928731538506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403331</v>
      </c>
      <c r="L15" s="67">
        <v>416678</v>
      </c>
      <c r="M15" s="68">
        <v>-3.2031928731538506</v>
      </c>
      <c r="N15" s="67">
        <v>12215280</v>
      </c>
      <c r="O15" s="67">
        <v>11361140</v>
      </c>
      <c r="P15" s="68">
        <v>7.5180835725992283</v>
      </c>
      <c r="Q15" s="74"/>
      <c r="R15" s="75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s="77" customFormat="1" ht="17.100000000000001" customHeight="1" x14ac:dyDescent="0.2">
      <c r="A16" s="66" t="s">
        <v>1290</v>
      </c>
      <c r="B16" s="67">
        <v>156273</v>
      </c>
      <c r="C16" s="67">
        <v>153674</v>
      </c>
      <c r="D16" s="68">
        <v>1.6912425003579004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156273</v>
      </c>
      <c r="L16" s="67">
        <v>153674</v>
      </c>
      <c r="M16" s="68">
        <v>1.6912425003579004</v>
      </c>
      <c r="N16" s="67">
        <v>2105308</v>
      </c>
      <c r="O16" s="67">
        <v>1964156</v>
      </c>
      <c r="P16" s="68">
        <v>7.1863945633646207</v>
      </c>
      <c r="Q16" s="74"/>
      <c r="R16" s="75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1:37" s="77" customFormat="1" ht="17.100000000000001" customHeight="1" x14ac:dyDescent="0.2">
      <c r="A17" s="66" t="s">
        <v>313</v>
      </c>
      <c r="B17" s="67">
        <v>426156</v>
      </c>
      <c r="C17" s="67">
        <v>403392</v>
      </c>
      <c r="D17" s="68">
        <v>5.6431461208948122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426156</v>
      </c>
      <c r="L17" s="67">
        <v>403392</v>
      </c>
      <c r="M17" s="68">
        <v>5.6431461208948122</v>
      </c>
      <c r="N17" s="67">
        <v>1529480</v>
      </c>
      <c r="O17" s="67">
        <v>1422054</v>
      </c>
      <c r="P17" s="68">
        <v>7.5542841551727289</v>
      </c>
      <c r="Q17" s="74"/>
      <c r="R17" s="75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  <row r="18" spans="1:37" s="77" customFormat="1" ht="17.100000000000001" customHeight="1" x14ac:dyDescent="0.2">
      <c r="A18" s="66" t="s">
        <v>314</v>
      </c>
      <c r="B18" s="67">
        <v>183984</v>
      </c>
      <c r="C18" s="67">
        <v>174733</v>
      </c>
      <c r="D18" s="68">
        <v>5.2943634001591002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183984</v>
      </c>
      <c r="L18" s="67">
        <v>174733</v>
      </c>
      <c r="M18" s="68">
        <v>5.2943634001591002</v>
      </c>
      <c r="N18" s="67">
        <v>784631</v>
      </c>
      <c r="O18" s="67">
        <v>741465</v>
      </c>
      <c r="P18" s="68">
        <v>5.8217178154059868</v>
      </c>
      <c r="Q18" s="74"/>
      <c r="R18" s="75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</row>
    <row r="19" spans="1:37" s="77" customFormat="1" ht="17.100000000000001" customHeight="1" x14ac:dyDescent="0.2">
      <c r="A19" s="66" t="s">
        <v>1291</v>
      </c>
      <c r="B19" s="67">
        <v>0</v>
      </c>
      <c r="C19" s="67">
        <v>0</v>
      </c>
      <c r="D19" s="68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8">
        <v>0</v>
      </c>
      <c r="N19" s="67">
        <v>2056212</v>
      </c>
      <c r="O19" s="67">
        <v>1888108</v>
      </c>
      <c r="P19" s="68">
        <v>8.9033042601376629</v>
      </c>
      <c r="Q19" s="74"/>
      <c r="R19" s="75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</row>
    <row r="20" spans="1:37" s="73" customFormat="1" ht="17.100000000000001" customHeight="1" x14ac:dyDescent="0.2">
      <c r="A20" s="66" t="s">
        <v>1292</v>
      </c>
      <c r="B20" s="67">
        <v>0</v>
      </c>
      <c r="C20" s="67">
        <v>0</v>
      </c>
      <c r="D20" s="68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8">
        <v>0</v>
      </c>
      <c r="N20" s="67">
        <v>7086084</v>
      </c>
      <c r="O20" s="67">
        <v>6523823</v>
      </c>
      <c r="P20" s="68">
        <v>8.6185814667258747</v>
      </c>
      <c r="Q20" s="69"/>
      <c r="R20" s="70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</row>
    <row r="21" spans="1:37" s="77" customFormat="1" ht="17.100000000000001" customHeight="1" x14ac:dyDescent="0.2">
      <c r="A21" s="66" t="s">
        <v>322</v>
      </c>
      <c r="B21" s="67">
        <v>233242</v>
      </c>
      <c r="C21" s="67">
        <v>228313</v>
      </c>
      <c r="D21" s="68">
        <v>2.1588783818705024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233242</v>
      </c>
      <c r="L21" s="67">
        <v>228313</v>
      </c>
      <c r="M21" s="68">
        <v>2.1588783818705024</v>
      </c>
      <c r="N21" s="67">
        <v>2914837</v>
      </c>
      <c r="O21" s="67">
        <v>2690779</v>
      </c>
      <c r="P21" s="68">
        <v>8.3268822894782524</v>
      </c>
      <c r="Q21" s="74"/>
      <c r="R21" s="75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</row>
    <row r="22" spans="1:37" s="77" customFormat="1" ht="17.100000000000001" customHeight="1" x14ac:dyDescent="0.2">
      <c r="A22" s="66" t="s">
        <v>326</v>
      </c>
      <c r="B22" s="67">
        <v>63572</v>
      </c>
      <c r="C22" s="67">
        <v>66173</v>
      </c>
      <c r="D22" s="68">
        <v>-3.9306061384552615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63572</v>
      </c>
      <c r="L22" s="67">
        <v>66173</v>
      </c>
      <c r="M22" s="68">
        <v>-3.9306061384552615</v>
      </c>
      <c r="N22" s="67">
        <v>3167617</v>
      </c>
      <c r="O22" s="67">
        <v>2921372</v>
      </c>
      <c r="P22" s="68">
        <v>8.4290874287834612</v>
      </c>
      <c r="Q22" s="74"/>
      <c r="R22" s="75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</row>
    <row r="23" spans="1:37" s="77" customFormat="1" ht="17.100000000000001" customHeight="1" x14ac:dyDescent="0.2">
      <c r="A23" s="66" t="s">
        <v>332</v>
      </c>
      <c r="B23" s="67">
        <v>59869</v>
      </c>
      <c r="C23" s="67">
        <v>62211</v>
      </c>
      <c r="D23" s="68">
        <v>-3.7646075452894183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59869</v>
      </c>
      <c r="L23" s="67">
        <v>62211</v>
      </c>
      <c r="M23" s="68">
        <v>-3.7646075452894183</v>
      </c>
      <c r="N23" s="67">
        <v>1385112</v>
      </c>
      <c r="O23" s="67">
        <v>1223070</v>
      </c>
      <c r="P23" s="68">
        <v>13.248791974294194</v>
      </c>
      <c r="Q23" s="74"/>
      <c r="R23" s="75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</row>
    <row r="24" spans="1:37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8">
        <v>0</v>
      </c>
      <c r="N24" s="67">
        <v>0</v>
      </c>
      <c r="O24" s="67">
        <v>0</v>
      </c>
      <c r="P24" s="68">
        <v>0</v>
      </c>
      <c r="Q24" s="74"/>
      <c r="R24" s="7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</row>
    <row r="25" spans="1:37" s="77" customFormat="1" ht="17.100000000000001" customHeight="1" x14ac:dyDescent="0.2">
      <c r="A25" s="66" t="s">
        <v>336</v>
      </c>
      <c r="B25" s="67">
        <v>382903</v>
      </c>
      <c r="C25" s="67">
        <v>366633</v>
      </c>
      <c r="D25" s="68">
        <v>4.4376801869989881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382903</v>
      </c>
      <c r="L25" s="67">
        <v>366633</v>
      </c>
      <c r="M25" s="68">
        <v>4.4376801869989881</v>
      </c>
      <c r="N25" s="67">
        <v>1872138</v>
      </c>
      <c r="O25" s="67">
        <v>1745094</v>
      </c>
      <c r="P25" s="68">
        <v>7.2800662886927574</v>
      </c>
      <c r="Q25" s="74"/>
      <c r="R25" s="75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</row>
    <row r="26" spans="1:37" s="77" customFormat="1" ht="17.100000000000001" customHeight="1" x14ac:dyDescent="0.2">
      <c r="A26" s="66" t="s">
        <v>339</v>
      </c>
      <c r="B26" s="67">
        <v>0</v>
      </c>
      <c r="C26" s="67">
        <v>0</v>
      </c>
      <c r="D26" s="68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8">
        <v>0</v>
      </c>
      <c r="N26" s="67">
        <v>2019383</v>
      </c>
      <c r="O26" s="67">
        <v>1797378</v>
      </c>
      <c r="P26" s="68">
        <v>12.351603279888817</v>
      </c>
      <c r="Q26" s="74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</row>
    <row r="27" spans="1:37" s="77" customFormat="1" ht="17.100000000000001" customHeight="1" x14ac:dyDescent="0.2">
      <c r="A27" s="66" t="s">
        <v>1229</v>
      </c>
      <c r="B27" s="67">
        <v>0</v>
      </c>
      <c r="C27" s="67">
        <v>0</v>
      </c>
      <c r="D27" s="68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8">
        <v>0</v>
      </c>
      <c r="N27" s="67">
        <v>15742713</v>
      </c>
      <c r="O27" s="67">
        <v>14527141</v>
      </c>
      <c r="P27" s="68">
        <v>8.3675927699744914</v>
      </c>
      <c r="Q27" s="74"/>
      <c r="R27" s="75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</row>
    <row r="28" spans="1:37" s="77" customFormat="1" ht="17.100000000000001" customHeight="1" x14ac:dyDescent="0.2">
      <c r="A28" s="66" t="s">
        <v>341</v>
      </c>
      <c r="B28" s="67">
        <v>361679</v>
      </c>
      <c r="C28" s="67">
        <v>357485</v>
      </c>
      <c r="D28" s="68">
        <v>1.1731960781571256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361679</v>
      </c>
      <c r="L28" s="67">
        <v>357485</v>
      </c>
      <c r="M28" s="68">
        <v>1.1731960781571256</v>
      </c>
      <c r="N28" s="67">
        <v>4776240</v>
      </c>
      <c r="O28" s="67">
        <v>4435485</v>
      </c>
      <c r="P28" s="68">
        <v>7.6824744080974225</v>
      </c>
      <c r="Q28" s="74"/>
      <c r="R28" s="75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</row>
    <row r="29" spans="1:37" s="77" customFormat="1" ht="17.100000000000001" customHeight="1" x14ac:dyDescent="0.2">
      <c r="A29" s="66" t="s">
        <v>352</v>
      </c>
      <c r="B29" s="67">
        <v>24826</v>
      </c>
      <c r="C29" s="67">
        <v>23283</v>
      </c>
      <c r="D29" s="68">
        <v>6.6271528583086363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24826</v>
      </c>
      <c r="L29" s="67">
        <v>23283</v>
      </c>
      <c r="M29" s="68">
        <v>6.6271528583086363</v>
      </c>
      <c r="N29" s="67">
        <v>24826</v>
      </c>
      <c r="O29" s="67">
        <v>23283</v>
      </c>
      <c r="P29" s="68">
        <v>6.6271528583086363</v>
      </c>
      <c r="Q29" s="74"/>
      <c r="R29" s="75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</row>
    <row r="30" spans="1:37" s="73" customFormat="1" ht="17.100000000000001" customHeight="1" x14ac:dyDescent="0.2">
      <c r="A30" s="66" t="s">
        <v>351</v>
      </c>
      <c r="B30" s="67">
        <v>31004</v>
      </c>
      <c r="C30" s="67">
        <v>29077</v>
      </c>
      <c r="D30" s="68">
        <v>6.6272311448911507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31004</v>
      </c>
      <c r="L30" s="67">
        <v>29077</v>
      </c>
      <c r="M30" s="68">
        <v>6.6272311448911507</v>
      </c>
      <c r="N30" s="67">
        <v>31004</v>
      </c>
      <c r="O30" s="67">
        <v>29077</v>
      </c>
      <c r="P30" s="68">
        <v>6.6272311448911507</v>
      </c>
      <c r="Q30" s="69"/>
      <c r="R30" s="70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</row>
    <row r="31" spans="1:37" s="73" customFormat="1" ht="27" customHeight="1" x14ac:dyDescent="0.2">
      <c r="A31" s="66"/>
      <c r="B31" s="67"/>
      <c r="C31" s="67"/>
      <c r="D31" s="68"/>
      <c r="E31" s="67"/>
      <c r="F31" s="67"/>
      <c r="G31" s="67"/>
      <c r="H31" s="67"/>
      <c r="I31" s="67"/>
      <c r="J31" s="67"/>
      <c r="K31" s="67"/>
      <c r="L31" s="67"/>
      <c r="M31" s="68"/>
      <c r="N31" s="67"/>
      <c r="O31" s="67"/>
      <c r="P31" s="68"/>
      <c r="Q31" s="74"/>
      <c r="R31" s="70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</row>
    <row r="32" spans="1:37" s="44" customFormat="1" ht="23.1" customHeight="1" x14ac:dyDescent="0.2">
      <c r="A32" s="78" t="s">
        <v>1293</v>
      </c>
      <c r="B32" s="67">
        <v>3460594</v>
      </c>
      <c r="C32" s="67">
        <v>3414699</v>
      </c>
      <c r="D32" s="68">
        <v>1.3440423299388906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3460594</v>
      </c>
      <c r="L32" s="67">
        <v>3414699</v>
      </c>
      <c r="M32" s="68">
        <v>1.3440423299388906</v>
      </c>
      <c r="N32" s="67">
        <v>80654627</v>
      </c>
      <c r="O32" s="67">
        <v>74217666</v>
      </c>
      <c r="P32" s="68">
        <v>8.6730846534570354</v>
      </c>
      <c r="Q32" s="109"/>
      <c r="R32" s="110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</row>
    <row r="33" spans="1:18" ht="15" customHeight="1" x14ac:dyDescent="0.2">
      <c r="A33" s="86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74"/>
    </row>
    <row r="34" spans="1:18" s="90" customFormat="1" ht="18" customHeight="1" x14ac:dyDescent="0.15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9"/>
      <c r="R34" s="88"/>
    </row>
    <row r="35" spans="1:18" ht="9.9499999999999993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91"/>
    </row>
    <row r="36" spans="1:18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91"/>
    </row>
    <row r="37" spans="1:18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92"/>
    </row>
    <row r="38" spans="1:18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93"/>
    </row>
    <row r="39" spans="1:18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92"/>
    </row>
    <row r="40" spans="1:18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91"/>
    </row>
    <row r="41" spans="1:18" ht="8.1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93"/>
    </row>
    <row r="42" spans="1:18" ht="8.1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91"/>
    </row>
    <row r="43" spans="1:18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91"/>
    </row>
    <row r="44" spans="1:18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91"/>
    </row>
    <row r="45" spans="1:18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91"/>
    </row>
    <row r="46" spans="1:18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92"/>
    </row>
    <row r="47" spans="1:18" ht="12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91"/>
    </row>
    <row r="48" spans="1:18" ht="12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91"/>
    </row>
    <row r="49" spans="17:17" s="86" customFormat="1" ht="12" customHeight="1" x14ac:dyDescent="0.2">
      <c r="Q49" s="91"/>
    </row>
    <row r="50" spans="17:17" s="86" customFormat="1" ht="12" customHeight="1" x14ac:dyDescent="0.2">
      <c r="Q50" s="91"/>
    </row>
    <row r="51" spans="17:17" s="86" customFormat="1" ht="12" customHeight="1" x14ac:dyDescent="0.2">
      <c r="Q51" s="91"/>
    </row>
    <row r="52" spans="17:17" s="86" customFormat="1" ht="12" customHeight="1" x14ac:dyDescent="0.2">
      <c r="Q52" s="91"/>
    </row>
    <row r="53" spans="17:17" s="86" customFormat="1" ht="12" customHeight="1" x14ac:dyDescent="0.2">
      <c r="Q53" s="91"/>
    </row>
    <row r="54" spans="17:17" s="86" customFormat="1" ht="12" customHeight="1" x14ac:dyDescent="0.2">
      <c r="Q54" s="91"/>
    </row>
    <row r="55" spans="17:17" s="86" customFormat="1" ht="12" customHeight="1" x14ac:dyDescent="0.2">
      <c r="Q55" s="91"/>
    </row>
    <row r="56" spans="17:17" s="86" customFormat="1" ht="12" customHeight="1" x14ac:dyDescent="0.2">
      <c r="Q56" s="91"/>
    </row>
    <row r="57" spans="17:17" s="86" customFormat="1" ht="12" customHeight="1" x14ac:dyDescent="0.2">
      <c r="Q57" s="91"/>
    </row>
    <row r="58" spans="17:17" s="86" customFormat="1" ht="12" customHeight="1" x14ac:dyDescent="0.2">
      <c r="Q58" s="91"/>
    </row>
    <row r="59" spans="17:17" s="86" customFormat="1" ht="12" customHeight="1" x14ac:dyDescent="0.2">
      <c r="Q59" s="91"/>
    </row>
    <row r="60" spans="17:17" s="86" customFormat="1" ht="12" customHeight="1" x14ac:dyDescent="0.2">
      <c r="Q60" s="91"/>
    </row>
    <row r="61" spans="17:17" s="86" customFormat="1" ht="12" customHeight="1" x14ac:dyDescent="0.2">
      <c r="Q61" s="91"/>
    </row>
    <row r="62" spans="17:17" s="86" customFormat="1" ht="12" customHeight="1" x14ac:dyDescent="0.2">
      <c r="Q62" s="91"/>
    </row>
    <row r="63" spans="17:17" s="86" customFormat="1" ht="12" customHeight="1" x14ac:dyDescent="0.2">
      <c r="Q63" s="91"/>
    </row>
    <row r="64" spans="17:17" s="86" customFormat="1" ht="12" customHeight="1" x14ac:dyDescent="0.2">
      <c r="Q64" s="91"/>
    </row>
    <row r="65" spans="17:17" s="86" customFormat="1" ht="12" customHeight="1" x14ac:dyDescent="0.2">
      <c r="Q65" s="91"/>
    </row>
    <row r="66" spans="17:17" s="86" customFormat="1" ht="12" customHeight="1" x14ac:dyDescent="0.2">
      <c r="Q66" s="91"/>
    </row>
    <row r="67" spans="17:17" s="86" customFormat="1" ht="12" customHeight="1" x14ac:dyDescent="0.2">
      <c r="Q67" s="95"/>
    </row>
    <row r="68" spans="17:17" s="86" customFormat="1" ht="12" customHeight="1" x14ac:dyDescent="0.2">
      <c r="Q68" s="91"/>
    </row>
    <row r="69" spans="17:17" s="86" customFormat="1" ht="12" customHeight="1" x14ac:dyDescent="0.2">
      <c r="Q69" s="95"/>
    </row>
    <row r="70" spans="17:17" s="86" customFormat="1" ht="12" customHeight="1" x14ac:dyDescent="0.2">
      <c r="Q70" s="91"/>
    </row>
    <row r="71" spans="17:17" s="86" customFormat="1" ht="12" customHeight="1" x14ac:dyDescent="0.2">
      <c r="Q71" s="91"/>
    </row>
    <row r="72" spans="17:17" s="86" customFormat="1" ht="12" customHeight="1" x14ac:dyDescent="0.2">
      <c r="Q72" s="96"/>
    </row>
    <row r="73" spans="17:17" s="86" customFormat="1" ht="12" customHeight="1" x14ac:dyDescent="0.2">
      <c r="Q73" s="96"/>
    </row>
    <row r="74" spans="17:17" s="86" customFormat="1" ht="12" customHeight="1" x14ac:dyDescent="0.2">
      <c r="Q74" s="96"/>
    </row>
    <row r="75" spans="17:17" s="86" customFormat="1" ht="12" customHeight="1" x14ac:dyDescent="0.2">
      <c r="Q75" s="93"/>
    </row>
    <row r="76" spans="17:17" s="86" customFormat="1" ht="20.100000000000001" customHeight="1" x14ac:dyDescent="0.2">
      <c r="Q76" s="96"/>
    </row>
    <row r="77" spans="17:17" s="86" customFormat="1" ht="9.6" customHeight="1" x14ac:dyDescent="0.2">
      <c r="Q77" s="96"/>
    </row>
    <row r="78" spans="17:17" s="86" customFormat="1" ht="9.6" customHeight="1" x14ac:dyDescent="0.2">
      <c r="Q78" s="96"/>
    </row>
    <row r="79" spans="17:17" s="86" customFormat="1" ht="9.9499999999999993" customHeight="1" x14ac:dyDescent="0.2">
      <c r="Q79" s="96"/>
    </row>
    <row r="80" spans="17:17" s="86" customFormat="1" ht="9.9499999999999993" customHeight="1" x14ac:dyDescent="0.2">
      <c r="Q80" s="96"/>
    </row>
    <row r="81" spans="17:17" s="86" customFormat="1" ht="8.1" customHeight="1" x14ac:dyDescent="0.2">
      <c r="Q81" s="93"/>
    </row>
    <row r="82" spans="17:17" s="86" customFormat="1" ht="8.1" customHeight="1" x14ac:dyDescent="0.2">
      <c r="Q82" s="96"/>
    </row>
    <row r="83" spans="17:17" s="86" customFormat="1" ht="8.1" customHeight="1" x14ac:dyDescent="0.2">
      <c r="Q83" s="96"/>
    </row>
    <row r="84" spans="17:17" s="86" customFormat="1" ht="9.9499999999999993" customHeight="1" x14ac:dyDescent="0.2">
      <c r="Q84" s="96"/>
    </row>
    <row r="85" spans="17:17" s="86" customFormat="1" ht="8.1" customHeight="1" x14ac:dyDescent="0.2">
      <c r="Q85" s="96"/>
    </row>
    <row r="86" spans="17:17" s="86" customFormat="1" ht="8.1" customHeight="1" x14ac:dyDescent="0.2">
      <c r="Q86" s="96"/>
    </row>
    <row r="87" spans="17:17" s="86" customFormat="1" ht="8.1" customHeight="1" x14ac:dyDescent="0.2">
      <c r="Q87" s="96"/>
    </row>
    <row r="88" spans="17:17" s="86" customFormat="1" ht="8.1" customHeight="1" x14ac:dyDescent="0.2">
      <c r="Q88" s="96"/>
    </row>
    <row r="89" spans="17:17" s="86" customFormat="1" ht="8.1" customHeight="1" x14ac:dyDescent="0.2">
      <c r="Q89" s="96"/>
    </row>
    <row r="90" spans="17:17" s="86" customFormat="1" ht="8.1" customHeight="1" x14ac:dyDescent="0.2">
      <c r="Q90" s="96"/>
    </row>
    <row r="91" spans="17:17" s="86" customFormat="1" ht="8.1" customHeight="1" x14ac:dyDescent="0.2">
      <c r="Q91" s="96"/>
    </row>
    <row r="92" spans="17:17" s="86" customFormat="1" ht="12" customHeight="1" x14ac:dyDescent="0.2">
      <c r="Q92" s="96"/>
    </row>
    <row r="93" spans="17:17" s="86" customFormat="1" ht="12" customHeight="1" x14ac:dyDescent="0.2">
      <c r="Q93" s="96"/>
    </row>
    <row r="94" spans="17:17" s="86" customFormat="1" ht="12" customHeight="1" x14ac:dyDescent="0.2">
      <c r="Q94" s="96"/>
    </row>
    <row r="95" spans="17:17" s="86" customFormat="1" ht="12" customHeight="1" x14ac:dyDescent="0.2">
      <c r="Q95" s="96"/>
    </row>
    <row r="96" spans="17:17" s="86" customFormat="1" ht="12" customHeight="1" x14ac:dyDescent="0.2">
      <c r="Q96" s="96"/>
    </row>
    <row r="97" spans="17:17" s="86" customFormat="1" ht="12" customHeight="1" x14ac:dyDescent="0.2">
      <c r="Q97" s="96"/>
    </row>
    <row r="98" spans="17:17" s="86" customFormat="1" ht="12" customHeight="1" x14ac:dyDescent="0.2">
      <c r="Q98" s="96"/>
    </row>
    <row r="99" spans="17:17" s="86" customFormat="1" ht="12" customHeight="1" x14ac:dyDescent="0.2">
      <c r="Q99" s="96"/>
    </row>
    <row r="100" spans="17:17" s="86" customFormat="1" ht="12" customHeight="1" x14ac:dyDescent="0.2">
      <c r="Q100" s="96"/>
    </row>
    <row r="101" spans="17:17" s="86" customFormat="1" ht="12" customHeight="1" x14ac:dyDescent="0.2">
      <c r="Q101" s="96"/>
    </row>
    <row r="102" spans="17:17" s="86" customFormat="1" ht="12" customHeight="1" x14ac:dyDescent="0.2">
      <c r="Q102" s="96"/>
    </row>
    <row r="103" spans="17:17" s="86" customFormat="1" ht="12" customHeight="1" x14ac:dyDescent="0.2">
      <c r="Q103" s="96"/>
    </row>
    <row r="104" spans="17:17" s="86" customFormat="1" ht="12" customHeight="1" x14ac:dyDescent="0.2">
      <c r="Q104" s="96"/>
    </row>
    <row r="105" spans="17:17" s="86" customFormat="1" ht="12" customHeight="1" x14ac:dyDescent="0.2">
      <c r="Q105" s="96"/>
    </row>
    <row r="106" spans="17:17" s="86" customFormat="1" ht="12" customHeight="1" x14ac:dyDescent="0.2">
      <c r="Q106" s="96"/>
    </row>
    <row r="107" spans="17:17" s="86" customFormat="1" ht="12" customHeight="1" x14ac:dyDescent="0.2">
      <c r="Q107" s="96"/>
    </row>
    <row r="108" spans="17:17" s="86" customFormat="1" ht="12" customHeight="1" x14ac:dyDescent="0.2">
      <c r="Q108" s="96"/>
    </row>
    <row r="109" spans="17:17" s="86" customFormat="1" ht="12" customHeight="1" x14ac:dyDescent="0.2">
      <c r="Q109" s="96"/>
    </row>
    <row r="110" spans="17:17" s="86" customFormat="1" ht="12" customHeight="1" x14ac:dyDescent="0.2">
      <c r="Q110" s="96"/>
    </row>
    <row r="111" spans="17:17" s="86" customFormat="1" ht="12" customHeight="1" x14ac:dyDescent="0.2">
      <c r="Q111" s="96"/>
    </row>
    <row r="112" spans="17:17" s="86" customFormat="1" ht="12" customHeight="1" x14ac:dyDescent="0.2">
      <c r="Q112" s="96"/>
    </row>
    <row r="113" spans="17:17" s="86" customFormat="1" ht="12" customHeight="1" x14ac:dyDescent="0.2">
      <c r="Q113" s="96"/>
    </row>
    <row r="114" spans="17:17" s="86" customFormat="1" ht="12" customHeight="1" x14ac:dyDescent="0.2">
      <c r="Q114" s="96"/>
    </row>
    <row r="115" spans="17:17" s="86" customFormat="1" ht="12" customHeight="1" x14ac:dyDescent="0.2">
      <c r="Q115" s="96"/>
    </row>
    <row r="116" spans="17:17" s="86" customFormat="1" ht="12" customHeight="1" x14ac:dyDescent="0.2">
      <c r="Q116" s="96"/>
    </row>
    <row r="117" spans="17:17" s="86" customFormat="1" ht="12" customHeight="1" x14ac:dyDescent="0.2">
      <c r="Q117" s="96"/>
    </row>
    <row r="118" spans="17:17" s="86" customFormat="1" ht="12" customHeight="1" x14ac:dyDescent="0.2">
      <c r="Q118" s="96"/>
    </row>
    <row r="119" spans="17:17" s="86" customFormat="1" ht="12" customHeight="1" x14ac:dyDescent="0.2">
      <c r="Q119" s="96"/>
    </row>
    <row r="120" spans="17:17" s="86" customFormat="1" ht="12" customHeight="1" x14ac:dyDescent="0.2">
      <c r="Q120" s="96"/>
    </row>
    <row r="121" spans="17:17" s="86" customFormat="1" ht="12" customHeight="1" x14ac:dyDescent="0.2">
      <c r="Q121" s="96"/>
    </row>
    <row r="122" spans="17:17" s="86" customFormat="1" ht="12" customHeight="1" x14ac:dyDescent="0.2">
      <c r="Q122" s="96"/>
    </row>
    <row r="123" spans="17:17" s="86" customFormat="1" ht="12" customHeight="1" x14ac:dyDescent="0.2">
      <c r="Q123" s="96"/>
    </row>
    <row r="124" spans="17:17" s="86" customFormat="1" ht="12" customHeight="1" x14ac:dyDescent="0.2">
      <c r="Q124" s="96"/>
    </row>
    <row r="125" spans="17:17" s="86" customFormat="1" ht="20.100000000000001" customHeight="1" x14ac:dyDescent="0.2">
      <c r="Q125" s="96"/>
    </row>
    <row r="126" spans="17:17" s="86" customFormat="1" ht="9.6" customHeight="1" x14ac:dyDescent="0.2">
      <c r="Q126" s="96"/>
    </row>
    <row r="127" spans="17:17" s="86" customFormat="1" ht="9.6" customHeight="1" x14ac:dyDescent="0.2">
      <c r="Q127" s="96"/>
    </row>
    <row r="128" spans="17:17" s="86" customFormat="1" ht="9.9499999999999993" customHeight="1" x14ac:dyDescent="0.2">
      <c r="Q128" s="96"/>
    </row>
    <row r="129" spans="17:17" s="86" customFormat="1" ht="9.9499999999999993" customHeight="1" x14ac:dyDescent="0.2">
      <c r="Q129" s="96"/>
    </row>
    <row r="130" spans="17:17" s="86" customFormat="1" ht="8.1" customHeight="1" x14ac:dyDescent="0.2">
      <c r="Q130" s="96"/>
    </row>
    <row r="131" spans="17:17" s="86" customFormat="1" ht="8.1" customHeight="1" x14ac:dyDescent="0.2">
      <c r="Q131" s="96"/>
    </row>
    <row r="132" spans="17:17" s="86" customFormat="1" ht="8.1" customHeight="1" x14ac:dyDescent="0.2">
      <c r="Q132" s="96"/>
    </row>
    <row r="133" spans="17:17" s="86" customFormat="1" ht="9.9499999999999993" customHeight="1" x14ac:dyDescent="0.2">
      <c r="Q133" s="96"/>
    </row>
    <row r="134" spans="17:17" s="86" customFormat="1" ht="8.1" customHeight="1" x14ac:dyDescent="0.2">
      <c r="Q134" s="96"/>
    </row>
    <row r="135" spans="17:17" s="86" customFormat="1" ht="8.1" customHeight="1" x14ac:dyDescent="0.2">
      <c r="Q135" s="96"/>
    </row>
    <row r="136" spans="17:17" s="86" customFormat="1" ht="8.1" customHeight="1" x14ac:dyDescent="0.2">
      <c r="Q136" s="96"/>
    </row>
    <row r="137" spans="17:17" s="86" customFormat="1" ht="8.1" customHeight="1" x14ac:dyDescent="0.2">
      <c r="Q137" s="96"/>
    </row>
    <row r="138" spans="17:17" s="86" customFormat="1" ht="8.1" customHeight="1" x14ac:dyDescent="0.2">
      <c r="Q138" s="96"/>
    </row>
    <row r="139" spans="17:17" s="86" customFormat="1" ht="8.1" customHeight="1" x14ac:dyDescent="0.2">
      <c r="Q139" s="96"/>
    </row>
    <row r="140" spans="17:17" s="86" customFormat="1" ht="8.1" customHeight="1" x14ac:dyDescent="0.2">
      <c r="Q140" s="96"/>
    </row>
    <row r="141" spans="17:17" s="86" customFormat="1" ht="12" customHeight="1" x14ac:dyDescent="0.2">
      <c r="Q141" s="96"/>
    </row>
    <row r="142" spans="17:17" s="86" customFormat="1" ht="12" customHeight="1" x14ac:dyDescent="0.2">
      <c r="Q142" s="96"/>
    </row>
    <row r="143" spans="17:17" s="86" customFormat="1" ht="12" customHeight="1" x14ac:dyDescent="0.2">
      <c r="Q143" s="96"/>
    </row>
    <row r="144" spans="17:17" s="86" customFormat="1" ht="12" customHeight="1" x14ac:dyDescent="0.2">
      <c r="Q144" s="96"/>
    </row>
    <row r="145" spans="17:17" s="86" customFormat="1" ht="12" customHeight="1" x14ac:dyDescent="0.2">
      <c r="Q145" s="96"/>
    </row>
    <row r="146" spans="17:17" s="86" customFormat="1" ht="12" customHeight="1" x14ac:dyDescent="0.2">
      <c r="Q146" s="96"/>
    </row>
    <row r="147" spans="17:17" s="86" customFormat="1" ht="12" customHeight="1" x14ac:dyDescent="0.2">
      <c r="Q147" s="96"/>
    </row>
    <row r="148" spans="17:17" s="86" customFormat="1" ht="12" customHeight="1" x14ac:dyDescent="0.2">
      <c r="Q148" s="96"/>
    </row>
    <row r="149" spans="17:17" s="86" customFormat="1" ht="12" customHeight="1" x14ac:dyDescent="0.2">
      <c r="Q149" s="96"/>
    </row>
    <row r="150" spans="17:17" s="86" customFormat="1" ht="12" customHeight="1" x14ac:dyDescent="0.2">
      <c r="Q150" s="96"/>
    </row>
    <row r="151" spans="17:17" s="86" customFormat="1" ht="12" customHeight="1" x14ac:dyDescent="0.2">
      <c r="Q151" s="96"/>
    </row>
    <row r="152" spans="17:17" s="86" customFormat="1" ht="12" customHeight="1" x14ac:dyDescent="0.2">
      <c r="Q152" s="96"/>
    </row>
    <row r="153" spans="17:17" s="86" customFormat="1" ht="12" customHeight="1" x14ac:dyDescent="0.2">
      <c r="Q153" s="96"/>
    </row>
    <row r="154" spans="17:17" s="86" customFormat="1" ht="12" customHeight="1" x14ac:dyDescent="0.2">
      <c r="Q154" s="96"/>
    </row>
    <row r="155" spans="17:17" s="86" customFormat="1" ht="12" customHeight="1" x14ac:dyDescent="0.2">
      <c r="Q155" s="96"/>
    </row>
    <row r="156" spans="17:17" s="86" customFormat="1" ht="12" customHeight="1" x14ac:dyDescent="0.2">
      <c r="Q156" s="96"/>
    </row>
    <row r="157" spans="17:17" s="86" customFormat="1" ht="12" customHeight="1" x14ac:dyDescent="0.2">
      <c r="Q157" s="96"/>
    </row>
    <row r="158" spans="17:17" s="86" customFormat="1" ht="12" customHeight="1" x14ac:dyDescent="0.2">
      <c r="Q158" s="96"/>
    </row>
    <row r="159" spans="17:17" s="86" customFormat="1" ht="12" customHeight="1" x14ac:dyDescent="0.2">
      <c r="Q159" s="96"/>
    </row>
    <row r="160" spans="17:17" s="86" customFormat="1" ht="12" customHeight="1" x14ac:dyDescent="0.2">
      <c r="Q160" s="96"/>
    </row>
    <row r="161" spans="17:17" s="86" customFormat="1" ht="12" customHeight="1" x14ac:dyDescent="0.2">
      <c r="Q161" s="96"/>
    </row>
    <row r="162" spans="17:17" s="86" customFormat="1" ht="12" customHeight="1" x14ac:dyDescent="0.2">
      <c r="Q162" s="96"/>
    </row>
    <row r="163" spans="17:17" s="86" customFormat="1" ht="12" customHeight="1" x14ac:dyDescent="0.2">
      <c r="Q163" s="96"/>
    </row>
    <row r="164" spans="17:17" s="86" customFormat="1" ht="12" customHeight="1" x14ac:dyDescent="0.2">
      <c r="Q164" s="96"/>
    </row>
    <row r="165" spans="17:17" s="86" customFormat="1" ht="12" customHeight="1" x14ac:dyDescent="0.2">
      <c r="Q165" s="96"/>
    </row>
    <row r="166" spans="17:17" s="86" customFormat="1" ht="12" customHeight="1" x14ac:dyDescent="0.2">
      <c r="Q166" s="96"/>
    </row>
    <row r="167" spans="17:17" s="86" customFormat="1" ht="12" customHeight="1" x14ac:dyDescent="0.2">
      <c r="Q167" s="96"/>
    </row>
    <row r="168" spans="17:17" s="86" customFormat="1" ht="12" customHeight="1" x14ac:dyDescent="0.2">
      <c r="Q168" s="96"/>
    </row>
    <row r="169" spans="17:17" s="86" customFormat="1" ht="12" customHeight="1" x14ac:dyDescent="0.2">
      <c r="Q169" s="96"/>
    </row>
    <row r="170" spans="17:17" s="86" customFormat="1" ht="12" customHeight="1" x14ac:dyDescent="0.2">
      <c r="Q170" s="96"/>
    </row>
    <row r="171" spans="17:17" s="86" customFormat="1" ht="12" customHeight="1" x14ac:dyDescent="0.2">
      <c r="Q171" s="96"/>
    </row>
    <row r="172" spans="17:17" s="86" customFormat="1" ht="12" customHeight="1" x14ac:dyDescent="0.2">
      <c r="Q172" s="96"/>
    </row>
    <row r="173" spans="17:17" s="86" customFormat="1" ht="12" customHeight="1" x14ac:dyDescent="0.2">
      <c r="Q173" s="96"/>
    </row>
    <row r="174" spans="17:17" s="86" customFormat="1" ht="20.100000000000001" customHeight="1" x14ac:dyDescent="0.2">
      <c r="Q174" s="96"/>
    </row>
    <row r="175" spans="17:17" s="86" customFormat="1" ht="9.6" customHeight="1" x14ac:dyDescent="0.2">
      <c r="Q175" s="96"/>
    </row>
    <row r="176" spans="17:17" s="86" customFormat="1" ht="9.6" customHeight="1" x14ac:dyDescent="0.2">
      <c r="Q176" s="96"/>
    </row>
    <row r="177" spans="17:17" s="86" customFormat="1" ht="9.9499999999999993" customHeight="1" x14ac:dyDescent="0.2">
      <c r="Q177" s="96"/>
    </row>
    <row r="178" spans="17:17" s="86" customFormat="1" ht="9.9499999999999993" customHeight="1" x14ac:dyDescent="0.2">
      <c r="Q178" s="96"/>
    </row>
    <row r="179" spans="17:17" s="86" customFormat="1" ht="8.1" customHeight="1" x14ac:dyDescent="0.2">
      <c r="Q179" s="96"/>
    </row>
    <row r="180" spans="17:17" s="86" customFormat="1" ht="8.1" customHeight="1" x14ac:dyDescent="0.2">
      <c r="Q180" s="96"/>
    </row>
    <row r="181" spans="17:17" s="86" customFormat="1" ht="8.1" customHeight="1" x14ac:dyDescent="0.2">
      <c r="Q181" s="96"/>
    </row>
    <row r="182" spans="17:17" s="86" customFormat="1" ht="9.9499999999999993" customHeight="1" x14ac:dyDescent="0.2">
      <c r="Q182" s="96"/>
    </row>
    <row r="183" spans="17:17" s="86" customFormat="1" ht="8.1" customHeight="1" x14ac:dyDescent="0.2">
      <c r="Q183" s="96"/>
    </row>
    <row r="184" spans="17:17" s="86" customFormat="1" ht="8.1" customHeight="1" x14ac:dyDescent="0.2">
      <c r="Q184" s="96"/>
    </row>
    <row r="185" spans="17:17" s="86" customFormat="1" ht="8.1" customHeight="1" x14ac:dyDescent="0.2">
      <c r="Q185" s="96"/>
    </row>
    <row r="186" spans="17:17" s="86" customFormat="1" ht="8.1" customHeight="1" x14ac:dyDescent="0.2">
      <c r="Q186" s="96"/>
    </row>
    <row r="187" spans="17:17" s="86" customFormat="1" ht="8.1" customHeight="1" x14ac:dyDescent="0.2">
      <c r="Q187" s="96"/>
    </row>
    <row r="188" spans="17:17" s="86" customFormat="1" ht="8.1" customHeight="1" x14ac:dyDescent="0.2">
      <c r="Q188" s="96"/>
    </row>
    <row r="189" spans="17:17" s="86" customFormat="1" ht="8.1" customHeight="1" x14ac:dyDescent="0.2">
      <c r="Q189" s="96"/>
    </row>
    <row r="190" spans="17:17" s="86" customFormat="1" ht="12" customHeight="1" x14ac:dyDescent="0.2">
      <c r="Q190" s="96"/>
    </row>
    <row r="191" spans="17:17" s="86" customFormat="1" ht="12" customHeight="1" x14ac:dyDescent="0.2">
      <c r="Q191" s="96"/>
    </row>
    <row r="192" spans="17:17" s="86" customFormat="1" ht="12" customHeight="1" x14ac:dyDescent="0.2">
      <c r="Q192" s="96"/>
    </row>
    <row r="193" spans="17:17" s="86" customFormat="1" ht="12" customHeight="1" x14ac:dyDescent="0.2">
      <c r="Q193" s="96"/>
    </row>
    <row r="194" spans="17:17" s="86" customFormat="1" ht="12" customHeight="1" x14ac:dyDescent="0.2">
      <c r="Q194" s="96"/>
    </row>
    <row r="195" spans="17:17" s="86" customFormat="1" ht="12" customHeight="1" x14ac:dyDescent="0.2">
      <c r="Q195" s="96"/>
    </row>
    <row r="196" spans="17:17" s="86" customFormat="1" ht="12" customHeight="1" x14ac:dyDescent="0.2">
      <c r="Q196" s="96"/>
    </row>
    <row r="197" spans="17:17" s="86" customFormat="1" ht="12" customHeight="1" x14ac:dyDescent="0.2">
      <c r="Q197" s="96"/>
    </row>
    <row r="198" spans="17:17" s="86" customFormat="1" ht="12" customHeight="1" x14ac:dyDescent="0.2">
      <c r="Q198" s="96"/>
    </row>
    <row r="199" spans="17:17" s="86" customFormat="1" ht="12" customHeight="1" x14ac:dyDescent="0.2">
      <c r="Q199" s="96"/>
    </row>
    <row r="200" spans="17:17" s="86" customFormat="1" ht="12" customHeight="1" x14ac:dyDescent="0.2">
      <c r="Q200" s="96"/>
    </row>
    <row r="201" spans="17:17" s="86" customFormat="1" ht="12" customHeight="1" x14ac:dyDescent="0.2">
      <c r="Q201" s="96"/>
    </row>
    <row r="202" spans="17:17" s="86" customFormat="1" ht="12" customHeight="1" x14ac:dyDescent="0.2">
      <c r="Q202" s="96"/>
    </row>
    <row r="203" spans="17:17" s="86" customFormat="1" ht="12" customHeight="1" x14ac:dyDescent="0.2">
      <c r="Q203" s="96"/>
    </row>
    <row r="204" spans="17:17" s="86" customFormat="1" ht="12" customHeight="1" x14ac:dyDescent="0.2">
      <c r="Q204" s="96"/>
    </row>
    <row r="205" spans="17:17" s="86" customFormat="1" ht="12" customHeight="1" x14ac:dyDescent="0.2">
      <c r="Q205" s="96"/>
    </row>
    <row r="206" spans="17:17" s="86" customFormat="1" ht="12" customHeight="1" x14ac:dyDescent="0.2">
      <c r="Q206" s="96"/>
    </row>
    <row r="207" spans="17:17" s="86" customFormat="1" ht="12" customHeight="1" x14ac:dyDescent="0.2">
      <c r="Q207" s="96"/>
    </row>
    <row r="208" spans="17:17" s="86" customFormat="1" ht="12" customHeight="1" x14ac:dyDescent="0.2">
      <c r="Q208" s="96"/>
    </row>
    <row r="209" spans="17:17" s="86" customFormat="1" ht="12" customHeight="1" x14ac:dyDescent="0.2">
      <c r="Q209" s="96"/>
    </row>
    <row r="210" spans="17:17" s="86" customFormat="1" ht="12" customHeight="1" x14ac:dyDescent="0.2">
      <c r="Q210" s="96"/>
    </row>
    <row r="211" spans="17:17" s="86" customFormat="1" ht="12" customHeight="1" x14ac:dyDescent="0.2">
      <c r="Q211" s="96"/>
    </row>
    <row r="212" spans="17:17" s="86" customFormat="1" ht="12" customHeight="1" x14ac:dyDescent="0.2">
      <c r="Q212" s="96"/>
    </row>
    <row r="213" spans="17:17" s="86" customFormat="1" ht="12" customHeight="1" x14ac:dyDescent="0.2">
      <c r="Q213" s="96"/>
    </row>
    <row r="214" spans="17:17" s="86" customFormat="1" ht="12" customHeight="1" x14ac:dyDescent="0.2">
      <c r="Q214" s="96"/>
    </row>
    <row r="215" spans="17:17" s="86" customFormat="1" ht="12" customHeight="1" x14ac:dyDescent="0.2">
      <c r="Q215" s="96"/>
    </row>
    <row r="216" spans="17:17" s="86" customFormat="1" ht="12" customHeight="1" x14ac:dyDescent="0.2">
      <c r="Q216" s="96"/>
    </row>
    <row r="217" spans="17:17" s="86" customFormat="1" ht="12" customHeight="1" x14ac:dyDescent="0.2">
      <c r="Q217" s="96"/>
    </row>
    <row r="218" spans="17:17" s="86" customFormat="1" ht="12" customHeight="1" x14ac:dyDescent="0.2">
      <c r="Q218" s="96"/>
    </row>
    <row r="219" spans="17:17" s="86" customFormat="1" ht="12" customHeight="1" x14ac:dyDescent="0.2">
      <c r="Q219" s="96"/>
    </row>
    <row r="220" spans="17:17" s="86" customFormat="1" ht="12" customHeight="1" x14ac:dyDescent="0.2">
      <c r="Q220" s="96"/>
    </row>
    <row r="221" spans="17:17" s="86" customFormat="1" ht="12" customHeight="1" x14ac:dyDescent="0.2">
      <c r="Q221" s="96"/>
    </row>
    <row r="222" spans="17:17" s="86" customFormat="1" ht="12" customHeight="1" x14ac:dyDescent="0.2">
      <c r="Q222" s="96"/>
    </row>
    <row r="223" spans="17:17" s="86" customFormat="1" ht="20.100000000000001" customHeight="1" x14ac:dyDescent="0.2">
      <c r="Q223" s="96"/>
    </row>
    <row r="224" spans="17:17" s="86" customFormat="1" ht="9.6" customHeight="1" x14ac:dyDescent="0.2">
      <c r="Q224" s="96"/>
    </row>
    <row r="225" spans="17:17" s="86" customFormat="1" ht="9.6" customHeight="1" x14ac:dyDescent="0.2">
      <c r="Q225" s="96"/>
    </row>
    <row r="226" spans="17:17" s="86" customFormat="1" ht="9.9499999999999993" customHeight="1" x14ac:dyDescent="0.2">
      <c r="Q226" s="96"/>
    </row>
    <row r="227" spans="17:17" s="86" customFormat="1" ht="9.9499999999999993" customHeight="1" x14ac:dyDescent="0.2">
      <c r="Q227" s="96"/>
    </row>
    <row r="228" spans="17:17" s="86" customFormat="1" ht="8.1" customHeight="1" x14ac:dyDescent="0.2">
      <c r="Q228" s="96"/>
    </row>
    <row r="229" spans="17:17" s="86" customFormat="1" ht="8.1" customHeight="1" x14ac:dyDescent="0.2">
      <c r="Q229" s="96"/>
    </row>
    <row r="230" spans="17:17" s="86" customFormat="1" ht="8.1" customHeight="1" x14ac:dyDescent="0.2">
      <c r="Q230" s="96"/>
    </row>
    <row r="231" spans="17:17" s="86" customFormat="1" ht="9.9499999999999993" customHeight="1" x14ac:dyDescent="0.2">
      <c r="Q231" s="96"/>
    </row>
    <row r="232" spans="17:17" s="86" customFormat="1" ht="8.1" customHeight="1" x14ac:dyDescent="0.2">
      <c r="Q232" s="96"/>
    </row>
    <row r="233" spans="17:17" s="86" customFormat="1" ht="8.1" customHeight="1" x14ac:dyDescent="0.2">
      <c r="Q233" s="96"/>
    </row>
    <row r="234" spans="17:17" s="86" customFormat="1" ht="8.1" customHeight="1" x14ac:dyDescent="0.2">
      <c r="Q234" s="96"/>
    </row>
    <row r="235" spans="17:17" s="86" customFormat="1" ht="8.1" customHeight="1" x14ac:dyDescent="0.2">
      <c r="Q235" s="96"/>
    </row>
    <row r="236" spans="17:17" s="86" customFormat="1" ht="8.1" customHeight="1" x14ac:dyDescent="0.2">
      <c r="Q236" s="96"/>
    </row>
    <row r="237" spans="17:17" s="86" customFormat="1" ht="8.1" customHeight="1" x14ac:dyDescent="0.2">
      <c r="Q237" s="96"/>
    </row>
    <row r="238" spans="17:17" s="86" customFormat="1" ht="8.1" customHeight="1" x14ac:dyDescent="0.2">
      <c r="Q238" s="96"/>
    </row>
    <row r="239" spans="17:17" s="86" customFormat="1" ht="12" customHeight="1" x14ac:dyDescent="0.2">
      <c r="Q239" s="96"/>
    </row>
    <row r="240" spans="17:17" s="86" customFormat="1" ht="12" customHeight="1" x14ac:dyDescent="0.2">
      <c r="Q240" s="96"/>
    </row>
    <row r="241" spans="17:17" s="86" customFormat="1" ht="12" customHeight="1" x14ac:dyDescent="0.2">
      <c r="Q241" s="96"/>
    </row>
    <row r="242" spans="17:17" s="86" customFormat="1" ht="12" customHeight="1" x14ac:dyDescent="0.2">
      <c r="Q242" s="96"/>
    </row>
    <row r="243" spans="17:17" s="86" customFormat="1" ht="12" customHeight="1" x14ac:dyDescent="0.2">
      <c r="Q243" s="96"/>
    </row>
    <row r="244" spans="17:17" s="86" customFormat="1" ht="12" customHeight="1" x14ac:dyDescent="0.2">
      <c r="Q244" s="96"/>
    </row>
    <row r="245" spans="17:17" s="86" customFormat="1" ht="12" customHeight="1" x14ac:dyDescent="0.2">
      <c r="Q245" s="96"/>
    </row>
    <row r="246" spans="17:17" s="86" customFormat="1" ht="12" customHeight="1" x14ac:dyDescent="0.2">
      <c r="Q246" s="96"/>
    </row>
    <row r="247" spans="17:17" s="86" customFormat="1" ht="12" customHeight="1" x14ac:dyDescent="0.2">
      <c r="Q247" s="96"/>
    </row>
    <row r="248" spans="17:17" s="86" customFormat="1" ht="12" customHeight="1" x14ac:dyDescent="0.2">
      <c r="Q248" s="96"/>
    </row>
    <row r="249" spans="17:17" s="86" customFormat="1" ht="12" customHeight="1" x14ac:dyDescent="0.2">
      <c r="Q249" s="96"/>
    </row>
    <row r="250" spans="17:17" s="86" customFormat="1" ht="12" customHeight="1" x14ac:dyDescent="0.2">
      <c r="Q250" s="96"/>
    </row>
    <row r="251" spans="17:17" s="86" customFormat="1" ht="12" customHeight="1" x14ac:dyDescent="0.2">
      <c r="Q251" s="96"/>
    </row>
    <row r="252" spans="17:17" s="86" customFormat="1" ht="12" customHeight="1" x14ac:dyDescent="0.2">
      <c r="Q252" s="96"/>
    </row>
    <row r="253" spans="17:17" s="86" customFormat="1" ht="12" customHeight="1" x14ac:dyDescent="0.2">
      <c r="Q253" s="96"/>
    </row>
    <row r="254" spans="17:17" s="86" customFormat="1" ht="12" customHeight="1" x14ac:dyDescent="0.2">
      <c r="Q254" s="96"/>
    </row>
    <row r="255" spans="17:17" s="86" customFormat="1" ht="12" customHeight="1" x14ac:dyDescent="0.2">
      <c r="Q255" s="96"/>
    </row>
    <row r="256" spans="17:17" s="86" customFormat="1" ht="12" customHeight="1" x14ac:dyDescent="0.2">
      <c r="Q256" s="96"/>
    </row>
    <row r="257" spans="17:17" s="86" customFormat="1" ht="12" customHeight="1" x14ac:dyDescent="0.2">
      <c r="Q257" s="96"/>
    </row>
    <row r="258" spans="17:17" s="86" customFormat="1" ht="12" customHeight="1" x14ac:dyDescent="0.2">
      <c r="Q258" s="96"/>
    </row>
    <row r="259" spans="17:17" s="86" customFormat="1" ht="12" customHeight="1" x14ac:dyDescent="0.2">
      <c r="Q259" s="96"/>
    </row>
    <row r="260" spans="17:17" s="86" customFormat="1" ht="12" customHeight="1" x14ac:dyDescent="0.2">
      <c r="Q260" s="96"/>
    </row>
    <row r="261" spans="17:17" s="86" customFormat="1" ht="12" customHeight="1" x14ac:dyDescent="0.2">
      <c r="Q261" s="96"/>
    </row>
    <row r="262" spans="17:17" s="86" customFormat="1" ht="12" customHeight="1" x14ac:dyDescent="0.2">
      <c r="Q262" s="96"/>
    </row>
    <row r="263" spans="17:17" s="86" customFormat="1" ht="12" customHeight="1" x14ac:dyDescent="0.2">
      <c r="Q263" s="96"/>
    </row>
    <row r="264" spans="17:17" s="86" customFormat="1" ht="12" customHeight="1" x14ac:dyDescent="0.2">
      <c r="Q264" s="96"/>
    </row>
    <row r="265" spans="17:17" s="86" customFormat="1" ht="12" customHeight="1" x14ac:dyDescent="0.2">
      <c r="Q265" s="96"/>
    </row>
    <row r="266" spans="17:17" s="86" customFormat="1" ht="12" customHeight="1" x14ac:dyDescent="0.2">
      <c r="Q266" s="96"/>
    </row>
    <row r="267" spans="17:17" s="86" customFormat="1" ht="12" customHeight="1" x14ac:dyDescent="0.2">
      <c r="Q267" s="96"/>
    </row>
    <row r="268" spans="17:17" s="86" customFormat="1" ht="12" customHeight="1" x14ac:dyDescent="0.2">
      <c r="Q268" s="96"/>
    </row>
    <row r="269" spans="17:17" s="86" customFormat="1" ht="12" customHeight="1" x14ac:dyDescent="0.2">
      <c r="Q269" s="96"/>
    </row>
    <row r="270" spans="17:17" s="86" customFormat="1" ht="12" customHeight="1" x14ac:dyDescent="0.2">
      <c r="Q270" s="96"/>
    </row>
    <row r="271" spans="17:17" s="86" customFormat="1" ht="12" customHeight="1" x14ac:dyDescent="0.2">
      <c r="Q271" s="96"/>
    </row>
    <row r="272" spans="17:17" s="86" customFormat="1" ht="20.100000000000001" customHeight="1" x14ac:dyDescent="0.2">
      <c r="Q272" s="96"/>
    </row>
    <row r="273" spans="17:17" s="86" customFormat="1" ht="9.6" customHeight="1" x14ac:dyDescent="0.2">
      <c r="Q273" s="96"/>
    </row>
    <row r="274" spans="17:17" s="86" customFormat="1" ht="9.6" customHeight="1" x14ac:dyDescent="0.2">
      <c r="Q274" s="96"/>
    </row>
    <row r="275" spans="17:17" s="86" customFormat="1" ht="9.9499999999999993" customHeight="1" x14ac:dyDescent="0.2">
      <c r="Q275" s="96"/>
    </row>
    <row r="276" spans="17:17" s="86" customFormat="1" ht="9.9499999999999993" customHeight="1" x14ac:dyDescent="0.2">
      <c r="Q276" s="96"/>
    </row>
    <row r="277" spans="17:17" s="86" customFormat="1" ht="8.1" customHeight="1" x14ac:dyDescent="0.2">
      <c r="Q277" s="96"/>
    </row>
    <row r="278" spans="17:17" s="86" customFormat="1" ht="8.1" customHeight="1" x14ac:dyDescent="0.2">
      <c r="Q278" s="96"/>
    </row>
    <row r="279" spans="17:17" s="86" customFormat="1" ht="8.1" customHeight="1" x14ac:dyDescent="0.2">
      <c r="Q279" s="96"/>
    </row>
    <row r="280" spans="17:17" s="86" customFormat="1" ht="9.9499999999999993" customHeight="1" x14ac:dyDescent="0.2">
      <c r="Q280" s="96"/>
    </row>
    <row r="281" spans="17:17" s="86" customFormat="1" ht="8.1" customHeight="1" x14ac:dyDescent="0.2">
      <c r="Q281" s="96"/>
    </row>
    <row r="282" spans="17:17" s="86" customFormat="1" ht="8.1" customHeight="1" x14ac:dyDescent="0.2">
      <c r="Q282" s="96"/>
    </row>
    <row r="283" spans="17:17" s="86" customFormat="1" ht="8.1" customHeight="1" x14ac:dyDescent="0.2">
      <c r="Q283" s="96"/>
    </row>
    <row r="284" spans="17:17" s="86" customFormat="1" ht="8.1" customHeight="1" x14ac:dyDescent="0.2">
      <c r="Q284" s="96"/>
    </row>
    <row r="285" spans="17:17" s="86" customFormat="1" ht="8.1" customHeight="1" x14ac:dyDescent="0.2">
      <c r="Q285" s="96"/>
    </row>
    <row r="286" spans="17:17" s="86" customFormat="1" ht="8.1" customHeight="1" x14ac:dyDescent="0.2">
      <c r="Q286" s="96"/>
    </row>
    <row r="287" spans="17:17" s="86" customFormat="1" ht="8.1" customHeight="1" x14ac:dyDescent="0.2">
      <c r="Q287" s="96"/>
    </row>
    <row r="288" spans="17:17" s="86" customFormat="1" ht="12" customHeight="1" x14ac:dyDescent="0.2">
      <c r="Q288" s="96"/>
    </row>
    <row r="289" spans="17:17" s="86" customFormat="1" ht="12" customHeight="1" x14ac:dyDescent="0.2">
      <c r="Q289" s="96"/>
    </row>
    <row r="290" spans="17:17" s="86" customFormat="1" ht="12" customHeight="1" x14ac:dyDescent="0.2">
      <c r="Q290" s="96"/>
    </row>
    <row r="291" spans="17:17" s="86" customFormat="1" ht="12" customHeight="1" x14ac:dyDescent="0.2">
      <c r="Q291" s="96"/>
    </row>
    <row r="292" spans="17:17" s="86" customFormat="1" ht="12" customHeight="1" x14ac:dyDescent="0.2">
      <c r="Q292" s="96"/>
    </row>
    <row r="293" spans="17:17" s="86" customFormat="1" ht="12" customHeight="1" x14ac:dyDescent="0.2">
      <c r="Q293" s="96"/>
    </row>
    <row r="294" spans="17:17" s="86" customFormat="1" ht="12" customHeight="1" x14ac:dyDescent="0.2">
      <c r="Q294" s="96"/>
    </row>
    <row r="295" spans="17:17" s="86" customFormat="1" ht="12" customHeight="1" x14ac:dyDescent="0.2">
      <c r="Q295" s="96"/>
    </row>
    <row r="296" spans="17:17" s="86" customFormat="1" ht="12" customHeight="1" x14ac:dyDescent="0.2">
      <c r="Q296" s="96"/>
    </row>
    <row r="297" spans="17:17" s="86" customFormat="1" ht="12" customHeight="1" x14ac:dyDescent="0.2">
      <c r="Q297" s="96"/>
    </row>
    <row r="298" spans="17:17" s="86" customFormat="1" ht="12" customHeight="1" x14ac:dyDescent="0.2">
      <c r="Q298" s="96"/>
    </row>
    <row r="299" spans="17:17" s="86" customFormat="1" ht="12" customHeight="1" x14ac:dyDescent="0.2">
      <c r="Q299" s="96"/>
    </row>
    <row r="300" spans="17:17" s="86" customFormat="1" ht="12" customHeight="1" x14ac:dyDescent="0.2">
      <c r="Q300" s="96"/>
    </row>
    <row r="301" spans="17:17" s="86" customFormat="1" ht="12" customHeight="1" x14ac:dyDescent="0.2">
      <c r="Q301" s="96"/>
    </row>
    <row r="302" spans="17:17" s="86" customFormat="1" ht="12" customHeight="1" x14ac:dyDescent="0.2">
      <c r="Q302" s="96"/>
    </row>
    <row r="303" spans="17:17" s="86" customFormat="1" ht="12" customHeight="1" x14ac:dyDescent="0.2">
      <c r="Q303" s="96"/>
    </row>
    <row r="304" spans="17:17" s="86" customFormat="1" ht="12" customHeight="1" x14ac:dyDescent="0.2">
      <c r="Q304" s="96"/>
    </row>
    <row r="305" spans="17:17" s="86" customFormat="1" ht="12" customHeight="1" x14ac:dyDescent="0.2">
      <c r="Q305" s="96"/>
    </row>
    <row r="306" spans="17:17" s="86" customFormat="1" ht="12" customHeight="1" x14ac:dyDescent="0.2">
      <c r="Q306" s="96"/>
    </row>
    <row r="307" spans="17:17" s="86" customFormat="1" ht="12" customHeight="1" x14ac:dyDescent="0.2">
      <c r="Q307" s="96"/>
    </row>
    <row r="308" spans="17:17" s="86" customFormat="1" ht="12" customHeight="1" x14ac:dyDescent="0.2">
      <c r="Q308" s="96"/>
    </row>
    <row r="309" spans="17:17" s="86" customFormat="1" ht="12" customHeight="1" x14ac:dyDescent="0.2">
      <c r="Q309" s="96"/>
    </row>
    <row r="310" spans="17:17" s="86" customFormat="1" ht="12" customHeight="1" x14ac:dyDescent="0.2">
      <c r="Q310" s="96"/>
    </row>
    <row r="311" spans="17:17" s="86" customFormat="1" ht="12" customHeight="1" x14ac:dyDescent="0.2">
      <c r="Q311" s="96"/>
    </row>
    <row r="312" spans="17:17" s="86" customFormat="1" ht="12" customHeight="1" x14ac:dyDescent="0.2">
      <c r="Q312" s="96"/>
    </row>
    <row r="313" spans="17:17" s="86" customFormat="1" ht="12" customHeight="1" x14ac:dyDescent="0.2">
      <c r="Q313" s="96"/>
    </row>
    <row r="314" spans="17:17" s="86" customFormat="1" ht="12" customHeight="1" x14ac:dyDescent="0.2">
      <c r="Q314" s="96"/>
    </row>
    <row r="315" spans="17:17" s="86" customFormat="1" ht="12" customHeight="1" x14ac:dyDescent="0.2">
      <c r="Q315" s="96"/>
    </row>
    <row r="316" spans="17:17" s="86" customFormat="1" ht="12" customHeight="1" x14ac:dyDescent="0.2">
      <c r="Q316" s="96"/>
    </row>
    <row r="317" spans="17:17" s="86" customFormat="1" ht="12" customHeight="1" x14ac:dyDescent="0.2">
      <c r="Q317" s="96"/>
    </row>
    <row r="318" spans="17:17" s="86" customFormat="1" ht="12" customHeight="1" x14ac:dyDescent="0.2">
      <c r="Q318" s="96"/>
    </row>
    <row r="319" spans="17:17" s="86" customFormat="1" ht="12" customHeight="1" x14ac:dyDescent="0.2">
      <c r="Q319" s="96"/>
    </row>
    <row r="320" spans="17:17" s="86" customFormat="1" ht="12" customHeight="1" x14ac:dyDescent="0.2">
      <c r="Q320" s="96"/>
    </row>
    <row r="321" spans="17:17" s="86" customFormat="1" ht="20.100000000000001" customHeight="1" x14ac:dyDescent="0.2">
      <c r="Q321" s="96"/>
    </row>
    <row r="322" spans="17:17" s="86" customFormat="1" ht="9.6" customHeight="1" x14ac:dyDescent="0.2">
      <c r="Q322" s="96"/>
    </row>
    <row r="323" spans="17:17" s="86" customFormat="1" ht="9.6" customHeight="1" x14ac:dyDescent="0.2">
      <c r="Q323" s="96"/>
    </row>
    <row r="324" spans="17:17" s="86" customFormat="1" x14ac:dyDescent="0.2">
      <c r="Q324" s="96"/>
    </row>
    <row r="325" spans="17:17" s="86" customFormat="1" x14ac:dyDescent="0.2">
      <c r="Q325" s="96"/>
    </row>
    <row r="326" spans="17:17" s="86" customFormat="1" x14ac:dyDescent="0.2">
      <c r="Q326" s="96"/>
    </row>
    <row r="327" spans="17:17" s="86" customFormat="1" x14ac:dyDescent="0.2">
      <c r="Q327" s="96"/>
    </row>
    <row r="328" spans="17:17" s="86" customFormat="1" x14ac:dyDescent="0.2">
      <c r="Q328" s="96"/>
    </row>
    <row r="329" spans="17:17" s="86" customFormat="1" x14ac:dyDescent="0.2">
      <c r="Q329" s="96"/>
    </row>
    <row r="330" spans="17:17" s="86" customFormat="1" x14ac:dyDescent="0.2">
      <c r="Q330" s="96"/>
    </row>
    <row r="331" spans="17:17" s="86" customFormat="1" x14ac:dyDescent="0.2">
      <c r="Q331" s="96"/>
    </row>
    <row r="332" spans="17:17" s="86" customFormat="1" x14ac:dyDescent="0.2">
      <c r="Q332" s="96"/>
    </row>
    <row r="333" spans="17:17" s="86" customFormat="1" x14ac:dyDescent="0.2">
      <c r="Q333" s="96"/>
    </row>
    <row r="334" spans="17:17" s="86" customFormat="1" x14ac:dyDescent="0.2">
      <c r="Q334" s="96"/>
    </row>
    <row r="335" spans="17:17" s="86" customFormat="1" x14ac:dyDescent="0.2">
      <c r="Q335" s="96"/>
    </row>
    <row r="336" spans="17:17" s="86" customFormat="1" x14ac:dyDescent="0.2">
      <c r="Q336" s="96"/>
    </row>
    <row r="337" spans="17:17" s="86" customFormat="1" x14ac:dyDescent="0.2">
      <c r="Q337" s="96"/>
    </row>
    <row r="338" spans="17:17" s="86" customFormat="1" x14ac:dyDescent="0.2">
      <c r="Q338" s="96"/>
    </row>
    <row r="339" spans="17:17" s="86" customFormat="1" x14ac:dyDescent="0.2">
      <c r="Q339" s="96"/>
    </row>
    <row r="340" spans="17:17" s="86" customFormat="1" x14ac:dyDescent="0.2">
      <c r="Q340" s="96"/>
    </row>
    <row r="341" spans="17:17" s="86" customFormat="1" x14ac:dyDescent="0.2">
      <c r="Q341" s="96"/>
    </row>
    <row r="342" spans="17:17" s="86" customFormat="1" x14ac:dyDescent="0.2">
      <c r="Q342" s="96"/>
    </row>
    <row r="343" spans="17:17" s="86" customFormat="1" x14ac:dyDescent="0.2">
      <c r="Q343" s="96"/>
    </row>
    <row r="344" spans="17:17" s="86" customFormat="1" x14ac:dyDescent="0.2">
      <c r="Q344" s="96"/>
    </row>
    <row r="345" spans="17:17" s="86" customFormat="1" x14ac:dyDescent="0.2">
      <c r="Q345" s="96"/>
    </row>
    <row r="346" spans="17:17" s="86" customFormat="1" x14ac:dyDescent="0.2">
      <c r="Q346" s="96"/>
    </row>
    <row r="347" spans="17:17" s="86" customFormat="1" x14ac:dyDescent="0.2">
      <c r="Q347" s="96"/>
    </row>
    <row r="348" spans="17:17" s="86" customFormat="1" x14ac:dyDescent="0.2">
      <c r="Q348" s="96"/>
    </row>
    <row r="349" spans="17:17" s="86" customFormat="1" x14ac:dyDescent="0.2">
      <c r="Q349" s="96"/>
    </row>
    <row r="350" spans="17:17" s="86" customFormat="1" x14ac:dyDescent="0.2">
      <c r="Q350" s="96"/>
    </row>
    <row r="351" spans="17:17" s="86" customFormat="1" x14ac:dyDescent="0.2">
      <c r="Q351" s="96"/>
    </row>
    <row r="352" spans="17:17" s="86" customFormat="1" x14ac:dyDescent="0.2">
      <c r="Q352" s="96"/>
    </row>
    <row r="353" spans="17:17" s="86" customFormat="1" x14ac:dyDescent="0.2">
      <c r="Q353" s="96"/>
    </row>
    <row r="354" spans="17:17" s="86" customFormat="1" x14ac:dyDescent="0.2">
      <c r="Q354" s="96"/>
    </row>
    <row r="355" spans="17:17" s="86" customFormat="1" x14ac:dyDescent="0.2">
      <c r="Q355" s="96"/>
    </row>
    <row r="356" spans="17:17" s="86" customFormat="1" x14ac:dyDescent="0.2">
      <c r="Q356" s="96"/>
    </row>
    <row r="357" spans="17:17" s="86" customFormat="1" x14ac:dyDescent="0.2">
      <c r="Q357" s="96"/>
    </row>
    <row r="358" spans="17:17" s="86" customFormat="1" x14ac:dyDescent="0.2">
      <c r="Q358" s="96"/>
    </row>
    <row r="359" spans="17:17" s="86" customFormat="1" x14ac:dyDescent="0.2">
      <c r="Q359" s="96"/>
    </row>
  </sheetData>
  <mergeCells count="7">
    <mergeCell ref="A7:A9"/>
    <mergeCell ref="B7:D8"/>
    <mergeCell ref="I7:J8"/>
    <mergeCell ref="K7:M8"/>
    <mergeCell ref="N7:P8"/>
    <mergeCell ref="E8:F8"/>
    <mergeCell ref="G8:H8"/>
  </mergeCells>
  <printOptions horizontalCentered="1"/>
  <pageMargins left="0.19685039370078741" right="0.23622047244094491" top="0.47244094488188981" bottom="0.43307086614173229" header="0.19685039370078741" footer="0.11811023622047245"/>
  <pageSetup paperSize="9" scale="83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49"/>
  <sheetViews>
    <sheetView topLeftCell="A19" zoomScale="120" workbookViewId="0">
      <selection activeCell="H23" sqref="H23"/>
    </sheetView>
  </sheetViews>
  <sheetFormatPr baseColWidth="10" defaultColWidth="0.85546875" defaultRowHeight="12.75" x14ac:dyDescent="0.2"/>
  <cols>
    <col min="1" max="1" width="18.28515625" style="77" customWidth="1"/>
    <col min="2" max="3" width="9.7109375" style="77" customWidth="1"/>
    <col min="4" max="4" width="9.28515625" style="77" customWidth="1"/>
    <col min="5" max="5" width="9.7109375" style="77" customWidth="1"/>
    <col min="6" max="6" width="10.42578125" style="77" customWidth="1"/>
    <col min="7" max="10" width="9.7109375" style="77" customWidth="1"/>
    <col min="11" max="11" width="9.28515625" style="77" customWidth="1"/>
    <col min="12" max="12" width="9.7109375" style="77" customWidth="1"/>
    <col min="13" max="13" width="10.28515625" style="77" customWidth="1"/>
    <col min="14" max="14" width="9.7109375" style="146" customWidth="1"/>
    <col min="15" max="15" width="9.7109375" style="96" customWidth="1"/>
    <col min="16" max="16" width="1.7109375" style="86" customWidth="1"/>
    <col min="17" max="17" width="11.7109375" style="86" customWidth="1"/>
    <col min="18" max="18" width="1.7109375" style="86" customWidth="1"/>
    <col min="19" max="255" width="11.42578125" style="87" customWidth="1"/>
    <col min="256" max="16384" width="0.85546875" style="87"/>
  </cols>
  <sheetData>
    <row r="1" spans="1:42" s="22" customFormat="1" ht="12" customHeight="1" x14ac:dyDescent="0.25">
      <c r="A1" s="15" t="s">
        <v>1294</v>
      </c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  <c r="O1" s="21"/>
    </row>
    <row r="2" spans="1:42" s="22" customFormat="1" ht="12" customHeight="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1"/>
      <c r="O2" s="29"/>
    </row>
    <row r="3" spans="1:42" s="34" customFormat="1" ht="12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30"/>
      <c r="O3" s="31"/>
      <c r="P3" s="32"/>
      <c r="Q3" s="32"/>
      <c r="R3" s="32"/>
      <c r="S3" s="123"/>
      <c r="T3" s="123"/>
    </row>
    <row r="4" spans="1:42" s="34" customFormat="1" ht="14.1" customHeight="1" x14ac:dyDescent="0.25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30"/>
      <c r="O4" s="36"/>
      <c r="P4" s="32"/>
      <c r="Q4" s="32"/>
      <c r="R4" s="32"/>
      <c r="S4" s="123"/>
      <c r="T4" s="123"/>
    </row>
    <row r="5" spans="1:42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41"/>
      <c r="Q5" s="41"/>
      <c r="R5" s="41"/>
      <c r="S5" s="126"/>
      <c r="T5" s="126"/>
    </row>
    <row r="6" spans="1:42" s="47" customFormat="1" ht="9" customHeight="1" x14ac:dyDescent="0.25">
      <c r="A6" s="43"/>
      <c r="B6" s="43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45" t="s">
        <v>16</v>
      </c>
      <c r="P6" s="46"/>
      <c r="Q6" s="46"/>
      <c r="R6" s="46"/>
      <c r="S6" s="127"/>
    </row>
    <row r="7" spans="1:42" s="73" customFormat="1" ht="24" customHeight="1" x14ac:dyDescent="0.2">
      <c r="A7" s="223" t="s">
        <v>1339</v>
      </c>
      <c r="B7" s="128" t="s">
        <v>18</v>
      </c>
      <c r="C7" s="128"/>
      <c r="D7" s="128"/>
      <c r="E7" s="129"/>
      <c r="F7" s="129"/>
      <c r="G7" s="129"/>
      <c r="H7" s="129"/>
      <c r="I7" s="130" t="s">
        <v>20</v>
      </c>
      <c r="J7" s="128"/>
      <c r="K7" s="128"/>
      <c r="L7" s="128"/>
      <c r="M7" s="128"/>
      <c r="N7" s="129"/>
      <c r="O7" s="131"/>
      <c r="P7" s="70"/>
      <c r="Q7" s="70"/>
      <c r="R7" s="70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</row>
    <row r="8" spans="1:42" s="73" customFormat="1" ht="28.5" customHeight="1" x14ac:dyDescent="0.2">
      <c r="A8" s="224"/>
      <c r="B8" s="128" t="s">
        <v>1340</v>
      </c>
      <c r="C8" s="132"/>
      <c r="D8" s="133"/>
      <c r="E8" s="226" t="s">
        <v>1341</v>
      </c>
      <c r="F8" s="227"/>
      <c r="G8" s="228"/>
      <c r="H8" s="229" t="s">
        <v>1342</v>
      </c>
      <c r="I8" s="130" t="s">
        <v>1340</v>
      </c>
      <c r="J8" s="132"/>
      <c r="K8" s="133"/>
      <c r="L8" s="226" t="s">
        <v>1341</v>
      </c>
      <c r="M8" s="227"/>
      <c r="N8" s="228"/>
      <c r="O8" s="231" t="s">
        <v>1342</v>
      </c>
      <c r="P8" s="70"/>
      <c r="Q8" s="70"/>
      <c r="R8" s="70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</row>
    <row r="9" spans="1:42" s="140" customFormat="1" ht="27" customHeight="1" x14ac:dyDescent="0.25">
      <c r="A9" s="225"/>
      <c r="B9" s="134" t="s">
        <v>1343</v>
      </c>
      <c r="C9" s="135" t="s">
        <v>1344</v>
      </c>
      <c r="D9" s="136" t="s">
        <v>102</v>
      </c>
      <c r="E9" s="135" t="s">
        <v>1345</v>
      </c>
      <c r="F9" s="137" t="s">
        <v>1346</v>
      </c>
      <c r="G9" s="135" t="s">
        <v>102</v>
      </c>
      <c r="H9" s="230"/>
      <c r="I9" s="134" t="s">
        <v>1347</v>
      </c>
      <c r="J9" s="135" t="s">
        <v>1348</v>
      </c>
      <c r="K9" s="136" t="s">
        <v>102</v>
      </c>
      <c r="L9" s="135" t="s">
        <v>1349</v>
      </c>
      <c r="M9" s="137" t="s">
        <v>1350</v>
      </c>
      <c r="N9" s="135" t="s">
        <v>102</v>
      </c>
      <c r="O9" s="232"/>
      <c r="P9" s="138"/>
      <c r="Q9" s="138"/>
      <c r="R9" s="138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</row>
    <row r="10" spans="1:42" s="64" customFormat="1" ht="9" customHeight="1" x14ac:dyDescent="0.15">
      <c r="B10" s="58" t="s">
        <v>1272</v>
      </c>
      <c r="C10" s="58" t="s">
        <v>1273</v>
      </c>
      <c r="D10" s="58" t="s">
        <v>1351</v>
      </c>
      <c r="E10" s="58" t="s">
        <v>1276</v>
      </c>
      <c r="F10" s="58" t="s">
        <v>1278</v>
      </c>
      <c r="G10" s="58" t="s">
        <v>1352</v>
      </c>
      <c r="H10" s="58" t="s">
        <v>1281</v>
      </c>
      <c r="I10" s="58" t="s">
        <v>1282</v>
      </c>
      <c r="J10" s="58" t="s">
        <v>1284</v>
      </c>
      <c r="K10" s="58" t="s">
        <v>1353</v>
      </c>
      <c r="L10" s="58" t="s">
        <v>1287</v>
      </c>
      <c r="M10" s="58" t="s">
        <v>1288</v>
      </c>
      <c r="N10" s="58" t="s">
        <v>1354</v>
      </c>
      <c r="O10" s="141" t="s">
        <v>1302</v>
      </c>
      <c r="P10" s="61"/>
      <c r="Q10" s="61"/>
      <c r="R10" s="61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</row>
    <row r="11" spans="1:42" s="64" customFormat="1" ht="15.95" customHeight="1" x14ac:dyDescent="0.15"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61"/>
      <c r="Q11" s="61"/>
      <c r="R11" s="61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</row>
    <row r="12" spans="1:42" s="73" customFormat="1" ht="15.95" customHeight="1" x14ac:dyDescent="0.2">
      <c r="A12" s="66" t="s">
        <v>285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70"/>
      <c r="Q12" s="70"/>
      <c r="R12" s="70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</row>
    <row r="13" spans="1:42" s="77" customFormat="1" ht="15.95" customHeight="1" x14ac:dyDescent="0.2">
      <c r="A13" s="66" t="s">
        <v>289</v>
      </c>
      <c r="B13" s="67">
        <v>-1335361</v>
      </c>
      <c r="C13" s="67">
        <v>0</v>
      </c>
      <c r="D13" s="67">
        <v>-1335361</v>
      </c>
      <c r="E13" s="67">
        <v>1478010</v>
      </c>
      <c r="F13" s="67">
        <v>-1478010</v>
      </c>
      <c r="G13" s="67">
        <v>0</v>
      </c>
      <c r="H13" s="67">
        <v>-103994</v>
      </c>
      <c r="I13" s="67">
        <v>-1066292</v>
      </c>
      <c r="J13" s="67">
        <v>0</v>
      </c>
      <c r="K13" s="67">
        <v>-1066292</v>
      </c>
      <c r="L13" s="67">
        <v>0</v>
      </c>
      <c r="M13" s="67">
        <v>0</v>
      </c>
      <c r="N13" s="67">
        <v>0</v>
      </c>
      <c r="O13" s="67">
        <v>-103994</v>
      </c>
      <c r="P13" s="75"/>
      <c r="Q13" s="75"/>
      <c r="R13" s="75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</row>
    <row r="14" spans="1:42" s="77" customFormat="1" ht="15.95" customHeight="1" x14ac:dyDescent="0.2">
      <c r="A14" s="66" t="s">
        <v>294</v>
      </c>
      <c r="B14" s="67">
        <v>1248746</v>
      </c>
      <c r="C14" s="67">
        <v>0</v>
      </c>
      <c r="D14" s="67">
        <v>1248746</v>
      </c>
      <c r="E14" s="67">
        <v>0</v>
      </c>
      <c r="F14" s="67">
        <v>0</v>
      </c>
      <c r="G14" s="67">
        <v>0</v>
      </c>
      <c r="H14" s="67">
        <v>-70673</v>
      </c>
      <c r="I14" s="67">
        <v>1176818</v>
      </c>
      <c r="J14" s="67">
        <v>0</v>
      </c>
      <c r="K14" s="67">
        <v>1176818</v>
      </c>
      <c r="L14" s="67">
        <v>0</v>
      </c>
      <c r="M14" s="67">
        <v>0</v>
      </c>
      <c r="N14" s="67">
        <v>0</v>
      </c>
      <c r="O14" s="67">
        <v>-70673</v>
      </c>
      <c r="P14" s="75"/>
      <c r="Q14" s="75"/>
      <c r="R14" s="75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</row>
    <row r="15" spans="1:42" s="77" customFormat="1" ht="15.95" customHeight="1" x14ac:dyDescent="0.2">
      <c r="A15" s="66" t="s">
        <v>300</v>
      </c>
      <c r="B15" s="67">
        <v>4341918</v>
      </c>
      <c r="C15" s="67">
        <v>0</v>
      </c>
      <c r="D15" s="67">
        <v>4341918</v>
      </c>
      <c r="E15" s="67">
        <v>0</v>
      </c>
      <c r="F15" s="67">
        <v>0</v>
      </c>
      <c r="G15" s="67">
        <v>0</v>
      </c>
      <c r="H15" s="67">
        <v>-186051</v>
      </c>
      <c r="I15" s="67">
        <v>3960809</v>
      </c>
      <c r="J15" s="67">
        <v>0</v>
      </c>
      <c r="K15" s="67">
        <v>3960809</v>
      </c>
      <c r="L15" s="67">
        <v>0</v>
      </c>
      <c r="M15" s="67">
        <v>0</v>
      </c>
      <c r="N15" s="67">
        <v>0</v>
      </c>
      <c r="O15" s="67">
        <v>-186051</v>
      </c>
      <c r="P15" s="75"/>
      <c r="Q15" s="75"/>
      <c r="R15" s="75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</row>
    <row r="16" spans="1:42" s="77" customFormat="1" ht="15.95" customHeight="1" x14ac:dyDescent="0.2">
      <c r="A16" s="66" t="s">
        <v>1290</v>
      </c>
      <c r="B16" s="67">
        <v>235328</v>
      </c>
      <c r="C16" s="67">
        <v>0</v>
      </c>
      <c r="D16" s="67">
        <v>235328</v>
      </c>
      <c r="E16" s="67">
        <v>0</v>
      </c>
      <c r="F16" s="67">
        <v>0</v>
      </c>
      <c r="G16" s="67">
        <v>0</v>
      </c>
      <c r="H16" s="67">
        <v>-24877</v>
      </c>
      <c r="I16" s="67">
        <v>216235</v>
      </c>
      <c r="J16" s="67">
        <v>0</v>
      </c>
      <c r="K16" s="67">
        <v>216235</v>
      </c>
      <c r="L16" s="67">
        <v>0</v>
      </c>
      <c r="M16" s="67">
        <v>0</v>
      </c>
      <c r="N16" s="67">
        <v>0</v>
      </c>
      <c r="O16" s="67">
        <v>-24877</v>
      </c>
      <c r="P16" s="75"/>
      <c r="Q16" s="75"/>
      <c r="R16" s="75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</row>
    <row r="17" spans="1:42" s="77" customFormat="1" ht="15.95" customHeight="1" x14ac:dyDescent="0.2">
      <c r="A17" s="66" t="s">
        <v>313</v>
      </c>
      <c r="B17" s="67">
        <v>19896</v>
      </c>
      <c r="C17" s="67">
        <v>0</v>
      </c>
      <c r="D17" s="67">
        <v>19896</v>
      </c>
      <c r="E17" s="67">
        <v>0</v>
      </c>
      <c r="F17" s="67">
        <v>0</v>
      </c>
      <c r="G17" s="67">
        <v>0</v>
      </c>
      <c r="H17" s="67">
        <v>-15930</v>
      </c>
      <c r="I17" s="67">
        <v>18628</v>
      </c>
      <c r="J17" s="67">
        <v>0</v>
      </c>
      <c r="K17" s="67">
        <v>18628</v>
      </c>
      <c r="L17" s="67">
        <v>0</v>
      </c>
      <c r="M17" s="67">
        <v>0</v>
      </c>
      <c r="N17" s="67">
        <v>0</v>
      </c>
      <c r="O17" s="67">
        <v>-15930</v>
      </c>
      <c r="P17" s="75"/>
      <c r="Q17" s="75"/>
      <c r="R17" s="75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</row>
    <row r="18" spans="1:42" s="77" customFormat="1" ht="15.95" customHeight="1" x14ac:dyDescent="0.2">
      <c r="A18" s="66" t="s">
        <v>314</v>
      </c>
      <c r="B18" s="67">
        <v>53315</v>
      </c>
      <c r="C18" s="67">
        <v>0</v>
      </c>
      <c r="D18" s="67">
        <v>53315</v>
      </c>
      <c r="E18" s="67">
        <v>0</v>
      </c>
      <c r="F18" s="67">
        <v>0</v>
      </c>
      <c r="G18" s="67">
        <v>0</v>
      </c>
      <c r="H18" s="67">
        <v>-8236</v>
      </c>
      <c r="I18" s="67">
        <v>35321</v>
      </c>
      <c r="J18" s="67">
        <v>0</v>
      </c>
      <c r="K18" s="67">
        <v>35321</v>
      </c>
      <c r="L18" s="67">
        <v>0</v>
      </c>
      <c r="M18" s="67">
        <v>0</v>
      </c>
      <c r="N18" s="67">
        <v>0</v>
      </c>
      <c r="O18" s="67">
        <v>-8236</v>
      </c>
      <c r="P18" s="75"/>
      <c r="Q18" s="75"/>
      <c r="R18" s="75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</row>
    <row r="19" spans="1:42" s="77" customFormat="1" ht="15.95" customHeight="1" x14ac:dyDescent="0.2">
      <c r="A19" s="66" t="s">
        <v>1291</v>
      </c>
      <c r="B19" s="67">
        <v>676812</v>
      </c>
      <c r="C19" s="67">
        <v>0</v>
      </c>
      <c r="D19" s="67">
        <v>676812</v>
      </c>
      <c r="E19" s="67">
        <v>165850</v>
      </c>
      <c r="F19" s="67">
        <v>-165850</v>
      </c>
      <c r="G19" s="67">
        <v>0</v>
      </c>
      <c r="H19" s="67">
        <v>-24376</v>
      </c>
      <c r="I19" s="67">
        <v>618439</v>
      </c>
      <c r="J19" s="67">
        <v>0</v>
      </c>
      <c r="K19" s="67">
        <v>618439</v>
      </c>
      <c r="L19" s="67">
        <v>0</v>
      </c>
      <c r="M19" s="67">
        <v>0</v>
      </c>
      <c r="N19" s="67">
        <v>0</v>
      </c>
      <c r="O19" s="67">
        <v>-24376</v>
      </c>
      <c r="P19" s="75"/>
      <c r="Q19" s="75"/>
      <c r="R19" s="75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</row>
    <row r="20" spans="1:42" s="73" customFormat="1" ht="15.95" customHeight="1" x14ac:dyDescent="0.2">
      <c r="A20" s="66" t="s">
        <v>1292</v>
      </c>
      <c r="B20" s="67">
        <v>1107624</v>
      </c>
      <c r="C20" s="67">
        <v>0</v>
      </c>
      <c r="D20" s="67">
        <v>1107624</v>
      </c>
      <c r="E20" s="67">
        <v>1499270</v>
      </c>
      <c r="F20" s="67">
        <v>-1499270</v>
      </c>
      <c r="G20" s="67">
        <v>0</v>
      </c>
      <c r="H20" s="67">
        <v>-76031</v>
      </c>
      <c r="I20" s="67">
        <v>953538</v>
      </c>
      <c r="J20" s="67">
        <v>0</v>
      </c>
      <c r="K20" s="67">
        <v>953538</v>
      </c>
      <c r="L20" s="67">
        <v>603000</v>
      </c>
      <c r="M20" s="67">
        <v>-603000</v>
      </c>
      <c r="N20" s="67">
        <v>0</v>
      </c>
      <c r="O20" s="67">
        <v>-76031</v>
      </c>
      <c r="P20" s="70"/>
      <c r="Q20" s="70"/>
      <c r="R20" s="70"/>
      <c r="S20" s="76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</row>
    <row r="21" spans="1:42" s="77" customFormat="1" ht="15.95" customHeight="1" x14ac:dyDescent="0.2">
      <c r="A21" s="66" t="s">
        <v>322</v>
      </c>
      <c r="B21" s="67">
        <v>142114</v>
      </c>
      <c r="C21" s="67">
        <v>0</v>
      </c>
      <c r="D21" s="67">
        <v>142114</v>
      </c>
      <c r="E21" s="67">
        <v>117680</v>
      </c>
      <c r="F21" s="67">
        <v>-117680</v>
      </c>
      <c r="G21" s="67">
        <v>0</v>
      </c>
      <c r="H21" s="67">
        <v>-29480</v>
      </c>
      <c r="I21" s="67">
        <v>123933</v>
      </c>
      <c r="J21" s="67">
        <v>0</v>
      </c>
      <c r="K21" s="67">
        <v>123933</v>
      </c>
      <c r="L21" s="67">
        <v>232200</v>
      </c>
      <c r="M21" s="67">
        <v>-232200</v>
      </c>
      <c r="N21" s="67">
        <v>0</v>
      </c>
      <c r="O21" s="67">
        <v>-29480</v>
      </c>
      <c r="P21" s="75"/>
      <c r="Q21" s="75"/>
      <c r="R21" s="75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</row>
    <row r="22" spans="1:42" s="77" customFormat="1" ht="15.95" customHeight="1" x14ac:dyDescent="0.2">
      <c r="A22" s="66" t="s">
        <v>326</v>
      </c>
      <c r="B22" s="67">
        <v>1069121</v>
      </c>
      <c r="C22" s="67">
        <v>0</v>
      </c>
      <c r="D22" s="67">
        <v>1069121</v>
      </c>
      <c r="E22" s="67">
        <v>170570</v>
      </c>
      <c r="F22" s="67">
        <v>-170570</v>
      </c>
      <c r="G22" s="67">
        <v>0</v>
      </c>
      <c r="H22" s="67">
        <v>-42749</v>
      </c>
      <c r="I22" s="67">
        <v>992457</v>
      </c>
      <c r="J22" s="67">
        <v>0</v>
      </c>
      <c r="K22" s="67">
        <v>992457</v>
      </c>
      <c r="L22" s="67">
        <v>0</v>
      </c>
      <c r="M22" s="67">
        <v>0</v>
      </c>
      <c r="N22" s="67">
        <v>0</v>
      </c>
      <c r="O22" s="67">
        <v>-42749</v>
      </c>
      <c r="P22" s="75"/>
      <c r="Q22" s="75"/>
      <c r="R22" s="75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</row>
    <row r="23" spans="1:42" s="77" customFormat="1" ht="15.95" customHeight="1" x14ac:dyDescent="0.2">
      <c r="A23" s="66" t="s">
        <v>332</v>
      </c>
      <c r="B23" s="67">
        <v>2591309</v>
      </c>
      <c r="C23" s="67">
        <v>0</v>
      </c>
      <c r="D23" s="67">
        <v>2591309</v>
      </c>
      <c r="E23" s="67">
        <v>454454</v>
      </c>
      <c r="F23" s="67">
        <v>-454454</v>
      </c>
      <c r="G23" s="67">
        <v>0</v>
      </c>
      <c r="H23" s="67">
        <v>-47160</v>
      </c>
      <c r="I23" s="67">
        <v>2387653</v>
      </c>
      <c r="J23" s="67">
        <v>0</v>
      </c>
      <c r="K23" s="67">
        <v>2387653</v>
      </c>
      <c r="L23" s="67">
        <v>0</v>
      </c>
      <c r="M23" s="67">
        <v>0</v>
      </c>
      <c r="N23" s="67">
        <v>0</v>
      </c>
      <c r="O23" s="67">
        <v>-47160</v>
      </c>
      <c r="P23" s="75"/>
      <c r="Q23" s="75"/>
      <c r="R23" s="75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</row>
    <row r="24" spans="1:42" s="77" customFormat="1" ht="15.95" customHeight="1" x14ac:dyDescent="0.2">
      <c r="A24" s="66" t="s">
        <v>335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75"/>
      <c r="Q24" s="75"/>
      <c r="R24" s="7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</row>
    <row r="25" spans="1:42" s="77" customFormat="1" ht="15.95" customHeight="1" x14ac:dyDescent="0.2">
      <c r="A25" s="66" t="s">
        <v>336</v>
      </c>
      <c r="B25" s="67">
        <v>745792</v>
      </c>
      <c r="C25" s="67">
        <v>0</v>
      </c>
      <c r="D25" s="67">
        <v>745792</v>
      </c>
      <c r="E25" s="67">
        <v>84500</v>
      </c>
      <c r="F25" s="67">
        <v>-84500</v>
      </c>
      <c r="G25" s="67">
        <v>0</v>
      </c>
      <c r="H25" s="67">
        <v>-33156</v>
      </c>
      <c r="I25" s="67">
        <v>699624</v>
      </c>
      <c r="J25" s="67">
        <v>0</v>
      </c>
      <c r="K25" s="67">
        <v>699624</v>
      </c>
      <c r="L25" s="67">
        <v>0</v>
      </c>
      <c r="M25" s="67">
        <v>0</v>
      </c>
      <c r="N25" s="67">
        <v>0</v>
      </c>
      <c r="O25" s="67">
        <v>-33156</v>
      </c>
      <c r="P25" s="75"/>
      <c r="Q25" s="75"/>
      <c r="R25" s="75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</row>
    <row r="26" spans="1:42" s="77" customFormat="1" ht="15.95" customHeight="1" x14ac:dyDescent="0.2">
      <c r="A26" s="66" t="s">
        <v>339</v>
      </c>
      <c r="B26" s="67">
        <v>-265600</v>
      </c>
      <c r="C26" s="67">
        <v>0</v>
      </c>
      <c r="D26" s="67">
        <v>-265600</v>
      </c>
      <c r="E26" s="67">
        <v>411460</v>
      </c>
      <c r="F26" s="67">
        <v>-411460</v>
      </c>
      <c r="G26" s="67">
        <v>0</v>
      </c>
      <c r="H26" s="67">
        <v>-10569</v>
      </c>
      <c r="I26" s="67">
        <v>-231714</v>
      </c>
      <c r="J26" s="67">
        <v>0</v>
      </c>
      <c r="K26" s="67">
        <v>-231714</v>
      </c>
      <c r="L26" s="67">
        <v>200000</v>
      </c>
      <c r="M26" s="67">
        <v>-200000</v>
      </c>
      <c r="N26" s="67">
        <v>0</v>
      </c>
      <c r="O26" s="67">
        <v>-10569</v>
      </c>
      <c r="P26" s="75"/>
      <c r="Q26" s="75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</row>
    <row r="27" spans="1:42" s="77" customFormat="1" ht="15.95" customHeight="1" x14ac:dyDescent="0.2">
      <c r="A27" s="66" t="s">
        <v>1229</v>
      </c>
      <c r="B27" s="67">
        <v>-3350687</v>
      </c>
      <c r="C27" s="67">
        <v>0</v>
      </c>
      <c r="D27" s="67">
        <v>-3350687</v>
      </c>
      <c r="E27" s="67">
        <v>0</v>
      </c>
      <c r="F27" s="67">
        <v>0</v>
      </c>
      <c r="G27" s="67">
        <v>0</v>
      </c>
      <c r="H27" s="67">
        <v>-45851</v>
      </c>
      <c r="I27" s="67">
        <v>-3066419</v>
      </c>
      <c r="J27" s="67">
        <v>0</v>
      </c>
      <c r="K27" s="67">
        <v>-3066419</v>
      </c>
      <c r="L27" s="67">
        <v>0</v>
      </c>
      <c r="M27" s="67">
        <v>0</v>
      </c>
      <c r="N27" s="67">
        <v>0</v>
      </c>
      <c r="O27" s="67">
        <v>-45851</v>
      </c>
      <c r="P27" s="75"/>
      <c r="Q27" s="75"/>
      <c r="R27" s="75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</row>
    <row r="28" spans="1:42" s="77" customFormat="1" ht="15.95" customHeight="1" x14ac:dyDescent="0.2">
      <c r="A28" s="66" t="s">
        <v>341</v>
      </c>
      <c r="B28" s="67">
        <v>766753</v>
      </c>
      <c r="C28" s="67">
        <v>0</v>
      </c>
      <c r="D28" s="67">
        <v>766753</v>
      </c>
      <c r="E28" s="67">
        <v>199880</v>
      </c>
      <c r="F28" s="67">
        <v>-199880</v>
      </c>
      <c r="G28" s="67">
        <v>0</v>
      </c>
      <c r="H28" s="67">
        <v>-61561</v>
      </c>
      <c r="I28" s="67">
        <v>727834</v>
      </c>
      <c r="J28" s="67">
        <v>0</v>
      </c>
      <c r="K28" s="67">
        <v>727834</v>
      </c>
      <c r="L28" s="67">
        <v>0</v>
      </c>
      <c r="M28" s="67">
        <v>0</v>
      </c>
      <c r="N28" s="67">
        <v>0</v>
      </c>
      <c r="O28" s="67">
        <v>-61561</v>
      </c>
      <c r="P28" s="75"/>
      <c r="Q28" s="75"/>
      <c r="R28" s="75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</row>
    <row r="29" spans="1:42" s="77" customFormat="1" ht="15.95" customHeight="1" x14ac:dyDescent="0.2">
      <c r="A29" s="66" t="s">
        <v>352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75"/>
      <c r="Q29" s="75"/>
      <c r="R29" s="75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</row>
    <row r="30" spans="1:42" s="73" customFormat="1" ht="15.95" customHeight="1" x14ac:dyDescent="0.2">
      <c r="A30" s="66" t="s">
        <v>351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70"/>
      <c r="Q30" s="70"/>
      <c r="R30" s="70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</row>
    <row r="31" spans="1:42" s="73" customFormat="1" ht="27" customHeight="1" x14ac:dyDescent="0.2">
      <c r="A31" s="66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70"/>
      <c r="Q31" s="70"/>
      <c r="R31" s="70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</row>
    <row r="32" spans="1:42" s="44" customFormat="1" ht="23.1" customHeight="1" x14ac:dyDescent="0.2">
      <c r="A32" s="78" t="s">
        <v>1293</v>
      </c>
      <c r="B32" s="144">
        <v>8047080</v>
      </c>
      <c r="C32" s="144">
        <v>0</v>
      </c>
      <c r="D32" s="144">
        <v>8047080</v>
      </c>
      <c r="E32" s="144">
        <v>4581674</v>
      </c>
      <c r="F32" s="144">
        <v>-4581674</v>
      </c>
      <c r="G32" s="144">
        <v>0</v>
      </c>
      <c r="H32" s="144">
        <v>-780694</v>
      </c>
      <c r="I32" s="144">
        <v>7546864</v>
      </c>
      <c r="J32" s="144">
        <v>0</v>
      </c>
      <c r="K32" s="144">
        <v>7546864</v>
      </c>
      <c r="L32" s="144">
        <v>1035200</v>
      </c>
      <c r="M32" s="144">
        <v>-1035200</v>
      </c>
      <c r="N32" s="144">
        <v>0</v>
      </c>
      <c r="O32" s="144">
        <v>-780694</v>
      </c>
      <c r="P32" s="110"/>
      <c r="Q32" s="110"/>
      <c r="R32" s="110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</row>
    <row r="33" spans="1:42" ht="21" customHeight="1" x14ac:dyDescent="0.2">
      <c r="A33" s="84"/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</row>
    <row r="34" spans="1:42" ht="12" customHeight="1" x14ac:dyDescent="0.2">
      <c r="A34" s="14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42" ht="12" customHeight="1" x14ac:dyDescent="0.2">
      <c r="A35" s="145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1:42" ht="12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92"/>
    </row>
    <row r="37" spans="1:42" ht="12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91"/>
    </row>
    <row r="38" spans="1:42" ht="12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91"/>
    </row>
    <row r="39" spans="1:42" ht="12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91"/>
    </row>
    <row r="40" spans="1:42" s="86" customFormat="1" ht="12" customHeight="1" x14ac:dyDescent="0.2">
      <c r="O40" s="91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</row>
    <row r="41" spans="1:42" s="86" customFormat="1" ht="12" customHeight="1" x14ac:dyDescent="0.2">
      <c r="O41" s="91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</row>
    <row r="42" spans="1:42" s="86" customFormat="1" ht="12" customHeight="1" x14ac:dyDescent="0.2">
      <c r="O42" s="91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</row>
    <row r="43" spans="1:42" s="86" customFormat="1" ht="12" customHeight="1" x14ac:dyDescent="0.2">
      <c r="O43" s="91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</row>
    <row r="44" spans="1:42" s="86" customFormat="1" ht="12" customHeight="1" x14ac:dyDescent="0.2">
      <c r="O44" s="91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</row>
    <row r="45" spans="1:42" s="86" customFormat="1" ht="12" customHeight="1" x14ac:dyDescent="0.2">
      <c r="O45" s="91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</row>
    <row r="46" spans="1:42" s="86" customFormat="1" ht="12" customHeight="1" x14ac:dyDescent="0.2">
      <c r="O46" s="91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</row>
    <row r="47" spans="1:42" s="86" customFormat="1" ht="12" customHeight="1" x14ac:dyDescent="0.2">
      <c r="O47" s="91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</row>
    <row r="48" spans="1:42" s="86" customFormat="1" ht="12" customHeight="1" x14ac:dyDescent="0.2">
      <c r="O48" s="91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</row>
    <row r="49" spans="15:42" s="86" customFormat="1" ht="12" customHeight="1" x14ac:dyDescent="0.2">
      <c r="O49" s="91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</row>
    <row r="50" spans="15:42" s="86" customFormat="1" ht="12" customHeight="1" x14ac:dyDescent="0.2">
      <c r="O50" s="91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</row>
    <row r="51" spans="15:42" s="86" customFormat="1" ht="12" customHeight="1" x14ac:dyDescent="0.2">
      <c r="O51" s="91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</row>
    <row r="52" spans="15:42" s="86" customFormat="1" ht="12" customHeight="1" x14ac:dyDescent="0.2">
      <c r="O52" s="91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</row>
    <row r="53" spans="15:42" s="86" customFormat="1" ht="12" customHeight="1" x14ac:dyDescent="0.2">
      <c r="O53" s="91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</row>
    <row r="54" spans="15:42" s="86" customFormat="1" ht="12" customHeight="1" x14ac:dyDescent="0.2">
      <c r="O54" s="91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</row>
    <row r="55" spans="15:42" s="86" customFormat="1" ht="12" customHeight="1" x14ac:dyDescent="0.2">
      <c r="O55" s="91"/>
    </row>
    <row r="56" spans="15:42" s="86" customFormat="1" ht="12" customHeight="1" x14ac:dyDescent="0.2">
      <c r="O56" s="91"/>
    </row>
    <row r="57" spans="15:42" s="86" customFormat="1" ht="12" customHeight="1" x14ac:dyDescent="0.2">
      <c r="O57" s="95"/>
    </row>
    <row r="58" spans="15:42" s="86" customFormat="1" ht="12" customHeight="1" x14ac:dyDescent="0.2">
      <c r="O58" s="91"/>
    </row>
    <row r="59" spans="15:42" s="86" customFormat="1" ht="12" customHeight="1" x14ac:dyDescent="0.2">
      <c r="O59" s="95"/>
    </row>
    <row r="60" spans="15:42" s="86" customFormat="1" ht="12" customHeight="1" x14ac:dyDescent="0.2">
      <c r="O60" s="91"/>
    </row>
    <row r="61" spans="15:42" s="86" customFormat="1" ht="12" customHeight="1" x14ac:dyDescent="0.2">
      <c r="O61" s="91"/>
    </row>
    <row r="62" spans="15:42" s="86" customFormat="1" ht="12" customHeight="1" x14ac:dyDescent="0.2">
      <c r="O62" s="96"/>
    </row>
    <row r="63" spans="15:42" s="86" customFormat="1" ht="12" customHeight="1" x14ac:dyDescent="0.2">
      <c r="O63" s="96"/>
    </row>
    <row r="64" spans="15:42" s="86" customFormat="1" ht="12" customHeight="1" x14ac:dyDescent="0.2">
      <c r="O64" s="96"/>
    </row>
    <row r="65" spans="15:15" s="86" customFormat="1" ht="12" customHeight="1" x14ac:dyDescent="0.2">
      <c r="O65" s="93"/>
    </row>
    <row r="66" spans="15:15" s="86" customFormat="1" ht="20.100000000000001" customHeight="1" x14ac:dyDescent="0.2">
      <c r="O66" s="96"/>
    </row>
    <row r="67" spans="15:15" s="86" customFormat="1" ht="9.6" customHeight="1" x14ac:dyDescent="0.2">
      <c r="O67" s="96"/>
    </row>
    <row r="68" spans="15:15" s="86" customFormat="1" ht="9.6" customHeight="1" x14ac:dyDescent="0.2">
      <c r="O68" s="96"/>
    </row>
    <row r="69" spans="15:15" s="86" customFormat="1" ht="9.9499999999999993" customHeight="1" x14ac:dyDescent="0.2">
      <c r="O69" s="96"/>
    </row>
    <row r="70" spans="15:15" s="86" customFormat="1" ht="9.9499999999999993" customHeight="1" x14ac:dyDescent="0.2">
      <c r="O70" s="96"/>
    </row>
    <row r="71" spans="15:15" s="86" customFormat="1" ht="8.1" customHeight="1" x14ac:dyDescent="0.2">
      <c r="O71" s="93"/>
    </row>
    <row r="72" spans="15:15" s="86" customFormat="1" ht="8.1" customHeight="1" x14ac:dyDescent="0.2">
      <c r="O72" s="96"/>
    </row>
    <row r="73" spans="15:15" s="86" customFormat="1" ht="8.1" customHeight="1" x14ac:dyDescent="0.2">
      <c r="O73" s="96"/>
    </row>
    <row r="74" spans="15:15" s="86" customFormat="1" ht="9.9499999999999993" customHeight="1" x14ac:dyDescent="0.2">
      <c r="O74" s="96"/>
    </row>
    <row r="75" spans="15:15" s="86" customFormat="1" ht="8.1" customHeight="1" x14ac:dyDescent="0.2">
      <c r="O75" s="96"/>
    </row>
    <row r="76" spans="15:15" s="86" customFormat="1" ht="8.1" customHeight="1" x14ac:dyDescent="0.2">
      <c r="O76" s="96"/>
    </row>
    <row r="77" spans="15:15" s="86" customFormat="1" ht="8.1" customHeight="1" x14ac:dyDescent="0.2">
      <c r="O77" s="96"/>
    </row>
    <row r="78" spans="15:15" s="86" customFormat="1" ht="8.1" customHeight="1" x14ac:dyDescent="0.2">
      <c r="O78" s="96"/>
    </row>
    <row r="79" spans="15:15" s="86" customFormat="1" ht="8.1" customHeight="1" x14ac:dyDescent="0.2">
      <c r="O79" s="96"/>
    </row>
    <row r="80" spans="15:15" s="86" customFormat="1" ht="8.1" customHeight="1" x14ac:dyDescent="0.2">
      <c r="O80" s="96"/>
    </row>
    <row r="81" spans="15:15" s="86" customFormat="1" ht="8.1" customHeight="1" x14ac:dyDescent="0.2">
      <c r="O81" s="96"/>
    </row>
    <row r="82" spans="15:15" s="86" customFormat="1" ht="12" customHeight="1" x14ac:dyDescent="0.2">
      <c r="O82" s="96"/>
    </row>
    <row r="83" spans="15:15" s="86" customFormat="1" ht="12" customHeight="1" x14ac:dyDescent="0.2">
      <c r="O83" s="96"/>
    </row>
    <row r="84" spans="15:15" s="86" customFormat="1" ht="12" customHeight="1" x14ac:dyDescent="0.2">
      <c r="O84" s="96"/>
    </row>
    <row r="85" spans="15:15" s="86" customFormat="1" ht="12" customHeight="1" x14ac:dyDescent="0.2">
      <c r="O85" s="96"/>
    </row>
    <row r="86" spans="15:15" s="86" customFormat="1" ht="12" customHeight="1" x14ac:dyDescent="0.2">
      <c r="O86" s="96"/>
    </row>
    <row r="87" spans="15:15" s="86" customFormat="1" ht="12" customHeight="1" x14ac:dyDescent="0.2">
      <c r="O87" s="96"/>
    </row>
    <row r="88" spans="15:15" s="86" customFormat="1" ht="12" customHeight="1" x14ac:dyDescent="0.2">
      <c r="O88" s="96"/>
    </row>
    <row r="89" spans="15:15" s="86" customFormat="1" ht="12" customHeight="1" x14ac:dyDescent="0.2">
      <c r="O89" s="96"/>
    </row>
    <row r="90" spans="15:15" s="86" customFormat="1" ht="12" customHeight="1" x14ac:dyDescent="0.2">
      <c r="O90" s="96"/>
    </row>
    <row r="91" spans="15:15" s="86" customFormat="1" ht="12" customHeight="1" x14ac:dyDescent="0.2">
      <c r="O91" s="96"/>
    </row>
    <row r="92" spans="15:15" s="86" customFormat="1" ht="12" customHeight="1" x14ac:dyDescent="0.2">
      <c r="O92" s="96"/>
    </row>
    <row r="93" spans="15:15" s="86" customFormat="1" ht="12" customHeight="1" x14ac:dyDescent="0.2">
      <c r="O93" s="96"/>
    </row>
    <row r="94" spans="15:15" s="86" customFormat="1" ht="12" customHeight="1" x14ac:dyDescent="0.2">
      <c r="O94" s="96"/>
    </row>
    <row r="95" spans="15:15" s="86" customFormat="1" ht="12" customHeight="1" x14ac:dyDescent="0.2">
      <c r="O95" s="96"/>
    </row>
    <row r="96" spans="15:15" s="86" customFormat="1" ht="12" customHeight="1" x14ac:dyDescent="0.2">
      <c r="O96" s="96"/>
    </row>
    <row r="97" spans="15:15" s="86" customFormat="1" ht="12" customHeight="1" x14ac:dyDescent="0.2">
      <c r="O97" s="96"/>
    </row>
    <row r="98" spans="15:15" s="86" customFormat="1" ht="12" customHeight="1" x14ac:dyDescent="0.2">
      <c r="O98" s="96"/>
    </row>
    <row r="99" spans="15:15" s="86" customFormat="1" ht="12" customHeight="1" x14ac:dyDescent="0.2">
      <c r="O99" s="96"/>
    </row>
    <row r="100" spans="15:15" s="86" customFormat="1" ht="12" customHeight="1" x14ac:dyDescent="0.2">
      <c r="O100" s="96"/>
    </row>
    <row r="101" spans="15:15" s="86" customFormat="1" ht="12" customHeight="1" x14ac:dyDescent="0.2">
      <c r="O101" s="96"/>
    </row>
    <row r="102" spans="15:15" s="86" customFormat="1" ht="12" customHeight="1" x14ac:dyDescent="0.2">
      <c r="O102" s="96"/>
    </row>
    <row r="103" spans="15:15" s="86" customFormat="1" ht="12" customHeight="1" x14ac:dyDescent="0.2">
      <c r="O103" s="96"/>
    </row>
    <row r="104" spans="15:15" s="86" customFormat="1" ht="12" customHeight="1" x14ac:dyDescent="0.2">
      <c r="O104" s="96"/>
    </row>
    <row r="105" spans="15:15" s="86" customFormat="1" ht="12" customHeight="1" x14ac:dyDescent="0.2">
      <c r="O105" s="96"/>
    </row>
    <row r="106" spans="15:15" s="86" customFormat="1" ht="12" customHeight="1" x14ac:dyDescent="0.2">
      <c r="O106" s="96"/>
    </row>
    <row r="107" spans="15:15" s="86" customFormat="1" ht="12" customHeight="1" x14ac:dyDescent="0.2">
      <c r="O107" s="96"/>
    </row>
    <row r="108" spans="15:15" s="86" customFormat="1" ht="12" customHeight="1" x14ac:dyDescent="0.2">
      <c r="O108" s="96"/>
    </row>
    <row r="109" spans="15:15" s="86" customFormat="1" ht="12" customHeight="1" x14ac:dyDescent="0.2">
      <c r="O109" s="96"/>
    </row>
    <row r="110" spans="15:15" s="86" customFormat="1" ht="12" customHeight="1" x14ac:dyDescent="0.2">
      <c r="O110" s="96"/>
    </row>
    <row r="111" spans="15:15" s="86" customFormat="1" ht="12" customHeight="1" x14ac:dyDescent="0.2">
      <c r="O111" s="96"/>
    </row>
    <row r="112" spans="15:15" s="86" customFormat="1" ht="12" customHeight="1" x14ac:dyDescent="0.2">
      <c r="O112" s="96"/>
    </row>
    <row r="113" spans="15:15" s="86" customFormat="1" ht="12" customHeight="1" x14ac:dyDescent="0.2">
      <c r="O113" s="96"/>
    </row>
    <row r="114" spans="15:15" s="86" customFormat="1" ht="12" customHeight="1" x14ac:dyDescent="0.2">
      <c r="O114" s="96"/>
    </row>
    <row r="115" spans="15:15" s="86" customFormat="1" ht="20.100000000000001" customHeight="1" x14ac:dyDescent="0.2">
      <c r="O115" s="96"/>
    </row>
    <row r="116" spans="15:15" s="86" customFormat="1" ht="9.6" customHeight="1" x14ac:dyDescent="0.2">
      <c r="O116" s="96"/>
    </row>
    <row r="117" spans="15:15" s="86" customFormat="1" ht="9.6" customHeight="1" x14ac:dyDescent="0.2">
      <c r="O117" s="96"/>
    </row>
    <row r="118" spans="15:15" s="86" customFormat="1" ht="9.9499999999999993" customHeight="1" x14ac:dyDescent="0.2">
      <c r="O118" s="96"/>
    </row>
    <row r="119" spans="15:15" s="86" customFormat="1" ht="9.9499999999999993" customHeight="1" x14ac:dyDescent="0.2">
      <c r="O119" s="96"/>
    </row>
    <row r="120" spans="15:15" s="86" customFormat="1" ht="8.1" customHeight="1" x14ac:dyDescent="0.2">
      <c r="O120" s="96"/>
    </row>
    <row r="121" spans="15:15" s="86" customFormat="1" ht="8.1" customHeight="1" x14ac:dyDescent="0.2">
      <c r="O121" s="96"/>
    </row>
    <row r="122" spans="15:15" s="86" customFormat="1" ht="8.1" customHeight="1" x14ac:dyDescent="0.2">
      <c r="O122" s="96"/>
    </row>
    <row r="123" spans="15:15" s="86" customFormat="1" ht="9.9499999999999993" customHeight="1" x14ac:dyDescent="0.2">
      <c r="O123" s="96"/>
    </row>
    <row r="124" spans="15:15" s="86" customFormat="1" ht="8.1" customHeight="1" x14ac:dyDescent="0.2">
      <c r="O124" s="96"/>
    </row>
    <row r="125" spans="15:15" s="86" customFormat="1" ht="8.1" customHeight="1" x14ac:dyDescent="0.2">
      <c r="O125" s="96"/>
    </row>
    <row r="126" spans="15:15" s="86" customFormat="1" ht="8.1" customHeight="1" x14ac:dyDescent="0.2">
      <c r="O126" s="96"/>
    </row>
    <row r="127" spans="15:15" s="86" customFormat="1" ht="8.1" customHeight="1" x14ac:dyDescent="0.2">
      <c r="O127" s="96"/>
    </row>
    <row r="128" spans="15:15" s="86" customFormat="1" ht="8.1" customHeight="1" x14ac:dyDescent="0.2">
      <c r="O128" s="96"/>
    </row>
    <row r="129" spans="15:15" s="86" customFormat="1" ht="8.1" customHeight="1" x14ac:dyDescent="0.2">
      <c r="O129" s="96"/>
    </row>
    <row r="130" spans="15:15" s="86" customFormat="1" ht="8.1" customHeight="1" x14ac:dyDescent="0.2">
      <c r="O130" s="96"/>
    </row>
    <row r="131" spans="15:15" s="86" customFormat="1" ht="12" customHeight="1" x14ac:dyDescent="0.2">
      <c r="O131" s="96"/>
    </row>
    <row r="132" spans="15:15" s="86" customFormat="1" ht="12" customHeight="1" x14ac:dyDescent="0.2">
      <c r="O132" s="96"/>
    </row>
    <row r="133" spans="15:15" s="86" customFormat="1" ht="12" customHeight="1" x14ac:dyDescent="0.2">
      <c r="O133" s="96"/>
    </row>
    <row r="134" spans="15:15" s="86" customFormat="1" ht="12" customHeight="1" x14ac:dyDescent="0.2">
      <c r="O134" s="96"/>
    </row>
    <row r="135" spans="15:15" s="86" customFormat="1" ht="12" customHeight="1" x14ac:dyDescent="0.2">
      <c r="O135" s="96"/>
    </row>
    <row r="136" spans="15:15" s="86" customFormat="1" ht="12" customHeight="1" x14ac:dyDescent="0.2">
      <c r="O136" s="96"/>
    </row>
    <row r="137" spans="15:15" s="86" customFormat="1" ht="12" customHeight="1" x14ac:dyDescent="0.2">
      <c r="O137" s="96"/>
    </row>
    <row r="138" spans="15:15" s="86" customFormat="1" ht="12" customHeight="1" x14ac:dyDescent="0.2">
      <c r="O138" s="96"/>
    </row>
    <row r="139" spans="15:15" s="86" customFormat="1" ht="12" customHeight="1" x14ac:dyDescent="0.2">
      <c r="O139" s="96"/>
    </row>
    <row r="140" spans="15:15" s="86" customFormat="1" ht="12" customHeight="1" x14ac:dyDescent="0.2">
      <c r="O140" s="96"/>
    </row>
    <row r="141" spans="15:15" s="86" customFormat="1" ht="12" customHeight="1" x14ac:dyDescent="0.2">
      <c r="O141" s="96"/>
    </row>
    <row r="142" spans="15:15" s="86" customFormat="1" ht="12" customHeight="1" x14ac:dyDescent="0.2">
      <c r="O142" s="96"/>
    </row>
    <row r="143" spans="15:15" s="86" customFormat="1" ht="12" customHeight="1" x14ac:dyDescent="0.2">
      <c r="O143" s="96"/>
    </row>
    <row r="144" spans="15:15" s="86" customFormat="1" ht="12" customHeight="1" x14ac:dyDescent="0.2">
      <c r="O144" s="96"/>
    </row>
    <row r="145" spans="15:15" s="86" customFormat="1" ht="12" customHeight="1" x14ac:dyDescent="0.2">
      <c r="O145" s="96"/>
    </row>
    <row r="146" spans="15:15" s="86" customFormat="1" ht="12" customHeight="1" x14ac:dyDescent="0.2">
      <c r="O146" s="96"/>
    </row>
    <row r="147" spans="15:15" s="86" customFormat="1" ht="12" customHeight="1" x14ac:dyDescent="0.2">
      <c r="O147" s="96"/>
    </row>
    <row r="148" spans="15:15" s="86" customFormat="1" ht="12" customHeight="1" x14ac:dyDescent="0.2">
      <c r="O148" s="96"/>
    </row>
    <row r="149" spans="15:15" s="86" customFormat="1" ht="12" customHeight="1" x14ac:dyDescent="0.2">
      <c r="O149" s="96"/>
    </row>
    <row r="150" spans="15:15" s="86" customFormat="1" ht="12" customHeight="1" x14ac:dyDescent="0.2">
      <c r="O150" s="96"/>
    </row>
    <row r="151" spans="15:15" s="86" customFormat="1" ht="12" customHeight="1" x14ac:dyDescent="0.2">
      <c r="O151" s="96"/>
    </row>
    <row r="152" spans="15:15" s="86" customFormat="1" ht="12" customHeight="1" x14ac:dyDescent="0.2">
      <c r="O152" s="96"/>
    </row>
    <row r="153" spans="15:15" s="86" customFormat="1" ht="12" customHeight="1" x14ac:dyDescent="0.2">
      <c r="O153" s="96"/>
    </row>
    <row r="154" spans="15:15" s="86" customFormat="1" ht="12" customHeight="1" x14ac:dyDescent="0.2">
      <c r="O154" s="96"/>
    </row>
    <row r="155" spans="15:15" s="86" customFormat="1" ht="12" customHeight="1" x14ac:dyDescent="0.2">
      <c r="O155" s="96"/>
    </row>
    <row r="156" spans="15:15" s="86" customFormat="1" ht="12" customHeight="1" x14ac:dyDescent="0.2">
      <c r="O156" s="96"/>
    </row>
    <row r="157" spans="15:15" s="86" customFormat="1" ht="12" customHeight="1" x14ac:dyDescent="0.2">
      <c r="O157" s="96"/>
    </row>
    <row r="158" spans="15:15" s="86" customFormat="1" ht="12" customHeight="1" x14ac:dyDescent="0.2">
      <c r="O158" s="96"/>
    </row>
    <row r="159" spans="15:15" s="86" customFormat="1" ht="12" customHeight="1" x14ac:dyDescent="0.2">
      <c r="O159" s="96"/>
    </row>
    <row r="160" spans="15:15" s="86" customFormat="1" ht="12" customHeight="1" x14ac:dyDescent="0.2">
      <c r="O160" s="96"/>
    </row>
    <row r="161" spans="15:15" s="86" customFormat="1" ht="12" customHeight="1" x14ac:dyDescent="0.2">
      <c r="O161" s="96"/>
    </row>
    <row r="162" spans="15:15" s="86" customFormat="1" ht="12" customHeight="1" x14ac:dyDescent="0.2">
      <c r="O162" s="96"/>
    </row>
    <row r="163" spans="15:15" s="86" customFormat="1" ht="12" customHeight="1" x14ac:dyDescent="0.2">
      <c r="O163" s="96"/>
    </row>
    <row r="164" spans="15:15" s="86" customFormat="1" ht="20.100000000000001" customHeight="1" x14ac:dyDescent="0.2">
      <c r="O164" s="96"/>
    </row>
    <row r="165" spans="15:15" s="86" customFormat="1" ht="9.6" customHeight="1" x14ac:dyDescent="0.2">
      <c r="O165" s="96"/>
    </row>
    <row r="166" spans="15:15" s="86" customFormat="1" ht="9.6" customHeight="1" x14ac:dyDescent="0.2">
      <c r="O166" s="96"/>
    </row>
    <row r="167" spans="15:15" s="86" customFormat="1" ht="9.9499999999999993" customHeight="1" x14ac:dyDescent="0.2">
      <c r="O167" s="96"/>
    </row>
    <row r="168" spans="15:15" s="86" customFormat="1" ht="9.9499999999999993" customHeight="1" x14ac:dyDescent="0.2">
      <c r="O168" s="96"/>
    </row>
    <row r="169" spans="15:15" s="86" customFormat="1" ht="8.1" customHeight="1" x14ac:dyDescent="0.2">
      <c r="O169" s="96"/>
    </row>
    <row r="170" spans="15:15" s="86" customFormat="1" ht="8.1" customHeight="1" x14ac:dyDescent="0.2">
      <c r="O170" s="96"/>
    </row>
    <row r="171" spans="15:15" s="86" customFormat="1" ht="8.1" customHeight="1" x14ac:dyDescent="0.2">
      <c r="O171" s="96"/>
    </row>
    <row r="172" spans="15:15" s="86" customFormat="1" ht="9.9499999999999993" customHeight="1" x14ac:dyDescent="0.2">
      <c r="O172" s="96"/>
    </row>
    <row r="173" spans="15:15" s="86" customFormat="1" ht="8.1" customHeight="1" x14ac:dyDescent="0.2">
      <c r="O173" s="96"/>
    </row>
    <row r="174" spans="15:15" s="86" customFormat="1" ht="8.1" customHeight="1" x14ac:dyDescent="0.2">
      <c r="O174" s="96"/>
    </row>
    <row r="175" spans="15:15" s="86" customFormat="1" ht="8.1" customHeight="1" x14ac:dyDescent="0.2">
      <c r="O175" s="96"/>
    </row>
    <row r="176" spans="15:15" s="86" customFormat="1" ht="8.1" customHeight="1" x14ac:dyDescent="0.2">
      <c r="O176" s="96"/>
    </row>
    <row r="177" spans="15:15" s="86" customFormat="1" ht="8.1" customHeight="1" x14ac:dyDescent="0.2">
      <c r="O177" s="96"/>
    </row>
    <row r="178" spans="15:15" s="86" customFormat="1" ht="8.1" customHeight="1" x14ac:dyDescent="0.2">
      <c r="O178" s="96"/>
    </row>
    <row r="179" spans="15:15" s="86" customFormat="1" ht="8.1" customHeight="1" x14ac:dyDescent="0.2">
      <c r="O179" s="96"/>
    </row>
    <row r="180" spans="15:15" s="86" customFormat="1" ht="12" customHeight="1" x14ac:dyDescent="0.2">
      <c r="O180" s="96"/>
    </row>
    <row r="181" spans="15:15" s="86" customFormat="1" ht="12" customHeight="1" x14ac:dyDescent="0.2">
      <c r="O181" s="96"/>
    </row>
    <row r="182" spans="15:15" s="86" customFormat="1" ht="12" customHeight="1" x14ac:dyDescent="0.2">
      <c r="O182" s="96"/>
    </row>
    <row r="183" spans="15:15" s="86" customFormat="1" ht="12" customHeight="1" x14ac:dyDescent="0.2">
      <c r="O183" s="96"/>
    </row>
    <row r="184" spans="15:15" s="86" customFormat="1" ht="12" customHeight="1" x14ac:dyDescent="0.2">
      <c r="O184" s="96"/>
    </row>
    <row r="185" spans="15:15" s="86" customFormat="1" ht="12" customHeight="1" x14ac:dyDescent="0.2">
      <c r="O185" s="96"/>
    </row>
    <row r="186" spans="15:15" s="86" customFormat="1" ht="12" customHeight="1" x14ac:dyDescent="0.2">
      <c r="O186" s="96"/>
    </row>
    <row r="187" spans="15:15" s="86" customFormat="1" ht="12" customHeight="1" x14ac:dyDescent="0.2">
      <c r="O187" s="96"/>
    </row>
    <row r="188" spans="15:15" s="86" customFormat="1" ht="12" customHeight="1" x14ac:dyDescent="0.2">
      <c r="O188" s="96"/>
    </row>
    <row r="189" spans="15:15" s="86" customFormat="1" ht="12" customHeight="1" x14ac:dyDescent="0.2">
      <c r="O189" s="96"/>
    </row>
    <row r="190" spans="15:15" s="86" customFormat="1" ht="12" customHeight="1" x14ac:dyDescent="0.2">
      <c r="O190" s="96"/>
    </row>
    <row r="191" spans="15:15" s="86" customFormat="1" ht="12" customHeight="1" x14ac:dyDescent="0.2">
      <c r="O191" s="96"/>
    </row>
    <row r="192" spans="15:15" s="86" customFormat="1" ht="12" customHeight="1" x14ac:dyDescent="0.2">
      <c r="O192" s="96"/>
    </row>
    <row r="193" spans="15:15" s="86" customFormat="1" ht="12" customHeight="1" x14ac:dyDescent="0.2">
      <c r="O193" s="96"/>
    </row>
    <row r="194" spans="15:15" s="86" customFormat="1" ht="12" customHeight="1" x14ac:dyDescent="0.2">
      <c r="O194" s="96"/>
    </row>
    <row r="195" spans="15:15" s="86" customFormat="1" ht="12" customHeight="1" x14ac:dyDescent="0.2">
      <c r="O195" s="96"/>
    </row>
    <row r="196" spans="15:15" s="86" customFormat="1" ht="12" customHeight="1" x14ac:dyDescent="0.2">
      <c r="O196" s="96"/>
    </row>
    <row r="197" spans="15:15" s="86" customFormat="1" ht="12" customHeight="1" x14ac:dyDescent="0.2">
      <c r="O197" s="96"/>
    </row>
    <row r="198" spans="15:15" s="86" customFormat="1" ht="12" customHeight="1" x14ac:dyDescent="0.2">
      <c r="O198" s="96"/>
    </row>
    <row r="199" spans="15:15" s="86" customFormat="1" ht="12" customHeight="1" x14ac:dyDescent="0.2">
      <c r="O199" s="96"/>
    </row>
    <row r="200" spans="15:15" s="86" customFormat="1" ht="12" customHeight="1" x14ac:dyDescent="0.2">
      <c r="O200" s="96"/>
    </row>
    <row r="201" spans="15:15" s="86" customFormat="1" ht="12" customHeight="1" x14ac:dyDescent="0.2">
      <c r="O201" s="96"/>
    </row>
    <row r="202" spans="15:15" s="86" customFormat="1" ht="12" customHeight="1" x14ac:dyDescent="0.2">
      <c r="O202" s="96"/>
    </row>
    <row r="203" spans="15:15" s="86" customFormat="1" ht="12" customHeight="1" x14ac:dyDescent="0.2">
      <c r="O203" s="96"/>
    </row>
    <row r="204" spans="15:15" s="86" customFormat="1" ht="12" customHeight="1" x14ac:dyDescent="0.2">
      <c r="O204" s="96"/>
    </row>
    <row r="205" spans="15:15" s="86" customFormat="1" ht="12" customHeight="1" x14ac:dyDescent="0.2">
      <c r="O205" s="96"/>
    </row>
    <row r="206" spans="15:15" s="86" customFormat="1" ht="12" customHeight="1" x14ac:dyDescent="0.2">
      <c r="O206" s="96"/>
    </row>
    <row r="207" spans="15:15" s="86" customFormat="1" ht="12" customHeight="1" x14ac:dyDescent="0.2">
      <c r="O207" s="96"/>
    </row>
    <row r="208" spans="15:15" s="86" customFormat="1" ht="12" customHeight="1" x14ac:dyDescent="0.2">
      <c r="O208" s="96"/>
    </row>
    <row r="209" spans="15:15" s="86" customFormat="1" ht="12" customHeight="1" x14ac:dyDescent="0.2">
      <c r="O209" s="96"/>
    </row>
    <row r="210" spans="15:15" s="86" customFormat="1" ht="12" customHeight="1" x14ac:dyDescent="0.2">
      <c r="O210" s="96"/>
    </row>
    <row r="211" spans="15:15" s="86" customFormat="1" ht="12" customHeight="1" x14ac:dyDescent="0.2">
      <c r="O211" s="96"/>
    </row>
    <row r="212" spans="15:15" s="86" customFormat="1" ht="12" customHeight="1" x14ac:dyDescent="0.2">
      <c r="O212" s="96"/>
    </row>
    <row r="213" spans="15:15" s="86" customFormat="1" ht="20.100000000000001" customHeight="1" x14ac:dyDescent="0.2">
      <c r="O213" s="96"/>
    </row>
    <row r="214" spans="15:15" s="86" customFormat="1" ht="9.6" customHeight="1" x14ac:dyDescent="0.2">
      <c r="O214" s="96"/>
    </row>
    <row r="215" spans="15:15" s="86" customFormat="1" ht="9.6" customHeight="1" x14ac:dyDescent="0.2">
      <c r="O215" s="96"/>
    </row>
    <row r="216" spans="15:15" s="86" customFormat="1" ht="9.9499999999999993" customHeight="1" x14ac:dyDescent="0.2">
      <c r="O216" s="96"/>
    </row>
    <row r="217" spans="15:15" s="86" customFormat="1" ht="9.9499999999999993" customHeight="1" x14ac:dyDescent="0.2">
      <c r="O217" s="96"/>
    </row>
    <row r="218" spans="15:15" s="86" customFormat="1" ht="8.1" customHeight="1" x14ac:dyDescent="0.2">
      <c r="O218" s="96"/>
    </row>
    <row r="219" spans="15:15" s="86" customFormat="1" ht="8.1" customHeight="1" x14ac:dyDescent="0.2">
      <c r="O219" s="96"/>
    </row>
    <row r="220" spans="15:15" s="86" customFormat="1" ht="8.1" customHeight="1" x14ac:dyDescent="0.2">
      <c r="O220" s="96"/>
    </row>
    <row r="221" spans="15:15" s="86" customFormat="1" ht="9.9499999999999993" customHeight="1" x14ac:dyDescent="0.2">
      <c r="O221" s="96"/>
    </row>
    <row r="222" spans="15:15" s="86" customFormat="1" ht="8.1" customHeight="1" x14ac:dyDescent="0.2">
      <c r="O222" s="96"/>
    </row>
    <row r="223" spans="15:15" s="86" customFormat="1" ht="8.1" customHeight="1" x14ac:dyDescent="0.2">
      <c r="O223" s="96"/>
    </row>
    <row r="224" spans="15:15" s="86" customFormat="1" ht="8.1" customHeight="1" x14ac:dyDescent="0.2">
      <c r="O224" s="96"/>
    </row>
    <row r="225" spans="15:15" s="86" customFormat="1" ht="8.1" customHeight="1" x14ac:dyDescent="0.2">
      <c r="O225" s="96"/>
    </row>
    <row r="226" spans="15:15" s="86" customFormat="1" ht="8.1" customHeight="1" x14ac:dyDescent="0.2">
      <c r="O226" s="96"/>
    </row>
    <row r="227" spans="15:15" s="86" customFormat="1" ht="8.1" customHeight="1" x14ac:dyDescent="0.2">
      <c r="O227" s="96"/>
    </row>
    <row r="228" spans="15:15" s="86" customFormat="1" ht="8.1" customHeight="1" x14ac:dyDescent="0.2">
      <c r="O228" s="96"/>
    </row>
    <row r="229" spans="15:15" s="86" customFormat="1" ht="12" customHeight="1" x14ac:dyDescent="0.2">
      <c r="O229" s="96"/>
    </row>
    <row r="230" spans="15:15" s="86" customFormat="1" ht="12" customHeight="1" x14ac:dyDescent="0.2">
      <c r="O230" s="96"/>
    </row>
    <row r="231" spans="15:15" s="86" customFormat="1" ht="12" customHeight="1" x14ac:dyDescent="0.2">
      <c r="O231" s="96"/>
    </row>
    <row r="232" spans="15:15" s="86" customFormat="1" ht="12" customHeight="1" x14ac:dyDescent="0.2">
      <c r="O232" s="96"/>
    </row>
    <row r="233" spans="15:15" s="86" customFormat="1" ht="12" customHeight="1" x14ac:dyDescent="0.2">
      <c r="O233" s="96"/>
    </row>
    <row r="234" spans="15:15" s="86" customFormat="1" ht="12" customHeight="1" x14ac:dyDescent="0.2">
      <c r="O234" s="96"/>
    </row>
    <row r="235" spans="15:15" s="86" customFormat="1" ht="12" customHeight="1" x14ac:dyDescent="0.2">
      <c r="O235" s="96"/>
    </row>
    <row r="236" spans="15:15" s="86" customFormat="1" ht="12" customHeight="1" x14ac:dyDescent="0.2">
      <c r="O236" s="96"/>
    </row>
    <row r="237" spans="15:15" s="86" customFormat="1" ht="12" customHeight="1" x14ac:dyDescent="0.2">
      <c r="O237" s="96"/>
    </row>
    <row r="238" spans="15:15" s="86" customFormat="1" ht="12" customHeight="1" x14ac:dyDescent="0.2">
      <c r="O238" s="96"/>
    </row>
    <row r="239" spans="15:15" s="86" customFormat="1" ht="12" customHeight="1" x14ac:dyDescent="0.2">
      <c r="O239" s="96"/>
    </row>
    <row r="240" spans="15:15" s="86" customFormat="1" ht="12" customHeight="1" x14ac:dyDescent="0.2">
      <c r="O240" s="96"/>
    </row>
    <row r="241" spans="15:15" s="86" customFormat="1" ht="12" customHeight="1" x14ac:dyDescent="0.2">
      <c r="O241" s="96"/>
    </row>
    <row r="242" spans="15:15" s="86" customFormat="1" ht="12" customHeight="1" x14ac:dyDescent="0.2">
      <c r="O242" s="96"/>
    </row>
    <row r="243" spans="15:15" s="86" customFormat="1" ht="12" customHeight="1" x14ac:dyDescent="0.2">
      <c r="O243" s="96"/>
    </row>
    <row r="244" spans="15:15" s="86" customFormat="1" ht="12" customHeight="1" x14ac:dyDescent="0.2">
      <c r="O244" s="96"/>
    </row>
    <row r="245" spans="15:15" s="86" customFormat="1" ht="12" customHeight="1" x14ac:dyDescent="0.2">
      <c r="O245" s="96"/>
    </row>
    <row r="246" spans="15:15" s="86" customFormat="1" ht="12" customHeight="1" x14ac:dyDescent="0.2">
      <c r="O246" s="96"/>
    </row>
    <row r="247" spans="15:15" s="86" customFormat="1" ht="12" customHeight="1" x14ac:dyDescent="0.2">
      <c r="O247" s="96"/>
    </row>
    <row r="248" spans="15:15" s="86" customFormat="1" ht="12" customHeight="1" x14ac:dyDescent="0.2">
      <c r="O248" s="96"/>
    </row>
    <row r="249" spans="15:15" s="86" customFormat="1" ht="12" customHeight="1" x14ac:dyDescent="0.2">
      <c r="O249" s="96"/>
    </row>
    <row r="250" spans="15:15" s="86" customFormat="1" ht="12" customHeight="1" x14ac:dyDescent="0.2">
      <c r="O250" s="96"/>
    </row>
    <row r="251" spans="15:15" s="86" customFormat="1" ht="12" customHeight="1" x14ac:dyDescent="0.2">
      <c r="O251" s="96"/>
    </row>
    <row r="252" spans="15:15" s="86" customFormat="1" ht="12" customHeight="1" x14ac:dyDescent="0.2">
      <c r="O252" s="96"/>
    </row>
    <row r="253" spans="15:15" s="86" customFormat="1" ht="12" customHeight="1" x14ac:dyDescent="0.2">
      <c r="O253" s="96"/>
    </row>
    <row r="254" spans="15:15" s="86" customFormat="1" ht="12" customHeight="1" x14ac:dyDescent="0.2">
      <c r="O254" s="96"/>
    </row>
    <row r="255" spans="15:15" s="86" customFormat="1" ht="12" customHeight="1" x14ac:dyDescent="0.2">
      <c r="O255" s="96"/>
    </row>
    <row r="256" spans="15:15" s="86" customFormat="1" ht="12" customHeight="1" x14ac:dyDescent="0.2">
      <c r="O256" s="96"/>
    </row>
    <row r="257" spans="15:15" s="86" customFormat="1" ht="12" customHeight="1" x14ac:dyDescent="0.2">
      <c r="O257" s="96"/>
    </row>
    <row r="258" spans="15:15" s="86" customFormat="1" ht="12" customHeight="1" x14ac:dyDescent="0.2">
      <c r="O258" s="96"/>
    </row>
    <row r="259" spans="15:15" s="86" customFormat="1" ht="12" customHeight="1" x14ac:dyDescent="0.2">
      <c r="O259" s="96"/>
    </row>
    <row r="260" spans="15:15" s="86" customFormat="1" ht="12" customHeight="1" x14ac:dyDescent="0.2">
      <c r="O260" s="96"/>
    </row>
    <row r="261" spans="15:15" s="86" customFormat="1" ht="12" customHeight="1" x14ac:dyDescent="0.2">
      <c r="O261" s="96"/>
    </row>
    <row r="262" spans="15:15" s="86" customFormat="1" ht="20.100000000000001" customHeight="1" x14ac:dyDescent="0.2">
      <c r="O262" s="96"/>
    </row>
    <row r="263" spans="15:15" s="86" customFormat="1" ht="9.6" customHeight="1" x14ac:dyDescent="0.2">
      <c r="O263" s="96"/>
    </row>
    <row r="264" spans="15:15" s="86" customFormat="1" ht="9.6" customHeight="1" x14ac:dyDescent="0.2">
      <c r="O264" s="96"/>
    </row>
    <row r="265" spans="15:15" s="86" customFormat="1" ht="9.9499999999999993" customHeight="1" x14ac:dyDescent="0.2">
      <c r="O265" s="96"/>
    </row>
    <row r="266" spans="15:15" s="86" customFormat="1" ht="9.9499999999999993" customHeight="1" x14ac:dyDescent="0.2">
      <c r="O266" s="96"/>
    </row>
    <row r="267" spans="15:15" s="86" customFormat="1" ht="8.1" customHeight="1" x14ac:dyDescent="0.2">
      <c r="O267" s="96"/>
    </row>
    <row r="268" spans="15:15" s="86" customFormat="1" ht="8.1" customHeight="1" x14ac:dyDescent="0.2">
      <c r="O268" s="96"/>
    </row>
    <row r="269" spans="15:15" s="86" customFormat="1" ht="8.1" customHeight="1" x14ac:dyDescent="0.2">
      <c r="O269" s="96"/>
    </row>
    <row r="270" spans="15:15" s="86" customFormat="1" ht="9.9499999999999993" customHeight="1" x14ac:dyDescent="0.2">
      <c r="O270" s="96"/>
    </row>
    <row r="271" spans="15:15" s="86" customFormat="1" ht="8.1" customHeight="1" x14ac:dyDescent="0.2">
      <c r="O271" s="96"/>
    </row>
    <row r="272" spans="15:15" s="86" customFormat="1" ht="8.1" customHeight="1" x14ac:dyDescent="0.2">
      <c r="O272" s="96"/>
    </row>
    <row r="273" spans="15:15" s="86" customFormat="1" ht="8.1" customHeight="1" x14ac:dyDescent="0.2">
      <c r="O273" s="96"/>
    </row>
    <row r="274" spans="15:15" s="86" customFormat="1" ht="8.1" customHeight="1" x14ac:dyDescent="0.2">
      <c r="O274" s="96"/>
    </row>
    <row r="275" spans="15:15" s="86" customFormat="1" ht="8.1" customHeight="1" x14ac:dyDescent="0.2">
      <c r="O275" s="96"/>
    </row>
    <row r="276" spans="15:15" s="86" customFormat="1" ht="8.1" customHeight="1" x14ac:dyDescent="0.2">
      <c r="O276" s="96"/>
    </row>
    <row r="277" spans="15:15" s="86" customFormat="1" ht="8.1" customHeight="1" x14ac:dyDescent="0.2">
      <c r="O277" s="96"/>
    </row>
    <row r="278" spans="15:15" s="86" customFormat="1" ht="12" customHeight="1" x14ac:dyDescent="0.2">
      <c r="O278" s="96"/>
    </row>
    <row r="279" spans="15:15" s="86" customFormat="1" ht="12" customHeight="1" x14ac:dyDescent="0.2">
      <c r="O279" s="96"/>
    </row>
    <row r="280" spans="15:15" s="86" customFormat="1" ht="12" customHeight="1" x14ac:dyDescent="0.2">
      <c r="O280" s="96"/>
    </row>
    <row r="281" spans="15:15" s="86" customFormat="1" ht="12" customHeight="1" x14ac:dyDescent="0.2">
      <c r="O281" s="96"/>
    </row>
    <row r="282" spans="15:15" s="86" customFormat="1" ht="12" customHeight="1" x14ac:dyDescent="0.2">
      <c r="O282" s="96"/>
    </row>
    <row r="283" spans="15:15" s="86" customFormat="1" ht="12" customHeight="1" x14ac:dyDescent="0.2">
      <c r="O283" s="96"/>
    </row>
    <row r="284" spans="15:15" s="86" customFormat="1" ht="12" customHeight="1" x14ac:dyDescent="0.2">
      <c r="O284" s="96"/>
    </row>
    <row r="285" spans="15:15" s="86" customFormat="1" ht="12" customHeight="1" x14ac:dyDescent="0.2">
      <c r="O285" s="96"/>
    </row>
    <row r="286" spans="15:15" s="86" customFormat="1" ht="12" customHeight="1" x14ac:dyDescent="0.2">
      <c r="O286" s="96"/>
    </row>
    <row r="287" spans="15:15" s="86" customFormat="1" ht="12" customHeight="1" x14ac:dyDescent="0.2">
      <c r="O287" s="96"/>
    </row>
    <row r="288" spans="15:15" s="86" customFormat="1" ht="12" customHeight="1" x14ac:dyDescent="0.2">
      <c r="O288" s="96"/>
    </row>
    <row r="289" spans="15:15" s="86" customFormat="1" ht="12" customHeight="1" x14ac:dyDescent="0.2">
      <c r="O289" s="96"/>
    </row>
    <row r="290" spans="15:15" s="86" customFormat="1" ht="12" customHeight="1" x14ac:dyDescent="0.2">
      <c r="O290" s="96"/>
    </row>
    <row r="291" spans="15:15" s="86" customFormat="1" ht="12" customHeight="1" x14ac:dyDescent="0.2">
      <c r="O291" s="96"/>
    </row>
    <row r="292" spans="15:15" s="86" customFormat="1" ht="12" customHeight="1" x14ac:dyDescent="0.2">
      <c r="O292" s="96"/>
    </row>
    <row r="293" spans="15:15" s="86" customFormat="1" ht="12" customHeight="1" x14ac:dyDescent="0.2">
      <c r="O293" s="96"/>
    </row>
    <row r="294" spans="15:15" s="86" customFormat="1" ht="12" customHeight="1" x14ac:dyDescent="0.2">
      <c r="O294" s="96"/>
    </row>
    <row r="295" spans="15:15" s="86" customFormat="1" ht="12" customHeight="1" x14ac:dyDescent="0.2">
      <c r="O295" s="96"/>
    </row>
    <row r="296" spans="15:15" s="86" customFormat="1" ht="12" customHeight="1" x14ac:dyDescent="0.2">
      <c r="O296" s="96"/>
    </row>
    <row r="297" spans="15:15" s="86" customFormat="1" ht="12" customHeight="1" x14ac:dyDescent="0.2">
      <c r="O297" s="96"/>
    </row>
    <row r="298" spans="15:15" s="86" customFormat="1" ht="12" customHeight="1" x14ac:dyDescent="0.2">
      <c r="O298" s="96"/>
    </row>
    <row r="299" spans="15:15" s="86" customFormat="1" ht="12" customHeight="1" x14ac:dyDescent="0.2">
      <c r="O299" s="96"/>
    </row>
    <row r="300" spans="15:15" s="86" customFormat="1" ht="12" customHeight="1" x14ac:dyDescent="0.2">
      <c r="O300" s="96"/>
    </row>
    <row r="301" spans="15:15" s="86" customFormat="1" ht="12" customHeight="1" x14ac:dyDescent="0.2">
      <c r="O301" s="96"/>
    </row>
    <row r="302" spans="15:15" s="86" customFormat="1" ht="12" customHeight="1" x14ac:dyDescent="0.2">
      <c r="O302" s="96"/>
    </row>
    <row r="303" spans="15:15" s="86" customFormat="1" ht="12" customHeight="1" x14ac:dyDescent="0.2">
      <c r="O303" s="96"/>
    </row>
    <row r="304" spans="15:15" s="86" customFormat="1" ht="12" customHeight="1" x14ac:dyDescent="0.2">
      <c r="O304" s="96"/>
    </row>
    <row r="305" spans="15:15" s="86" customFormat="1" ht="12" customHeight="1" x14ac:dyDescent="0.2">
      <c r="O305" s="96"/>
    </row>
    <row r="306" spans="15:15" s="86" customFormat="1" ht="12" customHeight="1" x14ac:dyDescent="0.2">
      <c r="O306" s="96"/>
    </row>
    <row r="307" spans="15:15" s="86" customFormat="1" ht="12" customHeight="1" x14ac:dyDescent="0.2">
      <c r="O307" s="96"/>
    </row>
    <row r="308" spans="15:15" s="86" customFormat="1" ht="12" customHeight="1" x14ac:dyDescent="0.2">
      <c r="O308" s="96"/>
    </row>
    <row r="309" spans="15:15" s="86" customFormat="1" ht="12" customHeight="1" x14ac:dyDescent="0.2">
      <c r="O309" s="96"/>
    </row>
    <row r="310" spans="15:15" s="86" customFormat="1" ht="12" customHeight="1" x14ac:dyDescent="0.2">
      <c r="O310" s="96"/>
    </row>
    <row r="311" spans="15:15" s="86" customFormat="1" ht="20.100000000000001" customHeight="1" x14ac:dyDescent="0.2">
      <c r="O311" s="96"/>
    </row>
    <row r="312" spans="15:15" s="86" customFormat="1" ht="9.6" customHeight="1" x14ac:dyDescent="0.2">
      <c r="O312" s="96"/>
    </row>
    <row r="313" spans="15:15" s="86" customFormat="1" ht="9.6" customHeight="1" x14ac:dyDescent="0.2">
      <c r="O313" s="96"/>
    </row>
    <row r="314" spans="15:15" s="86" customFormat="1" x14ac:dyDescent="0.2">
      <c r="O314" s="96"/>
    </row>
    <row r="315" spans="15:15" s="86" customFormat="1" x14ac:dyDescent="0.2">
      <c r="O315" s="96"/>
    </row>
    <row r="316" spans="15:15" s="86" customFormat="1" x14ac:dyDescent="0.2">
      <c r="O316" s="96"/>
    </row>
    <row r="317" spans="15:15" s="86" customFormat="1" x14ac:dyDescent="0.2">
      <c r="O317" s="96"/>
    </row>
    <row r="318" spans="15:15" s="86" customFormat="1" x14ac:dyDescent="0.2">
      <c r="O318" s="96"/>
    </row>
    <row r="319" spans="15:15" s="86" customFormat="1" x14ac:dyDescent="0.2">
      <c r="O319" s="96"/>
    </row>
    <row r="320" spans="15:15" s="86" customFormat="1" x14ac:dyDescent="0.2">
      <c r="O320" s="96"/>
    </row>
    <row r="321" spans="15:15" s="86" customFormat="1" x14ac:dyDescent="0.2">
      <c r="O321" s="96"/>
    </row>
    <row r="322" spans="15:15" s="86" customFormat="1" x14ac:dyDescent="0.2">
      <c r="O322" s="96"/>
    </row>
    <row r="323" spans="15:15" s="86" customFormat="1" x14ac:dyDescent="0.2">
      <c r="O323" s="96"/>
    </row>
    <row r="324" spans="15:15" s="86" customFormat="1" x14ac:dyDescent="0.2">
      <c r="O324" s="96"/>
    </row>
    <row r="325" spans="15:15" s="86" customFormat="1" x14ac:dyDescent="0.2">
      <c r="O325" s="96"/>
    </row>
    <row r="326" spans="15:15" s="86" customFormat="1" x14ac:dyDescent="0.2">
      <c r="O326" s="96"/>
    </row>
    <row r="327" spans="15:15" s="86" customFormat="1" x14ac:dyDescent="0.2">
      <c r="O327" s="96"/>
    </row>
    <row r="328" spans="15:15" s="86" customFormat="1" x14ac:dyDescent="0.2">
      <c r="O328" s="96"/>
    </row>
    <row r="329" spans="15:15" s="86" customFormat="1" x14ac:dyDescent="0.2">
      <c r="O329" s="96"/>
    </row>
    <row r="330" spans="15:15" s="86" customFormat="1" x14ac:dyDescent="0.2">
      <c r="O330" s="96"/>
    </row>
    <row r="331" spans="15:15" s="86" customFormat="1" x14ac:dyDescent="0.2">
      <c r="O331" s="96"/>
    </row>
    <row r="332" spans="15:15" s="86" customFormat="1" x14ac:dyDescent="0.2">
      <c r="O332" s="96"/>
    </row>
    <row r="333" spans="15:15" s="86" customFormat="1" x14ac:dyDescent="0.2">
      <c r="O333" s="96"/>
    </row>
    <row r="334" spans="15:15" s="86" customFormat="1" x14ac:dyDescent="0.2">
      <c r="O334" s="96"/>
    </row>
    <row r="335" spans="15:15" s="86" customFormat="1" x14ac:dyDescent="0.2">
      <c r="O335" s="96"/>
    </row>
    <row r="336" spans="15:15" s="86" customFormat="1" x14ac:dyDescent="0.2">
      <c r="O336" s="96"/>
    </row>
    <row r="337" spans="15:15" s="86" customFormat="1" x14ac:dyDescent="0.2">
      <c r="O337" s="96"/>
    </row>
    <row r="338" spans="15:15" s="86" customFormat="1" x14ac:dyDescent="0.2">
      <c r="O338" s="96"/>
    </row>
    <row r="339" spans="15:15" s="86" customFormat="1" x14ac:dyDescent="0.2">
      <c r="O339" s="96"/>
    </row>
    <row r="340" spans="15:15" s="86" customFormat="1" x14ac:dyDescent="0.2">
      <c r="O340" s="96"/>
    </row>
    <row r="341" spans="15:15" s="86" customFormat="1" x14ac:dyDescent="0.2">
      <c r="O341" s="96"/>
    </row>
    <row r="342" spans="15:15" s="86" customFormat="1" x14ac:dyDescent="0.2">
      <c r="O342" s="96"/>
    </row>
    <row r="343" spans="15:15" s="86" customFormat="1" x14ac:dyDescent="0.2">
      <c r="O343" s="96"/>
    </row>
    <row r="344" spans="15:15" s="86" customFormat="1" x14ac:dyDescent="0.2">
      <c r="O344" s="96"/>
    </row>
    <row r="345" spans="15:15" s="86" customFormat="1" x14ac:dyDescent="0.2">
      <c r="O345" s="96"/>
    </row>
    <row r="346" spans="15:15" s="86" customFormat="1" x14ac:dyDescent="0.2">
      <c r="O346" s="96"/>
    </row>
    <row r="347" spans="15:15" s="86" customFormat="1" x14ac:dyDescent="0.2">
      <c r="O347" s="96"/>
    </row>
    <row r="348" spans="15:15" s="86" customFormat="1" x14ac:dyDescent="0.2">
      <c r="O348" s="96"/>
    </row>
    <row r="349" spans="15:15" s="86" customFormat="1" x14ac:dyDescent="0.2">
      <c r="O349" s="96"/>
    </row>
  </sheetData>
  <mergeCells count="6">
    <mergeCell ref="B33:O33"/>
    <mergeCell ref="A7:A9"/>
    <mergeCell ref="E8:G8"/>
    <mergeCell ref="H8:H9"/>
    <mergeCell ref="L8:N8"/>
    <mergeCell ref="O8:O9"/>
  </mergeCells>
  <printOptions horizontalCentered="1"/>
  <pageMargins left="0.19685039370078741" right="0.23622047244094491" top="0.51181102362204722" bottom="0.43307086614173229" header="0.27559055118110237" footer="0.11811023622047245"/>
  <pageSetup paperSize="9" scale="80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P360"/>
  <sheetViews>
    <sheetView zoomScale="120" workbookViewId="0">
      <selection activeCell="H23" sqref="H23"/>
    </sheetView>
  </sheetViews>
  <sheetFormatPr baseColWidth="10" defaultColWidth="0.5703125" defaultRowHeight="12.75" x14ac:dyDescent="0.2"/>
  <cols>
    <col min="1" max="1" width="17.28515625" style="77" customWidth="1"/>
    <col min="2" max="2" width="8.7109375" style="77" customWidth="1"/>
    <col min="3" max="4" width="8.5703125" style="77" customWidth="1"/>
    <col min="5" max="5" width="7.85546875" style="77" customWidth="1"/>
    <col min="6" max="6" width="8.42578125" style="77" customWidth="1"/>
    <col min="7" max="7" width="8.140625" style="77" customWidth="1"/>
    <col min="8" max="8" width="7.42578125" style="77" customWidth="1"/>
    <col min="9" max="9" width="8" style="77" customWidth="1"/>
    <col min="10" max="10" width="9.28515625" style="77" customWidth="1"/>
    <col min="11" max="11" width="7.85546875" style="77" bestFit="1" customWidth="1"/>
    <col min="12" max="12" width="8.7109375" style="77" customWidth="1"/>
    <col min="13" max="13" width="8.42578125" style="146" customWidth="1"/>
    <col min="14" max="15" width="8.7109375" style="146" customWidth="1"/>
    <col min="16" max="16" width="8.5703125" style="86" customWidth="1"/>
    <col min="17" max="17" width="11.7109375" style="86" customWidth="1"/>
    <col min="18" max="18" width="1.7109375" style="86" customWidth="1"/>
    <col min="19" max="253" width="11.42578125" style="87" customWidth="1"/>
    <col min="254" max="16384" width="0.5703125" style="87"/>
  </cols>
  <sheetData>
    <row r="1" spans="1:42" s="22" customFormat="1" ht="12" customHeight="1" x14ac:dyDescent="0.25">
      <c r="A1" s="117" t="s">
        <v>1294</v>
      </c>
      <c r="B1" s="117"/>
      <c r="C1" s="118"/>
      <c r="D1" s="118"/>
      <c r="E1" s="118"/>
      <c r="F1" s="118"/>
      <c r="G1" s="118"/>
      <c r="H1" s="19"/>
      <c r="I1" s="19"/>
      <c r="J1" s="20"/>
      <c r="K1" s="20"/>
      <c r="L1" s="19"/>
      <c r="M1" s="20"/>
      <c r="N1" s="20"/>
      <c r="O1" s="119"/>
    </row>
    <row r="2" spans="1:42" s="22" customFormat="1" ht="12" customHeight="1" x14ac:dyDescent="0.25">
      <c r="A2" s="120"/>
      <c r="B2" s="120"/>
      <c r="C2" s="120"/>
      <c r="D2" s="120"/>
      <c r="E2" s="120"/>
      <c r="F2" s="120"/>
      <c r="G2" s="120"/>
      <c r="H2" s="120"/>
      <c r="I2" s="147"/>
      <c r="J2" s="28"/>
      <c r="K2" s="28"/>
      <c r="L2" s="147"/>
      <c r="M2" s="28"/>
      <c r="N2" s="28"/>
      <c r="O2" s="121"/>
    </row>
    <row r="3" spans="1:42" s="34" customFormat="1" ht="12" customHeight="1" x14ac:dyDescent="0.25">
      <c r="A3" s="122"/>
      <c r="B3" s="122"/>
      <c r="C3" s="122"/>
      <c r="D3" s="122"/>
      <c r="E3" s="122"/>
      <c r="F3" s="122"/>
      <c r="G3" s="122"/>
      <c r="H3" s="122"/>
      <c r="I3" s="148"/>
      <c r="J3" s="148"/>
      <c r="K3" s="148"/>
      <c r="L3" s="148"/>
      <c r="M3" s="148"/>
      <c r="N3" s="148"/>
      <c r="O3" s="30"/>
      <c r="P3" s="32"/>
      <c r="Q3" s="32"/>
      <c r="R3" s="32"/>
      <c r="S3" s="123"/>
      <c r="T3" s="123"/>
    </row>
    <row r="4" spans="1:42" s="34" customFormat="1" ht="12" customHeight="1" x14ac:dyDescent="0.25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30"/>
      <c r="P4" s="32"/>
      <c r="Q4" s="32"/>
      <c r="R4" s="32"/>
      <c r="S4" s="123"/>
      <c r="T4" s="123"/>
    </row>
    <row r="5" spans="1:42" s="42" customFormat="1" ht="10.5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1"/>
      <c r="Q5" s="41"/>
      <c r="R5" s="41"/>
      <c r="S5" s="126"/>
      <c r="T5" s="126"/>
    </row>
    <row r="6" spans="1:42" s="47" customFormat="1" ht="9.75" customHeight="1" x14ac:dyDescent="0.25">
      <c r="A6" s="43"/>
      <c r="B6" s="43"/>
      <c r="C6" s="43"/>
      <c r="D6" s="44"/>
      <c r="E6" s="44"/>
      <c r="F6" s="44"/>
      <c r="G6" s="44"/>
      <c r="H6" s="43"/>
      <c r="I6" s="43"/>
      <c r="J6" s="44"/>
      <c r="K6" s="44"/>
      <c r="L6" s="43"/>
      <c r="M6" s="149"/>
      <c r="N6" s="233" t="s">
        <v>16</v>
      </c>
      <c r="O6" s="234"/>
      <c r="P6" s="46"/>
      <c r="Q6" s="46"/>
      <c r="R6" s="46"/>
      <c r="S6" s="127"/>
    </row>
    <row r="7" spans="1:42" s="73" customFormat="1" ht="20.100000000000001" customHeight="1" x14ac:dyDescent="0.2">
      <c r="A7" s="223" t="s">
        <v>1355</v>
      </c>
      <c r="B7" s="237" t="s">
        <v>428</v>
      </c>
      <c r="C7" s="238"/>
      <c r="D7" s="238"/>
      <c r="E7" s="238"/>
      <c r="F7" s="238"/>
      <c r="G7" s="238"/>
      <c r="H7" s="238"/>
      <c r="I7" s="238"/>
      <c r="J7" s="238"/>
      <c r="K7" s="238"/>
      <c r="L7" s="237" t="s">
        <v>1356</v>
      </c>
      <c r="M7" s="238"/>
      <c r="N7" s="238"/>
      <c r="O7" s="239" t="s">
        <v>102</v>
      </c>
      <c r="P7" s="70"/>
      <c r="Q7" s="70"/>
      <c r="R7" s="70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</row>
    <row r="8" spans="1:42" s="73" customFormat="1" ht="24.95" customHeight="1" x14ac:dyDescent="0.2">
      <c r="A8" s="235"/>
      <c r="B8" s="130" t="s">
        <v>1357</v>
      </c>
      <c r="C8" s="150"/>
      <c r="D8" s="150"/>
      <c r="E8" s="128"/>
      <c r="F8" s="150"/>
      <c r="G8" s="150"/>
      <c r="H8" s="128"/>
      <c r="I8" s="151"/>
      <c r="J8" s="242" t="s">
        <v>1340</v>
      </c>
      <c r="K8" s="244" t="s">
        <v>1358</v>
      </c>
      <c r="L8" s="245"/>
      <c r="M8" s="152" t="s">
        <v>1359</v>
      </c>
      <c r="N8" s="152"/>
      <c r="O8" s="240"/>
      <c r="P8" s="70"/>
      <c r="Q8" s="70"/>
      <c r="R8" s="70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</row>
    <row r="9" spans="1:42" s="73" customFormat="1" ht="30" customHeight="1" x14ac:dyDescent="0.25">
      <c r="A9" s="236"/>
      <c r="B9" s="153" t="s">
        <v>1360</v>
      </c>
      <c r="C9" s="154" t="s">
        <v>1361</v>
      </c>
      <c r="D9" s="155" t="s">
        <v>1362</v>
      </c>
      <c r="E9" s="153" t="s">
        <v>1363</v>
      </c>
      <c r="F9" s="156" t="s">
        <v>1364</v>
      </c>
      <c r="G9" s="157" t="s">
        <v>1365</v>
      </c>
      <c r="H9" s="158" t="s">
        <v>1366</v>
      </c>
      <c r="I9" s="154" t="s">
        <v>1367</v>
      </c>
      <c r="J9" s="243"/>
      <c r="K9" s="246"/>
      <c r="L9" s="247"/>
      <c r="M9" s="155" t="s">
        <v>1368</v>
      </c>
      <c r="N9" s="155" t="s">
        <v>1369</v>
      </c>
      <c r="O9" s="241"/>
      <c r="P9" s="107"/>
      <c r="Q9" s="107"/>
      <c r="R9" s="107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</row>
    <row r="10" spans="1:42" s="64" customFormat="1" ht="9" customHeight="1" x14ac:dyDescent="0.15">
      <c r="B10" s="64" t="s">
        <v>1272</v>
      </c>
      <c r="C10" s="64" t="s">
        <v>1273</v>
      </c>
      <c r="D10" s="64" t="s">
        <v>1275</v>
      </c>
      <c r="E10" s="64" t="s">
        <v>1276</v>
      </c>
      <c r="F10" s="64" t="s">
        <v>1278</v>
      </c>
      <c r="G10" s="64" t="s">
        <v>1279</v>
      </c>
      <c r="H10" s="64" t="s">
        <v>1281</v>
      </c>
      <c r="I10" s="64" t="s">
        <v>1282</v>
      </c>
      <c r="J10" s="64" t="s">
        <v>1284</v>
      </c>
      <c r="K10" s="64" t="s">
        <v>1285</v>
      </c>
      <c r="L10" s="64" t="s">
        <v>1287</v>
      </c>
      <c r="M10" s="64" t="s">
        <v>1288</v>
      </c>
      <c r="N10" s="64" t="s">
        <v>1301</v>
      </c>
      <c r="O10" s="64" t="s">
        <v>1370</v>
      </c>
      <c r="P10" s="61"/>
      <c r="Q10" s="61"/>
      <c r="R10" s="61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</row>
    <row r="11" spans="1:42" s="64" customFormat="1" ht="6.95" customHeight="1" x14ac:dyDescent="0.15"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61"/>
      <c r="Q11" s="61"/>
      <c r="R11" s="61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</row>
    <row r="12" spans="1:42" s="73" customFormat="1" ht="15" customHeight="1" x14ac:dyDescent="0.2">
      <c r="A12" s="66" t="s">
        <v>285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70"/>
      <c r="Q12" s="70"/>
      <c r="R12" s="70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</row>
    <row r="13" spans="1:42" s="77" customFormat="1" ht="15" customHeight="1" x14ac:dyDescent="0.2">
      <c r="A13" s="66" t="s">
        <v>289</v>
      </c>
      <c r="B13" s="67">
        <v>1473989</v>
      </c>
      <c r="C13" s="67">
        <v>70766</v>
      </c>
      <c r="D13" s="67">
        <v>4709</v>
      </c>
      <c r="E13" s="67">
        <v>1028</v>
      </c>
      <c r="F13" s="67">
        <v>-24966</v>
      </c>
      <c r="G13" s="67">
        <v>-8355</v>
      </c>
      <c r="H13" s="67">
        <v>-214</v>
      </c>
      <c r="I13" s="67">
        <v>-15423</v>
      </c>
      <c r="J13" s="67">
        <v>-341833</v>
      </c>
      <c r="K13" s="67">
        <v>-5439</v>
      </c>
      <c r="L13" s="67">
        <v>0</v>
      </c>
      <c r="M13" s="67">
        <v>0</v>
      </c>
      <c r="N13" s="67">
        <v>1056357</v>
      </c>
      <c r="O13" s="67">
        <v>2210619</v>
      </c>
      <c r="P13" s="75"/>
      <c r="Q13" s="75"/>
      <c r="R13" s="75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</row>
    <row r="14" spans="1:42" s="77" customFormat="1" ht="15" customHeight="1" x14ac:dyDescent="0.2">
      <c r="A14" s="66" t="s">
        <v>294</v>
      </c>
      <c r="B14" s="67">
        <v>188861</v>
      </c>
      <c r="C14" s="67">
        <v>-64817</v>
      </c>
      <c r="D14" s="67">
        <v>305</v>
      </c>
      <c r="E14" s="67">
        <v>1114</v>
      </c>
      <c r="F14" s="67">
        <v>-15469</v>
      </c>
      <c r="G14" s="67">
        <v>-11695</v>
      </c>
      <c r="H14" s="67">
        <v>16</v>
      </c>
      <c r="I14" s="67">
        <v>-2863</v>
      </c>
      <c r="J14" s="67">
        <v>101114</v>
      </c>
      <c r="K14" s="67">
        <v>-1882</v>
      </c>
      <c r="L14" s="67">
        <v>0</v>
      </c>
      <c r="M14" s="67">
        <v>212761</v>
      </c>
      <c r="N14" s="67">
        <v>0</v>
      </c>
      <c r="O14" s="67">
        <v>407445</v>
      </c>
      <c r="P14" s="75"/>
      <c r="Q14" s="75"/>
      <c r="R14" s="75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</row>
    <row r="15" spans="1:42" s="77" customFormat="1" ht="15" customHeight="1" x14ac:dyDescent="0.2">
      <c r="A15" s="66" t="s">
        <v>300</v>
      </c>
      <c r="B15" s="67">
        <v>696883</v>
      </c>
      <c r="C15" s="67">
        <v>-31299</v>
      </c>
      <c r="D15" s="67">
        <v>-8765</v>
      </c>
      <c r="E15" s="67">
        <v>-508</v>
      </c>
      <c r="F15" s="67">
        <v>-41397</v>
      </c>
      <c r="G15" s="67">
        <v>7229</v>
      </c>
      <c r="H15" s="67">
        <v>-327</v>
      </c>
      <c r="I15" s="67">
        <v>-3916</v>
      </c>
      <c r="J15" s="67">
        <v>92827</v>
      </c>
      <c r="K15" s="67">
        <v>-5573</v>
      </c>
      <c r="L15" s="67">
        <v>0</v>
      </c>
      <c r="M15" s="67">
        <v>741430</v>
      </c>
      <c r="N15" s="67">
        <v>0</v>
      </c>
      <c r="O15" s="67">
        <v>1446584</v>
      </c>
      <c r="P15" s="75"/>
      <c r="Q15" s="75"/>
      <c r="R15" s="75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</row>
    <row r="16" spans="1:42" s="77" customFormat="1" ht="15" customHeight="1" x14ac:dyDescent="0.2">
      <c r="A16" s="66" t="s">
        <v>1290</v>
      </c>
      <c r="B16" s="67">
        <v>40626</v>
      </c>
      <c r="C16" s="67">
        <v>-35153</v>
      </c>
      <c r="D16" s="67">
        <v>-1106</v>
      </c>
      <c r="E16" s="67">
        <v>-410</v>
      </c>
      <c r="F16" s="67">
        <v>-9809</v>
      </c>
      <c r="G16" s="67">
        <v>-8140</v>
      </c>
      <c r="H16" s="67">
        <v>-39</v>
      </c>
      <c r="I16" s="67">
        <v>-3058</v>
      </c>
      <c r="J16" s="67">
        <v>102616</v>
      </c>
      <c r="K16" s="67">
        <v>-721</v>
      </c>
      <c r="L16" s="67">
        <v>0</v>
      </c>
      <c r="M16" s="67">
        <v>82504</v>
      </c>
      <c r="N16" s="67">
        <v>0</v>
      </c>
      <c r="O16" s="67">
        <v>167310</v>
      </c>
      <c r="P16" s="75"/>
      <c r="Q16" s="75"/>
      <c r="R16" s="75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</row>
    <row r="17" spans="1:42" s="77" customFormat="1" ht="15" customHeight="1" x14ac:dyDescent="0.2">
      <c r="A17" s="66" t="s">
        <v>313</v>
      </c>
      <c r="B17" s="67">
        <v>41519</v>
      </c>
      <c r="C17" s="67">
        <v>-17844</v>
      </c>
      <c r="D17" s="67">
        <v>-1027</v>
      </c>
      <c r="E17" s="67">
        <v>-384</v>
      </c>
      <c r="F17" s="67">
        <v>-3771</v>
      </c>
      <c r="G17" s="67">
        <v>-2065</v>
      </c>
      <c r="H17" s="67">
        <v>-56</v>
      </c>
      <c r="I17" s="67">
        <v>-2363</v>
      </c>
      <c r="J17" s="67">
        <v>40862</v>
      </c>
      <c r="K17" s="67">
        <v>-238</v>
      </c>
      <c r="L17" s="67">
        <v>0</v>
      </c>
      <c r="M17" s="67">
        <v>44951</v>
      </c>
      <c r="N17" s="67">
        <v>0</v>
      </c>
      <c r="O17" s="67">
        <v>99584</v>
      </c>
      <c r="P17" s="75"/>
      <c r="Q17" s="75"/>
      <c r="R17" s="75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</row>
    <row r="18" spans="1:42" s="77" customFormat="1" ht="15" customHeight="1" x14ac:dyDescent="0.2">
      <c r="A18" s="66" t="s">
        <v>314</v>
      </c>
      <c r="B18" s="67">
        <v>35421</v>
      </c>
      <c r="C18" s="67">
        <v>-12962</v>
      </c>
      <c r="D18" s="67">
        <v>-592</v>
      </c>
      <c r="E18" s="67">
        <v>-124</v>
      </c>
      <c r="F18" s="67">
        <v>-1707</v>
      </c>
      <c r="G18" s="67">
        <v>217</v>
      </c>
      <c r="H18" s="67">
        <v>-30</v>
      </c>
      <c r="I18" s="67">
        <v>-512</v>
      </c>
      <c r="J18" s="67">
        <v>12108</v>
      </c>
      <c r="K18" s="67">
        <v>-160</v>
      </c>
      <c r="L18" s="67">
        <v>0</v>
      </c>
      <c r="M18" s="67">
        <v>21519</v>
      </c>
      <c r="N18" s="67">
        <v>0</v>
      </c>
      <c r="O18" s="67">
        <v>53178</v>
      </c>
      <c r="P18" s="75"/>
      <c r="Q18" s="75"/>
      <c r="R18" s="75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</row>
    <row r="19" spans="1:42" s="77" customFormat="1" ht="15" customHeight="1" x14ac:dyDescent="0.2">
      <c r="A19" s="66" t="s">
        <v>1291</v>
      </c>
      <c r="B19" s="67">
        <v>108061</v>
      </c>
      <c r="C19" s="67">
        <v>21968</v>
      </c>
      <c r="D19" s="67">
        <v>-2383</v>
      </c>
      <c r="E19" s="67">
        <v>266</v>
      </c>
      <c r="F19" s="67">
        <v>-10438</v>
      </c>
      <c r="G19" s="67">
        <v>4227</v>
      </c>
      <c r="H19" s="67">
        <v>-62</v>
      </c>
      <c r="I19" s="67">
        <v>-403</v>
      </c>
      <c r="J19" s="67">
        <v>13838</v>
      </c>
      <c r="K19" s="67">
        <v>-1097</v>
      </c>
      <c r="L19" s="67">
        <v>0</v>
      </c>
      <c r="M19" s="67">
        <v>77620</v>
      </c>
      <c r="N19" s="67">
        <v>114015</v>
      </c>
      <c r="O19" s="67">
        <v>325612</v>
      </c>
      <c r="P19" s="75"/>
      <c r="Q19" s="75"/>
      <c r="R19" s="75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</row>
    <row r="20" spans="1:42" s="73" customFormat="1" ht="15" customHeight="1" x14ac:dyDescent="0.2">
      <c r="A20" s="66" t="s">
        <v>1292</v>
      </c>
      <c r="B20" s="67">
        <v>549881</v>
      </c>
      <c r="C20" s="67">
        <v>49862</v>
      </c>
      <c r="D20" s="67">
        <v>-5092</v>
      </c>
      <c r="E20" s="67">
        <v>782</v>
      </c>
      <c r="F20" s="67">
        <v>-21793</v>
      </c>
      <c r="G20" s="67">
        <v>-18068</v>
      </c>
      <c r="H20" s="67">
        <v>-198</v>
      </c>
      <c r="I20" s="67">
        <v>-4184</v>
      </c>
      <c r="J20" s="67">
        <v>38875</v>
      </c>
      <c r="K20" s="67">
        <v>-4041</v>
      </c>
      <c r="L20" s="67">
        <v>0</v>
      </c>
      <c r="M20" s="67">
        <v>396723</v>
      </c>
      <c r="N20" s="67">
        <v>842899</v>
      </c>
      <c r="O20" s="67">
        <v>1825646</v>
      </c>
      <c r="P20" s="70"/>
      <c r="Q20" s="70"/>
      <c r="R20" s="70"/>
      <c r="S20" s="76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</row>
    <row r="21" spans="1:42" s="77" customFormat="1" ht="15" customHeight="1" x14ac:dyDescent="0.2">
      <c r="A21" s="66" t="s">
        <v>322</v>
      </c>
      <c r="B21" s="67">
        <v>107513</v>
      </c>
      <c r="C21" s="67">
        <v>-8555</v>
      </c>
      <c r="D21" s="67">
        <v>-1134</v>
      </c>
      <c r="E21" s="67">
        <v>-319</v>
      </c>
      <c r="F21" s="67">
        <v>-7305</v>
      </c>
      <c r="G21" s="67">
        <v>-19479</v>
      </c>
      <c r="H21" s="67">
        <v>-91</v>
      </c>
      <c r="I21" s="67">
        <v>-1049</v>
      </c>
      <c r="J21" s="67">
        <v>75546</v>
      </c>
      <c r="K21" s="67">
        <v>-928</v>
      </c>
      <c r="L21" s="67">
        <v>0</v>
      </c>
      <c r="M21" s="67">
        <v>87182</v>
      </c>
      <c r="N21" s="67">
        <v>0</v>
      </c>
      <c r="O21" s="67">
        <v>231381</v>
      </c>
      <c r="P21" s="75"/>
      <c r="Q21" s="75"/>
      <c r="R21" s="75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</row>
    <row r="22" spans="1:42" s="77" customFormat="1" ht="15" customHeight="1" x14ac:dyDescent="0.2">
      <c r="A22" s="66" t="s">
        <v>326</v>
      </c>
      <c r="B22" s="67">
        <v>160030</v>
      </c>
      <c r="C22" s="67">
        <v>-41772</v>
      </c>
      <c r="D22" s="67">
        <v>-2142</v>
      </c>
      <c r="E22" s="67">
        <v>-789</v>
      </c>
      <c r="F22" s="67">
        <v>-11133</v>
      </c>
      <c r="G22" s="67">
        <v>-1109</v>
      </c>
      <c r="H22" s="67">
        <v>-161</v>
      </c>
      <c r="I22" s="67">
        <v>-3536</v>
      </c>
      <c r="J22" s="67">
        <v>58405</v>
      </c>
      <c r="K22" s="67">
        <v>-1449</v>
      </c>
      <c r="L22" s="67">
        <v>0</v>
      </c>
      <c r="M22" s="67">
        <v>173881</v>
      </c>
      <c r="N22" s="67">
        <v>0</v>
      </c>
      <c r="O22" s="67">
        <v>330225</v>
      </c>
      <c r="P22" s="75"/>
      <c r="Q22" s="75"/>
      <c r="R22" s="75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</row>
    <row r="23" spans="1:42" s="77" customFormat="1" ht="15" customHeight="1" x14ac:dyDescent="0.2">
      <c r="A23" s="66" t="s">
        <v>332</v>
      </c>
      <c r="B23" s="67">
        <v>180309</v>
      </c>
      <c r="C23" s="67">
        <v>0</v>
      </c>
      <c r="D23" s="67">
        <v>-2209</v>
      </c>
      <c r="E23" s="67">
        <v>24</v>
      </c>
      <c r="F23" s="67">
        <v>0</v>
      </c>
      <c r="G23" s="67">
        <v>0</v>
      </c>
      <c r="H23" s="67">
        <v>-89</v>
      </c>
      <c r="I23" s="67">
        <v>-2092</v>
      </c>
      <c r="J23" s="67">
        <v>-34730</v>
      </c>
      <c r="K23" s="67">
        <v>-1236</v>
      </c>
      <c r="L23" s="67">
        <v>0</v>
      </c>
      <c r="M23" s="67">
        <v>113341</v>
      </c>
      <c r="N23" s="67">
        <v>653045</v>
      </c>
      <c r="O23" s="67">
        <v>906363</v>
      </c>
      <c r="P23" s="75"/>
      <c r="Q23" s="75"/>
      <c r="R23" s="75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</row>
    <row r="24" spans="1:42" s="77" customFormat="1" ht="15" customHeight="1" x14ac:dyDescent="0.2">
      <c r="A24" s="66" t="s">
        <v>335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75"/>
      <c r="Q24" s="75"/>
      <c r="R24" s="7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</row>
    <row r="25" spans="1:42" s="77" customFormat="1" ht="15" customHeight="1" x14ac:dyDescent="0.2">
      <c r="A25" s="66" t="s">
        <v>336</v>
      </c>
      <c r="B25" s="67">
        <v>34071</v>
      </c>
      <c r="C25" s="67">
        <v>-34532</v>
      </c>
      <c r="D25" s="67">
        <v>-327</v>
      </c>
      <c r="E25" s="67">
        <v>42</v>
      </c>
      <c r="F25" s="67">
        <v>-9088</v>
      </c>
      <c r="G25" s="67">
        <v>1486</v>
      </c>
      <c r="H25" s="67">
        <v>-59</v>
      </c>
      <c r="I25" s="67">
        <v>-199</v>
      </c>
      <c r="J25" s="67">
        <v>70978</v>
      </c>
      <c r="K25" s="67">
        <v>-652</v>
      </c>
      <c r="L25" s="67">
        <v>0</v>
      </c>
      <c r="M25" s="67">
        <v>96633</v>
      </c>
      <c r="N25" s="67">
        <v>0</v>
      </c>
      <c r="O25" s="67">
        <v>158353</v>
      </c>
      <c r="P25" s="75"/>
      <c r="Q25" s="75"/>
      <c r="R25" s="75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</row>
    <row r="26" spans="1:42" s="77" customFormat="1" ht="15" customHeight="1" x14ac:dyDescent="0.2">
      <c r="A26" s="66" t="s">
        <v>339</v>
      </c>
      <c r="B26" s="67">
        <v>285041</v>
      </c>
      <c r="C26" s="67">
        <v>61002</v>
      </c>
      <c r="D26" s="67">
        <v>562</v>
      </c>
      <c r="E26" s="67">
        <v>419</v>
      </c>
      <c r="F26" s="67">
        <v>-7017</v>
      </c>
      <c r="G26" s="67">
        <v>-3203</v>
      </c>
      <c r="H26" s="67">
        <v>-4</v>
      </c>
      <c r="I26" s="67">
        <v>743</v>
      </c>
      <c r="J26" s="67">
        <v>-162176</v>
      </c>
      <c r="K26" s="67">
        <v>-1155</v>
      </c>
      <c r="L26" s="67">
        <v>0</v>
      </c>
      <c r="M26" s="67">
        <v>0</v>
      </c>
      <c r="N26" s="67">
        <v>639726</v>
      </c>
      <c r="O26" s="67">
        <v>813938</v>
      </c>
      <c r="P26" s="75"/>
      <c r="Q26" s="75"/>
      <c r="R26" s="75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</row>
    <row r="27" spans="1:42" s="77" customFormat="1" ht="15" customHeight="1" x14ac:dyDescent="0.2">
      <c r="A27" s="66" t="s">
        <v>1229</v>
      </c>
      <c r="B27" s="67">
        <v>1361270</v>
      </c>
      <c r="C27" s="67">
        <v>111894</v>
      </c>
      <c r="D27" s="67">
        <v>-12807</v>
      </c>
      <c r="E27" s="67">
        <v>-2506</v>
      </c>
      <c r="F27" s="67">
        <v>-35723</v>
      </c>
      <c r="G27" s="67">
        <v>-6523</v>
      </c>
      <c r="H27" s="67">
        <v>-404</v>
      </c>
      <c r="I27" s="67">
        <v>-9969</v>
      </c>
      <c r="J27" s="67">
        <v>-373392</v>
      </c>
      <c r="K27" s="67">
        <v>-4809</v>
      </c>
      <c r="L27" s="67">
        <v>0</v>
      </c>
      <c r="M27" s="67">
        <v>0</v>
      </c>
      <c r="N27" s="67">
        <v>320908</v>
      </c>
      <c r="O27" s="67">
        <v>1347939</v>
      </c>
      <c r="P27" s="75"/>
      <c r="Q27" s="75"/>
      <c r="R27" s="75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</row>
    <row r="28" spans="1:42" s="77" customFormat="1" ht="15" customHeight="1" x14ac:dyDescent="0.2">
      <c r="A28" s="66" t="s">
        <v>341</v>
      </c>
      <c r="B28" s="67">
        <v>144398</v>
      </c>
      <c r="C28" s="67">
        <v>-51928</v>
      </c>
      <c r="D28" s="67">
        <v>-1572</v>
      </c>
      <c r="E28" s="67">
        <v>-785</v>
      </c>
      <c r="F28" s="67">
        <v>-18473</v>
      </c>
      <c r="G28" s="67">
        <v>4043</v>
      </c>
      <c r="H28" s="67">
        <v>-173</v>
      </c>
      <c r="I28" s="67">
        <v>-2438</v>
      </c>
      <c r="J28" s="67">
        <v>128557</v>
      </c>
      <c r="K28" s="67">
        <v>-1711</v>
      </c>
      <c r="L28" s="67">
        <v>0</v>
      </c>
      <c r="M28" s="67">
        <v>185465</v>
      </c>
      <c r="N28" s="67">
        <v>0</v>
      </c>
      <c r="O28" s="67">
        <v>385383</v>
      </c>
      <c r="P28" s="75"/>
      <c r="Q28" s="75"/>
      <c r="R28" s="75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</row>
    <row r="29" spans="1:42" s="77" customFormat="1" ht="15" customHeight="1" x14ac:dyDescent="0.2">
      <c r="A29" s="66" t="s">
        <v>352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9</v>
      </c>
      <c r="M29" s="67">
        <v>9774</v>
      </c>
      <c r="N29" s="67">
        <v>0</v>
      </c>
      <c r="O29" s="67">
        <v>9783</v>
      </c>
      <c r="P29" s="75"/>
      <c r="Q29" s="75"/>
      <c r="R29" s="75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</row>
    <row r="30" spans="1:42" s="73" customFormat="1" ht="15" customHeight="1" x14ac:dyDescent="0.2">
      <c r="A30" s="66" t="s">
        <v>351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12</v>
      </c>
      <c r="M30" s="67">
        <v>10891</v>
      </c>
      <c r="N30" s="67">
        <v>0</v>
      </c>
      <c r="O30" s="67">
        <v>10903</v>
      </c>
      <c r="P30" s="70"/>
      <c r="Q30" s="70"/>
      <c r="R30" s="70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</row>
    <row r="31" spans="1:42" s="73" customFormat="1" ht="11.1" customHeight="1" x14ac:dyDescent="0.2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70"/>
      <c r="Q31" s="70"/>
      <c r="R31" s="70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</row>
    <row r="32" spans="1:42" s="44" customFormat="1" ht="23.1" customHeight="1" x14ac:dyDescent="0.2">
      <c r="A32" s="160" t="s">
        <v>404</v>
      </c>
      <c r="B32" s="67">
        <v>5407873</v>
      </c>
      <c r="C32" s="67">
        <v>16630</v>
      </c>
      <c r="D32" s="67">
        <v>-33580</v>
      </c>
      <c r="E32" s="67">
        <v>-2150</v>
      </c>
      <c r="F32" s="67">
        <v>-218089</v>
      </c>
      <c r="G32" s="67">
        <v>-61435</v>
      </c>
      <c r="H32" s="67">
        <v>-1891</v>
      </c>
      <c r="I32" s="67">
        <v>-51262</v>
      </c>
      <c r="J32" s="67">
        <v>-176405</v>
      </c>
      <c r="K32" s="67">
        <v>-31091</v>
      </c>
      <c r="L32" s="67">
        <v>21</v>
      </c>
      <c r="M32" s="67">
        <v>2254675</v>
      </c>
      <c r="N32" s="67">
        <v>3626950</v>
      </c>
      <c r="O32" s="67">
        <v>10730246</v>
      </c>
      <c r="P32" s="110"/>
      <c r="Q32" s="110"/>
      <c r="R32" s="110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</row>
    <row r="33" spans="1:42" s="44" customFormat="1" ht="18" customHeight="1" x14ac:dyDescent="0.2">
      <c r="A33" s="161"/>
      <c r="B33" s="162"/>
      <c r="C33" s="163"/>
      <c r="D33" s="163"/>
      <c r="E33" s="163"/>
      <c r="F33" s="163"/>
      <c r="G33" s="163"/>
      <c r="H33" s="163"/>
      <c r="I33" s="163"/>
      <c r="J33" s="164"/>
      <c r="K33" s="164"/>
      <c r="L33" s="164"/>
      <c r="M33" s="162"/>
      <c r="N33" s="163"/>
      <c r="O33" s="165"/>
      <c r="P33" s="110"/>
      <c r="Q33" s="110"/>
      <c r="R33" s="110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</row>
    <row r="34" spans="1:42" s="44" customFormat="1" ht="23.1" customHeight="1" x14ac:dyDescent="0.2">
      <c r="A34" s="160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10"/>
      <c r="Q34" s="110"/>
      <c r="R34" s="110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</row>
    <row r="35" spans="1:42" ht="10.5" customHeight="1" x14ac:dyDescent="0.2">
      <c r="A35" s="86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</row>
    <row r="36" spans="1:42" ht="8.1" customHeight="1" x14ac:dyDescent="0.2">
      <c r="A36" s="86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</row>
    <row r="37" spans="1:42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42" ht="20.25" customHeight="1" x14ac:dyDescent="0.2">
      <c r="A38" s="86"/>
      <c r="B38" s="169"/>
      <c r="C38" s="169"/>
      <c r="D38" s="169"/>
      <c r="E38" s="169"/>
      <c r="F38" s="169"/>
      <c r="G38" s="169"/>
      <c r="H38" s="169"/>
      <c r="I38" s="169"/>
      <c r="J38" s="169"/>
      <c r="K38" s="88"/>
      <c r="L38" s="169"/>
      <c r="M38" s="86"/>
      <c r="N38" s="86"/>
      <c r="O38" s="86"/>
    </row>
    <row r="39" spans="1:42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42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</row>
    <row r="41" spans="1:42" ht="8.1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</row>
    <row r="42" spans="1:42" ht="8.1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</row>
    <row r="43" spans="1:42" ht="8.1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</row>
    <row r="44" spans="1:42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  <row r="45" spans="1:42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  <row r="46" spans="1:42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</row>
    <row r="47" spans="1:42" ht="12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</row>
    <row r="48" spans="1:42" ht="12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</row>
    <row r="49" spans="1:42" ht="12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</row>
    <row r="50" spans="1:42" ht="12" customHeight="1" x14ac:dyDescent="0.2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1:42" s="86" customFormat="1" ht="12" customHeight="1" x14ac:dyDescent="0.2"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</row>
    <row r="52" spans="1:42" s="86" customFormat="1" ht="12" customHeight="1" x14ac:dyDescent="0.2"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</row>
    <row r="53" spans="1:42" s="86" customFormat="1" ht="12" customHeight="1" x14ac:dyDescent="0.2"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</row>
    <row r="54" spans="1:42" s="86" customFormat="1" ht="12" customHeight="1" x14ac:dyDescent="0.2"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</row>
    <row r="55" spans="1:42" s="86" customFormat="1" ht="12" customHeight="1" x14ac:dyDescent="0.2"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</row>
    <row r="56" spans="1:42" s="86" customFormat="1" ht="12" customHeight="1" x14ac:dyDescent="0.2"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</row>
    <row r="57" spans="1:42" s="86" customFormat="1" ht="12" customHeight="1" x14ac:dyDescent="0.2"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</row>
    <row r="58" spans="1:42" s="86" customFormat="1" ht="12" customHeight="1" x14ac:dyDescent="0.2"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</row>
    <row r="59" spans="1:42" s="86" customFormat="1" ht="12" customHeight="1" x14ac:dyDescent="0.2"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</row>
    <row r="60" spans="1:42" s="86" customFormat="1" ht="12" customHeight="1" x14ac:dyDescent="0.2"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</row>
    <row r="61" spans="1:42" s="86" customFormat="1" ht="12" customHeight="1" x14ac:dyDescent="0.2"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</row>
    <row r="62" spans="1:42" s="86" customFormat="1" ht="12" customHeight="1" x14ac:dyDescent="0.2"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</row>
    <row r="63" spans="1:42" s="86" customFormat="1" ht="12" customHeight="1" x14ac:dyDescent="0.2"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</row>
    <row r="64" spans="1:42" s="86" customFormat="1" ht="12" customHeight="1" x14ac:dyDescent="0.2"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</row>
    <row r="65" spans="19:42" s="86" customFormat="1" ht="12" customHeight="1" x14ac:dyDescent="0.2"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</row>
    <row r="66" spans="19:42" s="86" customFormat="1" ht="12" customHeight="1" x14ac:dyDescent="0.2"/>
    <row r="67" spans="19:42" s="86" customFormat="1" ht="12" customHeight="1" x14ac:dyDescent="0.2"/>
    <row r="68" spans="19:42" s="86" customFormat="1" ht="12" customHeight="1" x14ac:dyDescent="0.2"/>
    <row r="69" spans="19:42" s="86" customFormat="1" ht="12" customHeight="1" x14ac:dyDescent="0.2"/>
    <row r="70" spans="19:42" s="86" customFormat="1" ht="12" customHeight="1" x14ac:dyDescent="0.2"/>
    <row r="71" spans="19:42" s="86" customFormat="1" ht="12" customHeight="1" x14ac:dyDescent="0.2"/>
    <row r="72" spans="19:42" s="86" customFormat="1" ht="12" customHeight="1" x14ac:dyDescent="0.2"/>
    <row r="73" spans="19:42" s="86" customFormat="1" ht="12" customHeight="1" x14ac:dyDescent="0.2"/>
    <row r="74" spans="19:42" s="86" customFormat="1" ht="12" customHeight="1" x14ac:dyDescent="0.2"/>
    <row r="75" spans="19:42" s="86" customFormat="1" ht="12" customHeight="1" x14ac:dyDescent="0.2"/>
    <row r="76" spans="19:42" s="86" customFormat="1" ht="12" customHeight="1" x14ac:dyDescent="0.2"/>
    <row r="77" spans="19:42" s="86" customFormat="1" ht="20.100000000000001" customHeight="1" x14ac:dyDescent="0.2"/>
    <row r="78" spans="19:42" s="86" customFormat="1" ht="9.6" customHeight="1" x14ac:dyDescent="0.2"/>
    <row r="79" spans="19:42" s="86" customFormat="1" ht="9.6" customHeight="1" x14ac:dyDescent="0.2"/>
    <row r="80" spans="19:42" s="86" customFormat="1" ht="9.9499999999999993" customHeight="1" x14ac:dyDescent="0.2"/>
    <row r="81" s="86" customFormat="1" ht="9.9499999999999993" customHeight="1" x14ac:dyDescent="0.2"/>
    <row r="82" s="86" customFormat="1" ht="8.1" customHeight="1" x14ac:dyDescent="0.2"/>
    <row r="83" s="86" customFormat="1" ht="8.1" customHeight="1" x14ac:dyDescent="0.2"/>
    <row r="84" s="86" customFormat="1" ht="8.1" customHeight="1" x14ac:dyDescent="0.2"/>
    <row r="85" s="86" customFormat="1" ht="9.9499999999999993" customHeight="1" x14ac:dyDescent="0.2"/>
    <row r="86" s="86" customFormat="1" ht="8.1" customHeight="1" x14ac:dyDescent="0.2"/>
    <row r="87" s="86" customFormat="1" ht="8.1" customHeight="1" x14ac:dyDescent="0.2"/>
    <row r="88" s="86" customFormat="1" ht="8.1" customHeight="1" x14ac:dyDescent="0.2"/>
    <row r="89" s="86" customFormat="1" ht="8.1" customHeight="1" x14ac:dyDescent="0.2"/>
    <row r="90" s="86" customFormat="1" ht="8.1" customHeight="1" x14ac:dyDescent="0.2"/>
    <row r="91" s="86" customFormat="1" ht="8.1" customHeight="1" x14ac:dyDescent="0.2"/>
    <row r="92" s="86" customFormat="1" ht="8.1" customHeight="1" x14ac:dyDescent="0.2"/>
    <row r="93" s="86" customFormat="1" ht="12" customHeight="1" x14ac:dyDescent="0.2"/>
    <row r="94" s="86" customFormat="1" ht="12" customHeight="1" x14ac:dyDescent="0.2"/>
    <row r="95" s="86" customFormat="1" ht="12" customHeight="1" x14ac:dyDescent="0.2"/>
    <row r="96" s="86" customFormat="1" ht="12" customHeight="1" x14ac:dyDescent="0.2"/>
    <row r="97" s="86" customFormat="1" ht="12" customHeight="1" x14ac:dyDescent="0.2"/>
    <row r="98" s="86" customFormat="1" ht="12" customHeight="1" x14ac:dyDescent="0.2"/>
    <row r="99" s="86" customFormat="1" ht="12" customHeight="1" x14ac:dyDescent="0.2"/>
    <row r="100" s="86" customFormat="1" ht="12" customHeight="1" x14ac:dyDescent="0.2"/>
    <row r="101" s="86" customFormat="1" ht="12" customHeight="1" x14ac:dyDescent="0.2"/>
    <row r="102" s="86" customFormat="1" ht="12" customHeight="1" x14ac:dyDescent="0.2"/>
    <row r="103" s="86" customFormat="1" ht="12" customHeight="1" x14ac:dyDescent="0.2"/>
    <row r="104" s="86" customFormat="1" ht="12" customHeight="1" x14ac:dyDescent="0.2"/>
    <row r="105" s="86" customFormat="1" ht="12" customHeight="1" x14ac:dyDescent="0.2"/>
    <row r="106" s="86" customFormat="1" ht="12" customHeight="1" x14ac:dyDescent="0.2"/>
    <row r="107" s="86" customFormat="1" ht="12" customHeight="1" x14ac:dyDescent="0.2"/>
    <row r="108" s="86" customFormat="1" ht="12" customHeight="1" x14ac:dyDescent="0.2"/>
    <row r="109" s="86" customFormat="1" ht="12" customHeight="1" x14ac:dyDescent="0.2"/>
    <row r="110" s="86" customFormat="1" ht="12" customHeight="1" x14ac:dyDescent="0.2"/>
    <row r="111" s="86" customFormat="1" ht="12" customHeight="1" x14ac:dyDescent="0.2"/>
    <row r="112" s="86" customFormat="1" ht="12" customHeight="1" x14ac:dyDescent="0.2"/>
    <row r="113" s="86" customFormat="1" ht="12" customHeight="1" x14ac:dyDescent="0.2"/>
    <row r="114" s="86" customFormat="1" ht="12" customHeight="1" x14ac:dyDescent="0.2"/>
    <row r="115" s="86" customFormat="1" ht="12" customHeight="1" x14ac:dyDescent="0.2"/>
    <row r="116" s="86" customFormat="1" ht="12" customHeight="1" x14ac:dyDescent="0.2"/>
    <row r="117" s="86" customFormat="1" ht="12" customHeight="1" x14ac:dyDescent="0.2"/>
    <row r="118" s="86" customFormat="1" ht="12" customHeight="1" x14ac:dyDescent="0.2"/>
    <row r="119" s="86" customFormat="1" ht="12" customHeight="1" x14ac:dyDescent="0.2"/>
    <row r="120" s="86" customFormat="1" ht="12" customHeight="1" x14ac:dyDescent="0.2"/>
    <row r="121" s="86" customFormat="1" ht="12" customHeight="1" x14ac:dyDescent="0.2"/>
    <row r="122" s="86" customFormat="1" ht="12" customHeight="1" x14ac:dyDescent="0.2"/>
    <row r="123" s="86" customFormat="1" ht="12" customHeight="1" x14ac:dyDescent="0.2"/>
    <row r="124" s="86" customFormat="1" ht="12" customHeight="1" x14ac:dyDescent="0.2"/>
    <row r="125" s="86" customFormat="1" ht="12" customHeight="1" x14ac:dyDescent="0.2"/>
    <row r="126" s="86" customFormat="1" ht="20.100000000000001" customHeight="1" x14ac:dyDescent="0.2"/>
    <row r="127" s="86" customFormat="1" ht="9.6" customHeight="1" x14ac:dyDescent="0.2"/>
    <row r="128" s="86" customFormat="1" ht="9.6" customHeight="1" x14ac:dyDescent="0.2"/>
    <row r="129" s="86" customFormat="1" ht="9.9499999999999993" customHeight="1" x14ac:dyDescent="0.2"/>
    <row r="130" s="86" customFormat="1" ht="9.9499999999999993" customHeight="1" x14ac:dyDescent="0.2"/>
    <row r="131" s="86" customFormat="1" ht="8.1" customHeight="1" x14ac:dyDescent="0.2"/>
    <row r="132" s="86" customFormat="1" ht="8.1" customHeight="1" x14ac:dyDescent="0.2"/>
    <row r="133" s="86" customFormat="1" ht="8.1" customHeight="1" x14ac:dyDescent="0.2"/>
    <row r="134" s="86" customFormat="1" ht="9.9499999999999993" customHeight="1" x14ac:dyDescent="0.2"/>
    <row r="135" s="86" customFormat="1" ht="8.1" customHeight="1" x14ac:dyDescent="0.2"/>
    <row r="136" s="86" customFormat="1" ht="8.1" customHeight="1" x14ac:dyDescent="0.2"/>
    <row r="137" s="86" customFormat="1" ht="8.1" customHeight="1" x14ac:dyDescent="0.2"/>
    <row r="138" s="86" customFormat="1" ht="8.1" customHeight="1" x14ac:dyDescent="0.2"/>
    <row r="139" s="86" customFormat="1" ht="8.1" customHeight="1" x14ac:dyDescent="0.2"/>
    <row r="140" s="86" customFormat="1" ht="8.1" customHeight="1" x14ac:dyDescent="0.2"/>
    <row r="141" s="86" customFormat="1" ht="8.1" customHeight="1" x14ac:dyDescent="0.2"/>
    <row r="142" s="86" customFormat="1" ht="12" customHeight="1" x14ac:dyDescent="0.2"/>
    <row r="143" s="86" customFormat="1" ht="12" customHeight="1" x14ac:dyDescent="0.2"/>
    <row r="144" s="86" customFormat="1" ht="12" customHeight="1" x14ac:dyDescent="0.2"/>
    <row r="145" s="86" customFormat="1" ht="12" customHeight="1" x14ac:dyDescent="0.2"/>
    <row r="146" s="86" customFormat="1" ht="12" customHeight="1" x14ac:dyDescent="0.2"/>
    <row r="147" s="86" customFormat="1" ht="12" customHeight="1" x14ac:dyDescent="0.2"/>
    <row r="148" s="86" customFormat="1" ht="12" customHeight="1" x14ac:dyDescent="0.2"/>
    <row r="149" s="86" customFormat="1" ht="12" customHeight="1" x14ac:dyDescent="0.2"/>
    <row r="150" s="86" customFormat="1" ht="12" customHeight="1" x14ac:dyDescent="0.2"/>
    <row r="151" s="86" customFormat="1" ht="12" customHeight="1" x14ac:dyDescent="0.2"/>
    <row r="152" s="86" customFormat="1" ht="12" customHeight="1" x14ac:dyDescent="0.2"/>
    <row r="153" s="86" customFormat="1" ht="12" customHeight="1" x14ac:dyDescent="0.2"/>
    <row r="154" s="86" customFormat="1" ht="12" customHeight="1" x14ac:dyDescent="0.2"/>
    <row r="155" s="86" customFormat="1" ht="12" customHeight="1" x14ac:dyDescent="0.2"/>
    <row r="156" s="86" customFormat="1" ht="12" customHeight="1" x14ac:dyDescent="0.2"/>
    <row r="157" s="86" customFormat="1" ht="12" customHeight="1" x14ac:dyDescent="0.2"/>
    <row r="158" s="86" customFormat="1" ht="12" customHeight="1" x14ac:dyDescent="0.2"/>
    <row r="159" s="86" customFormat="1" ht="12" customHeight="1" x14ac:dyDescent="0.2"/>
    <row r="160" s="86" customFormat="1" ht="12" customHeight="1" x14ac:dyDescent="0.2"/>
    <row r="161" s="86" customFormat="1" ht="12" customHeight="1" x14ac:dyDescent="0.2"/>
    <row r="162" s="86" customFormat="1" ht="12" customHeight="1" x14ac:dyDescent="0.2"/>
    <row r="163" s="86" customFormat="1" ht="12" customHeight="1" x14ac:dyDescent="0.2"/>
    <row r="164" s="86" customFormat="1" ht="12" customHeight="1" x14ac:dyDescent="0.2"/>
    <row r="165" s="86" customFormat="1" ht="12" customHeight="1" x14ac:dyDescent="0.2"/>
    <row r="166" s="86" customFormat="1" ht="12" customHeight="1" x14ac:dyDescent="0.2"/>
    <row r="167" s="86" customFormat="1" ht="12" customHeight="1" x14ac:dyDescent="0.2"/>
    <row r="168" s="86" customFormat="1" ht="12" customHeight="1" x14ac:dyDescent="0.2"/>
    <row r="169" s="86" customFormat="1" ht="12" customHeight="1" x14ac:dyDescent="0.2"/>
    <row r="170" s="86" customFormat="1" ht="12" customHeight="1" x14ac:dyDescent="0.2"/>
    <row r="171" s="86" customFormat="1" ht="12" customHeight="1" x14ac:dyDescent="0.2"/>
    <row r="172" s="86" customFormat="1" ht="12" customHeight="1" x14ac:dyDescent="0.2"/>
    <row r="173" s="86" customFormat="1" ht="12" customHeight="1" x14ac:dyDescent="0.2"/>
    <row r="174" s="86" customFormat="1" ht="12" customHeight="1" x14ac:dyDescent="0.2"/>
    <row r="175" s="86" customFormat="1" ht="20.100000000000001" customHeight="1" x14ac:dyDescent="0.2"/>
    <row r="176" s="86" customFormat="1" ht="9.6" customHeight="1" x14ac:dyDescent="0.2"/>
    <row r="177" s="86" customFormat="1" ht="9.6" customHeight="1" x14ac:dyDescent="0.2"/>
    <row r="178" s="86" customFormat="1" ht="9.9499999999999993" customHeight="1" x14ac:dyDescent="0.2"/>
    <row r="179" s="86" customFormat="1" ht="9.9499999999999993" customHeight="1" x14ac:dyDescent="0.2"/>
    <row r="180" s="86" customFormat="1" ht="8.1" customHeight="1" x14ac:dyDescent="0.2"/>
    <row r="181" s="86" customFormat="1" ht="8.1" customHeight="1" x14ac:dyDescent="0.2"/>
    <row r="182" s="86" customFormat="1" ht="8.1" customHeight="1" x14ac:dyDescent="0.2"/>
    <row r="183" s="86" customFormat="1" ht="9.9499999999999993" customHeight="1" x14ac:dyDescent="0.2"/>
    <row r="184" s="86" customFormat="1" ht="8.1" customHeight="1" x14ac:dyDescent="0.2"/>
    <row r="185" s="86" customFormat="1" ht="8.1" customHeight="1" x14ac:dyDescent="0.2"/>
    <row r="186" s="86" customFormat="1" ht="8.1" customHeight="1" x14ac:dyDescent="0.2"/>
    <row r="187" s="86" customFormat="1" ht="8.1" customHeight="1" x14ac:dyDescent="0.2"/>
    <row r="188" s="86" customFormat="1" ht="8.1" customHeight="1" x14ac:dyDescent="0.2"/>
    <row r="189" s="86" customFormat="1" ht="8.1" customHeight="1" x14ac:dyDescent="0.2"/>
    <row r="190" s="86" customFormat="1" ht="8.1" customHeight="1" x14ac:dyDescent="0.2"/>
    <row r="191" s="86" customFormat="1" ht="12" customHeight="1" x14ac:dyDescent="0.2"/>
    <row r="192" s="86" customFormat="1" ht="12" customHeight="1" x14ac:dyDescent="0.2"/>
    <row r="193" s="86" customFormat="1" ht="12" customHeight="1" x14ac:dyDescent="0.2"/>
    <row r="194" s="86" customFormat="1" ht="12" customHeight="1" x14ac:dyDescent="0.2"/>
    <row r="195" s="86" customFormat="1" ht="12" customHeight="1" x14ac:dyDescent="0.2"/>
    <row r="196" s="86" customFormat="1" ht="12" customHeight="1" x14ac:dyDescent="0.2"/>
    <row r="197" s="86" customFormat="1" ht="12" customHeight="1" x14ac:dyDescent="0.2"/>
    <row r="198" s="86" customFormat="1" ht="12" customHeight="1" x14ac:dyDescent="0.2"/>
    <row r="199" s="86" customFormat="1" ht="12" customHeight="1" x14ac:dyDescent="0.2"/>
    <row r="200" s="86" customFormat="1" ht="12" customHeight="1" x14ac:dyDescent="0.2"/>
    <row r="201" s="86" customFormat="1" ht="12" customHeight="1" x14ac:dyDescent="0.2"/>
    <row r="202" s="86" customFormat="1" ht="12" customHeight="1" x14ac:dyDescent="0.2"/>
    <row r="203" s="86" customFormat="1" ht="12" customHeight="1" x14ac:dyDescent="0.2"/>
    <row r="204" s="86" customFormat="1" ht="12" customHeight="1" x14ac:dyDescent="0.2"/>
    <row r="205" s="86" customFormat="1" ht="12" customHeight="1" x14ac:dyDescent="0.2"/>
    <row r="206" s="86" customFormat="1" ht="12" customHeight="1" x14ac:dyDescent="0.2"/>
    <row r="207" s="86" customFormat="1" ht="12" customHeight="1" x14ac:dyDescent="0.2"/>
    <row r="208" s="86" customFormat="1" ht="12" customHeight="1" x14ac:dyDescent="0.2"/>
    <row r="209" s="86" customFormat="1" ht="12" customHeight="1" x14ac:dyDescent="0.2"/>
    <row r="210" s="86" customFormat="1" ht="12" customHeight="1" x14ac:dyDescent="0.2"/>
    <row r="211" s="86" customFormat="1" ht="12" customHeight="1" x14ac:dyDescent="0.2"/>
    <row r="212" s="86" customFormat="1" ht="12" customHeight="1" x14ac:dyDescent="0.2"/>
    <row r="213" s="86" customFormat="1" ht="12" customHeight="1" x14ac:dyDescent="0.2"/>
    <row r="214" s="86" customFormat="1" ht="12" customHeight="1" x14ac:dyDescent="0.2"/>
    <row r="215" s="86" customFormat="1" ht="12" customHeight="1" x14ac:dyDescent="0.2"/>
    <row r="216" s="86" customFormat="1" ht="12" customHeight="1" x14ac:dyDescent="0.2"/>
    <row r="217" s="86" customFormat="1" ht="12" customHeight="1" x14ac:dyDescent="0.2"/>
    <row r="218" s="86" customFormat="1" ht="12" customHeight="1" x14ac:dyDescent="0.2"/>
    <row r="219" s="86" customFormat="1" ht="12" customHeight="1" x14ac:dyDescent="0.2"/>
    <row r="220" s="86" customFormat="1" ht="12" customHeight="1" x14ac:dyDescent="0.2"/>
    <row r="221" s="86" customFormat="1" ht="12" customHeight="1" x14ac:dyDescent="0.2"/>
    <row r="222" s="86" customFormat="1" ht="12" customHeight="1" x14ac:dyDescent="0.2"/>
    <row r="223" s="86" customFormat="1" ht="12" customHeight="1" x14ac:dyDescent="0.2"/>
    <row r="224" s="86" customFormat="1" ht="20.100000000000001" customHeight="1" x14ac:dyDescent="0.2"/>
    <row r="225" s="86" customFormat="1" ht="9.6" customHeight="1" x14ac:dyDescent="0.2"/>
    <row r="226" s="86" customFormat="1" ht="9.6" customHeight="1" x14ac:dyDescent="0.2"/>
    <row r="227" s="86" customFormat="1" ht="9.9499999999999993" customHeight="1" x14ac:dyDescent="0.2"/>
    <row r="228" s="86" customFormat="1" ht="9.9499999999999993" customHeight="1" x14ac:dyDescent="0.2"/>
    <row r="229" s="86" customFormat="1" ht="8.1" customHeight="1" x14ac:dyDescent="0.2"/>
    <row r="230" s="86" customFormat="1" ht="8.1" customHeight="1" x14ac:dyDescent="0.2"/>
    <row r="231" s="86" customFormat="1" ht="8.1" customHeight="1" x14ac:dyDescent="0.2"/>
    <row r="232" s="86" customFormat="1" ht="9.9499999999999993" customHeight="1" x14ac:dyDescent="0.2"/>
    <row r="233" s="86" customFormat="1" ht="8.1" customHeight="1" x14ac:dyDescent="0.2"/>
    <row r="234" s="86" customFormat="1" ht="8.1" customHeight="1" x14ac:dyDescent="0.2"/>
    <row r="235" s="86" customFormat="1" ht="8.1" customHeight="1" x14ac:dyDescent="0.2"/>
    <row r="236" s="86" customFormat="1" ht="8.1" customHeight="1" x14ac:dyDescent="0.2"/>
    <row r="237" s="86" customFormat="1" ht="8.1" customHeight="1" x14ac:dyDescent="0.2"/>
    <row r="238" s="86" customFormat="1" ht="8.1" customHeight="1" x14ac:dyDescent="0.2"/>
    <row r="239" s="86" customFormat="1" ht="8.1" customHeight="1" x14ac:dyDescent="0.2"/>
    <row r="240" s="86" customFormat="1" ht="12" customHeight="1" x14ac:dyDescent="0.2"/>
    <row r="241" s="86" customFormat="1" ht="12" customHeight="1" x14ac:dyDescent="0.2"/>
    <row r="242" s="86" customFormat="1" ht="12" customHeight="1" x14ac:dyDescent="0.2"/>
    <row r="243" s="86" customFormat="1" ht="12" customHeight="1" x14ac:dyDescent="0.2"/>
    <row r="244" s="86" customFormat="1" ht="12" customHeight="1" x14ac:dyDescent="0.2"/>
    <row r="245" s="86" customFormat="1" ht="12" customHeight="1" x14ac:dyDescent="0.2"/>
    <row r="246" s="86" customFormat="1" ht="12" customHeight="1" x14ac:dyDescent="0.2"/>
    <row r="247" s="86" customFormat="1" ht="12" customHeight="1" x14ac:dyDescent="0.2"/>
    <row r="248" s="86" customFormat="1" ht="12" customHeight="1" x14ac:dyDescent="0.2"/>
    <row r="249" s="86" customFormat="1" ht="12" customHeight="1" x14ac:dyDescent="0.2"/>
    <row r="250" s="86" customFormat="1" ht="12" customHeight="1" x14ac:dyDescent="0.2"/>
    <row r="251" s="86" customFormat="1" ht="12" customHeight="1" x14ac:dyDescent="0.2"/>
    <row r="252" s="86" customFormat="1" ht="12" customHeight="1" x14ac:dyDescent="0.2"/>
    <row r="253" s="86" customFormat="1" ht="12" customHeight="1" x14ac:dyDescent="0.2"/>
    <row r="254" s="86" customFormat="1" ht="12" customHeight="1" x14ac:dyDescent="0.2"/>
    <row r="255" s="86" customFormat="1" ht="12" customHeight="1" x14ac:dyDescent="0.2"/>
    <row r="256" s="86" customFormat="1" ht="12" customHeight="1" x14ac:dyDescent="0.2"/>
    <row r="257" s="86" customFormat="1" ht="12" customHeight="1" x14ac:dyDescent="0.2"/>
    <row r="258" s="86" customFormat="1" ht="12" customHeight="1" x14ac:dyDescent="0.2"/>
    <row r="259" s="86" customFormat="1" ht="12" customHeight="1" x14ac:dyDescent="0.2"/>
    <row r="260" s="86" customFormat="1" ht="12" customHeight="1" x14ac:dyDescent="0.2"/>
    <row r="261" s="86" customFormat="1" ht="12" customHeight="1" x14ac:dyDescent="0.2"/>
    <row r="262" s="86" customFormat="1" ht="12" customHeight="1" x14ac:dyDescent="0.2"/>
    <row r="263" s="86" customFormat="1" ht="12" customHeight="1" x14ac:dyDescent="0.2"/>
    <row r="264" s="86" customFormat="1" ht="12" customHeight="1" x14ac:dyDescent="0.2"/>
    <row r="265" s="86" customFormat="1" ht="12" customHeight="1" x14ac:dyDescent="0.2"/>
    <row r="266" s="86" customFormat="1" ht="12" customHeight="1" x14ac:dyDescent="0.2"/>
    <row r="267" s="86" customFormat="1" ht="12" customHeight="1" x14ac:dyDescent="0.2"/>
    <row r="268" s="86" customFormat="1" ht="12" customHeight="1" x14ac:dyDescent="0.2"/>
    <row r="269" s="86" customFormat="1" ht="12" customHeight="1" x14ac:dyDescent="0.2"/>
    <row r="270" s="86" customFormat="1" ht="12" customHeight="1" x14ac:dyDescent="0.2"/>
    <row r="271" s="86" customFormat="1" ht="12" customHeight="1" x14ac:dyDescent="0.2"/>
    <row r="272" s="86" customFormat="1" ht="12" customHeight="1" x14ac:dyDescent="0.2"/>
    <row r="273" s="86" customFormat="1" ht="20.100000000000001" customHeight="1" x14ac:dyDescent="0.2"/>
    <row r="274" s="86" customFormat="1" ht="9.6" customHeight="1" x14ac:dyDescent="0.2"/>
    <row r="275" s="86" customFormat="1" ht="9.6" customHeight="1" x14ac:dyDescent="0.2"/>
    <row r="276" s="86" customFormat="1" ht="9.9499999999999993" customHeight="1" x14ac:dyDescent="0.2"/>
    <row r="277" s="86" customFormat="1" ht="9.9499999999999993" customHeight="1" x14ac:dyDescent="0.2"/>
    <row r="278" s="86" customFormat="1" ht="8.1" customHeight="1" x14ac:dyDescent="0.2"/>
    <row r="279" s="86" customFormat="1" ht="8.1" customHeight="1" x14ac:dyDescent="0.2"/>
    <row r="280" s="86" customFormat="1" ht="8.1" customHeight="1" x14ac:dyDescent="0.2"/>
    <row r="281" s="86" customFormat="1" ht="9.9499999999999993" customHeight="1" x14ac:dyDescent="0.2"/>
    <row r="282" s="86" customFormat="1" ht="8.1" customHeight="1" x14ac:dyDescent="0.2"/>
    <row r="283" s="86" customFormat="1" ht="8.1" customHeight="1" x14ac:dyDescent="0.2"/>
    <row r="284" s="86" customFormat="1" ht="8.1" customHeight="1" x14ac:dyDescent="0.2"/>
    <row r="285" s="86" customFormat="1" ht="8.1" customHeight="1" x14ac:dyDescent="0.2"/>
    <row r="286" s="86" customFormat="1" ht="8.1" customHeight="1" x14ac:dyDescent="0.2"/>
    <row r="287" s="86" customFormat="1" ht="8.1" customHeight="1" x14ac:dyDescent="0.2"/>
    <row r="288" s="86" customFormat="1" ht="8.1" customHeight="1" x14ac:dyDescent="0.2"/>
    <row r="289" s="86" customFormat="1" ht="12" customHeight="1" x14ac:dyDescent="0.2"/>
    <row r="290" s="86" customFormat="1" ht="12" customHeight="1" x14ac:dyDescent="0.2"/>
    <row r="291" s="86" customFormat="1" ht="12" customHeight="1" x14ac:dyDescent="0.2"/>
    <row r="292" s="86" customFormat="1" ht="12" customHeight="1" x14ac:dyDescent="0.2"/>
    <row r="293" s="86" customFormat="1" ht="12" customHeight="1" x14ac:dyDescent="0.2"/>
    <row r="294" s="86" customFormat="1" ht="12" customHeight="1" x14ac:dyDescent="0.2"/>
    <row r="295" s="86" customFormat="1" ht="12" customHeight="1" x14ac:dyDescent="0.2"/>
    <row r="296" s="86" customFormat="1" ht="12" customHeight="1" x14ac:dyDescent="0.2"/>
    <row r="297" s="86" customFormat="1" ht="12" customHeight="1" x14ac:dyDescent="0.2"/>
    <row r="298" s="86" customFormat="1" ht="12" customHeight="1" x14ac:dyDescent="0.2"/>
    <row r="299" s="86" customFormat="1" ht="12" customHeight="1" x14ac:dyDescent="0.2"/>
    <row r="300" s="86" customFormat="1" ht="12" customHeight="1" x14ac:dyDescent="0.2"/>
    <row r="301" s="86" customFormat="1" ht="12" customHeight="1" x14ac:dyDescent="0.2"/>
    <row r="302" s="86" customFormat="1" ht="12" customHeight="1" x14ac:dyDescent="0.2"/>
    <row r="303" s="86" customFormat="1" ht="12" customHeight="1" x14ac:dyDescent="0.2"/>
    <row r="304" s="86" customFormat="1" ht="12" customHeight="1" x14ac:dyDescent="0.2"/>
    <row r="305" s="86" customFormat="1" ht="12" customHeight="1" x14ac:dyDescent="0.2"/>
    <row r="306" s="86" customFormat="1" ht="12" customHeight="1" x14ac:dyDescent="0.2"/>
    <row r="307" s="86" customFormat="1" ht="12" customHeight="1" x14ac:dyDescent="0.2"/>
    <row r="308" s="86" customFormat="1" ht="12" customHeight="1" x14ac:dyDescent="0.2"/>
    <row r="309" s="86" customFormat="1" ht="12" customHeight="1" x14ac:dyDescent="0.2"/>
    <row r="310" s="86" customFormat="1" ht="12" customHeight="1" x14ac:dyDescent="0.2"/>
    <row r="311" s="86" customFormat="1" ht="12" customHeight="1" x14ac:dyDescent="0.2"/>
    <row r="312" s="86" customFormat="1" ht="12" customHeight="1" x14ac:dyDescent="0.2"/>
    <row r="313" s="86" customFormat="1" ht="12" customHeight="1" x14ac:dyDescent="0.2"/>
    <row r="314" s="86" customFormat="1" ht="12" customHeight="1" x14ac:dyDescent="0.2"/>
    <row r="315" s="86" customFormat="1" ht="12" customHeight="1" x14ac:dyDescent="0.2"/>
    <row r="316" s="86" customFormat="1" ht="12" customHeight="1" x14ac:dyDescent="0.2"/>
    <row r="317" s="86" customFormat="1" ht="12" customHeight="1" x14ac:dyDescent="0.2"/>
    <row r="318" s="86" customFormat="1" ht="12" customHeight="1" x14ac:dyDescent="0.2"/>
    <row r="319" s="86" customFormat="1" ht="12" customHeight="1" x14ac:dyDescent="0.2"/>
    <row r="320" s="86" customFormat="1" ht="12" customHeight="1" x14ac:dyDescent="0.2"/>
    <row r="321" s="86" customFormat="1" ht="12" customHeight="1" x14ac:dyDescent="0.2"/>
    <row r="322" s="86" customFormat="1" ht="20.100000000000001" customHeight="1" x14ac:dyDescent="0.2"/>
    <row r="323" s="86" customFormat="1" ht="9.6" customHeight="1" x14ac:dyDescent="0.2"/>
    <row r="324" s="86" customFormat="1" ht="9.6" customHeight="1" x14ac:dyDescent="0.2"/>
    <row r="325" s="86" customFormat="1" x14ac:dyDescent="0.2"/>
    <row r="326" s="86" customFormat="1" x14ac:dyDescent="0.2"/>
    <row r="327" s="86" customFormat="1" x14ac:dyDescent="0.2"/>
    <row r="328" s="86" customFormat="1" x14ac:dyDescent="0.2"/>
    <row r="329" s="86" customFormat="1" x14ac:dyDescent="0.2"/>
    <row r="330" s="86" customFormat="1" x14ac:dyDescent="0.2"/>
    <row r="331" s="86" customFormat="1" x14ac:dyDescent="0.2"/>
    <row r="332" s="86" customFormat="1" x14ac:dyDescent="0.2"/>
    <row r="333" s="86" customFormat="1" x14ac:dyDescent="0.2"/>
    <row r="334" s="86" customFormat="1" x14ac:dyDescent="0.2"/>
    <row r="335" s="86" customFormat="1" x14ac:dyDescent="0.2"/>
    <row r="336" s="86" customFormat="1" x14ac:dyDescent="0.2"/>
    <row r="337" s="86" customFormat="1" x14ac:dyDescent="0.2"/>
    <row r="338" s="86" customFormat="1" x14ac:dyDescent="0.2"/>
    <row r="339" s="86" customFormat="1" x14ac:dyDescent="0.2"/>
    <row r="340" s="86" customFormat="1" x14ac:dyDescent="0.2"/>
    <row r="341" s="86" customFormat="1" x14ac:dyDescent="0.2"/>
    <row r="342" s="86" customFormat="1" x14ac:dyDescent="0.2"/>
    <row r="343" s="86" customFormat="1" x14ac:dyDescent="0.2"/>
    <row r="344" s="86" customFormat="1" x14ac:dyDescent="0.2"/>
    <row r="345" s="86" customFormat="1" x14ac:dyDescent="0.2"/>
    <row r="346" s="86" customFormat="1" x14ac:dyDescent="0.2"/>
    <row r="347" s="86" customFormat="1" x14ac:dyDescent="0.2"/>
    <row r="348" s="86" customFormat="1" x14ac:dyDescent="0.2"/>
    <row r="349" s="86" customFormat="1" x14ac:dyDescent="0.2"/>
    <row r="350" s="86" customFormat="1" x14ac:dyDescent="0.2"/>
    <row r="351" s="86" customFormat="1" x14ac:dyDescent="0.2"/>
    <row r="352" s="86" customFormat="1" x14ac:dyDescent="0.2"/>
    <row r="353" s="86" customFormat="1" x14ac:dyDescent="0.2"/>
    <row r="354" s="86" customFormat="1" x14ac:dyDescent="0.2"/>
    <row r="355" s="86" customFormat="1" x14ac:dyDescent="0.2"/>
    <row r="356" s="86" customFormat="1" x14ac:dyDescent="0.2"/>
    <row r="357" s="86" customFormat="1" x14ac:dyDescent="0.2"/>
    <row r="358" s="86" customFormat="1" x14ac:dyDescent="0.2"/>
    <row r="359" s="86" customFormat="1" x14ac:dyDescent="0.2"/>
    <row r="360" s="86" customFormat="1" x14ac:dyDescent="0.2"/>
  </sheetData>
  <mergeCells count="7">
    <mergeCell ref="N6:O6"/>
    <mergeCell ref="A7:A9"/>
    <mergeCell ref="B7:K7"/>
    <mergeCell ref="L7:N7"/>
    <mergeCell ref="O7:O9"/>
    <mergeCell ref="J8:J9"/>
    <mergeCell ref="K8:L9"/>
  </mergeCells>
  <printOptions horizontalCentered="1"/>
  <pageMargins left="0.19685039370078741" right="0.23622047244094491" top="0.51181102362204722" bottom="0.19685039370078741" header="0.27559055118110237" footer="0.11811023622047245"/>
  <pageSetup paperSize="9" firstPageNumber="3" orientation="landscape" useFirstPageNumber="1" r:id="rId1"/>
  <headerFooter alignWithMargins="0">
    <oddHeader xml:space="preserve">&amp;C&amp;"Arial,Negrita"
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9"/>
  <sheetViews>
    <sheetView topLeftCell="A19" zoomScale="120" workbookViewId="0">
      <selection activeCell="H23" sqref="H23"/>
    </sheetView>
  </sheetViews>
  <sheetFormatPr baseColWidth="10" defaultColWidth="0.5703125" defaultRowHeight="12.75" x14ac:dyDescent="0.2"/>
  <cols>
    <col min="1" max="1" width="17.7109375" style="77" customWidth="1"/>
    <col min="2" max="3" width="9" style="77" customWidth="1"/>
    <col min="4" max="4" width="5" style="77" customWidth="1"/>
    <col min="5" max="6" width="8.5703125" style="77" customWidth="1"/>
    <col min="7" max="7" width="5.28515625" style="77" customWidth="1"/>
    <col min="8" max="9" width="8" style="77" customWidth="1"/>
    <col min="10" max="10" width="5.140625" style="77" customWidth="1"/>
    <col min="11" max="12" width="8" style="77" customWidth="1"/>
    <col min="13" max="13" width="5.140625" style="77" customWidth="1"/>
    <col min="14" max="15" width="8.28515625" style="77" customWidth="1"/>
    <col min="16" max="16" width="5.140625" style="77" customWidth="1"/>
    <col min="17" max="18" width="8.28515625" style="77" customWidth="1"/>
    <col min="19" max="19" width="5" style="77" customWidth="1"/>
    <col min="20" max="20" width="1.42578125" style="96" customWidth="1"/>
    <col min="21" max="21" width="11.85546875" style="86" customWidth="1"/>
    <col min="22" max="242" width="11.42578125" style="87" customWidth="1"/>
    <col min="243" max="16384" width="0.5703125" style="87"/>
  </cols>
  <sheetData>
    <row r="1" spans="1:34" s="22" customFormat="1" ht="12" customHeight="1" x14ac:dyDescent="0.25">
      <c r="A1" s="15" t="s">
        <v>1294</v>
      </c>
      <c r="B1" s="170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  <c r="R1" s="100"/>
      <c r="S1" s="28"/>
      <c r="T1" s="21"/>
    </row>
    <row r="2" spans="1:34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28"/>
      <c r="T2" s="29"/>
    </row>
    <row r="3" spans="1:34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30"/>
      <c r="S3" s="30"/>
      <c r="T3" s="31"/>
      <c r="U3" s="32"/>
    </row>
    <row r="4" spans="1:34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6"/>
      <c r="U4" s="32"/>
    </row>
    <row r="5" spans="1:34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  <c r="U5" s="41"/>
    </row>
    <row r="6" spans="1:34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3"/>
      <c r="R6" s="43"/>
      <c r="S6" s="45" t="s">
        <v>16</v>
      </c>
      <c r="T6" s="40"/>
      <c r="U6" s="46"/>
    </row>
    <row r="7" spans="1:34" s="73" customFormat="1" ht="20.100000000000001" customHeight="1" x14ac:dyDescent="0.2">
      <c r="A7" s="223" t="s">
        <v>1371</v>
      </c>
      <c r="B7" s="200" t="s">
        <v>1265</v>
      </c>
      <c r="C7" s="201"/>
      <c r="D7" s="202"/>
      <c r="E7" s="200" t="s">
        <v>1266</v>
      </c>
      <c r="F7" s="201"/>
      <c r="G7" s="202"/>
      <c r="H7" s="200" t="s">
        <v>1372</v>
      </c>
      <c r="I7" s="201"/>
      <c r="J7" s="202"/>
      <c r="K7" s="200" t="s">
        <v>1268</v>
      </c>
      <c r="L7" s="201"/>
      <c r="M7" s="202"/>
      <c r="N7" s="200" t="s">
        <v>1269</v>
      </c>
      <c r="O7" s="201"/>
      <c r="P7" s="202"/>
      <c r="Q7" s="200" t="s">
        <v>1270</v>
      </c>
      <c r="R7" s="201"/>
      <c r="S7" s="202"/>
      <c r="T7" s="101"/>
      <c r="U7" s="70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</row>
    <row r="8" spans="1:34" s="73" customFormat="1" ht="15" customHeight="1" x14ac:dyDescent="0.2">
      <c r="A8" s="248"/>
      <c r="B8" s="203"/>
      <c r="C8" s="204"/>
      <c r="D8" s="205"/>
      <c r="E8" s="203"/>
      <c r="F8" s="204"/>
      <c r="G8" s="205"/>
      <c r="H8" s="203"/>
      <c r="I8" s="204"/>
      <c r="J8" s="205"/>
      <c r="K8" s="203"/>
      <c r="L8" s="204"/>
      <c r="M8" s="205"/>
      <c r="N8" s="203"/>
      <c r="O8" s="250"/>
      <c r="P8" s="205"/>
      <c r="Q8" s="203"/>
      <c r="R8" s="204"/>
      <c r="S8" s="205"/>
      <c r="T8" s="101"/>
      <c r="U8" s="70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</row>
    <row r="9" spans="1:34" s="73" customFormat="1" ht="20.100000000000001" customHeight="1" x14ac:dyDescent="0.25">
      <c r="A9" s="249"/>
      <c r="B9" s="53">
        <v>2020</v>
      </c>
      <c r="C9" s="54">
        <v>2019</v>
      </c>
      <c r="D9" s="55" t="s">
        <v>1271</v>
      </c>
      <c r="E9" s="53">
        <v>2020</v>
      </c>
      <c r="F9" s="54">
        <v>2019</v>
      </c>
      <c r="G9" s="55" t="s">
        <v>1271</v>
      </c>
      <c r="H9" s="53">
        <v>2020</v>
      </c>
      <c r="I9" s="54">
        <v>2019</v>
      </c>
      <c r="J9" s="55" t="s">
        <v>1271</v>
      </c>
      <c r="K9" s="53">
        <v>2020</v>
      </c>
      <c r="L9" s="54">
        <v>2019</v>
      </c>
      <c r="M9" s="55" t="s">
        <v>1271</v>
      </c>
      <c r="N9" s="53">
        <v>2020</v>
      </c>
      <c r="O9" s="54">
        <v>2019</v>
      </c>
      <c r="P9" s="55" t="s">
        <v>1271</v>
      </c>
      <c r="Q9" s="53">
        <v>2020</v>
      </c>
      <c r="R9" s="54">
        <v>2019</v>
      </c>
      <c r="S9" s="55" t="s">
        <v>1271</v>
      </c>
      <c r="T9" s="106"/>
      <c r="U9" s="107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</row>
    <row r="10" spans="1:34" s="64" customFormat="1" ht="9" customHeight="1" x14ac:dyDescent="0.15">
      <c r="A10" s="58"/>
      <c r="B10" s="58" t="s">
        <v>1272</v>
      </c>
      <c r="C10" s="58" t="s">
        <v>1273</v>
      </c>
      <c r="D10" s="59" t="s">
        <v>1274</v>
      </c>
      <c r="E10" s="58" t="s">
        <v>1275</v>
      </c>
      <c r="F10" s="58" t="s">
        <v>1276</v>
      </c>
      <c r="G10" s="59" t="s">
        <v>1277</v>
      </c>
      <c r="H10" s="58" t="s">
        <v>1278</v>
      </c>
      <c r="I10" s="58" t="s">
        <v>1279</v>
      </c>
      <c r="J10" s="59" t="s">
        <v>1280</v>
      </c>
      <c r="K10" s="58" t="s">
        <v>1281</v>
      </c>
      <c r="L10" s="58" t="s">
        <v>1282</v>
      </c>
      <c r="M10" s="59" t="s">
        <v>1283</v>
      </c>
      <c r="N10" s="58" t="s">
        <v>1284</v>
      </c>
      <c r="O10" s="58" t="s">
        <v>1285</v>
      </c>
      <c r="P10" s="58" t="s">
        <v>1286</v>
      </c>
      <c r="Q10" s="58" t="s">
        <v>1287</v>
      </c>
      <c r="R10" s="58" t="s">
        <v>1288</v>
      </c>
      <c r="S10" s="59" t="s">
        <v>1289</v>
      </c>
      <c r="T10" s="60"/>
      <c r="U10" s="61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</row>
    <row r="11" spans="1:34" s="64" customFormat="1" ht="12" customHeight="1" x14ac:dyDescent="0.15">
      <c r="D11" s="65"/>
      <c r="G11" s="65"/>
      <c r="J11" s="65"/>
      <c r="M11" s="65"/>
      <c r="P11" s="65"/>
      <c r="S11" s="65"/>
      <c r="T11" s="60"/>
      <c r="U11" s="61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34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8">
        <v>0</v>
      </c>
      <c r="H12" s="67">
        <v>0</v>
      </c>
      <c r="I12" s="67">
        <v>0</v>
      </c>
      <c r="J12" s="68">
        <v>0</v>
      </c>
      <c r="K12" s="67">
        <v>0</v>
      </c>
      <c r="L12" s="67">
        <v>0</v>
      </c>
      <c r="M12" s="68">
        <v>0</v>
      </c>
      <c r="N12" s="67">
        <v>0</v>
      </c>
      <c r="O12" s="67">
        <v>0</v>
      </c>
      <c r="P12" s="68">
        <v>0</v>
      </c>
      <c r="Q12" s="67">
        <v>0</v>
      </c>
      <c r="R12" s="67">
        <v>0</v>
      </c>
      <c r="S12" s="68">
        <v>0</v>
      </c>
      <c r="T12" s="69"/>
      <c r="U12" s="70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</row>
    <row r="13" spans="1:34" s="77" customFormat="1" ht="17.100000000000001" customHeight="1" x14ac:dyDescent="0.2">
      <c r="A13" s="66" t="s">
        <v>289</v>
      </c>
      <c r="B13" s="67">
        <v>10209142</v>
      </c>
      <c r="C13" s="67">
        <v>8550950</v>
      </c>
      <c r="D13" s="68">
        <v>19.391903823551772</v>
      </c>
      <c r="E13" s="67">
        <v>6313247</v>
      </c>
      <c r="F13" s="67">
        <v>5863105</v>
      </c>
      <c r="G13" s="68">
        <v>7.6775360495846492</v>
      </c>
      <c r="H13" s="67">
        <v>72933</v>
      </c>
      <c r="I13" s="67">
        <v>74405</v>
      </c>
      <c r="J13" s="68">
        <v>-1.9783616692426584</v>
      </c>
      <c r="K13" s="67">
        <v>28995</v>
      </c>
      <c r="L13" s="67">
        <v>27616</v>
      </c>
      <c r="M13" s="68">
        <v>4.9934820393974508</v>
      </c>
      <c r="N13" s="67">
        <v>614806</v>
      </c>
      <c r="O13" s="67">
        <v>665322</v>
      </c>
      <c r="P13" s="68">
        <v>-7.5927145051569012</v>
      </c>
      <c r="Q13" s="67">
        <v>1248697</v>
      </c>
      <c r="R13" s="67">
        <v>1064537</v>
      </c>
      <c r="S13" s="68">
        <v>17.299539612056698</v>
      </c>
      <c r="T13" s="74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</row>
    <row r="14" spans="1:34" s="77" customFormat="1" ht="17.100000000000001" customHeight="1" x14ac:dyDescent="0.2">
      <c r="A14" s="66" t="s">
        <v>294</v>
      </c>
      <c r="B14" s="67">
        <v>2150350</v>
      </c>
      <c r="C14" s="67">
        <v>1783120</v>
      </c>
      <c r="D14" s="68">
        <v>20.594800125622502</v>
      </c>
      <c r="E14" s="67">
        <v>1800730</v>
      </c>
      <c r="F14" s="67">
        <v>1646046</v>
      </c>
      <c r="G14" s="68">
        <v>9.3973072441474912</v>
      </c>
      <c r="H14" s="67">
        <v>23728</v>
      </c>
      <c r="I14" s="67">
        <v>24994</v>
      </c>
      <c r="J14" s="68">
        <v>-5.0652156517564215</v>
      </c>
      <c r="K14" s="67">
        <v>10541</v>
      </c>
      <c r="L14" s="67">
        <v>8967</v>
      </c>
      <c r="M14" s="68">
        <v>17.553250808520129</v>
      </c>
      <c r="N14" s="67">
        <v>169451</v>
      </c>
      <c r="O14" s="67">
        <v>192606</v>
      </c>
      <c r="P14" s="68">
        <v>-12.021951548757567</v>
      </c>
      <c r="Q14" s="67">
        <v>461168</v>
      </c>
      <c r="R14" s="67">
        <v>396387</v>
      </c>
      <c r="S14" s="68">
        <v>16.342866945686918</v>
      </c>
      <c r="T14" s="74"/>
      <c r="U14" s="75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</row>
    <row r="15" spans="1:34" s="77" customFormat="1" ht="17.100000000000001" customHeight="1" x14ac:dyDescent="0.2">
      <c r="A15" s="66" t="s">
        <v>300</v>
      </c>
      <c r="B15" s="67">
        <v>5341914</v>
      </c>
      <c r="C15" s="67">
        <v>4482552</v>
      </c>
      <c r="D15" s="68">
        <v>19.171266724847811</v>
      </c>
      <c r="E15" s="67">
        <v>5135767</v>
      </c>
      <c r="F15" s="67">
        <v>4548189</v>
      </c>
      <c r="G15" s="68">
        <v>12.918944221535208</v>
      </c>
      <c r="H15" s="67">
        <v>59997</v>
      </c>
      <c r="I15" s="67">
        <v>73292</v>
      </c>
      <c r="J15" s="68">
        <v>-18.139769688369807</v>
      </c>
      <c r="K15" s="67">
        <v>30437</v>
      </c>
      <c r="L15" s="67">
        <v>30083</v>
      </c>
      <c r="M15" s="68">
        <v>1.1767443406575142</v>
      </c>
      <c r="N15" s="67">
        <v>482027</v>
      </c>
      <c r="O15" s="67">
        <v>563294</v>
      </c>
      <c r="P15" s="68">
        <v>-14.427102010672934</v>
      </c>
      <c r="Q15" s="67">
        <v>1211536</v>
      </c>
      <c r="R15" s="67">
        <v>1019790</v>
      </c>
      <c r="S15" s="68">
        <v>18.802498553623785</v>
      </c>
      <c r="T15" s="74"/>
      <c r="U15" s="75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</row>
    <row r="16" spans="1:34" s="77" customFormat="1" ht="17.100000000000001" customHeight="1" x14ac:dyDescent="0.2">
      <c r="A16" s="66" t="s">
        <v>1290</v>
      </c>
      <c r="B16" s="67">
        <v>935157</v>
      </c>
      <c r="C16" s="67">
        <v>772196</v>
      </c>
      <c r="D16" s="68">
        <v>21.103579920123909</v>
      </c>
      <c r="E16" s="67">
        <v>725557</v>
      </c>
      <c r="F16" s="67">
        <v>676220</v>
      </c>
      <c r="G16" s="68">
        <v>7.2959983437342872</v>
      </c>
      <c r="H16" s="67">
        <v>9108</v>
      </c>
      <c r="I16" s="67">
        <v>10325</v>
      </c>
      <c r="J16" s="68">
        <v>-11.786924939467312</v>
      </c>
      <c r="K16" s="67">
        <v>3860</v>
      </c>
      <c r="L16" s="67">
        <v>4039</v>
      </c>
      <c r="M16" s="68">
        <v>-4.4317900470413463</v>
      </c>
      <c r="N16" s="67">
        <v>68644</v>
      </c>
      <c r="O16" s="67">
        <v>80423</v>
      </c>
      <c r="P16" s="68">
        <v>-14.646307648309564</v>
      </c>
      <c r="Q16" s="67">
        <v>141112</v>
      </c>
      <c r="R16" s="67">
        <v>135278</v>
      </c>
      <c r="S16" s="68">
        <v>4.3126007185203807</v>
      </c>
      <c r="T16" s="74"/>
      <c r="U16" s="75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</row>
    <row r="17" spans="1:34" s="77" customFormat="1" ht="17.100000000000001" customHeight="1" x14ac:dyDescent="0.2">
      <c r="A17" s="66" t="s">
        <v>313</v>
      </c>
      <c r="B17" s="67">
        <v>517241</v>
      </c>
      <c r="C17" s="67">
        <v>421705</v>
      </c>
      <c r="D17" s="68">
        <v>22.654699375155619</v>
      </c>
      <c r="E17" s="67">
        <v>426572</v>
      </c>
      <c r="F17" s="67">
        <v>387586</v>
      </c>
      <c r="G17" s="68">
        <v>10.058670849824297</v>
      </c>
      <c r="H17" s="67">
        <v>4517</v>
      </c>
      <c r="I17" s="67">
        <v>5401</v>
      </c>
      <c r="J17" s="68">
        <v>-16.367339381596</v>
      </c>
      <c r="K17" s="67">
        <v>1908</v>
      </c>
      <c r="L17" s="67">
        <v>1986</v>
      </c>
      <c r="M17" s="68">
        <v>-3.9274924471299091</v>
      </c>
      <c r="N17" s="67">
        <v>41653</v>
      </c>
      <c r="O17" s="67">
        <v>46595</v>
      </c>
      <c r="P17" s="68">
        <v>-10.606288228350682</v>
      </c>
      <c r="Q17" s="67">
        <v>106614</v>
      </c>
      <c r="R17" s="67">
        <v>91057</v>
      </c>
      <c r="S17" s="68">
        <v>17.084902863041833</v>
      </c>
      <c r="T17" s="74"/>
      <c r="U17" s="75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</row>
    <row r="18" spans="1:34" s="77" customFormat="1" ht="17.100000000000001" customHeight="1" x14ac:dyDescent="0.2">
      <c r="A18" s="66" t="s">
        <v>314</v>
      </c>
      <c r="B18" s="67">
        <v>303529</v>
      </c>
      <c r="C18" s="67">
        <v>255251</v>
      </c>
      <c r="D18" s="68">
        <v>18.913931776956801</v>
      </c>
      <c r="E18" s="67">
        <v>219320</v>
      </c>
      <c r="F18" s="67">
        <v>208141</v>
      </c>
      <c r="G18" s="68">
        <v>5.3708783949342029</v>
      </c>
      <c r="H18" s="67">
        <v>2124</v>
      </c>
      <c r="I18" s="67">
        <v>2729</v>
      </c>
      <c r="J18" s="68">
        <v>-22.169292781238546</v>
      </c>
      <c r="K18" s="67">
        <v>998</v>
      </c>
      <c r="L18" s="67">
        <v>1065</v>
      </c>
      <c r="M18" s="68">
        <v>-6.2910798122065721</v>
      </c>
      <c r="N18" s="67">
        <v>21664</v>
      </c>
      <c r="O18" s="67">
        <v>24478</v>
      </c>
      <c r="P18" s="68">
        <v>-11.496037257945911</v>
      </c>
      <c r="Q18" s="67">
        <v>65174</v>
      </c>
      <c r="R18" s="67">
        <v>83493</v>
      </c>
      <c r="S18" s="68">
        <v>-21.940761500964154</v>
      </c>
      <c r="T18" s="74"/>
      <c r="U18" s="75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</row>
    <row r="19" spans="1:34" s="77" customFormat="1" ht="17.100000000000001" customHeight="1" x14ac:dyDescent="0.2">
      <c r="A19" s="66" t="s">
        <v>1291</v>
      </c>
      <c r="B19" s="67">
        <v>957638</v>
      </c>
      <c r="C19" s="67">
        <v>824508</v>
      </c>
      <c r="D19" s="68">
        <v>16.146598941429314</v>
      </c>
      <c r="E19" s="67">
        <v>951194</v>
      </c>
      <c r="F19" s="67">
        <v>853394</v>
      </c>
      <c r="G19" s="68">
        <v>11.460122756897752</v>
      </c>
      <c r="H19" s="67">
        <v>9224</v>
      </c>
      <c r="I19" s="67">
        <v>12334</v>
      </c>
      <c r="J19" s="68">
        <v>-25.214853251175612</v>
      </c>
      <c r="K19" s="67">
        <v>5551</v>
      </c>
      <c r="L19" s="67">
        <v>5130</v>
      </c>
      <c r="M19" s="68">
        <v>8.2066276803118914</v>
      </c>
      <c r="N19" s="67">
        <v>102825</v>
      </c>
      <c r="O19" s="67">
        <v>118932</v>
      </c>
      <c r="P19" s="68">
        <v>-13.543032993643425</v>
      </c>
      <c r="Q19" s="67">
        <v>292064</v>
      </c>
      <c r="R19" s="67">
        <v>246730</v>
      </c>
      <c r="S19" s="68">
        <v>18.373931017711669</v>
      </c>
      <c r="T19" s="74"/>
      <c r="U19" s="75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</row>
    <row r="20" spans="1:34" s="73" customFormat="1" ht="17.100000000000001" customHeight="1" x14ac:dyDescent="0.2">
      <c r="A20" s="66" t="s">
        <v>1292</v>
      </c>
      <c r="B20" s="67">
        <v>4089455</v>
      </c>
      <c r="C20" s="67">
        <v>3266212</v>
      </c>
      <c r="D20" s="68">
        <v>25.204824426583457</v>
      </c>
      <c r="E20" s="67">
        <v>3533291</v>
      </c>
      <c r="F20" s="67">
        <v>3144891</v>
      </c>
      <c r="G20" s="68">
        <v>12.350189561418821</v>
      </c>
      <c r="H20" s="67">
        <v>37940</v>
      </c>
      <c r="I20" s="67">
        <v>47741</v>
      </c>
      <c r="J20" s="68">
        <v>-20.529523889319453</v>
      </c>
      <c r="K20" s="67">
        <v>18555</v>
      </c>
      <c r="L20" s="67">
        <v>17803</v>
      </c>
      <c r="M20" s="68">
        <v>4.2240071897994715</v>
      </c>
      <c r="N20" s="67">
        <v>396265</v>
      </c>
      <c r="O20" s="67">
        <v>450231</v>
      </c>
      <c r="P20" s="68">
        <v>-11.986291481483949</v>
      </c>
      <c r="Q20" s="67">
        <v>733869</v>
      </c>
      <c r="R20" s="67">
        <v>642646</v>
      </c>
      <c r="S20" s="68">
        <v>14.194906682683781</v>
      </c>
      <c r="T20" s="69"/>
      <c r="U20" s="70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</row>
    <row r="21" spans="1:34" s="77" customFormat="1" ht="17.100000000000001" customHeight="1" x14ac:dyDescent="0.2">
      <c r="A21" s="66" t="s">
        <v>322</v>
      </c>
      <c r="B21" s="67">
        <v>1320920</v>
      </c>
      <c r="C21" s="67">
        <v>1082143</v>
      </c>
      <c r="D21" s="68">
        <v>22.065198407234536</v>
      </c>
      <c r="E21" s="67">
        <v>996321</v>
      </c>
      <c r="F21" s="67">
        <v>916990</v>
      </c>
      <c r="G21" s="68">
        <v>8.6512393810183319</v>
      </c>
      <c r="H21" s="67">
        <v>11269</v>
      </c>
      <c r="I21" s="67">
        <v>13457</v>
      </c>
      <c r="J21" s="68">
        <v>-16.259195957494242</v>
      </c>
      <c r="K21" s="67">
        <v>5180</v>
      </c>
      <c r="L21" s="67">
        <v>5656</v>
      </c>
      <c r="M21" s="68">
        <v>-8.4158415841584162</v>
      </c>
      <c r="N21" s="67">
        <v>97069</v>
      </c>
      <c r="O21" s="67">
        <v>108310</v>
      </c>
      <c r="P21" s="68">
        <v>-10.378543070815253</v>
      </c>
      <c r="Q21" s="67">
        <v>270648</v>
      </c>
      <c r="R21" s="67">
        <v>236408</v>
      </c>
      <c r="S21" s="68">
        <v>14.483435416737168</v>
      </c>
      <c r="T21" s="74"/>
      <c r="U21" s="75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</row>
    <row r="22" spans="1:34" s="77" customFormat="1" ht="17.100000000000001" customHeight="1" x14ac:dyDescent="0.2">
      <c r="A22" s="66" t="s">
        <v>326</v>
      </c>
      <c r="B22" s="67">
        <v>1308102</v>
      </c>
      <c r="C22" s="67">
        <v>1044915</v>
      </c>
      <c r="D22" s="68">
        <v>25.187407588177031</v>
      </c>
      <c r="E22" s="67">
        <v>1261189</v>
      </c>
      <c r="F22" s="67">
        <v>1153913</v>
      </c>
      <c r="G22" s="68">
        <v>9.2967147436591837</v>
      </c>
      <c r="H22" s="67">
        <v>13564</v>
      </c>
      <c r="I22" s="67">
        <v>16555</v>
      </c>
      <c r="J22" s="68">
        <v>-18.067049229839927</v>
      </c>
      <c r="K22" s="67">
        <v>6664</v>
      </c>
      <c r="L22" s="67">
        <v>7275</v>
      </c>
      <c r="M22" s="68">
        <v>-8.398625429553265</v>
      </c>
      <c r="N22" s="67">
        <v>137959</v>
      </c>
      <c r="O22" s="67">
        <v>150182</v>
      </c>
      <c r="P22" s="68">
        <v>-8.1387915995259092</v>
      </c>
      <c r="Q22" s="67">
        <v>432879</v>
      </c>
      <c r="R22" s="67">
        <v>363169</v>
      </c>
      <c r="S22" s="68">
        <v>19.194920271278662</v>
      </c>
      <c r="T22" s="74"/>
      <c r="U22" s="75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</row>
    <row r="23" spans="1:34" s="77" customFormat="1" ht="17.100000000000001" customHeight="1" x14ac:dyDescent="0.2">
      <c r="A23" s="66" t="s">
        <v>332</v>
      </c>
      <c r="B23" s="67">
        <v>1446074</v>
      </c>
      <c r="C23" s="67">
        <v>1220287</v>
      </c>
      <c r="D23" s="68">
        <v>18.502778444742919</v>
      </c>
      <c r="E23" s="67">
        <v>0</v>
      </c>
      <c r="F23" s="67">
        <v>0</v>
      </c>
      <c r="G23" s="68">
        <v>0</v>
      </c>
      <c r="H23" s="67">
        <v>12649</v>
      </c>
      <c r="I23" s="67">
        <v>15628</v>
      </c>
      <c r="J23" s="68">
        <v>-19.06194010749936</v>
      </c>
      <c r="K23" s="67">
        <v>7137</v>
      </c>
      <c r="L23" s="67">
        <v>6663</v>
      </c>
      <c r="M23" s="68">
        <v>7.1139126519585778</v>
      </c>
      <c r="N23" s="67">
        <v>0</v>
      </c>
      <c r="O23" s="67">
        <v>0</v>
      </c>
      <c r="P23" s="68">
        <v>0</v>
      </c>
      <c r="Q23" s="67">
        <v>0</v>
      </c>
      <c r="R23" s="67">
        <v>0</v>
      </c>
      <c r="S23" s="68">
        <v>0</v>
      </c>
      <c r="T23" s="74"/>
      <c r="U23" s="75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</row>
    <row r="24" spans="1:34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8">
        <v>0</v>
      </c>
      <c r="H24" s="67">
        <v>0</v>
      </c>
      <c r="I24" s="67">
        <v>0</v>
      </c>
      <c r="J24" s="68">
        <v>0</v>
      </c>
      <c r="K24" s="67">
        <v>0</v>
      </c>
      <c r="L24" s="67">
        <v>0</v>
      </c>
      <c r="M24" s="68">
        <v>0</v>
      </c>
      <c r="N24" s="67">
        <v>0</v>
      </c>
      <c r="O24" s="67">
        <v>0</v>
      </c>
      <c r="P24" s="68">
        <v>0</v>
      </c>
      <c r="Q24" s="67">
        <v>0</v>
      </c>
      <c r="R24" s="67">
        <v>0</v>
      </c>
      <c r="S24" s="68">
        <v>0</v>
      </c>
      <c r="T24" s="74"/>
      <c r="U24" s="75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</row>
    <row r="25" spans="1:34" s="77" customFormat="1" ht="17.100000000000001" customHeight="1" x14ac:dyDescent="0.2">
      <c r="A25" s="66" t="s">
        <v>336</v>
      </c>
      <c r="B25" s="67">
        <v>565406</v>
      </c>
      <c r="C25" s="67">
        <v>464964</v>
      </c>
      <c r="D25" s="68">
        <v>21.602102528367787</v>
      </c>
      <c r="E25" s="67">
        <v>600339</v>
      </c>
      <c r="F25" s="67">
        <v>570755</v>
      </c>
      <c r="G25" s="68">
        <v>5.1833098264579371</v>
      </c>
      <c r="H25" s="67">
        <v>6738</v>
      </c>
      <c r="I25" s="67">
        <v>7463</v>
      </c>
      <c r="J25" s="68">
        <v>-9.71459198713654</v>
      </c>
      <c r="K25" s="67">
        <v>3414</v>
      </c>
      <c r="L25" s="67">
        <v>3247</v>
      </c>
      <c r="M25" s="68">
        <v>5.143209116107176</v>
      </c>
      <c r="N25" s="67">
        <v>69120</v>
      </c>
      <c r="O25" s="67">
        <v>77895</v>
      </c>
      <c r="P25" s="68">
        <v>-11.265164644714037</v>
      </c>
      <c r="Q25" s="67">
        <v>212442</v>
      </c>
      <c r="R25" s="67">
        <v>175534</v>
      </c>
      <c r="S25" s="68">
        <v>21.026125992685177</v>
      </c>
      <c r="T25" s="74"/>
      <c r="U25" s="75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</row>
    <row r="26" spans="1:34" s="77" customFormat="1" ht="17.100000000000001" customHeight="1" x14ac:dyDescent="0.2">
      <c r="A26" s="66" t="s">
        <v>339</v>
      </c>
      <c r="B26" s="67">
        <v>1387398</v>
      </c>
      <c r="C26" s="67">
        <v>1123551</v>
      </c>
      <c r="D26" s="68">
        <v>23.483313174034823</v>
      </c>
      <c r="E26" s="67">
        <v>1218601</v>
      </c>
      <c r="F26" s="67">
        <v>1120059</v>
      </c>
      <c r="G26" s="68">
        <v>8.7979293947908097</v>
      </c>
      <c r="H26" s="67">
        <v>12172</v>
      </c>
      <c r="I26" s="67">
        <v>12160</v>
      </c>
      <c r="J26" s="68">
        <v>9.8684210526315791E-2</v>
      </c>
      <c r="K26" s="67">
        <v>5014</v>
      </c>
      <c r="L26" s="67">
        <v>4468</v>
      </c>
      <c r="M26" s="68">
        <v>12.220232766338407</v>
      </c>
      <c r="N26" s="67">
        <v>128543</v>
      </c>
      <c r="O26" s="67">
        <v>151434</v>
      </c>
      <c r="P26" s="68">
        <v>-15.116156213267825</v>
      </c>
      <c r="Q26" s="67">
        <v>195783</v>
      </c>
      <c r="R26" s="67">
        <v>178942</v>
      </c>
      <c r="S26" s="68">
        <v>9.4114294017055808</v>
      </c>
      <c r="T26" s="74"/>
      <c r="U26" s="75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</row>
    <row r="27" spans="1:34" s="77" customFormat="1" ht="17.100000000000001" customHeight="1" x14ac:dyDescent="0.2">
      <c r="A27" s="66" t="s">
        <v>1229</v>
      </c>
      <c r="B27" s="67">
        <v>10648628</v>
      </c>
      <c r="C27" s="67">
        <v>9356198</v>
      </c>
      <c r="D27" s="68">
        <v>13.813623867301652</v>
      </c>
      <c r="E27" s="67">
        <v>5828040</v>
      </c>
      <c r="F27" s="67">
        <v>5309506</v>
      </c>
      <c r="G27" s="68">
        <v>9.7661439689492777</v>
      </c>
      <c r="H27" s="67">
        <v>49707</v>
      </c>
      <c r="I27" s="67">
        <v>68914</v>
      </c>
      <c r="J27" s="68">
        <v>-27.870969614301881</v>
      </c>
      <c r="K27" s="67">
        <v>23691</v>
      </c>
      <c r="L27" s="67">
        <v>25586</v>
      </c>
      <c r="M27" s="68">
        <v>-7.4063941217853504</v>
      </c>
      <c r="N27" s="67">
        <v>382923</v>
      </c>
      <c r="O27" s="67">
        <v>439324</v>
      </c>
      <c r="P27" s="68">
        <v>-12.838133131811603</v>
      </c>
      <c r="Q27" s="67">
        <v>793566</v>
      </c>
      <c r="R27" s="67">
        <v>648612</v>
      </c>
      <c r="S27" s="68">
        <v>22.348337681078981</v>
      </c>
      <c r="T27" s="74"/>
      <c r="U27" s="75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</row>
    <row r="28" spans="1:34" s="77" customFormat="1" ht="17.100000000000001" customHeight="1" x14ac:dyDescent="0.2">
      <c r="A28" s="66" t="s">
        <v>341</v>
      </c>
      <c r="B28" s="67">
        <v>1888113</v>
      </c>
      <c r="C28" s="67">
        <v>1562173</v>
      </c>
      <c r="D28" s="68">
        <v>20.864526528111803</v>
      </c>
      <c r="E28" s="67">
        <v>1732240</v>
      </c>
      <c r="F28" s="67">
        <v>1594348</v>
      </c>
      <c r="G28" s="68">
        <v>8.6488018926859134</v>
      </c>
      <c r="H28" s="67">
        <v>21199</v>
      </c>
      <c r="I28" s="67">
        <v>24159</v>
      </c>
      <c r="J28" s="68">
        <v>-12.252162755080922</v>
      </c>
      <c r="K28" s="67">
        <v>9224</v>
      </c>
      <c r="L28" s="67">
        <v>9754</v>
      </c>
      <c r="M28" s="68">
        <v>-5.4336682386713147</v>
      </c>
      <c r="N28" s="67">
        <v>155942</v>
      </c>
      <c r="O28" s="67">
        <v>178030</v>
      </c>
      <c r="P28" s="68">
        <v>-12.40689771386845</v>
      </c>
      <c r="Q28" s="67">
        <v>616658</v>
      </c>
      <c r="R28" s="67">
        <v>540801</v>
      </c>
      <c r="S28" s="68">
        <v>14.026786193072867</v>
      </c>
      <c r="T28" s="74"/>
      <c r="U28" s="75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</row>
    <row r="29" spans="1:34" s="77" customFormat="1" ht="17.100000000000001" customHeight="1" x14ac:dyDescent="0.2">
      <c r="A29" s="66" t="s">
        <v>352</v>
      </c>
      <c r="B29" s="67">
        <v>0</v>
      </c>
      <c r="C29" s="67">
        <v>0</v>
      </c>
      <c r="D29" s="68">
        <v>0</v>
      </c>
      <c r="E29" s="67">
        <v>0</v>
      </c>
      <c r="F29" s="67">
        <v>0</v>
      </c>
      <c r="G29" s="68">
        <v>0</v>
      </c>
      <c r="H29" s="67">
        <v>0</v>
      </c>
      <c r="I29" s="67">
        <v>0</v>
      </c>
      <c r="J29" s="68">
        <v>0</v>
      </c>
      <c r="K29" s="67">
        <v>0</v>
      </c>
      <c r="L29" s="67">
        <v>0</v>
      </c>
      <c r="M29" s="68">
        <v>0</v>
      </c>
      <c r="N29" s="67">
        <v>0</v>
      </c>
      <c r="O29" s="67">
        <v>0</v>
      </c>
      <c r="P29" s="68">
        <v>0</v>
      </c>
      <c r="Q29" s="67">
        <v>0</v>
      </c>
      <c r="R29" s="67">
        <v>0</v>
      </c>
      <c r="S29" s="68">
        <v>0</v>
      </c>
      <c r="T29" s="74"/>
      <c r="U29" s="75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</row>
    <row r="30" spans="1:34" s="73" customFormat="1" ht="17.100000000000001" customHeight="1" x14ac:dyDescent="0.2">
      <c r="A30" s="66" t="s">
        <v>351</v>
      </c>
      <c r="B30" s="67">
        <v>0</v>
      </c>
      <c r="C30" s="67">
        <v>0</v>
      </c>
      <c r="D30" s="68">
        <v>0</v>
      </c>
      <c r="E30" s="67">
        <v>0</v>
      </c>
      <c r="F30" s="67">
        <v>0</v>
      </c>
      <c r="G30" s="68">
        <v>0</v>
      </c>
      <c r="H30" s="67">
        <v>0</v>
      </c>
      <c r="I30" s="67">
        <v>0</v>
      </c>
      <c r="J30" s="68">
        <v>0</v>
      </c>
      <c r="K30" s="67">
        <v>0</v>
      </c>
      <c r="L30" s="67">
        <v>0</v>
      </c>
      <c r="M30" s="68">
        <v>0</v>
      </c>
      <c r="N30" s="67">
        <v>0</v>
      </c>
      <c r="O30" s="67">
        <v>0</v>
      </c>
      <c r="P30" s="68">
        <v>0</v>
      </c>
      <c r="Q30" s="67">
        <v>0</v>
      </c>
      <c r="R30" s="67">
        <v>0</v>
      </c>
      <c r="S30" s="68">
        <v>0</v>
      </c>
      <c r="T30" s="69"/>
      <c r="U30" s="70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</row>
    <row r="31" spans="1:34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8"/>
      <c r="N31" s="67"/>
      <c r="O31" s="67"/>
      <c r="P31" s="68"/>
      <c r="Q31" s="67"/>
      <c r="R31" s="67"/>
      <c r="S31" s="68"/>
      <c r="T31" s="74"/>
      <c r="U31" s="70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</row>
    <row r="32" spans="1:34" s="44" customFormat="1" ht="23.1" customHeight="1" x14ac:dyDescent="0.2">
      <c r="A32" s="78" t="s">
        <v>1293</v>
      </c>
      <c r="B32" s="67">
        <v>43069067</v>
      </c>
      <c r="C32" s="67">
        <v>36210725</v>
      </c>
      <c r="D32" s="68">
        <v>18.940084740087361</v>
      </c>
      <c r="E32" s="67">
        <v>30742408</v>
      </c>
      <c r="F32" s="67">
        <v>27993143</v>
      </c>
      <c r="G32" s="68">
        <v>9.8212087152914567</v>
      </c>
      <c r="H32" s="67">
        <v>346869</v>
      </c>
      <c r="I32" s="67">
        <v>409557</v>
      </c>
      <c r="J32" s="68">
        <v>-15.306294361956944</v>
      </c>
      <c r="K32" s="67">
        <v>161169</v>
      </c>
      <c r="L32" s="67">
        <v>159338</v>
      </c>
      <c r="M32" s="68">
        <v>1.1491295234030803</v>
      </c>
      <c r="N32" s="67">
        <v>2868891</v>
      </c>
      <c r="O32" s="67">
        <v>3247056</v>
      </c>
      <c r="P32" s="68">
        <v>-11.646395996866083</v>
      </c>
      <c r="Q32" s="67">
        <v>6782210</v>
      </c>
      <c r="R32" s="67">
        <v>5823384</v>
      </c>
      <c r="S32" s="68">
        <v>16.4651000174469</v>
      </c>
      <c r="T32" s="109"/>
      <c r="U32" s="110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</row>
    <row r="33" spans="1:21" ht="15" customHeight="1" x14ac:dyDescent="0.2">
      <c r="A33" s="86"/>
      <c r="B33" s="17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72"/>
      <c r="N33" s="173"/>
      <c r="O33" s="112"/>
      <c r="P33" s="112"/>
      <c r="Q33" s="112"/>
      <c r="R33" s="112"/>
      <c r="S33" s="112"/>
      <c r="T33" s="74"/>
    </row>
    <row r="34" spans="1:21" s="90" customFormat="1" ht="18" customHeight="1" x14ac:dyDescent="0.2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89"/>
      <c r="U34" s="88"/>
    </row>
    <row r="35" spans="1:21" ht="9.9499999999999993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91"/>
    </row>
    <row r="36" spans="1:21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91"/>
    </row>
    <row r="37" spans="1:21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92"/>
    </row>
    <row r="38" spans="1:21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93"/>
    </row>
    <row r="39" spans="1:21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92"/>
    </row>
    <row r="40" spans="1:21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91"/>
    </row>
    <row r="41" spans="1:21" ht="8.1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93"/>
    </row>
    <row r="42" spans="1:21" ht="8.1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91"/>
    </row>
    <row r="43" spans="1:21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91"/>
    </row>
    <row r="44" spans="1:21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91"/>
    </row>
    <row r="45" spans="1:21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91"/>
    </row>
    <row r="46" spans="1:21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92"/>
    </row>
    <row r="47" spans="1:21" ht="12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91"/>
    </row>
    <row r="48" spans="1:21" ht="12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91"/>
    </row>
    <row r="49" spans="20:20" s="86" customFormat="1" ht="12" customHeight="1" x14ac:dyDescent="0.2">
      <c r="T49" s="91"/>
    </row>
    <row r="50" spans="20:20" s="86" customFormat="1" ht="12" customHeight="1" x14ac:dyDescent="0.2">
      <c r="T50" s="91"/>
    </row>
    <row r="51" spans="20:20" s="86" customFormat="1" ht="12" customHeight="1" x14ac:dyDescent="0.2">
      <c r="T51" s="91"/>
    </row>
    <row r="52" spans="20:20" s="86" customFormat="1" ht="12" customHeight="1" x14ac:dyDescent="0.2">
      <c r="T52" s="91"/>
    </row>
    <row r="53" spans="20:20" s="86" customFormat="1" ht="12" customHeight="1" x14ac:dyDescent="0.2">
      <c r="T53" s="91"/>
    </row>
    <row r="54" spans="20:20" s="86" customFormat="1" ht="12" customHeight="1" x14ac:dyDescent="0.2">
      <c r="T54" s="91"/>
    </row>
    <row r="55" spans="20:20" s="86" customFormat="1" ht="12" customHeight="1" x14ac:dyDescent="0.2">
      <c r="T55" s="91"/>
    </row>
    <row r="56" spans="20:20" s="86" customFormat="1" ht="12" customHeight="1" x14ac:dyDescent="0.2">
      <c r="T56" s="91"/>
    </row>
    <row r="57" spans="20:20" s="86" customFormat="1" ht="12" customHeight="1" x14ac:dyDescent="0.2">
      <c r="T57" s="91"/>
    </row>
    <row r="58" spans="20:20" s="86" customFormat="1" ht="12" customHeight="1" x14ac:dyDescent="0.2">
      <c r="T58" s="91"/>
    </row>
    <row r="59" spans="20:20" s="86" customFormat="1" ht="12" customHeight="1" x14ac:dyDescent="0.2">
      <c r="T59" s="91"/>
    </row>
    <row r="60" spans="20:20" s="86" customFormat="1" ht="12" customHeight="1" x14ac:dyDescent="0.2">
      <c r="T60" s="91"/>
    </row>
    <row r="61" spans="20:20" s="86" customFormat="1" ht="12" customHeight="1" x14ac:dyDescent="0.2">
      <c r="T61" s="91"/>
    </row>
    <row r="62" spans="20:20" s="86" customFormat="1" ht="12" customHeight="1" x14ac:dyDescent="0.2">
      <c r="T62" s="91"/>
    </row>
    <row r="63" spans="20:20" s="86" customFormat="1" ht="12" customHeight="1" x14ac:dyDescent="0.2">
      <c r="T63" s="91"/>
    </row>
    <row r="64" spans="20:20" s="86" customFormat="1" ht="12" customHeight="1" x14ac:dyDescent="0.2">
      <c r="T64" s="91"/>
    </row>
    <row r="65" spans="20:20" s="86" customFormat="1" ht="12" customHeight="1" x14ac:dyDescent="0.2">
      <c r="T65" s="91"/>
    </row>
    <row r="66" spans="20:20" s="86" customFormat="1" ht="12" customHeight="1" x14ac:dyDescent="0.2">
      <c r="T66" s="91"/>
    </row>
    <row r="67" spans="20:20" s="86" customFormat="1" ht="12" customHeight="1" x14ac:dyDescent="0.2">
      <c r="T67" s="95"/>
    </row>
    <row r="68" spans="20:20" s="86" customFormat="1" ht="12" customHeight="1" x14ac:dyDescent="0.2">
      <c r="T68" s="91"/>
    </row>
    <row r="69" spans="20:20" s="86" customFormat="1" ht="12" customHeight="1" x14ac:dyDescent="0.2">
      <c r="T69" s="95"/>
    </row>
    <row r="70" spans="20:20" s="86" customFormat="1" ht="12" customHeight="1" x14ac:dyDescent="0.2">
      <c r="T70" s="91"/>
    </row>
    <row r="71" spans="20:20" s="86" customFormat="1" ht="12" customHeight="1" x14ac:dyDescent="0.2">
      <c r="T71" s="91"/>
    </row>
    <row r="72" spans="20:20" s="86" customFormat="1" ht="12" customHeight="1" x14ac:dyDescent="0.2">
      <c r="T72" s="96"/>
    </row>
    <row r="73" spans="20:20" s="86" customFormat="1" ht="12" customHeight="1" x14ac:dyDescent="0.2">
      <c r="T73" s="96"/>
    </row>
    <row r="74" spans="20:20" s="86" customFormat="1" ht="12" customHeight="1" x14ac:dyDescent="0.2">
      <c r="T74" s="96"/>
    </row>
    <row r="75" spans="20:20" s="86" customFormat="1" ht="12" customHeight="1" x14ac:dyDescent="0.2">
      <c r="T75" s="93"/>
    </row>
    <row r="76" spans="20:20" s="86" customFormat="1" ht="20.100000000000001" customHeight="1" x14ac:dyDescent="0.2">
      <c r="T76" s="96"/>
    </row>
    <row r="77" spans="20:20" s="86" customFormat="1" ht="9.6" customHeight="1" x14ac:dyDescent="0.2">
      <c r="T77" s="96"/>
    </row>
    <row r="78" spans="20:20" s="86" customFormat="1" ht="9.6" customHeight="1" x14ac:dyDescent="0.2">
      <c r="T78" s="96"/>
    </row>
    <row r="79" spans="20:20" s="86" customFormat="1" ht="9.9499999999999993" customHeight="1" x14ac:dyDescent="0.2">
      <c r="T79" s="96"/>
    </row>
    <row r="80" spans="20:20" s="86" customFormat="1" ht="9.9499999999999993" customHeight="1" x14ac:dyDescent="0.2">
      <c r="T80" s="96"/>
    </row>
    <row r="81" spans="20:20" s="86" customFormat="1" ht="8.1" customHeight="1" x14ac:dyDescent="0.2">
      <c r="T81" s="93"/>
    </row>
    <row r="82" spans="20:20" s="86" customFormat="1" ht="8.1" customHeight="1" x14ac:dyDescent="0.2">
      <c r="T82" s="96"/>
    </row>
    <row r="83" spans="20:20" s="86" customFormat="1" ht="8.1" customHeight="1" x14ac:dyDescent="0.2">
      <c r="T83" s="96"/>
    </row>
    <row r="84" spans="20:20" s="86" customFormat="1" ht="9.9499999999999993" customHeight="1" x14ac:dyDescent="0.2">
      <c r="T84" s="96"/>
    </row>
    <row r="85" spans="20:20" s="86" customFormat="1" ht="8.1" customHeight="1" x14ac:dyDescent="0.2">
      <c r="T85" s="96"/>
    </row>
    <row r="86" spans="20:20" s="86" customFormat="1" ht="8.1" customHeight="1" x14ac:dyDescent="0.2">
      <c r="T86" s="96"/>
    </row>
    <row r="87" spans="20:20" s="86" customFormat="1" ht="8.1" customHeight="1" x14ac:dyDescent="0.2">
      <c r="T87" s="96"/>
    </row>
    <row r="88" spans="20:20" s="86" customFormat="1" ht="8.1" customHeight="1" x14ac:dyDescent="0.2">
      <c r="T88" s="96"/>
    </row>
    <row r="89" spans="20:20" s="86" customFormat="1" ht="8.1" customHeight="1" x14ac:dyDescent="0.2">
      <c r="T89" s="96"/>
    </row>
    <row r="90" spans="20:20" s="86" customFormat="1" ht="8.1" customHeight="1" x14ac:dyDescent="0.2">
      <c r="T90" s="96"/>
    </row>
    <row r="91" spans="20:20" s="86" customFormat="1" ht="8.1" customHeight="1" x14ac:dyDescent="0.2">
      <c r="T91" s="96"/>
    </row>
    <row r="92" spans="20:20" s="86" customFormat="1" ht="12" customHeight="1" x14ac:dyDescent="0.2">
      <c r="T92" s="96"/>
    </row>
    <row r="93" spans="20:20" s="86" customFormat="1" ht="12" customHeight="1" x14ac:dyDescent="0.2">
      <c r="T93" s="96"/>
    </row>
    <row r="94" spans="20:20" s="86" customFormat="1" ht="12" customHeight="1" x14ac:dyDescent="0.2">
      <c r="T94" s="96"/>
    </row>
    <row r="95" spans="20:20" s="86" customFormat="1" ht="12" customHeight="1" x14ac:dyDescent="0.2">
      <c r="T95" s="96"/>
    </row>
    <row r="96" spans="20:20" s="86" customFormat="1" ht="12" customHeight="1" x14ac:dyDescent="0.2">
      <c r="T96" s="96"/>
    </row>
    <row r="97" spans="20:20" s="86" customFormat="1" ht="12" customHeight="1" x14ac:dyDescent="0.2">
      <c r="T97" s="96"/>
    </row>
    <row r="98" spans="20:20" s="86" customFormat="1" ht="12" customHeight="1" x14ac:dyDescent="0.2">
      <c r="T98" s="96"/>
    </row>
    <row r="99" spans="20:20" s="86" customFormat="1" ht="12" customHeight="1" x14ac:dyDescent="0.2">
      <c r="T99" s="96"/>
    </row>
    <row r="100" spans="20:20" s="86" customFormat="1" ht="12" customHeight="1" x14ac:dyDescent="0.2">
      <c r="T100" s="96"/>
    </row>
    <row r="101" spans="20:20" s="86" customFormat="1" ht="12" customHeight="1" x14ac:dyDescent="0.2">
      <c r="T101" s="96"/>
    </row>
    <row r="102" spans="20:20" s="86" customFormat="1" ht="12" customHeight="1" x14ac:dyDescent="0.2">
      <c r="T102" s="96"/>
    </row>
    <row r="103" spans="20:20" s="86" customFormat="1" ht="12" customHeight="1" x14ac:dyDescent="0.2">
      <c r="T103" s="96"/>
    </row>
    <row r="104" spans="20:20" s="86" customFormat="1" ht="12" customHeight="1" x14ac:dyDescent="0.2">
      <c r="T104" s="96"/>
    </row>
    <row r="105" spans="20:20" s="86" customFormat="1" ht="12" customHeight="1" x14ac:dyDescent="0.2">
      <c r="T105" s="96"/>
    </row>
    <row r="106" spans="20:20" s="86" customFormat="1" ht="12" customHeight="1" x14ac:dyDescent="0.2">
      <c r="T106" s="96"/>
    </row>
    <row r="107" spans="20:20" s="86" customFormat="1" ht="12" customHeight="1" x14ac:dyDescent="0.2">
      <c r="T107" s="96"/>
    </row>
    <row r="108" spans="20:20" s="86" customFormat="1" ht="12" customHeight="1" x14ac:dyDescent="0.2">
      <c r="T108" s="96"/>
    </row>
    <row r="109" spans="20:20" s="86" customFormat="1" ht="12" customHeight="1" x14ac:dyDescent="0.2">
      <c r="T109" s="96"/>
    </row>
    <row r="110" spans="20:20" s="86" customFormat="1" ht="12" customHeight="1" x14ac:dyDescent="0.2">
      <c r="T110" s="96"/>
    </row>
    <row r="111" spans="20:20" s="86" customFormat="1" ht="12" customHeight="1" x14ac:dyDescent="0.2">
      <c r="T111" s="96"/>
    </row>
    <row r="112" spans="20:20" s="86" customFormat="1" ht="12" customHeight="1" x14ac:dyDescent="0.2">
      <c r="T112" s="96"/>
    </row>
    <row r="113" spans="20:20" s="86" customFormat="1" ht="12" customHeight="1" x14ac:dyDescent="0.2">
      <c r="T113" s="96"/>
    </row>
    <row r="114" spans="20:20" s="86" customFormat="1" ht="12" customHeight="1" x14ac:dyDescent="0.2">
      <c r="T114" s="96"/>
    </row>
    <row r="115" spans="20:20" s="86" customFormat="1" ht="12" customHeight="1" x14ac:dyDescent="0.2">
      <c r="T115" s="96"/>
    </row>
    <row r="116" spans="20:20" s="86" customFormat="1" ht="12" customHeight="1" x14ac:dyDescent="0.2">
      <c r="T116" s="96"/>
    </row>
    <row r="117" spans="20:20" s="86" customFormat="1" ht="12" customHeight="1" x14ac:dyDescent="0.2">
      <c r="T117" s="96"/>
    </row>
    <row r="118" spans="20:20" s="86" customFormat="1" ht="12" customHeight="1" x14ac:dyDescent="0.2">
      <c r="T118" s="96"/>
    </row>
    <row r="119" spans="20:20" s="86" customFormat="1" ht="12" customHeight="1" x14ac:dyDescent="0.2">
      <c r="T119" s="96"/>
    </row>
    <row r="120" spans="20:20" s="86" customFormat="1" ht="12" customHeight="1" x14ac:dyDescent="0.2">
      <c r="T120" s="96"/>
    </row>
    <row r="121" spans="20:20" s="86" customFormat="1" ht="12" customHeight="1" x14ac:dyDescent="0.2">
      <c r="T121" s="96"/>
    </row>
    <row r="122" spans="20:20" s="86" customFormat="1" ht="12" customHeight="1" x14ac:dyDescent="0.2">
      <c r="T122" s="96"/>
    </row>
    <row r="123" spans="20:20" s="86" customFormat="1" ht="12" customHeight="1" x14ac:dyDescent="0.2">
      <c r="T123" s="96"/>
    </row>
    <row r="124" spans="20:20" s="86" customFormat="1" ht="12" customHeight="1" x14ac:dyDescent="0.2">
      <c r="T124" s="96"/>
    </row>
    <row r="125" spans="20:20" s="86" customFormat="1" ht="20.100000000000001" customHeight="1" x14ac:dyDescent="0.2">
      <c r="T125" s="96"/>
    </row>
    <row r="126" spans="20:20" s="86" customFormat="1" ht="9.6" customHeight="1" x14ac:dyDescent="0.2">
      <c r="T126" s="96"/>
    </row>
    <row r="127" spans="20:20" s="86" customFormat="1" ht="9.6" customHeight="1" x14ac:dyDescent="0.2">
      <c r="T127" s="96"/>
    </row>
    <row r="128" spans="20:20" s="86" customFormat="1" ht="9.9499999999999993" customHeight="1" x14ac:dyDescent="0.2">
      <c r="T128" s="96"/>
    </row>
    <row r="129" spans="20:20" s="86" customFormat="1" ht="9.9499999999999993" customHeight="1" x14ac:dyDescent="0.2">
      <c r="T129" s="96"/>
    </row>
    <row r="130" spans="20:20" s="86" customFormat="1" ht="8.1" customHeight="1" x14ac:dyDescent="0.2">
      <c r="T130" s="96"/>
    </row>
    <row r="131" spans="20:20" s="86" customFormat="1" ht="8.1" customHeight="1" x14ac:dyDescent="0.2">
      <c r="T131" s="96"/>
    </row>
    <row r="132" spans="20:20" s="86" customFormat="1" ht="8.1" customHeight="1" x14ac:dyDescent="0.2">
      <c r="T132" s="96"/>
    </row>
    <row r="133" spans="20:20" s="86" customFormat="1" ht="9.9499999999999993" customHeight="1" x14ac:dyDescent="0.2">
      <c r="T133" s="96"/>
    </row>
    <row r="134" spans="20:20" s="86" customFormat="1" ht="8.1" customHeight="1" x14ac:dyDescent="0.2">
      <c r="T134" s="96"/>
    </row>
    <row r="135" spans="20:20" s="86" customFormat="1" ht="8.1" customHeight="1" x14ac:dyDescent="0.2">
      <c r="T135" s="96"/>
    </row>
    <row r="136" spans="20:20" s="86" customFormat="1" ht="8.1" customHeight="1" x14ac:dyDescent="0.2">
      <c r="T136" s="96"/>
    </row>
    <row r="137" spans="20:20" s="86" customFormat="1" ht="8.1" customHeight="1" x14ac:dyDescent="0.2">
      <c r="T137" s="96"/>
    </row>
    <row r="138" spans="20:20" s="86" customFormat="1" ht="8.1" customHeight="1" x14ac:dyDescent="0.2">
      <c r="T138" s="96"/>
    </row>
    <row r="139" spans="20:20" s="86" customFormat="1" ht="8.1" customHeight="1" x14ac:dyDescent="0.2">
      <c r="T139" s="96"/>
    </row>
    <row r="140" spans="20:20" s="86" customFormat="1" ht="8.1" customHeight="1" x14ac:dyDescent="0.2">
      <c r="T140" s="96"/>
    </row>
    <row r="141" spans="20:20" s="86" customFormat="1" ht="12" customHeight="1" x14ac:dyDescent="0.2">
      <c r="T141" s="96"/>
    </row>
    <row r="142" spans="20:20" s="86" customFormat="1" ht="12" customHeight="1" x14ac:dyDescent="0.2">
      <c r="T142" s="96"/>
    </row>
    <row r="143" spans="20:20" s="86" customFormat="1" ht="12" customHeight="1" x14ac:dyDescent="0.2">
      <c r="T143" s="96"/>
    </row>
    <row r="144" spans="20:20" s="86" customFormat="1" ht="12" customHeight="1" x14ac:dyDescent="0.2">
      <c r="T144" s="96"/>
    </row>
    <row r="145" spans="20:20" s="86" customFormat="1" ht="12" customHeight="1" x14ac:dyDescent="0.2">
      <c r="T145" s="96"/>
    </row>
    <row r="146" spans="20:20" s="86" customFormat="1" ht="12" customHeight="1" x14ac:dyDescent="0.2">
      <c r="T146" s="96"/>
    </row>
    <row r="147" spans="20:20" s="86" customFormat="1" ht="12" customHeight="1" x14ac:dyDescent="0.2">
      <c r="T147" s="96"/>
    </row>
    <row r="148" spans="20:20" s="86" customFormat="1" ht="12" customHeight="1" x14ac:dyDescent="0.2">
      <c r="T148" s="96"/>
    </row>
    <row r="149" spans="20:20" s="86" customFormat="1" ht="12" customHeight="1" x14ac:dyDescent="0.2">
      <c r="T149" s="96"/>
    </row>
    <row r="150" spans="20:20" s="86" customFormat="1" ht="12" customHeight="1" x14ac:dyDescent="0.2">
      <c r="T150" s="96"/>
    </row>
    <row r="151" spans="20:20" s="86" customFormat="1" ht="12" customHeight="1" x14ac:dyDescent="0.2">
      <c r="T151" s="96"/>
    </row>
    <row r="152" spans="20:20" s="86" customFormat="1" ht="12" customHeight="1" x14ac:dyDescent="0.2">
      <c r="T152" s="96"/>
    </row>
    <row r="153" spans="20:20" s="86" customFormat="1" ht="12" customHeight="1" x14ac:dyDescent="0.2">
      <c r="T153" s="96"/>
    </row>
    <row r="154" spans="20:20" s="86" customFormat="1" ht="12" customHeight="1" x14ac:dyDescent="0.2">
      <c r="T154" s="96"/>
    </row>
    <row r="155" spans="20:20" s="86" customFormat="1" ht="12" customHeight="1" x14ac:dyDescent="0.2">
      <c r="T155" s="96"/>
    </row>
    <row r="156" spans="20:20" s="86" customFormat="1" ht="12" customHeight="1" x14ac:dyDescent="0.2">
      <c r="T156" s="96"/>
    </row>
    <row r="157" spans="20:20" s="86" customFormat="1" ht="12" customHeight="1" x14ac:dyDescent="0.2">
      <c r="T157" s="96"/>
    </row>
    <row r="158" spans="20:20" s="86" customFormat="1" ht="12" customHeight="1" x14ac:dyDescent="0.2">
      <c r="T158" s="96"/>
    </row>
    <row r="159" spans="20:20" s="86" customFormat="1" ht="12" customHeight="1" x14ac:dyDescent="0.2">
      <c r="T159" s="96"/>
    </row>
    <row r="160" spans="20:20" s="86" customFormat="1" ht="12" customHeight="1" x14ac:dyDescent="0.2">
      <c r="T160" s="96"/>
    </row>
    <row r="161" spans="20:20" s="86" customFormat="1" ht="12" customHeight="1" x14ac:dyDescent="0.2">
      <c r="T161" s="96"/>
    </row>
    <row r="162" spans="20:20" s="86" customFormat="1" ht="12" customHeight="1" x14ac:dyDescent="0.2">
      <c r="T162" s="96"/>
    </row>
    <row r="163" spans="20:20" s="86" customFormat="1" ht="12" customHeight="1" x14ac:dyDescent="0.2">
      <c r="T163" s="96"/>
    </row>
    <row r="164" spans="20:20" s="86" customFormat="1" ht="12" customHeight="1" x14ac:dyDescent="0.2">
      <c r="T164" s="96"/>
    </row>
    <row r="165" spans="20:20" s="86" customFormat="1" ht="12" customHeight="1" x14ac:dyDescent="0.2">
      <c r="T165" s="96"/>
    </row>
    <row r="166" spans="20:20" s="86" customFormat="1" ht="12" customHeight="1" x14ac:dyDescent="0.2">
      <c r="T166" s="96"/>
    </row>
    <row r="167" spans="20:20" s="86" customFormat="1" ht="12" customHeight="1" x14ac:dyDescent="0.2">
      <c r="T167" s="96"/>
    </row>
    <row r="168" spans="20:20" s="86" customFormat="1" ht="12" customHeight="1" x14ac:dyDescent="0.2">
      <c r="T168" s="96"/>
    </row>
    <row r="169" spans="20:20" s="86" customFormat="1" ht="12" customHeight="1" x14ac:dyDescent="0.2">
      <c r="T169" s="96"/>
    </row>
    <row r="170" spans="20:20" s="86" customFormat="1" ht="12" customHeight="1" x14ac:dyDescent="0.2">
      <c r="T170" s="96"/>
    </row>
    <row r="171" spans="20:20" s="86" customFormat="1" ht="12" customHeight="1" x14ac:dyDescent="0.2">
      <c r="T171" s="96"/>
    </row>
    <row r="172" spans="20:20" s="86" customFormat="1" ht="12" customHeight="1" x14ac:dyDescent="0.2">
      <c r="T172" s="96"/>
    </row>
    <row r="173" spans="20:20" s="86" customFormat="1" ht="12" customHeight="1" x14ac:dyDescent="0.2">
      <c r="T173" s="96"/>
    </row>
    <row r="174" spans="20:20" s="86" customFormat="1" ht="20.100000000000001" customHeight="1" x14ac:dyDescent="0.2">
      <c r="T174" s="96"/>
    </row>
    <row r="175" spans="20:20" s="86" customFormat="1" ht="9.6" customHeight="1" x14ac:dyDescent="0.2">
      <c r="T175" s="96"/>
    </row>
    <row r="176" spans="20:20" s="86" customFormat="1" ht="9.6" customHeight="1" x14ac:dyDescent="0.2">
      <c r="T176" s="96"/>
    </row>
    <row r="177" spans="20:20" s="86" customFormat="1" ht="9.9499999999999993" customHeight="1" x14ac:dyDescent="0.2">
      <c r="T177" s="96"/>
    </row>
    <row r="178" spans="20:20" s="86" customFormat="1" ht="9.9499999999999993" customHeight="1" x14ac:dyDescent="0.2">
      <c r="T178" s="96"/>
    </row>
    <row r="179" spans="20:20" s="86" customFormat="1" ht="8.1" customHeight="1" x14ac:dyDescent="0.2">
      <c r="T179" s="96"/>
    </row>
    <row r="180" spans="20:20" s="86" customFormat="1" ht="8.1" customHeight="1" x14ac:dyDescent="0.2">
      <c r="T180" s="96"/>
    </row>
    <row r="181" spans="20:20" s="86" customFormat="1" ht="8.1" customHeight="1" x14ac:dyDescent="0.2">
      <c r="T181" s="96"/>
    </row>
    <row r="182" spans="20:20" s="86" customFormat="1" ht="9.9499999999999993" customHeight="1" x14ac:dyDescent="0.2">
      <c r="T182" s="96"/>
    </row>
    <row r="183" spans="20:20" s="86" customFormat="1" ht="8.1" customHeight="1" x14ac:dyDescent="0.2">
      <c r="T183" s="96"/>
    </row>
    <row r="184" spans="20:20" s="86" customFormat="1" ht="8.1" customHeight="1" x14ac:dyDescent="0.2">
      <c r="T184" s="96"/>
    </row>
    <row r="185" spans="20:20" s="86" customFormat="1" ht="8.1" customHeight="1" x14ac:dyDescent="0.2">
      <c r="T185" s="96"/>
    </row>
    <row r="186" spans="20:20" s="86" customFormat="1" ht="8.1" customHeight="1" x14ac:dyDescent="0.2">
      <c r="T186" s="96"/>
    </row>
    <row r="187" spans="20:20" s="86" customFormat="1" ht="8.1" customHeight="1" x14ac:dyDescent="0.2">
      <c r="T187" s="96"/>
    </row>
    <row r="188" spans="20:20" s="86" customFormat="1" ht="8.1" customHeight="1" x14ac:dyDescent="0.2">
      <c r="T188" s="96"/>
    </row>
    <row r="189" spans="20:20" s="86" customFormat="1" ht="8.1" customHeight="1" x14ac:dyDescent="0.2">
      <c r="T189" s="96"/>
    </row>
    <row r="190" spans="20:20" s="86" customFormat="1" ht="12" customHeight="1" x14ac:dyDescent="0.2">
      <c r="T190" s="96"/>
    </row>
    <row r="191" spans="20:20" s="86" customFormat="1" ht="12" customHeight="1" x14ac:dyDescent="0.2">
      <c r="T191" s="96"/>
    </row>
    <row r="192" spans="20:20" s="86" customFormat="1" ht="12" customHeight="1" x14ac:dyDescent="0.2">
      <c r="T192" s="96"/>
    </row>
    <row r="193" spans="20:20" s="86" customFormat="1" ht="12" customHeight="1" x14ac:dyDescent="0.2">
      <c r="T193" s="96"/>
    </row>
    <row r="194" spans="20:20" s="86" customFormat="1" ht="12" customHeight="1" x14ac:dyDescent="0.2">
      <c r="T194" s="96"/>
    </row>
    <row r="195" spans="20:20" s="86" customFormat="1" ht="12" customHeight="1" x14ac:dyDescent="0.2">
      <c r="T195" s="96"/>
    </row>
    <row r="196" spans="20:20" s="86" customFormat="1" ht="12" customHeight="1" x14ac:dyDescent="0.2">
      <c r="T196" s="96"/>
    </row>
    <row r="197" spans="20:20" s="86" customFormat="1" ht="12" customHeight="1" x14ac:dyDescent="0.2">
      <c r="T197" s="96"/>
    </row>
    <row r="198" spans="20:20" s="86" customFormat="1" ht="12" customHeight="1" x14ac:dyDescent="0.2">
      <c r="T198" s="96"/>
    </row>
    <row r="199" spans="20:20" s="86" customFormat="1" ht="12" customHeight="1" x14ac:dyDescent="0.2">
      <c r="T199" s="96"/>
    </row>
    <row r="200" spans="20:20" s="86" customFormat="1" ht="12" customHeight="1" x14ac:dyDescent="0.2">
      <c r="T200" s="96"/>
    </row>
    <row r="201" spans="20:20" s="86" customFormat="1" ht="12" customHeight="1" x14ac:dyDescent="0.2">
      <c r="T201" s="96"/>
    </row>
    <row r="202" spans="20:20" s="86" customFormat="1" ht="12" customHeight="1" x14ac:dyDescent="0.2">
      <c r="T202" s="96"/>
    </row>
    <row r="203" spans="20:20" s="86" customFormat="1" ht="12" customHeight="1" x14ac:dyDescent="0.2">
      <c r="T203" s="96"/>
    </row>
    <row r="204" spans="20:20" s="86" customFormat="1" ht="12" customHeight="1" x14ac:dyDescent="0.2">
      <c r="T204" s="96"/>
    </row>
    <row r="205" spans="20:20" s="86" customFormat="1" ht="12" customHeight="1" x14ac:dyDescent="0.2">
      <c r="T205" s="96"/>
    </row>
    <row r="206" spans="20:20" s="86" customFormat="1" ht="12" customHeight="1" x14ac:dyDescent="0.2">
      <c r="T206" s="96"/>
    </row>
    <row r="207" spans="20:20" s="86" customFormat="1" ht="12" customHeight="1" x14ac:dyDescent="0.2">
      <c r="T207" s="96"/>
    </row>
    <row r="208" spans="20:20" s="86" customFormat="1" ht="12" customHeight="1" x14ac:dyDescent="0.2">
      <c r="T208" s="96"/>
    </row>
    <row r="209" spans="20:20" s="86" customFormat="1" ht="12" customHeight="1" x14ac:dyDescent="0.2">
      <c r="T209" s="96"/>
    </row>
    <row r="210" spans="20:20" s="86" customFormat="1" ht="12" customHeight="1" x14ac:dyDescent="0.2">
      <c r="T210" s="96"/>
    </row>
    <row r="211" spans="20:20" s="86" customFormat="1" ht="12" customHeight="1" x14ac:dyDescent="0.2">
      <c r="T211" s="96"/>
    </row>
    <row r="212" spans="20:20" s="86" customFormat="1" ht="12" customHeight="1" x14ac:dyDescent="0.2">
      <c r="T212" s="96"/>
    </row>
    <row r="213" spans="20:20" s="86" customFormat="1" ht="12" customHeight="1" x14ac:dyDescent="0.2">
      <c r="T213" s="96"/>
    </row>
    <row r="214" spans="20:20" s="86" customFormat="1" ht="12" customHeight="1" x14ac:dyDescent="0.2">
      <c r="T214" s="96"/>
    </row>
    <row r="215" spans="20:20" s="86" customFormat="1" ht="12" customHeight="1" x14ac:dyDescent="0.2">
      <c r="T215" s="96"/>
    </row>
    <row r="216" spans="20:20" s="86" customFormat="1" ht="12" customHeight="1" x14ac:dyDescent="0.2">
      <c r="T216" s="96"/>
    </row>
    <row r="217" spans="20:20" s="86" customFormat="1" ht="12" customHeight="1" x14ac:dyDescent="0.2">
      <c r="T217" s="96"/>
    </row>
    <row r="218" spans="20:20" s="86" customFormat="1" ht="12" customHeight="1" x14ac:dyDescent="0.2">
      <c r="T218" s="96"/>
    </row>
    <row r="219" spans="20:20" s="86" customFormat="1" ht="12" customHeight="1" x14ac:dyDescent="0.2">
      <c r="T219" s="96"/>
    </row>
    <row r="220" spans="20:20" s="86" customFormat="1" ht="12" customHeight="1" x14ac:dyDescent="0.2">
      <c r="T220" s="96"/>
    </row>
    <row r="221" spans="20:20" s="86" customFormat="1" ht="12" customHeight="1" x14ac:dyDescent="0.2">
      <c r="T221" s="96"/>
    </row>
    <row r="222" spans="20:20" s="86" customFormat="1" ht="12" customHeight="1" x14ac:dyDescent="0.2">
      <c r="T222" s="96"/>
    </row>
    <row r="223" spans="20:20" s="86" customFormat="1" ht="20.100000000000001" customHeight="1" x14ac:dyDescent="0.2">
      <c r="T223" s="96"/>
    </row>
    <row r="224" spans="20:20" s="86" customFormat="1" ht="9.6" customHeight="1" x14ac:dyDescent="0.2">
      <c r="T224" s="96"/>
    </row>
    <row r="225" spans="20:20" s="86" customFormat="1" ht="9.6" customHeight="1" x14ac:dyDescent="0.2">
      <c r="T225" s="96"/>
    </row>
    <row r="226" spans="20:20" s="86" customFormat="1" ht="9.9499999999999993" customHeight="1" x14ac:dyDescent="0.2">
      <c r="T226" s="96"/>
    </row>
    <row r="227" spans="20:20" s="86" customFormat="1" ht="9.9499999999999993" customHeight="1" x14ac:dyDescent="0.2">
      <c r="T227" s="96"/>
    </row>
    <row r="228" spans="20:20" s="86" customFormat="1" ht="8.1" customHeight="1" x14ac:dyDescent="0.2">
      <c r="T228" s="96"/>
    </row>
    <row r="229" spans="20:20" s="86" customFormat="1" ht="8.1" customHeight="1" x14ac:dyDescent="0.2">
      <c r="T229" s="96"/>
    </row>
    <row r="230" spans="20:20" s="86" customFormat="1" ht="8.1" customHeight="1" x14ac:dyDescent="0.2">
      <c r="T230" s="96"/>
    </row>
    <row r="231" spans="20:20" s="86" customFormat="1" ht="9.9499999999999993" customHeight="1" x14ac:dyDescent="0.2">
      <c r="T231" s="96"/>
    </row>
    <row r="232" spans="20:20" s="86" customFormat="1" ht="8.1" customHeight="1" x14ac:dyDescent="0.2">
      <c r="T232" s="96"/>
    </row>
    <row r="233" spans="20:20" s="86" customFormat="1" ht="8.1" customHeight="1" x14ac:dyDescent="0.2">
      <c r="T233" s="96"/>
    </row>
    <row r="234" spans="20:20" s="86" customFormat="1" ht="8.1" customHeight="1" x14ac:dyDescent="0.2">
      <c r="T234" s="96"/>
    </row>
    <row r="235" spans="20:20" s="86" customFormat="1" ht="8.1" customHeight="1" x14ac:dyDescent="0.2">
      <c r="T235" s="96"/>
    </row>
    <row r="236" spans="20:20" s="86" customFormat="1" ht="8.1" customHeight="1" x14ac:dyDescent="0.2">
      <c r="T236" s="96"/>
    </row>
    <row r="237" spans="20:20" s="86" customFormat="1" ht="8.1" customHeight="1" x14ac:dyDescent="0.2">
      <c r="T237" s="96"/>
    </row>
    <row r="238" spans="20:20" s="86" customFormat="1" ht="8.1" customHeight="1" x14ac:dyDescent="0.2">
      <c r="T238" s="96"/>
    </row>
    <row r="239" spans="20:20" s="86" customFormat="1" ht="12" customHeight="1" x14ac:dyDescent="0.2">
      <c r="T239" s="96"/>
    </row>
    <row r="240" spans="20:20" s="86" customFormat="1" ht="12" customHeight="1" x14ac:dyDescent="0.2">
      <c r="T240" s="96"/>
    </row>
    <row r="241" spans="20:20" s="86" customFormat="1" ht="12" customHeight="1" x14ac:dyDescent="0.2">
      <c r="T241" s="96"/>
    </row>
    <row r="242" spans="20:20" s="86" customFormat="1" ht="12" customHeight="1" x14ac:dyDescent="0.2">
      <c r="T242" s="96"/>
    </row>
    <row r="243" spans="20:20" s="86" customFormat="1" ht="12" customHeight="1" x14ac:dyDescent="0.2">
      <c r="T243" s="96"/>
    </row>
    <row r="244" spans="20:20" s="86" customFormat="1" ht="12" customHeight="1" x14ac:dyDescent="0.2">
      <c r="T244" s="96"/>
    </row>
    <row r="245" spans="20:20" s="86" customFormat="1" ht="12" customHeight="1" x14ac:dyDescent="0.2">
      <c r="T245" s="96"/>
    </row>
    <row r="246" spans="20:20" s="86" customFormat="1" ht="12" customHeight="1" x14ac:dyDescent="0.2">
      <c r="T246" s="96"/>
    </row>
    <row r="247" spans="20:20" s="86" customFormat="1" ht="12" customHeight="1" x14ac:dyDescent="0.2">
      <c r="T247" s="96"/>
    </row>
    <row r="248" spans="20:20" s="86" customFormat="1" ht="12" customHeight="1" x14ac:dyDescent="0.2">
      <c r="T248" s="96"/>
    </row>
    <row r="249" spans="20:20" s="86" customFormat="1" ht="12" customHeight="1" x14ac:dyDescent="0.2">
      <c r="T249" s="96"/>
    </row>
    <row r="250" spans="20:20" s="86" customFormat="1" ht="12" customHeight="1" x14ac:dyDescent="0.2">
      <c r="T250" s="96"/>
    </row>
    <row r="251" spans="20:20" s="86" customFormat="1" ht="12" customHeight="1" x14ac:dyDescent="0.2">
      <c r="T251" s="96"/>
    </row>
    <row r="252" spans="20:20" s="86" customFormat="1" ht="12" customHeight="1" x14ac:dyDescent="0.2">
      <c r="T252" s="96"/>
    </row>
    <row r="253" spans="20:20" s="86" customFormat="1" ht="12" customHeight="1" x14ac:dyDescent="0.2">
      <c r="T253" s="96"/>
    </row>
    <row r="254" spans="20:20" s="86" customFormat="1" ht="12" customHeight="1" x14ac:dyDescent="0.2">
      <c r="T254" s="96"/>
    </row>
    <row r="255" spans="20:20" s="86" customFormat="1" ht="12" customHeight="1" x14ac:dyDescent="0.2">
      <c r="T255" s="96"/>
    </row>
    <row r="256" spans="20:20" s="86" customFormat="1" ht="12" customHeight="1" x14ac:dyDescent="0.2">
      <c r="T256" s="96"/>
    </row>
    <row r="257" spans="20:20" s="86" customFormat="1" ht="12" customHeight="1" x14ac:dyDescent="0.2">
      <c r="T257" s="96"/>
    </row>
    <row r="258" spans="20:20" s="86" customFormat="1" ht="12" customHeight="1" x14ac:dyDescent="0.2">
      <c r="T258" s="96"/>
    </row>
    <row r="259" spans="20:20" s="86" customFormat="1" ht="12" customHeight="1" x14ac:dyDescent="0.2">
      <c r="T259" s="96"/>
    </row>
    <row r="260" spans="20:20" s="86" customFormat="1" ht="12" customHeight="1" x14ac:dyDescent="0.2">
      <c r="T260" s="96"/>
    </row>
    <row r="261" spans="20:20" s="86" customFormat="1" ht="12" customHeight="1" x14ac:dyDescent="0.2">
      <c r="T261" s="96"/>
    </row>
    <row r="262" spans="20:20" s="86" customFormat="1" ht="12" customHeight="1" x14ac:dyDescent="0.2">
      <c r="T262" s="96"/>
    </row>
    <row r="263" spans="20:20" s="86" customFormat="1" ht="12" customHeight="1" x14ac:dyDescent="0.2">
      <c r="T263" s="96"/>
    </row>
    <row r="264" spans="20:20" s="86" customFormat="1" ht="12" customHeight="1" x14ac:dyDescent="0.2">
      <c r="T264" s="96"/>
    </row>
    <row r="265" spans="20:20" s="86" customFormat="1" ht="12" customHeight="1" x14ac:dyDescent="0.2">
      <c r="T265" s="96"/>
    </row>
    <row r="266" spans="20:20" s="86" customFormat="1" ht="12" customHeight="1" x14ac:dyDescent="0.2">
      <c r="T266" s="96"/>
    </row>
    <row r="267" spans="20:20" s="86" customFormat="1" ht="12" customHeight="1" x14ac:dyDescent="0.2">
      <c r="T267" s="96"/>
    </row>
    <row r="268" spans="20:20" s="86" customFormat="1" ht="12" customHeight="1" x14ac:dyDescent="0.2">
      <c r="T268" s="96"/>
    </row>
    <row r="269" spans="20:20" s="86" customFormat="1" ht="12" customHeight="1" x14ac:dyDescent="0.2">
      <c r="T269" s="96"/>
    </row>
    <row r="270" spans="20:20" s="86" customFormat="1" ht="12" customHeight="1" x14ac:dyDescent="0.2">
      <c r="T270" s="96"/>
    </row>
    <row r="271" spans="20:20" s="86" customFormat="1" ht="12" customHeight="1" x14ac:dyDescent="0.2">
      <c r="T271" s="96"/>
    </row>
    <row r="272" spans="20:20" s="86" customFormat="1" ht="20.100000000000001" customHeight="1" x14ac:dyDescent="0.2">
      <c r="T272" s="96"/>
    </row>
    <row r="273" spans="20:20" s="86" customFormat="1" ht="9.6" customHeight="1" x14ac:dyDescent="0.2">
      <c r="T273" s="96"/>
    </row>
    <row r="274" spans="20:20" s="86" customFormat="1" ht="9.6" customHeight="1" x14ac:dyDescent="0.2">
      <c r="T274" s="96"/>
    </row>
    <row r="275" spans="20:20" s="86" customFormat="1" ht="9.9499999999999993" customHeight="1" x14ac:dyDescent="0.2">
      <c r="T275" s="96"/>
    </row>
    <row r="276" spans="20:20" s="86" customFormat="1" ht="9.9499999999999993" customHeight="1" x14ac:dyDescent="0.2">
      <c r="T276" s="96"/>
    </row>
    <row r="277" spans="20:20" s="86" customFormat="1" ht="8.1" customHeight="1" x14ac:dyDescent="0.2">
      <c r="T277" s="96"/>
    </row>
    <row r="278" spans="20:20" s="86" customFormat="1" ht="8.1" customHeight="1" x14ac:dyDescent="0.2">
      <c r="T278" s="96"/>
    </row>
    <row r="279" spans="20:20" s="86" customFormat="1" ht="8.1" customHeight="1" x14ac:dyDescent="0.2">
      <c r="T279" s="96"/>
    </row>
    <row r="280" spans="20:20" s="86" customFormat="1" ht="9.9499999999999993" customHeight="1" x14ac:dyDescent="0.2">
      <c r="T280" s="96"/>
    </row>
    <row r="281" spans="20:20" s="86" customFormat="1" ht="8.1" customHeight="1" x14ac:dyDescent="0.2">
      <c r="T281" s="96"/>
    </row>
    <row r="282" spans="20:20" s="86" customFormat="1" ht="8.1" customHeight="1" x14ac:dyDescent="0.2">
      <c r="T282" s="96"/>
    </row>
    <row r="283" spans="20:20" s="86" customFormat="1" ht="8.1" customHeight="1" x14ac:dyDescent="0.2">
      <c r="T283" s="96"/>
    </row>
    <row r="284" spans="20:20" s="86" customFormat="1" ht="8.1" customHeight="1" x14ac:dyDescent="0.2">
      <c r="T284" s="96"/>
    </row>
    <row r="285" spans="20:20" s="86" customFormat="1" ht="8.1" customHeight="1" x14ac:dyDescent="0.2">
      <c r="T285" s="96"/>
    </row>
    <row r="286" spans="20:20" s="86" customFormat="1" ht="8.1" customHeight="1" x14ac:dyDescent="0.2">
      <c r="T286" s="96"/>
    </row>
    <row r="287" spans="20:20" s="86" customFormat="1" ht="8.1" customHeight="1" x14ac:dyDescent="0.2">
      <c r="T287" s="96"/>
    </row>
    <row r="288" spans="20:20" s="86" customFormat="1" ht="12" customHeight="1" x14ac:dyDescent="0.2">
      <c r="T288" s="96"/>
    </row>
    <row r="289" spans="20:20" s="86" customFormat="1" ht="12" customHeight="1" x14ac:dyDescent="0.2">
      <c r="T289" s="96"/>
    </row>
    <row r="290" spans="20:20" s="86" customFormat="1" ht="12" customHeight="1" x14ac:dyDescent="0.2">
      <c r="T290" s="96"/>
    </row>
    <row r="291" spans="20:20" s="86" customFormat="1" ht="12" customHeight="1" x14ac:dyDescent="0.2">
      <c r="T291" s="96"/>
    </row>
    <row r="292" spans="20:20" s="86" customFormat="1" ht="12" customHeight="1" x14ac:dyDescent="0.2">
      <c r="T292" s="96"/>
    </row>
    <row r="293" spans="20:20" s="86" customFormat="1" ht="12" customHeight="1" x14ac:dyDescent="0.2">
      <c r="T293" s="96"/>
    </row>
    <row r="294" spans="20:20" s="86" customFormat="1" ht="12" customHeight="1" x14ac:dyDescent="0.2">
      <c r="T294" s="96"/>
    </row>
    <row r="295" spans="20:20" s="86" customFormat="1" ht="12" customHeight="1" x14ac:dyDescent="0.2">
      <c r="T295" s="96"/>
    </row>
    <row r="296" spans="20:20" s="86" customFormat="1" ht="12" customHeight="1" x14ac:dyDescent="0.2">
      <c r="T296" s="96"/>
    </row>
    <row r="297" spans="20:20" s="86" customFormat="1" ht="12" customHeight="1" x14ac:dyDescent="0.2">
      <c r="T297" s="96"/>
    </row>
    <row r="298" spans="20:20" s="86" customFormat="1" ht="12" customHeight="1" x14ac:dyDescent="0.2">
      <c r="T298" s="96"/>
    </row>
    <row r="299" spans="20:20" s="86" customFormat="1" ht="12" customHeight="1" x14ac:dyDescent="0.2">
      <c r="T299" s="96"/>
    </row>
    <row r="300" spans="20:20" s="86" customFormat="1" ht="12" customHeight="1" x14ac:dyDescent="0.2">
      <c r="T300" s="96"/>
    </row>
    <row r="301" spans="20:20" s="86" customFormat="1" ht="12" customHeight="1" x14ac:dyDescent="0.2">
      <c r="T301" s="96"/>
    </row>
    <row r="302" spans="20:20" s="86" customFormat="1" ht="12" customHeight="1" x14ac:dyDescent="0.2">
      <c r="T302" s="96"/>
    </row>
    <row r="303" spans="20:20" s="86" customFormat="1" ht="12" customHeight="1" x14ac:dyDescent="0.2">
      <c r="T303" s="96"/>
    </row>
    <row r="304" spans="20:20" s="86" customFormat="1" ht="12" customHeight="1" x14ac:dyDescent="0.2">
      <c r="T304" s="96"/>
    </row>
    <row r="305" spans="20:20" s="86" customFormat="1" ht="12" customHeight="1" x14ac:dyDescent="0.2">
      <c r="T305" s="96"/>
    </row>
    <row r="306" spans="20:20" s="86" customFormat="1" ht="12" customHeight="1" x14ac:dyDescent="0.2">
      <c r="T306" s="96"/>
    </row>
    <row r="307" spans="20:20" s="86" customFormat="1" ht="12" customHeight="1" x14ac:dyDescent="0.2">
      <c r="T307" s="96"/>
    </row>
    <row r="308" spans="20:20" s="86" customFormat="1" ht="12" customHeight="1" x14ac:dyDescent="0.2">
      <c r="T308" s="96"/>
    </row>
    <row r="309" spans="20:20" s="86" customFormat="1" ht="12" customHeight="1" x14ac:dyDescent="0.2">
      <c r="T309" s="96"/>
    </row>
    <row r="310" spans="20:20" s="86" customFormat="1" ht="12" customHeight="1" x14ac:dyDescent="0.2">
      <c r="T310" s="96"/>
    </row>
    <row r="311" spans="20:20" s="86" customFormat="1" ht="12" customHeight="1" x14ac:dyDescent="0.2">
      <c r="T311" s="96"/>
    </row>
    <row r="312" spans="20:20" s="86" customFormat="1" ht="12" customHeight="1" x14ac:dyDescent="0.2">
      <c r="T312" s="96"/>
    </row>
    <row r="313" spans="20:20" s="86" customFormat="1" ht="12" customHeight="1" x14ac:dyDescent="0.2">
      <c r="T313" s="96"/>
    </row>
    <row r="314" spans="20:20" s="86" customFormat="1" ht="12" customHeight="1" x14ac:dyDescent="0.2">
      <c r="T314" s="96"/>
    </row>
    <row r="315" spans="20:20" s="86" customFormat="1" ht="12" customHeight="1" x14ac:dyDescent="0.2">
      <c r="T315" s="96"/>
    </row>
    <row r="316" spans="20:20" s="86" customFormat="1" ht="12" customHeight="1" x14ac:dyDescent="0.2">
      <c r="T316" s="96"/>
    </row>
    <row r="317" spans="20:20" s="86" customFormat="1" ht="12" customHeight="1" x14ac:dyDescent="0.2">
      <c r="T317" s="96"/>
    </row>
    <row r="318" spans="20:20" s="86" customFormat="1" ht="12" customHeight="1" x14ac:dyDescent="0.2">
      <c r="T318" s="96"/>
    </row>
    <row r="319" spans="20:20" s="86" customFormat="1" ht="12" customHeight="1" x14ac:dyDescent="0.2">
      <c r="T319" s="96"/>
    </row>
    <row r="320" spans="20:20" s="86" customFormat="1" ht="12" customHeight="1" x14ac:dyDescent="0.2">
      <c r="T320" s="96"/>
    </row>
    <row r="321" spans="20:20" s="86" customFormat="1" ht="20.100000000000001" customHeight="1" x14ac:dyDescent="0.2">
      <c r="T321" s="96"/>
    </row>
    <row r="322" spans="20:20" s="86" customFormat="1" ht="9.6" customHeight="1" x14ac:dyDescent="0.2">
      <c r="T322" s="96"/>
    </row>
    <row r="323" spans="20:20" s="86" customFormat="1" ht="9.6" customHeight="1" x14ac:dyDescent="0.2">
      <c r="T323" s="96"/>
    </row>
    <row r="324" spans="20:20" s="86" customFormat="1" x14ac:dyDescent="0.2">
      <c r="T324" s="96"/>
    </row>
    <row r="325" spans="20:20" s="86" customFormat="1" x14ac:dyDescent="0.2">
      <c r="T325" s="96"/>
    </row>
    <row r="326" spans="20:20" s="86" customFormat="1" x14ac:dyDescent="0.2">
      <c r="T326" s="96"/>
    </row>
    <row r="327" spans="20:20" s="86" customFormat="1" x14ac:dyDescent="0.2">
      <c r="T327" s="96"/>
    </row>
    <row r="328" spans="20:20" s="86" customFormat="1" x14ac:dyDescent="0.2">
      <c r="T328" s="96"/>
    </row>
    <row r="329" spans="20:20" s="86" customFormat="1" x14ac:dyDescent="0.2">
      <c r="T329" s="96"/>
    </row>
    <row r="330" spans="20:20" s="86" customFormat="1" x14ac:dyDescent="0.2">
      <c r="T330" s="96"/>
    </row>
    <row r="331" spans="20:20" s="86" customFormat="1" x14ac:dyDescent="0.2">
      <c r="T331" s="96"/>
    </row>
    <row r="332" spans="20:20" s="86" customFormat="1" x14ac:dyDescent="0.2">
      <c r="T332" s="96"/>
    </row>
    <row r="333" spans="20:20" s="86" customFormat="1" x14ac:dyDescent="0.2">
      <c r="T333" s="96"/>
    </row>
    <row r="334" spans="20:20" s="86" customFormat="1" x14ac:dyDescent="0.2">
      <c r="T334" s="96"/>
    </row>
    <row r="335" spans="20:20" s="86" customFormat="1" x14ac:dyDescent="0.2">
      <c r="T335" s="96"/>
    </row>
    <row r="336" spans="20:20" s="86" customFormat="1" x14ac:dyDescent="0.2">
      <c r="T336" s="96"/>
    </row>
    <row r="337" spans="20:20" s="86" customFormat="1" x14ac:dyDescent="0.2">
      <c r="T337" s="96"/>
    </row>
    <row r="338" spans="20:20" s="86" customFormat="1" x14ac:dyDescent="0.2">
      <c r="T338" s="96"/>
    </row>
    <row r="339" spans="20:20" s="86" customFormat="1" x14ac:dyDescent="0.2">
      <c r="T339" s="96"/>
    </row>
    <row r="340" spans="20:20" s="86" customFormat="1" x14ac:dyDescent="0.2">
      <c r="T340" s="96"/>
    </row>
    <row r="341" spans="20:20" s="86" customFormat="1" x14ac:dyDescent="0.2">
      <c r="T341" s="96"/>
    </row>
    <row r="342" spans="20:20" s="86" customFormat="1" x14ac:dyDescent="0.2">
      <c r="T342" s="96"/>
    </row>
    <row r="343" spans="20:20" s="86" customFormat="1" x14ac:dyDescent="0.2">
      <c r="T343" s="96"/>
    </row>
    <row r="344" spans="20:20" s="86" customFormat="1" x14ac:dyDescent="0.2">
      <c r="T344" s="96"/>
    </row>
    <row r="345" spans="20:20" s="86" customFormat="1" x14ac:dyDescent="0.2">
      <c r="T345" s="96"/>
    </row>
    <row r="346" spans="20:20" s="86" customFormat="1" x14ac:dyDescent="0.2">
      <c r="T346" s="96"/>
    </row>
    <row r="347" spans="20:20" s="86" customFormat="1" x14ac:dyDescent="0.2">
      <c r="T347" s="96"/>
    </row>
    <row r="348" spans="20:20" s="86" customFormat="1" x14ac:dyDescent="0.2">
      <c r="T348" s="96"/>
    </row>
    <row r="349" spans="20:20" s="86" customFormat="1" x14ac:dyDescent="0.2">
      <c r="T349" s="96"/>
    </row>
    <row r="350" spans="20:20" s="86" customFormat="1" x14ac:dyDescent="0.2">
      <c r="T350" s="96"/>
    </row>
    <row r="351" spans="20:20" s="86" customFormat="1" x14ac:dyDescent="0.2">
      <c r="T351" s="96"/>
    </row>
    <row r="352" spans="20:20" s="86" customFormat="1" x14ac:dyDescent="0.2">
      <c r="T352" s="96"/>
    </row>
    <row r="353" spans="20:20" s="86" customFormat="1" x14ac:dyDescent="0.2">
      <c r="T353" s="96"/>
    </row>
    <row r="354" spans="20:20" s="86" customFormat="1" x14ac:dyDescent="0.2">
      <c r="T354" s="96"/>
    </row>
    <row r="355" spans="20:20" s="86" customFormat="1" x14ac:dyDescent="0.2">
      <c r="T355" s="96"/>
    </row>
    <row r="356" spans="20:20" s="86" customFormat="1" x14ac:dyDescent="0.2">
      <c r="T356" s="96"/>
    </row>
    <row r="357" spans="20:20" s="86" customFormat="1" x14ac:dyDescent="0.2">
      <c r="T357" s="96"/>
    </row>
    <row r="358" spans="20:20" s="86" customFormat="1" x14ac:dyDescent="0.2">
      <c r="T358" s="96"/>
    </row>
    <row r="359" spans="20:20" s="86" customFormat="1" x14ac:dyDescent="0.2">
      <c r="T359" s="96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5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9"/>
  <sheetViews>
    <sheetView zoomScale="120" workbookViewId="0">
      <selection activeCell="H23" sqref="H23"/>
    </sheetView>
  </sheetViews>
  <sheetFormatPr baseColWidth="10" defaultRowHeight="12.75" x14ac:dyDescent="0.2"/>
  <cols>
    <col min="1" max="1" width="20.42578125" style="77" customWidth="1"/>
    <col min="2" max="3" width="9.28515625" style="77" customWidth="1"/>
    <col min="4" max="4" width="5.7109375" style="77" customWidth="1"/>
    <col min="5" max="6" width="9.28515625" style="77" customWidth="1"/>
    <col min="7" max="7" width="5.7109375" style="77" customWidth="1"/>
    <col min="8" max="9" width="10.28515625" style="77" customWidth="1"/>
    <col min="10" max="10" width="5.7109375" style="77" customWidth="1"/>
    <col min="11" max="12" width="9.28515625" style="77" customWidth="1"/>
    <col min="13" max="13" width="5.7109375" style="77" customWidth="1"/>
    <col min="14" max="15" width="9.28515625" style="77" customWidth="1"/>
    <col min="16" max="16" width="5.7109375" style="77" customWidth="1"/>
    <col min="17" max="18" width="10.28515625" style="77" customWidth="1"/>
    <col min="19" max="19" width="5.7109375" style="77" customWidth="1"/>
    <col min="20" max="20" width="10.5703125" style="96" customWidth="1"/>
    <col min="21" max="16384" width="11.42578125" style="87"/>
  </cols>
  <sheetData>
    <row r="1" spans="1:30" s="22" customFormat="1" ht="12" customHeight="1" x14ac:dyDescent="0.25">
      <c r="A1" s="15" t="s">
        <v>1294</v>
      </c>
      <c r="B1" s="16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  <c r="R1" s="100"/>
      <c r="S1" s="28"/>
      <c r="T1" s="21"/>
    </row>
    <row r="2" spans="1:30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28"/>
      <c r="T2" s="29"/>
    </row>
    <row r="3" spans="1:30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30"/>
      <c r="S3" s="30"/>
      <c r="T3" s="31"/>
    </row>
    <row r="4" spans="1:30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6"/>
    </row>
    <row r="5" spans="1:30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/>
    </row>
    <row r="6" spans="1:30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3"/>
      <c r="R6" s="43"/>
      <c r="S6" s="45" t="s">
        <v>16</v>
      </c>
      <c r="T6" s="40"/>
    </row>
    <row r="7" spans="1:30" s="73" customFormat="1" ht="20.100000000000001" customHeight="1" x14ac:dyDescent="0.25">
      <c r="A7" s="223" t="s">
        <v>1373</v>
      </c>
      <c r="B7" s="200" t="s">
        <v>1374</v>
      </c>
      <c r="C7" s="201"/>
      <c r="D7" s="202"/>
      <c r="E7" s="200" t="s">
        <v>1297</v>
      </c>
      <c r="F7" s="201"/>
      <c r="G7" s="202"/>
      <c r="H7" s="200" t="s">
        <v>1298</v>
      </c>
      <c r="I7" s="201"/>
      <c r="J7" s="202"/>
      <c r="K7" s="200" t="s">
        <v>1358</v>
      </c>
      <c r="L7" s="209"/>
      <c r="M7" s="210"/>
      <c r="N7" s="200" t="s">
        <v>1375</v>
      </c>
      <c r="O7" s="251"/>
      <c r="P7" s="252"/>
      <c r="Q7" s="200" t="s">
        <v>1300</v>
      </c>
      <c r="R7" s="201"/>
      <c r="S7" s="202"/>
      <c r="T7" s="101"/>
      <c r="U7" s="102"/>
      <c r="V7" s="102"/>
      <c r="W7" s="102"/>
      <c r="X7" s="102"/>
      <c r="Y7" s="102"/>
      <c r="Z7" s="102"/>
      <c r="AA7" s="102"/>
      <c r="AB7" s="102"/>
      <c r="AC7" s="102"/>
      <c r="AD7" s="102"/>
    </row>
    <row r="8" spans="1:30" s="73" customFormat="1" ht="15" customHeight="1" x14ac:dyDescent="0.25">
      <c r="A8" s="248"/>
      <c r="B8" s="203"/>
      <c r="C8" s="204"/>
      <c r="D8" s="205"/>
      <c r="E8" s="203"/>
      <c r="F8" s="204"/>
      <c r="G8" s="205"/>
      <c r="H8" s="203"/>
      <c r="I8" s="204"/>
      <c r="J8" s="205"/>
      <c r="K8" s="214"/>
      <c r="L8" s="215"/>
      <c r="M8" s="216"/>
      <c r="N8" s="253"/>
      <c r="O8" s="254"/>
      <c r="P8" s="255"/>
      <c r="Q8" s="203"/>
      <c r="R8" s="204"/>
      <c r="S8" s="205"/>
      <c r="T8" s="101"/>
      <c r="U8" s="102"/>
      <c r="V8" s="102"/>
      <c r="W8" s="102"/>
      <c r="X8" s="102"/>
      <c r="Y8" s="102"/>
      <c r="Z8" s="102"/>
      <c r="AA8" s="102"/>
      <c r="AB8" s="102"/>
      <c r="AC8" s="102"/>
      <c r="AD8" s="102"/>
    </row>
    <row r="9" spans="1:30" s="73" customFormat="1" ht="20.100000000000001" customHeight="1" x14ac:dyDescent="0.25">
      <c r="A9" s="249"/>
      <c r="B9" s="53">
        <v>2020</v>
      </c>
      <c r="C9" s="54">
        <v>2019</v>
      </c>
      <c r="D9" s="55" t="s">
        <v>1271</v>
      </c>
      <c r="E9" s="53">
        <v>2020</v>
      </c>
      <c r="F9" s="54">
        <v>2019</v>
      </c>
      <c r="G9" s="55" t="s">
        <v>1271</v>
      </c>
      <c r="H9" s="53">
        <v>2020</v>
      </c>
      <c r="I9" s="54">
        <v>2019</v>
      </c>
      <c r="J9" s="55" t="s">
        <v>1271</v>
      </c>
      <c r="K9" s="53">
        <v>2020</v>
      </c>
      <c r="L9" s="54">
        <v>2019</v>
      </c>
      <c r="M9" s="55" t="s">
        <v>1271</v>
      </c>
      <c r="N9" s="53">
        <v>2020</v>
      </c>
      <c r="O9" s="54">
        <v>2019</v>
      </c>
      <c r="P9" s="55" t="s">
        <v>1271</v>
      </c>
      <c r="Q9" s="53">
        <v>2020</v>
      </c>
      <c r="R9" s="54">
        <v>2019</v>
      </c>
      <c r="S9" s="55" t="s">
        <v>1271</v>
      </c>
      <c r="T9" s="106"/>
      <c r="U9" s="102"/>
      <c r="V9" s="102"/>
      <c r="W9" s="102"/>
      <c r="X9" s="102"/>
      <c r="Y9" s="102"/>
      <c r="Z9" s="102"/>
      <c r="AA9" s="102"/>
      <c r="AB9" s="102"/>
      <c r="AC9" s="102"/>
      <c r="AD9" s="102"/>
    </row>
    <row r="10" spans="1:30" s="64" customFormat="1" ht="9" customHeight="1" x14ac:dyDescent="0.15">
      <c r="A10" s="58"/>
      <c r="B10" s="58" t="s">
        <v>1301</v>
      </c>
      <c r="C10" s="58" t="s">
        <v>1302</v>
      </c>
      <c r="D10" s="59" t="s">
        <v>1303</v>
      </c>
      <c r="E10" s="58" t="s">
        <v>1304</v>
      </c>
      <c r="F10" s="58" t="s">
        <v>1305</v>
      </c>
      <c r="G10" s="59" t="s">
        <v>1306</v>
      </c>
      <c r="H10" s="58" t="s">
        <v>1376</v>
      </c>
      <c r="I10" s="58" t="s">
        <v>1377</v>
      </c>
      <c r="J10" s="59" t="s">
        <v>1309</v>
      </c>
      <c r="K10" s="58" t="s">
        <v>1310</v>
      </c>
      <c r="L10" s="58" t="s">
        <v>1311</v>
      </c>
      <c r="M10" s="59" t="s">
        <v>1312</v>
      </c>
      <c r="N10" s="58" t="s">
        <v>1378</v>
      </c>
      <c r="O10" s="58" t="s">
        <v>1379</v>
      </c>
      <c r="P10" s="59" t="s">
        <v>1315</v>
      </c>
      <c r="Q10" s="58" t="s">
        <v>1380</v>
      </c>
      <c r="R10" s="58" t="s">
        <v>1381</v>
      </c>
      <c r="S10" s="58" t="s">
        <v>1326</v>
      </c>
      <c r="T10" s="60"/>
      <c r="U10" s="63"/>
      <c r="V10" s="63"/>
      <c r="W10" s="63"/>
      <c r="X10" s="63"/>
      <c r="Y10" s="63"/>
      <c r="Z10" s="63"/>
      <c r="AA10" s="63"/>
      <c r="AB10" s="63"/>
      <c r="AC10" s="63"/>
      <c r="AD10" s="63"/>
    </row>
    <row r="11" spans="1:30" s="64" customFormat="1" ht="12" customHeight="1" x14ac:dyDescent="0.15">
      <c r="D11" s="65"/>
      <c r="G11" s="65"/>
      <c r="H11" s="65"/>
      <c r="I11" s="65"/>
      <c r="J11" s="65"/>
      <c r="M11" s="65"/>
      <c r="P11" s="65"/>
      <c r="S11" s="65"/>
      <c r="T11" s="60"/>
      <c r="U11" s="63"/>
      <c r="V11" s="63"/>
      <c r="W11" s="63"/>
      <c r="X11" s="63"/>
      <c r="Y11" s="63"/>
      <c r="Z11" s="63"/>
      <c r="AA11" s="63"/>
      <c r="AB11" s="63"/>
      <c r="AC11" s="63"/>
      <c r="AD11" s="63"/>
    </row>
    <row r="12" spans="1:30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8">
        <v>0</v>
      </c>
      <c r="H12" s="67">
        <v>0</v>
      </c>
      <c r="I12" s="67">
        <v>0</v>
      </c>
      <c r="J12" s="68">
        <v>0</v>
      </c>
      <c r="K12" s="67">
        <v>0</v>
      </c>
      <c r="L12" s="67">
        <v>0</v>
      </c>
      <c r="M12" s="68">
        <v>0</v>
      </c>
      <c r="N12" s="67">
        <v>0</v>
      </c>
      <c r="O12" s="67">
        <v>0</v>
      </c>
      <c r="P12" s="68">
        <v>0</v>
      </c>
      <c r="Q12" s="67">
        <v>0</v>
      </c>
      <c r="R12" s="67">
        <v>0</v>
      </c>
      <c r="S12" s="68">
        <v>0</v>
      </c>
      <c r="T12" s="69"/>
      <c r="U12" s="72"/>
      <c r="V12" s="72"/>
      <c r="W12" s="72"/>
      <c r="X12" s="72"/>
      <c r="Y12" s="72"/>
      <c r="Z12" s="72"/>
      <c r="AA12" s="72"/>
      <c r="AB12" s="72"/>
      <c r="AC12" s="72"/>
      <c r="AD12" s="72"/>
    </row>
    <row r="13" spans="1:30" s="77" customFormat="1" ht="17.100000000000001" customHeight="1" x14ac:dyDescent="0.2">
      <c r="A13" s="66" t="s">
        <v>289</v>
      </c>
      <c r="B13" s="67">
        <v>1809</v>
      </c>
      <c r="C13" s="67">
        <v>2129</v>
      </c>
      <c r="D13" s="68">
        <v>-15.030530765617661</v>
      </c>
      <c r="E13" s="67">
        <v>208774</v>
      </c>
      <c r="F13" s="67">
        <v>210978</v>
      </c>
      <c r="G13" s="68">
        <v>-1.0446586847917791</v>
      </c>
      <c r="H13" s="67">
        <v>18698403</v>
      </c>
      <c r="I13" s="67">
        <v>16459042</v>
      </c>
      <c r="J13" s="68">
        <v>13.605658215101462</v>
      </c>
      <c r="K13" s="67">
        <v>-5439</v>
      </c>
      <c r="L13" s="67">
        <v>-49872</v>
      </c>
      <c r="M13" s="68">
        <v>-89.094080846968239</v>
      </c>
      <c r="N13" s="67">
        <v>-341833</v>
      </c>
      <c r="O13" s="67">
        <v>-520870</v>
      </c>
      <c r="P13" s="68">
        <v>-34.372684163034926</v>
      </c>
      <c r="Q13" s="67">
        <v>18351131</v>
      </c>
      <c r="R13" s="67">
        <v>15888300</v>
      </c>
      <c r="S13" s="68">
        <v>15.500909474267226</v>
      </c>
      <c r="T13" s="74"/>
      <c r="U13" s="76"/>
      <c r="V13" s="76"/>
      <c r="W13" s="76"/>
      <c r="X13" s="76"/>
      <c r="Y13" s="76"/>
      <c r="Z13" s="76"/>
      <c r="AA13" s="76"/>
      <c r="AB13" s="76"/>
      <c r="AC13" s="76"/>
      <c r="AD13" s="76"/>
    </row>
    <row r="14" spans="1:30" s="77" customFormat="1" ht="17.100000000000001" customHeight="1" x14ac:dyDescent="0.2">
      <c r="A14" s="66" t="s">
        <v>294</v>
      </c>
      <c r="B14" s="67">
        <v>769</v>
      </c>
      <c r="C14" s="67">
        <v>789</v>
      </c>
      <c r="D14" s="68">
        <v>-2.5348542458808616</v>
      </c>
      <c r="E14" s="67">
        <v>91853</v>
      </c>
      <c r="F14" s="67">
        <v>81634</v>
      </c>
      <c r="G14" s="68">
        <v>12.518068451870546</v>
      </c>
      <c r="H14" s="67">
        <v>4708590</v>
      </c>
      <c r="I14" s="67">
        <v>4134543</v>
      </c>
      <c r="J14" s="68">
        <v>13.884170511710725</v>
      </c>
      <c r="K14" s="67">
        <v>-1882</v>
      </c>
      <c r="L14" s="67">
        <v>-36134</v>
      </c>
      <c r="M14" s="68">
        <v>-94.791609010903855</v>
      </c>
      <c r="N14" s="67">
        <v>101114</v>
      </c>
      <c r="O14" s="67">
        <v>93339</v>
      </c>
      <c r="P14" s="68">
        <v>8.3298514018791714</v>
      </c>
      <c r="Q14" s="67">
        <v>4807822</v>
      </c>
      <c r="R14" s="67">
        <v>4191748</v>
      </c>
      <c r="S14" s="68">
        <v>14.697305276939357</v>
      </c>
      <c r="T14" s="74"/>
      <c r="U14" s="76"/>
      <c r="V14" s="76"/>
      <c r="W14" s="76"/>
      <c r="X14" s="76"/>
      <c r="Y14" s="76"/>
      <c r="Z14" s="76"/>
      <c r="AA14" s="76"/>
      <c r="AB14" s="76"/>
      <c r="AC14" s="76"/>
      <c r="AD14" s="76"/>
    </row>
    <row r="15" spans="1:30" s="77" customFormat="1" ht="17.100000000000001" customHeight="1" x14ac:dyDescent="0.2">
      <c r="A15" s="66" t="s">
        <v>300</v>
      </c>
      <c r="B15" s="67">
        <v>1357</v>
      </c>
      <c r="C15" s="67">
        <v>1773</v>
      </c>
      <c r="D15" s="68">
        <v>-23.463056965595037</v>
      </c>
      <c r="E15" s="67">
        <v>181721</v>
      </c>
      <c r="F15" s="67">
        <v>177350</v>
      </c>
      <c r="G15" s="68">
        <v>2.4646179870312941</v>
      </c>
      <c r="H15" s="67">
        <v>12444756</v>
      </c>
      <c r="I15" s="67">
        <v>10896323</v>
      </c>
      <c r="J15" s="68">
        <v>14.210601135814347</v>
      </c>
      <c r="K15" s="67">
        <v>-20480</v>
      </c>
      <c r="L15" s="67">
        <v>-34341</v>
      </c>
      <c r="M15" s="68">
        <v>-40.362831600710521</v>
      </c>
      <c r="N15" s="67">
        <v>92827</v>
      </c>
      <c r="O15" s="67">
        <v>117557</v>
      </c>
      <c r="P15" s="68">
        <v>-21.036603519994557</v>
      </c>
      <c r="Q15" s="67">
        <v>12517103</v>
      </c>
      <c r="R15" s="67">
        <v>10979539</v>
      </c>
      <c r="S15" s="68">
        <v>14.003903078262212</v>
      </c>
      <c r="T15" s="74"/>
      <c r="U15" s="76"/>
      <c r="V15" s="76"/>
      <c r="W15" s="76"/>
      <c r="X15" s="76"/>
      <c r="Y15" s="76"/>
      <c r="Z15" s="76"/>
      <c r="AA15" s="76"/>
      <c r="AB15" s="76"/>
      <c r="AC15" s="76"/>
      <c r="AD15" s="76"/>
    </row>
    <row r="16" spans="1:30" s="77" customFormat="1" ht="17.100000000000001" customHeight="1" x14ac:dyDescent="0.2">
      <c r="A16" s="66" t="s">
        <v>1290</v>
      </c>
      <c r="B16" s="67">
        <v>281</v>
      </c>
      <c r="C16" s="67">
        <v>316</v>
      </c>
      <c r="D16" s="68">
        <v>-11.075949367088606</v>
      </c>
      <c r="E16" s="67">
        <v>48227</v>
      </c>
      <c r="F16" s="67">
        <v>46565</v>
      </c>
      <c r="G16" s="68">
        <v>3.5692043380221197</v>
      </c>
      <c r="H16" s="67">
        <v>1931946</v>
      </c>
      <c r="I16" s="67">
        <v>1725362</v>
      </c>
      <c r="J16" s="68">
        <v>11.973371385251328</v>
      </c>
      <c r="K16" s="67">
        <v>-721</v>
      </c>
      <c r="L16" s="67">
        <v>-11416</v>
      </c>
      <c r="M16" s="68">
        <v>-93.684302733006305</v>
      </c>
      <c r="N16" s="67">
        <v>102616</v>
      </c>
      <c r="O16" s="67">
        <v>74021</v>
      </c>
      <c r="P16" s="68">
        <v>38.630929060671967</v>
      </c>
      <c r="Q16" s="67">
        <v>2033841</v>
      </c>
      <c r="R16" s="67">
        <v>1787967</v>
      </c>
      <c r="S16" s="68">
        <v>13.751596086504952</v>
      </c>
      <c r="T16" s="74"/>
      <c r="U16" s="76"/>
      <c r="V16" s="76"/>
      <c r="W16" s="76"/>
      <c r="X16" s="76"/>
      <c r="Y16" s="76"/>
      <c r="Z16" s="76"/>
      <c r="AA16" s="76"/>
      <c r="AB16" s="76"/>
      <c r="AC16" s="76"/>
      <c r="AD16" s="76"/>
    </row>
    <row r="17" spans="1:30" s="77" customFormat="1" ht="17.100000000000001" customHeight="1" x14ac:dyDescent="0.2">
      <c r="A17" s="66" t="s">
        <v>313</v>
      </c>
      <c r="B17" s="67">
        <v>111</v>
      </c>
      <c r="C17" s="67">
        <v>160</v>
      </c>
      <c r="D17" s="68">
        <v>-30.625000000000004</v>
      </c>
      <c r="E17" s="67">
        <v>18717</v>
      </c>
      <c r="F17" s="67">
        <v>16945</v>
      </c>
      <c r="G17" s="68">
        <v>10.457362053703157</v>
      </c>
      <c r="H17" s="67">
        <v>1117333</v>
      </c>
      <c r="I17" s="67">
        <v>971435</v>
      </c>
      <c r="J17" s="68">
        <v>15.018812375506338</v>
      </c>
      <c r="K17" s="67">
        <v>-238</v>
      </c>
      <c r="L17" s="67">
        <v>-28413</v>
      </c>
      <c r="M17" s="68">
        <v>-99.162355259916239</v>
      </c>
      <c r="N17" s="67">
        <v>40862</v>
      </c>
      <c r="O17" s="67">
        <v>49061</v>
      </c>
      <c r="P17" s="68">
        <v>-16.711848515113839</v>
      </c>
      <c r="Q17" s="67">
        <v>1157957</v>
      </c>
      <c r="R17" s="67">
        <v>992083</v>
      </c>
      <c r="S17" s="68">
        <v>16.719770422434411</v>
      </c>
      <c r="T17" s="74"/>
      <c r="U17" s="76"/>
      <c r="V17" s="76"/>
      <c r="W17" s="76"/>
      <c r="X17" s="76"/>
      <c r="Y17" s="76"/>
      <c r="Z17" s="76"/>
      <c r="AA17" s="76"/>
      <c r="AB17" s="76"/>
      <c r="AC17" s="76"/>
      <c r="AD17" s="76"/>
    </row>
    <row r="18" spans="1:30" s="77" customFormat="1" ht="17.100000000000001" customHeight="1" x14ac:dyDescent="0.2">
      <c r="A18" s="66" t="s">
        <v>314</v>
      </c>
      <c r="B18" s="67">
        <v>46</v>
      </c>
      <c r="C18" s="67">
        <v>74</v>
      </c>
      <c r="D18" s="68">
        <v>-37.837837837837839</v>
      </c>
      <c r="E18" s="67">
        <v>7503</v>
      </c>
      <c r="F18" s="67">
        <v>6626</v>
      </c>
      <c r="G18" s="68">
        <v>13.235738001811049</v>
      </c>
      <c r="H18" s="67">
        <v>620358</v>
      </c>
      <c r="I18" s="67">
        <v>581857</v>
      </c>
      <c r="J18" s="68">
        <v>6.6169179025086917</v>
      </c>
      <c r="K18" s="67">
        <v>-160</v>
      </c>
      <c r="L18" s="67">
        <v>-12361</v>
      </c>
      <c r="M18" s="68">
        <v>-98.705606342528924</v>
      </c>
      <c r="N18" s="67">
        <v>12108</v>
      </c>
      <c r="O18" s="67">
        <v>-8279</v>
      </c>
      <c r="P18" s="68">
        <v>0</v>
      </c>
      <c r="Q18" s="67">
        <v>632306</v>
      </c>
      <c r="R18" s="67">
        <v>561217</v>
      </c>
      <c r="S18" s="68">
        <v>12.666936318750144</v>
      </c>
      <c r="T18" s="74"/>
      <c r="U18" s="76"/>
      <c r="V18" s="76"/>
      <c r="W18" s="76"/>
      <c r="X18" s="76"/>
      <c r="Y18" s="76"/>
      <c r="Z18" s="76"/>
      <c r="AA18" s="76"/>
      <c r="AB18" s="76"/>
      <c r="AC18" s="76"/>
      <c r="AD18" s="76"/>
    </row>
    <row r="19" spans="1:30" s="77" customFormat="1" ht="17.100000000000001" customHeight="1" x14ac:dyDescent="0.2">
      <c r="A19" s="66" t="s">
        <v>1291</v>
      </c>
      <c r="B19" s="67">
        <v>220</v>
      </c>
      <c r="C19" s="67">
        <v>299</v>
      </c>
      <c r="D19" s="68">
        <v>-26.421404682274247</v>
      </c>
      <c r="E19" s="67">
        <v>44163</v>
      </c>
      <c r="F19" s="67">
        <v>41181</v>
      </c>
      <c r="G19" s="68">
        <v>7.2412034676185622</v>
      </c>
      <c r="H19" s="67">
        <v>2362879</v>
      </c>
      <c r="I19" s="67">
        <v>2102508</v>
      </c>
      <c r="J19" s="68">
        <v>12.383829217296677</v>
      </c>
      <c r="K19" s="67">
        <v>-186528</v>
      </c>
      <c r="L19" s="67">
        <v>-164295</v>
      </c>
      <c r="M19" s="68">
        <v>13.532365561946499</v>
      </c>
      <c r="N19" s="67">
        <v>13838</v>
      </c>
      <c r="O19" s="67">
        <v>-21035</v>
      </c>
      <c r="P19" s="68">
        <v>0</v>
      </c>
      <c r="Q19" s="67">
        <v>2190189</v>
      </c>
      <c r="R19" s="67">
        <v>1917178</v>
      </c>
      <c r="S19" s="68">
        <v>14.240253122036661</v>
      </c>
      <c r="T19" s="74"/>
      <c r="U19" s="76"/>
      <c r="V19" s="76"/>
      <c r="W19" s="76"/>
      <c r="X19" s="76"/>
      <c r="Y19" s="76"/>
      <c r="Z19" s="76"/>
      <c r="AA19" s="76"/>
      <c r="AB19" s="76"/>
      <c r="AC19" s="76"/>
      <c r="AD19" s="76"/>
    </row>
    <row r="20" spans="1:30" s="73" customFormat="1" ht="17.100000000000001" customHeight="1" x14ac:dyDescent="0.2">
      <c r="A20" s="66" t="s">
        <v>1292</v>
      </c>
      <c r="B20" s="67">
        <v>914</v>
      </c>
      <c r="C20" s="67">
        <v>1181</v>
      </c>
      <c r="D20" s="68">
        <v>-22.607959356477561</v>
      </c>
      <c r="E20" s="67">
        <v>122867</v>
      </c>
      <c r="F20" s="67">
        <v>115180</v>
      </c>
      <c r="G20" s="68">
        <v>6.6739017190484455</v>
      </c>
      <c r="H20" s="67">
        <v>8933156</v>
      </c>
      <c r="I20" s="67">
        <v>7685885</v>
      </c>
      <c r="J20" s="68">
        <v>16.228072629241787</v>
      </c>
      <c r="K20" s="67">
        <v>-1299923</v>
      </c>
      <c r="L20" s="67">
        <v>-1183776</v>
      </c>
      <c r="M20" s="68">
        <v>9.8115690806368772</v>
      </c>
      <c r="N20" s="67">
        <v>38875</v>
      </c>
      <c r="O20" s="67">
        <v>40953</v>
      </c>
      <c r="P20" s="68">
        <v>-5.0741093448587407</v>
      </c>
      <c r="Q20" s="67">
        <v>7672108</v>
      </c>
      <c r="R20" s="67">
        <v>6543062</v>
      </c>
      <c r="S20" s="68">
        <v>17.255621297796047</v>
      </c>
      <c r="T20" s="69"/>
      <c r="U20" s="72"/>
      <c r="V20" s="72"/>
      <c r="W20" s="72"/>
      <c r="X20" s="72"/>
      <c r="Y20" s="72"/>
      <c r="Z20" s="72"/>
      <c r="AA20" s="72"/>
      <c r="AB20" s="72"/>
      <c r="AC20" s="72"/>
      <c r="AD20" s="72"/>
    </row>
    <row r="21" spans="1:30" s="77" customFormat="1" ht="17.100000000000001" customHeight="1" x14ac:dyDescent="0.2">
      <c r="A21" s="66" t="s">
        <v>322</v>
      </c>
      <c r="B21" s="67">
        <v>235</v>
      </c>
      <c r="C21" s="67">
        <v>358</v>
      </c>
      <c r="D21" s="68">
        <v>-34.357541899441344</v>
      </c>
      <c r="E21" s="67">
        <v>49534</v>
      </c>
      <c r="F21" s="67">
        <v>49084</v>
      </c>
      <c r="G21" s="68">
        <v>0.91679569717219456</v>
      </c>
      <c r="H21" s="67">
        <v>2751176</v>
      </c>
      <c r="I21" s="67">
        <v>2412406</v>
      </c>
      <c r="J21" s="68">
        <v>14.042826953671977</v>
      </c>
      <c r="K21" s="67">
        <v>-928</v>
      </c>
      <c r="L21" s="67">
        <v>-16824</v>
      </c>
      <c r="M21" s="68">
        <v>-94.484070375653829</v>
      </c>
      <c r="N21" s="67">
        <v>75546</v>
      </c>
      <c r="O21" s="67">
        <v>67731</v>
      </c>
      <c r="P21" s="68">
        <v>11.538291181290694</v>
      </c>
      <c r="Q21" s="67">
        <v>2825794</v>
      </c>
      <c r="R21" s="67">
        <v>2463313</v>
      </c>
      <c r="S21" s="68">
        <v>14.71518235806818</v>
      </c>
      <c r="T21" s="74"/>
      <c r="U21" s="76"/>
      <c r="V21" s="76"/>
      <c r="W21" s="76"/>
      <c r="X21" s="76"/>
      <c r="Y21" s="76"/>
      <c r="Z21" s="76"/>
      <c r="AA21" s="76"/>
      <c r="AB21" s="76"/>
      <c r="AC21" s="76"/>
      <c r="AD21" s="76"/>
    </row>
    <row r="22" spans="1:30" s="77" customFormat="1" ht="17.100000000000001" customHeight="1" x14ac:dyDescent="0.2">
      <c r="A22" s="66" t="s">
        <v>326</v>
      </c>
      <c r="B22" s="67">
        <v>239</v>
      </c>
      <c r="C22" s="67">
        <v>417</v>
      </c>
      <c r="D22" s="68">
        <v>-42.685851318944842</v>
      </c>
      <c r="E22" s="67">
        <v>50863</v>
      </c>
      <c r="F22" s="67">
        <v>45857</v>
      </c>
      <c r="G22" s="68">
        <v>10.916544911354864</v>
      </c>
      <c r="H22" s="67">
        <v>3211459</v>
      </c>
      <c r="I22" s="67">
        <v>2782283</v>
      </c>
      <c r="J22" s="68">
        <v>15.425317985266057</v>
      </c>
      <c r="K22" s="67">
        <v>-9475</v>
      </c>
      <c r="L22" s="67">
        <v>-5982</v>
      </c>
      <c r="M22" s="68">
        <v>58.391842193246404</v>
      </c>
      <c r="N22" s="67">
        <v>58405</v>
      </c>
      <c r="O22" s="67">
        <v>53499</v>
      </c>
      <c r="P22" s="68">
        <v>9.1702648647638281</v>
      </c>
      <c r="Q22" s="67">
        <v>3260389</v>
      </c>
      <c r="R22" s="67">
        <v>2829800</v>
      </c>
      <c r="S22" s="68">
        <v>15.216234362852498</v>
      </c>
      <c r="T22" s="74"/>
      <c r="U22" s="76"/>
      <c r="V22" s="76"/>
      <c r="W22" s="76"/>
      <c r="X22" s="76"/>
      <c r="Y22" s="76"/>
      <c r="Z22" s="76"/>
      <c r="AA22" s="76"/>
      <c r="AB22" s="76"/>
      <c r="AC22" s="76"/>
      <c r="AD22" s="76"/>
    </row>
    <row r="23" spans="1:30" s="77" customFormat="1" ht="17.100000000000001" customHeight="1" x14ac:dyDescent="0.2">
      <c r="A23" s="66" t="s">
        <v>332</v>
      </c>
      <c r="B23" s="67">
        <v>285</v>
      </c>
      <c r="C23" s="67">
        <v>379</v>
      </c>
      <c r="D23" s="68">
        <v>-24.802110817941951</v>
      </c>
      <c r="E23" s="67">
        <v>41094</v>
      </c>
      <c r="F23" s="67">
        <v>39857</v>
      </c>
      <c r="G23" s="68">
        <v>3.1035953533883633</v>
      </c>
      <c r="H23" s="67">
        <v>1507239</v>
      </c>
      <c r="I23" s="67">
        <v>1282814</v>
      </c>
      <c r="J23" s="68">
        <v>17.494742028072661</v>
      </c>
      <c r="K23" s="67">
        <v>-7289</v>
      </c>
      <c r="L23" s="67">
        <v>-5512</v>
      </c>
      <c r="M23" s="68">
        <v>32.238751814223512</v>
      </c>
      <c r="N23" s="67">
        <v>-34730</v>
      </c>
      <c r="O23" s="67">
        <v>-119441</v>
      </c>
      <c r="P23" s="68">
        <v>-70.922882427307215</v>
      </c>
      <c r="Q23" s="67">
        <v>1465220</v>
      </c>
      <c r="R23" s="67">
        <v>1157861</v>
      </c>
      <c r="S23" s="68">
        <v>26.54541434593617</v>
      </c>
      <c r="T23" s="74"/>
      <c r="U23" s="76"/>
      <c r="V23" s="76"/>
      <c r="W23" s="76"/>
      <c r="X23" s="76"/>
      <c r="Y23" s="76"/>
      <c r="Z23" s="76"/>
      <c r="AA23" s="76"/>
      <c r="AB23" s="76"/>
      <c r="AC23" s="76"/>
      <c r="AD23" s="76"/>
    </row>
    <row r="24" spans="1:30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8">
        <v>0</v>
      </c>
      <c r="H24" s="67">
        <v>0</v>
      </c>
      <c r="I24" s="67">
        <v>0</v>
      </c>
      <c r="J24" s="68">
        <v>0</v>
      </c>
      <c r="K24" s="67">
        <v>0</v>
      </c>
      <c r="L24" s="67">
        <v>0</v>
      </c>
      <c r="M24" s="68">
        <v>0</v>
      </c>
      <c r="N24" s="67">
        <v>0</v>
      </c>
      <c r="O24" s="67">
        <v>0</v>
      </c>
      <c r="P24" s="68">
        <v>0</v>
      </c>
      <c r="Q24" s="67">
        <v>0</v>
      </c>
      <c r="R24" s="67">
        <v>0</v>
      </c>
      <c r="S24" s="68">
        <v>0</v>
      </c>
      <c r="T24" s="74"/>
      <c r="U24" s="76"/>
      <c r="V24" s="76"/>
      <c r="W24" s="76"/>
      <c r="X24" s="76"/>
      <c r="Y24" s="76"/>
      <c r="Z24" s="76"/>
      <c r="AA24" s="76"/>
      <c r="AB24" s="76"/>
      <c r="AC24" s="76"/>
      <c r="AD24" s="76"/>
    </row>
    <row r="25" spans="1:30" s="77" customFormat="1" ht="17.100000000000001" customHeight="1" x14ac:dyDescent="0.2">
      <c r="A25" s="66" t="s">
        <v>336</v>
      </c>
      <c r="B25" s="67">
        <v>107</v>
      </c>
      <c r="C25" s="67">
        <v>169</v>
      </c>
      <c r="D25" s="68">
        <v>-36.68639053254438</v>
      </c>
      <c r="E25" s="67">
        <v>23063</v>
      </c>
      <c r="F25" s="67">
        <v>22750</v>
      </c>
      <c r="G25" s="68">
        <v>1.3758241758241758</v>
      </c>
      <c r="H25" s="67">
        <v>1480629</v>
      </c>
      <c r="I25" s="67">
        <v>1322777</v>
      </c>
      <c r="J25" s="68">
        <v>11.933379549236191</v>
      </c>
      <c r="K25" s="67">
        <v>-652</v>
      </c>
      <c r="L25" s="67">
        <v>-26230</v>
      </c>
      <c r="M25" s="68">
        <v>-97.514296606938615</v>
      </c>
      <c r="N25" s="67">
        <v>70978</v>
      </c>
      <c r="O25" s="67">
        <v>30153</v>
      </c>
      <c r="P25" s="68">
        <v>135.39282990083905</v>
      </c>
      <c r="Q25" s="67">
        <v>1550955</v>
      </c>
      <c r="R25" s="67">
        <v>1326700</v>
      </c>
      <c r="S25" s="68">
        <v>16.903218512097688</v>
      </c>
      <c r="T25" s="74"/>
      <c r="U25" s="76"/>
      <c r="V25" s="76"/>
      <c r="W25" s="76"/>
      <c r="X25" s="76"/>
      <c r="Y25" s="76"/>
      <c r="Z25" s="76"/>
      <c r="AA25" s="76"/>
      <c r="AB25" s="76"/>
      <c r="AC25" s="76"/>
      <c r="AD25" s="76"/>
    </row>
    <row r="26" spans="1:30" s="77" customFormat="1" ht="17.100000000000001" customHeight="1" x14ac:dyDescent="0.2">
      <c r="A26" s="66" t="s">
        <v>339</v>
      </c>
      <c r="B26" s="67">
        <v>350</v>
      </c>
      <c r="C26" s="67">
        <v>361</v>
      </c>
      <c r="D26" s="68">
        <v>-3.0470914127423825</v>
      </c>
      <c r="E26" s="67">
        <v>29281</v>
      </c>
      <c r="F26" s="67">
        <v>27520</v>
      </c>
      <c r="G26" s="68">
        <v>6.3989825581395348</v>
      </c>
      <c r="H26" s="67">
        <v>2977142</v>
      </c>
      <c r="I26" s="67">
        <v>2618495</v>
      </c>
      <c r="J26" s="68">
        <v>13.696684545893728</v>
      </c>
      <c r="K26" s="67">
        <v>-621371</v>
      </c>
      <c r="L26" s="67">
        <v>-573937</v>
      </c>
      <c r="M26" s="68">
        <v>8.2646701641469367</v>
      </c>
      <c r="N26" s="67">
        <v>-162176</v>
      </c>
      <c r="O26" s="67">
        <v>-167808</v>
      </c>
      <c r="P26" s="68">
        <v>-3.3562166285278416</v>
      </c>
      <c r="Q26" s="67">
        <v>2193595</v>
      </c>
      <c r="R26" s="67">
        <v>1876750</v>
      </c>
      <c r="S26" s="68">
        <v>16.882642866657786</v>
      </c>
      <c r="T26" s="74"/>
      <c r="U26" s="76"/>
      <c r="V26" s="76"/>
      <c r="W26" s="76"/>
      <c r="X26" s="76"/>
      <c r="Y26" s="76"/>
      <c r="Z26" s="76"/>
      <c r="AA26" s="76"/>
      <c r="AB26" s="76"/>
      <c r="AC26" s="76"/>
      <c r="AD26" s="76"/>
    </row>
    <row r="27" spans="1:30" s="77" customFormat="1" ht="17.100000000000001" customHeight="1" x14ac:dyDescent="0.2">
      <c r="A27" s="66" t="s">
        <v>1229</v>
      </c>
      <c r="B27" s="67">
        <v>1236</v>
      </c>
      <c r="C27" s="67">
        <v>1713</v>
      </c>
      <c r="D27" s="68">
        <v>-27.845884413309985</v>
      </c>
      <c r="E27" s="67">
        <v>122154</v>
      </c>
      <c r="F27" s="67">
        <v>121979</v>
      </c>
      <c r="G27" s="68">
        <v>0.14346731814492658</v>
      </c>
      <c r="H27" s="67">
        <v>17849945</v>
      </c>
      <c r="I27" s="67">
        <v>15971832</v>
      </c>
      <c r="J27" s="68">
        <v>11.758907807194566</v>
      </c>
      <c r="K27" s="67">
        <v>-706809</v>
      </c>
      <c r="L27" s="67">
        <v>-617251</v>
      </c>
      <c r="M27" s="68">
        <v>14.509170499521264</v>
      </c>
      <c r="N27" s="67">
        <v>-373392</v>
      </c>
      <c r="O27" s="67">
        <v>-456970</v>
      </c>
      <c r="P27" s="68">
        <v>-18.289603256231263</v>
      </c>
      <c r="Q27" s="67">
        <v>16769744</v>
      </c>
      <c r="R27" s="67">
        <v>14897611</v>
      </c>
      <c r="S27" s="68">
        <v>12.566665890255827</v>
      </c>
      <c r="T27" s="74"/>
      <c r="U27" s="76"/>
      <c r="V27" s="76"/>
      <c r="W27" s="76"/>
      <c r="X27" s="76"/>
      <c r="Y27" s="76"/>
      <c r="Z27" s="76"/>
      <c r="AA27" s="76"/>
      <c r="AB27" s="76"/>
      <c r="AC27" s="76"/>
      <c r="AD27" s="76"/>
    </row>
    <row r="28" spans="1:30" s="77" customFormat="1" ht="17.100000000000001" customHeight="1" x14ac:dyDescent="0.2">
      <c r="A28" s="66" t="s">
        <v>341</v>
      </c>
      <c r="B28" s="67">
        <v>476</v>
      </c>
      <c r="C28" s="67">
        <v>679</v>
      </c>
      <c r="D28" s="68">
        <v>-29.896907216494846</v>
      </c>
      <c r="E28" s="67">
        <v>63781</v>
      </c>
      <c r="F28" s="67">
        <v>60914</v>
      </c>
      <c r="G28" s="68">
        <v>4.7066355845946743</v>
      </c>
      <c r="H28" s="67">
        <v>4487633</v>
      </c>
      <c r="I28" s="67">
        <v>3970858</v>
      </c>
      <c r="J28" s="68">
        <v>13.014189880373461</v>
      </c>
      <c r="K28" s="67">
        <v>-1711</v>
      </c>
      <c r="L28" s="67">
        <v>-26586</v>
      </c>
      <c r="M28" s="68">
        <v>-93.56428195290755</v>
      </c>
      <c r="N28" s="67">
        <v>128557</v>
      </c>
      <c r="O28" s="67">
        <v>82607</v>
      </c>
      <c r="P28" s="68">
        <v>55.624825983270185</v>
      </c>
      <c r="Q28" s="67">
        <v>4614479</v>
      </c>
      <c r="R28" s="67">
        <v>4026879</v>
      </c>
      <c r="S28" s="68">
        <v>14.591945772395942</v>
      </c>
      <c r="T28" s="74"/>
      <c r="U28" s="76"/>
      <c r="V28" s="76"/>
      <c r="W28" s="76"/>
      <c r="X28" s="76"/>
      <c r="Y28" s="76"/>
      <c r="Z28" s="76"/>
      <c r="AA28" s="76"/>
      <c r="AB28" s="76"/>
      <c r="AC28" s="76"/>
      <c r="AD28" s="76"/>
    </row>
    <row r="29" spans="1:30" s="77" customFormat="1" ht="17.100000000000001" customHeight="1" x14ac:dyDescent="0.2">
      <c r="A29" s="66" t="s">
        <v>352</v>
      </c>
      <c r="B29" s="67">
        <v>0</v>
      </c>
      <c r="C29" s="67">
        <v>0</v>
      </c>
      <c r="D29" s="68">
        <v>0</v>
      </c>
      <c r="E29" s="67">
        <v>0</v>
      </c>
      <c r="F29" s="67">
        <v>0</v>
      </c>
      <c r="G29" s="68">
        <v>0</v>
      </c>
      <c r="H29" s="67">
        <v>0</v>
      </c>
      <c r="I29" s="67">
        <v>0</v>
      </c>
      <c r="J29" s="68">
        <v>0</v>
      </c>
      <c r="K29" s="67">
        <v>0</v>
      </c>
      <c r="L29" s="67">
        <v>-1618</v>
      </c>
      <c r="M29" s="68">
        <v>0</v>
      </c>
      <c r="N29" s="67">
        <v>0</v>
      </c>
      <c r="O29" s="67">
        <v>0</v>
      </c>
      <c r="P29" s="68">
        <v>0</v>
      </c>
      <c r="Q29" s="67">
        <v>0</v>
      </c>
      <c r="R29" s="67">
        <v>-1618</v>
      </c>
      <c r="S29" s="68">
        <v>0</v>
      </c>
      <c r="T29" s="74"/>
      <c r="U29" s="76"/>
      <c r="V29" s="76"/>
      <c r="W29" s="76"/>
      <c r="X29" s="76"/>
      <c r="Y29" s="76"/>
      <c r="Z29" s="76"/>
      <c r="AA29" s="76"/>
      <c r="AB29" s="76"/>
      <c r="AC29" s="76"/>
      <c r="AD29" s="76"/>
    </row>
    <row r="30" spans="1:30" s="73" customFormat="1" ht="17.100000000000001" customHeight="1" x14ac:dyDescent="0.2">
      <c r="A30" s="66" t="s">
        <v>351</v>
      </c>
      <c r="B30" s="67">
        <v>0</v>
      </c>
      <c r="C30" s="67">
        <v>0</v>
      </c>
      <c r="D30" s="68">
        <v>0</v>
      </c>
      <c r="E30" s="67">
        <v>0</v>
      </c>
      <c r="F30" s="67">
        <v>0</v>
      </c>
      <c r="G30" s="68">
        <v>0</v>
      </c>
      <c r="H30" s="67">
        <v>0</v>
      </c>
      <c r="I30" s="67">
        <v>0</v>
      </c>
      <c r="J30" s="68">
        <v>0</v>
      </c>
      <c r="K30" s="67">
        <v>0</v>
      </c>
      <c r="L30" s="67">
        <v>-2021</v>
      </c>
      <c r="M30" s="68">
        <v>0</v>
      </c>
      <c r="N30" s="67">
        <v>0</v>
      </c>
      <c r="O30" s="67">
        <v>0</v>
      </c>
      <c r="P30" s="68">
        <v>0</v>
      </c>
      <c r="Q30" s="67">
        <v>0</v>
      </c>
      <c r="R30" s="67">
        <v>-2021</v>
      </c>
      <c r="S30" s="68">
        <v>0</v>
      </c>
      <c r="T30" s="69"/>
      <c r="U30" s="72"/>
      <c r="V30" s="72"/>
      <c r="W30" s="72"/>
      <c r="X30" s="72"/>
      <c r="Y30" s="72"/>
      <c r="Z30" s="72"/>
      <c r="AA30" s="72"/>
      <c r="AB30" s="72"/>
      <c r="AC30" s="72"/>
      <c r="AD30" s="72"/>
    </row>
    <row r="31" spans="1:30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8"/>
      <c r="N31" s="67"/>
      <c r="O31" s="67"/>
      <c r="P31" s="68"/>
      <c r="Q31" s="67"/>
      <c r="R31" s="67"/>
      <c r="S31" s="68"/>
      <c r="T31" s="74"/>
      <c r="U31" s="72"/>
      <c r="V31" s="72"/>
      <c r="W31" s="72"/>
      <c r="X31" s="72"/>
      <c r="Y31" s="72"/>
      <c r="Z31" s="72"/>
      <c r="AA31" s="72"/>
      <c r="AB31" s="72"/>
      <c r="AC31" s="72"/>
      <c r="AD31" s="72"/>
    </row>
    <row r="32" spans="1:30" s="44" customFormat="1" ht="23.1" customHeight="1" x14ac:dyDescent="0.2">
      <c r="A32" s="78" t="s">
        <v>1293</v>
      </c>
      <c r="B32" s="67">
        <v>8435</v>
      </c>
      <c r="C32" s="67">
        <v>10797</v>
      </c>
      <c r="D32" s="68">
        <v>-21.876447161248493</v>
      </c>
      <c r="E32" s="67">
        <v>1103595</v>
      </c>
      <c r="F32" s="67">
        <v>1064420</v>
      </c>
      <c r="G32" s="68">
        <v>3.6804081095808043</v>
      </c>
      <c r="H32" s="67">
        <v>85082644</v>
      </c>
      <c r="I32" s="67">
        <v>74918420</v>
      </c>
      <c r="J32" s="68">
        <v>13.567056005719289</v>
      </c>
      <c r="K32" s="67">
        <v>-2863606</v>
      </c>
      <c r="L32" s="67">
        <v>-2796569</v>
      </c>
      <c r="M32" s="68">
        <v>2.3971158945121682</v>
      </c>
      <c r="N32" s="67">
        <v>-176405</v>
      </c>
      <c r="O32" s="67">
        <v>-685482</v>
      </c>
      <c r="P32" s="68">
        <v>-74.265553289510152</v>
      </c>
      <c r="Q32" s="67">
        <v>82042633</v>
      </c>
      <c r="R32" s="67">
        <v>71436369</v>
      </c>
      <c r="S32" s="68">
        <v>14.847148796154519</v>
      </c>
      <c r="T32" s="109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</row>
    <row r="33" spans="1:20" ht="15" customHeight="1" x14ac:dyDescent="0.2">
      <c r="A33" s="86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74"/>
    </row>
    <row r="34" spans="1:20" s="90" customFormat="1" ht="18" customHeight="1" x14ac:dyDescent="0.2">
      <c r="A34" s="174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9"/>
    </row>
    <row r="35" spans="1:20" ht="9.9499999999999993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91"/>
    </row>
    <row r="36" spans="1:20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91"/>
    </row>
    <row r="37" spans="1:20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92"/>
    </row>
    <row r="38" spans="1:20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93"/>
    </row>
    <row r="39" spans="1:20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92"/>
    </row>
    <row r="40" spans="1:20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91"/>
    </row>
    <row r="41" spans="1:20" ht="8.1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93"/>
    </row>
    <row r="42" spans="1:20" ht="8.1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91"/>
    </row>
    <row r="43" spans="1:20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91"/>
    </row>
    <row r="44" spans="1:20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91"/>
    </row>
    <row r="45" spans="1:20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91"/>
    </row>
    <row r="46" spans="1:20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92"/>
    </row>
    <row r="47" spans="1:20" ht="12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91"/>
    </row>
    <row r="48" spans="1:20" ht="12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91"/>
    </row>
    <row r="49" spans="20:20" s="86" customFormat="1" ht="12" customHeight="1" x14ac:dyDescent="0.2">
      <c r="T49" s="91"/>
    </row>
    <row r="50" spans="20:20" s="86" customFormat="1" ht="12" customHeight="1" x14ac:dyDescent="0.2">
      <c r="T50" s="91"/>
    </row>
    <row r="51" spans="20:20" s="86" customFormat="1" ht="12" customHeight="1" x14ac:dyDescent="0.2">
      <c r="T51" s="91"/>
    </row>
    <row r="52" spans="20:20" s="86" customFormat="1" ht="12" customHeight="1" x14ac:dyDescent="0.2">
      <c r="T52" s="91"/>
    </row>
    <row r="53" spans="20:20" s="86" customFormat="1" ht="12" customHeight="1" x14ac:dyDescent="0.2">
      <c r="T53" s="91"/>
    </row>
    <row r="54" spans="20:20" s="86" customFormat="1" ht="12" customHeight="1" x14ac:dyDescent="0.2">
      <c r="T54" s="91"/>
    </row>
    <row r="55" spans="20:20" s="86" customFormat="1" ht="12" customHeight="1" x14ac:dyDescent="0.2">
      <c r="T55" s="91"/>
    </row>
    <row r="56" spans="20:20" s="86" customFormat="1" ht="12" customHeight="1" x14ac:dyDescent="0.2">
      <c r="T56" s="91"/>
    </row>
    <row r="57" spans="20:20" s="86" customFormat="1" ht="12" customHeight="1" x14ac:dyDescent="0.2">
      <c r="T57" s="91"/>
    </row>
    <row r="58" spans="20:20" s="86" customFormat="1" ht="12" customHeight="1" x14ac:dyDescent="0.2">
      <c r="T58" s="91"/>
    </row>
    <row r="59" spans="20:20" s="86" customFormat="1" ht="12" customHeight="1" x14ac:dyDescent="0.2">
      <c r="T59" s="91"/>
    </row>
    <row r="60" spans="20:20" s="86" customFormat="1" ht="12" customHeight="1" x14ac:dyDescent="0.2">
      <c r="T60" s="91"/>
    </row>
    <row r="61" spans="20:20" s="86" customFormat="1" ht="12" customHeight="1" x14ac:dyDescent="0.2">
      <c r="T61" s="91"/>
    </row>
    <row r="62" spans="20:20" s="86" customFormat="1" ht="12" customHeight="1" x14ac:dyDescent="0.2">
      <c r="T62" s="91"/>
    </row>
    <row r="63" spans="20:20" s="86" customFormat="1" ht="12" customHeight="1" x14ac:dyDescent="0.2">
      <c r="T63" s="91"/>
    </row>
    <row r="64" spans="20:20" s="86" customFormat="1" ht="12" customHeight="1" x14ac:dyDescent="0.2">
      <c r="T64" s="91"/>
    </row>
    <row r="65" spans="20:20" s="86" customFormat="1" ht="12" customHeight="1" x14ac:dyDescent="0.2">
      <c r="T65" s="91"/>
    </row>
    <row r="66" spans="20:20" s="86" customFormat="1" ht="12" customHeight="1" x14ac:dyDescent="0.2">
      <c r="T66" s="91"/>
    </row>
    <row r="67" spans="20:20" s="86" customFormat="1" ht="12" customHeight="1" x14ac:dyDescent="0.2">
      <c r="T67" s="95"/>
    </row>
    <row r="68" spans="20:20" s="86" customFormat="1" ht="12" customHeight="1" x14ac:dyDescent="0.2">
      <c r="T68" s="91"/>
    </row>
    <row r="69" spans="20:20" s="86" customFormat="1" ht="12" customHeight="1" x14ac:dyDescent="0.2">
      <c r="T69" s="95"/>
    </row>
    <row r="70" spans="20:20" s="86" customFormat="1" ht="12" customHeight="1" x14ac:dyDescent="0.2">
      <c r="T70" s="91"/>
    </row>
    <row r="71" spans="20:20" s="86" customFormat="1" ht="12" customHeight="1" x14ac:dyDescent="0.2">
      <c r="T71" s="91"/>
    </row>
    <row r="72" spans="20:20" s="86" customFormat="1" ht="12" customHeight="1" x14ac:dyDescent="0.2">
      <c r="T72" s="96"/>
    </row>
    <row r="73" spans="20:20" s="86" customFormat="1" ht="12" customHeight="1" x14ac:dyDescent="0.2">
      <c r="T73" s="96"/>
    </row>
    <row r="74" spans="20:20" s="86" customFormat="1" ht="12" customHeight="1" x14ac:dyDescent="0.2">
      <c r="T74" s="96"/>
    </row>
    <row r="75" spans="20:20" s="86" customFormat="1" ht="12" customHeight="1" x14ac:dyDescent="0.2">
      <c r="T75" s="93"/>
    </row>
    <row r="76" spans="20:20" s="86" customFormat="1" ht="20.100000000000001" customHeight="1" x14ac:dyDescent="0.2">
      <c r="T76" s="96"/>
    </row>
    <row r="77" spans="20:20" s="86" customFormat="1" ht="9.6" customHeight="1" x14ac:dyDescent="0.2">
      <c r="T77" s="96"/>
    </row>
    <row r="78" spans="20:20" s="86" customFormat="1" ht="9.6" customHeight="1" x14ac:dyDescent="0.2">
      <c r="T78" s="96"/>
    </row>
    <row r="79" spans="20:20" s="86" customFormat="1" ht="9.9499999999999993" customHeight="1" x14ac:dyDescent="0.2">
      <c r="T79" s="96"/>
    </row>
    <row r="80" spans="20:20" s="86" customFormat="1" ht="9.9499999999999993" customHeight="1" x14ac:dyDescent="0.2">
      <c r="T80" s="96"/>
    </row>
    <row r="81" spans="20:20" s="86" customFormat="1" ht="8.1" customHeight="1" x14ac:dyDescent="0.2">
      <c r="T81" s="93"/>
    </row>
    <row r="82" spans="20:20" s="86" customFormat="1" ht="8.1" customHeight="1" x14ac:dyDescent="0.2">
      <c r="T82" s="96"/>
    </row>
    <row r="83" spans="20:20" s="86" customFormat="1" ht="8.1" customHeight="1" x14ac:dyDescent="0.2">
      <c r="T83" s="96"/>
    </row>
    <row r="84" spans="20:20" s="86" customFormat="1" ht="9.9499999999999993" customHeight="1" x14ac:dyDescent="0.2">
      <c r="T84" s="96"/>
    </row>
    <row r="85" spans="20:20" s="86" customFormat="1" ht="8.1" customHeight="1" x14ac:dyDescent="0.2">
      <c r="T85" s="96"/>
    </row>
    <row r="86" spans="20:20" s="86" customFormat="1" ht="8.1" customHeight="1" x14ac:dyDescent="0.2">
      <c r="T86" s="96"/>
    </row>
    <row r="87" spans="20:20" s="86" customFormat="1" ht="8.1" customHeight="1" x14ac:dyDescent="0.2">
      <c r="T87" s="96"/>
    </row>
    <row r="88" spans="20:20" s="86" customFormat="1" ht="8.1" customHeight="1" x14ac:dyDescent="0.2">
      <c r="T88" s="96"/>
    </row>
    <row r="89" spans="20:20" s="86" customFormat="1" ht="8.1" customHeight="1" x14ac:dyDescent="0.2">
      <c r="T89" s="96"/>
    </row>
    <row r="90" spans="20:20" s="86" customFormat="1" ht="8.1" customHeight="1" x14ac:dyDescent="0.2">
      <c r="T90" s="96"/>
    </row>
    <row r="91" spans="20:20" s="86" customFormat="1" ht="8.1" customHeight="1" x14ac:dyDescent="0.2">
      <c r="T91" s="96"/>
    </row>
    <row r="92" spans="20:20" s="86" customFormat="1" ht="12" customHeight="1" x14ac:dyDescent="0.2">
      <c r="T92" s="96"/>
    </row>
    <row r="93" spans="20:20" s="86" customFormat="1" ht="12" customHeight="1" x14ac:dyDescent="0.2">
      <c r="T93" s="96"/>
    </row>
    <row r="94" spans="20:20" s="86" customFormat="1" ht="12" customHeight="1" x14ac:dyDescent="0.2">
      <c r="T94" s="96"/>
    </row>
    <row r="95" spans="20:20" s="86" customFormat="1" ht="12" customHeight="1" x14ac:dyDescent="0.2">
      <c r="T95" s="96"/>
    </row>
    <row r="96" spans="20:20" s="86" customFormat="1" ht="12" customHeight="1" x14ac:dyDescent="0.2">
      <c r="T96" s="96"/>
    </row>
    <row r="97" spans="20:20" s="86" customFormat="1" ht="12" customHeight="1" x14ac:dyDescent="0.2">
      <c r="T97" s="96"/>
    </row>
    <row r="98" spans="20:20" s="86" customFormat="1" ht="12" customHeight="1" x14ac:dyDescent="0.2">
      <c r="T98" s="96"/>
    </row>
    <row r="99" spans="20:20" s="86" customFormat="1" ht="12" customHeight="1" x14ac:dyDescent="0.2">
      <c r="T99" s="96"/>
    </row>
    <row r="100" spans="20:20" s="86" customFormat="1" ht="12" customHeight="1" x14ac:dyDescent="0.2">
      <c r="T100" s="96"/>
    </row>
    <row r="101" spans="20:20" s="86" customFormat="1" ht="12" customHeight="1" x14ac:dyDescent="0.2">
      <c r="T101" s="96"/>
    </row>
    <row r="102" spans="20:20" s="86" customFormat="1" ht="12" customHeight="1" x14ac:dyDescent="0.2">
      <c r="T102" s="96"/>
    </row>
    <row r="103" spans="20:20" s="86" customFormat="1" ht="12" customHeight="1" x14ac:dyDescent="0.2">
      <c r="T103" s="96"/>
    </row>
    <row r="104" spans="20:20" s="86" customFormat="1" ht="12" customHeight="1" x14ac:dyDescent="0.2">
      <c r="T104" s="96"/>
    </row>
    <row r="105" spans="20:20" s="86" customFormat="1" ht="12" customHeight="1" x14ac:dyDescent="0.2">
      <c r="T105" s="96"/>
    </row>
    <row r="106" spans="20:20" s="86" customFormat="1" ht="12" customHeight="1" x14ac:dyDescent="0.2">
      <c r="T106" s="96"/>
    </row>
    <row r="107" spans="20:20" s="86" customFormat="1" ht="12" customHeight="1" x14ac:dyDescent="0.2">
      <c r="T107" s="96"/>
    </row>
    <row r="108" spans="20:20" s="86" customFormat="1" ht="12" customHeight="1" x14ac:dyDescent="0.2">
      <c r="T108" s="96"/>
    </row>
    <row r="109" spans="20:20" s="86" customFormat="1" ht="12" customHeight="1" x14ac:dyDescent="0.2">
      <c r="T109" s="96"/>
    </row>
    <row r="110" spans="20:20" s="86" customFormat="1" ht="12" customHeight="1" x14ac:dyDescent="0.2">
      <c r="T110" s="96"/>
    </row>
    <row r="111" spans="20:20" s="86" customFormat="1" ht="12" customHeight="1" x14ac:dyDescent="0.2">
      <c r="T111" s="96"/>
    </row>
    <row r="112" spans="20:20" s="86" customFormat="1" ht="12" customHeight="1" x14ac:dyDescent="0.2">
      <c r="T112" s="96"/>
    </row>
    <row r="113" spans="20:20" s="86" customFormat="1" ht="12" customHeight="1" x14ac:dyDescent="0.2">
      <c r="T113" s="96"/>
    </row>
    <row r="114" spans="20:20" s="86" customFormat="1" ht="12" customHeight="1" x14ac:dyDescent="0.2">
      <c r="T114" s="96"/>
    </row>
    <row r="115" spans="20:20" s="86" customFormat="1" ht="12" customHeight="1" x14ac:dyDescent="0.2">
      <c r="T115" s="96"/>
    </row>
    <row r="116" spans="20:20" s="86" customFormat="1" ht="12" customHeight="1" x14ac:dyDescent="0.2">
      <c r="T116" s="96"/>
    </row>
    <row r="117" spans="20:20" s="86" customFormat="1" ht="12" customHeight="1" x14ac:dyDescent="0.2">
      <c r="T117" s="96"/>
    </row>
    <row r="118" spans="20:20" s="86" customFormat="1" ht="12" customHeight="1" x14ac:dyDescent="0.2">
      <c r="T118" s="96"/>
    </row>
    <row r="119" spans="20:20" s="86" customFormat="1" ht="12" customHeight="1" x14ac:dyDescent="0.2">
      <c r="T119" s="96"/>
    </row>
    <row r="120" spans="20:20" s="86" customFormat="1" ht="12" customHeight="1" x14ac:dyDescent="0.2">
      <c r="T120" s="96"/>
    </row>
    <row r="121" spans="20:20" s="86" customFormat="1" ht="12" customHeight="1" x14ac:dyDescent="0.2">
      <c r="T121" s="96"/>
    </row>
    <row r="122" spans="20:20" s="86" customFormat="1" ht="12" customHeight="1" x14ac:dyDescent="0.2">
      <c r="T122" s="96"/>
    </row>
    <row r="123" spans="20:20" s="86" customFormat="1" ht="12" customHeight="1" x14ac:dyDescent="0.2">
      <c r="T123" s="96"/>
    </row>
    <row r="124" spans="20:20" s="86" customFormat="1" ht="12" customHeight="1" x14ac:dyDescent="0.2">
      <c r="T124" s="96"/>
    </row>
    <row r="125" spans="20:20" s="86" customFormat="1" ht="20.100000000000001" customHeight="1" x14ac:dyDescent="0.2">
      <c r="T125" s="96"/>
    </row>
    <row r="126" spans="20:20" s="86" customFormat="1" ht="9.6" customHeight="1" x14ac:dyDescent="0.2">
      <c r="T126" s="96"/>
    </row>
    <row r="127" spans="20:20" s="86" customFormat="1" ht="9.6" customHeight="1" x14ac:dyDescent="0.2">
      <c r="T127" s="96"/>
    </row>
    <row r="128" spans="20:20" s="86" customFormat="1" ht="9.9499999999999993" customHeight="1" x14ac:dyDescent="0.2">
      <c r="T128" s="96"/>
    </row>
    <row r="129" spans="20:20" s="86" customFormat="1" ht="9.9499999999999993" customHeight="1" x14ac:dyDescent="0.2">
      <c r="T129" s="96"/>
    </row>
    <row r="130" spans="20:20" s="86" customFormat="1" ht="8.1" customHeight="1" x14ac:dyDescent="0.2">
      <c r="T130" s="96"/>
    </row>
    <row r="131" spans="20:20" s="86" customFormat="1" ht="8.1" customHeight="1" x14ac:dyDescent="0.2">
      <c r="T131" s="96"/>
    </row>
    <row r="132" spans="20:20" s="86" customFormat="1" ht="8.1" customHeight="1" x14ac:dyDescent="0.2">
      <c r="T132" s="96"/>
    </row>
    <row r="133" spans="20:20" s="86" customFormat="1" ht="9.9499999999999993" customHeight="1" x14ac:dyDescent="0.2">
      <c r="T133" s="96"/>
    </row>
    <row r="134" spans="20:20" s="86" customFormat="1" ht="8.1" customHeight="1" x14ac:dyDescent="0.2">
      <c r="T134" s="96"/>
    </row>
    <row r="135" spans="20:20" s="86" customFormat="1" ht="8.1" customHeight="1" x14ac:dyDescent="0.2">
      <c r="T135" s="96"/>
    </row>
    <row r="136" spans="20:20" s="86" customFormat="1" ht="8.1" customHeight="1" x14ac:dyDescent="0.2">
      <c r="T136" s="96"/>
    </row>
    <row r="137" spans="20:20" s="86" customFormat="1" ht="8.1" customHeight="1" x14ac:dyDescent="0.2">
      <c r="T137" s="96"/>
    </row>
    <row r="138" spans="20:20" s="86" customFormat="1" ht="8.1" customHeight="1" x14ac:dyDescent="0.2">
      <c r="T138" s="96"/>
    </row>
    <row r="139" spans="20:20" s="86" customFormat="1" ht="8.1" customHeight="1" x14ac:dyDescent="0.2">
      <c r="T139" s="96"/>
    </row>
    <row r="140" spans="20:20" s="86" customFormat="1" ht="8.1" customHeight="1" x14ac:dyDescent="0.2">
      <c r="T140" s="96"/>
    </row>
    <row r="141" spans="20:20" s="86" customFormat="1" ht="12" customHeight="1" x14ac:dyDescent="0.2">
      <c r="T141" s="96"/>
    </row>
    <row r="142" spans="20:20" s="86" customFormat="1" ht="12" customHeight="1" x14ac:dyDescent="0.2">
      <c r="T142" s="96"/>
    </row>
    <row r="143" spans="20:20" s="86" customFormat="1" ht="12" customHeight="1" x14ac:dyDescent="0.2">
      <c r="T143" s="96"/>
    </row>
    <row r="144" spans="20:20" s="86" customFormat="1" ht="12" customHeight="1" x14ac:dyDescent="0.2">
      <c r="T144" s="96"/>
    </row>
    <row r="145" spans="20:20" s="86" customFormat="1" ht="12" customHeight="1" x14ac:dyDescent="0.2">
      <c r="T145" s="96"/>
    </row>
    <row r="146" spans="20:20" s="86" customFormat="1" ht="12" customHeight="1" x14ac:dyDescent="0.2">
      <c r="T146" s="96"/>
    </row>
    <row r="147" spans="20:20" s="86" customFormat="1" ht="12" customHeight="1" x14ac:dyDescent="0.2">
      <c r="T147" s="96"/>
    </row>
    <row r="148" spans="20:20" s="86" customFormat="1" ht="12" customHeight="1" x14ac:dyDescent="0.2">
      <c r="T148" s="96"/>
    </row>
    <row r="149" spans="20:20" s="86" customFormat="1" ht="12" customHeight="1" x14ac:dyDescent="0.2">
      <c r="T149" s="96"/>
    </row>
    <row r="150" spans="20:20" s="86" customFormat="1" ht="12" customHeight="1" x14ac:dyDescent="0.2">
      <c r="T150" s="96"/>
    </row>
    <row r="151" spans="20:20" s="86" customFormat="1" ht="12" customHeight="1" x14ac:dyDescent="0.2">
      <c r="T151" s="96"/>
    </row>
    <row r="152" spans="20:20" s="86" customFormat="1" ht="12" customHeight="1" x14ac:dyDescent="0.2">
      <c r="T152" s="96"/>
    </row>
    <row r="153" spans="20:20" s="86" customFormat="1" ht="12" customHeight="1" x14ac:dyDescent="0.2">
      <c r="T153" s="96"/>
    </row>
    <row r="154" spans="20:20" s="86" customFormat="1" ht="12" customHeight="1" x14ac:dyDescent="0.2">
      <c r="T154" s="96"/>
    </row>
    <row r="155" spans="20:20" s="86" customFormat="1" ht="12" customHeight="1" x14ac:dyDescent="0.2">
      <c r="T155" s="96"/>
    </row>
    <row r="156" spans="20:20" s="86" customFormat="1" ht="12" customHeight="1" x14ac:dyDescent="0.2">
      <c r="T156" s="96"/>
    </row>
    <row r="157" spans="20:20" s="86" customFormat="1" ht="12" customHeight="1" x14ac:dyDescent="0.2">
      <c r="T157" s="96"/>
    </row>
    <row r="158" spans="20:20" s="86" customFormat="1" ht="12" customHeight="1" x14ac:dyDescent="0.2">
      <c r="T158" s="96"/>
    </row>
    <row r="159" spans="20:20" s="86" customFormat="1" ht="12" customHeight="1" x14ac:dyDescent="0.2">
      <c r="T159" s="96"/>
    </row>
    <row r="160" spans="20:20" s="86" customFormat="1" ht="12" customHeight="1" x14ac:dyDescent="0.2">
      <c r="T160" s="96"/>
    </row>
    <row r="161" spans="20:20" s="86" customFormat="1" ht="12" customHeight="1" x14ac:dyDescent="0.2">
      <c r="T161" s="96"/>
    </row>
    <row r="162" spans="20:20" s="86" customFormat="1" ht="12" customHeight="1" x14ac:dyDescent="0.2">
      <c r="T162" s="96"/>
    </row>
    <row r="163" spans="20:20" s="86" customFormat="1" ht="12" customHeight="1" x14ac:dyDescent="0.2">
      <c r="T163" s="96"/>
    </row>
    <row r="164" spans="20:20" s="86" customFormat="1" ht="12" customHeight="1" x14ac:dyDescent="0.2">
      <c r="T164" s="96"/>
    </row>
    <row r="165" spans="20:20" s="86" customFormat="1" ht="12" customHeight="1" x14ac:dyDescent="0.2">
      <c r="T165" s="96"/>
    </row>
    <row r="166" spans="20:20" s="86" customFormat="1" ht="12" customHeight="1" x14ac:dyDescent="0.2">
      <c r="T166" s="96"/>
    </row>
    <row r="167" spans="20:20" s="86" customFormat="1" ht="12" customHeight="1" x14ac:dyDescent="0.2">
      <c r="T167" s="96"/>
    </row>
    <row r="168" spans="20:20" s="86" customFormat="1" ht="12" customHeight="1" x14ac:dyDescent="0.2">
      <c r="T168" s="96"/>
    </row>
    <row r="169" spans="20:20" s="86" customFormat="1" ht="12" customHeight="1" x14ac:dyDescent="0.2">
      <c r="T169" s="96"/>
    </row>
    <row r="170" spans="20:20" s="86" customFormat="1" ht="12" customHeight="1" x14ac:dyDescent="0.2">
      <c r="T170" s="96"/>
    </row>
    <row r="171" spans="20:20" s="86" customFormat="1" ht="12" customHeight="1" x14ac:dyDescent="0.2">
      <c r="T171" s="96"/>
    </row>
    <row r="172" spans="20:20" s="86" customFormat="1" ht="12" customHeight="1" x14ac:dyDescent="0.2">
      <c r="T172" s="96"/>
    </row>
    <row r="173" spans="20:20" s="86" customFormat="1" ht="12" customHeight="1" x14ac:dyDescent="0.2">
      <c r="T173" s="96"/>
    </row>
    <row r="174" spans="20:20" s="86" customFormat="1" ht="20.100000000000001" customHeight="1" x14ac:dyDescent="0.2">
      <c r="T174" s="96"/>
    </row>
    <row r="175" spans="20:20" s="86" customFormat="1" ht="9.6" customHeight="1" x14ac:dyDescent="0.2">
      <c r="T175" s="96"/>
    </row>
    <row r="176" spans="20:20" s="86" customFormat="1" ht="9.6" customHeight="1" x14ac:dyDescent="0.2">
      <c r="T176" s="96"/>
    </row>
    <row r="177" spans="20:20" s="86" customFormat="1" ht="9.9499999999999993" customHeight="1" x14ac:dyDescent="0.2">
      <c r="T177" s="96"/>
    </row>
    <row r="178" spans="20:20" s="86" customFormat="1" ht="9.9499999999999993" customHeight="1" x14ac:dyDescent="0.2">
      <c r="T178" s="96"/>
    </row>
    <row r="179" spans="20:20" s="86" customFormat="1" ht="8.1" customHeight="1" x14ac:dyDescent="0.2">
      <c r="T179" s="96"/>
    </row>
    <row r="180" spans="20:20" s="86" customFormat="1" ht="8.1" customHeight="1" x14ac:dyDescent="0.2">
      <c r="T180" s="96"/>
    </row>
    <row r="181" spans="20:20" s="86" customFormat="1" ht="8.1" customHeight="1" x14ac:dyDescent="0.2">
      <c r="T181" s="96"/>
    </row>
    <row r="182" spans="20:20" s="86" customFormat="1" ht="9.9499999999999993" customHeight="1" x14ac:dyDescent="0.2">
      <c r="T182" s="96"/>
    </row>
    <row r="183" spans="20:20" s="86" customFormat="1" ht="8.1" customHeight="1" x14ac:dyDescent="0.2">
      <c r="T183" s="96"/>
    </row>
    <row r="184" spans="20:20" s="86" customFormat="1" ht="8.1" customHeight="1" x14ac:dyDescent="0.2">
      <c r="T184" s="96"/>
    </row>
    <row r="185" spans="20:20" s="86" customFormat="1" ht="8.1" customHeight="1" x14ac:dyDescent="0.2">
      <c r="T185" s="96"/>
    </row>
    <row r="186" spans="20:20" s="86" customFormat="1" ht="8.1" customHeight="1" x14ac:dyDescent="0.2">
      <c r="T186" s="96"/>
    </row>
    <row r="187" spans="20:20" s="86" customFormat="1" ht="8.1" customHeight="1" x14ac:dyDescent="0.2">
      <c r="T187" s="96"/>
    </row>
    <row r="188" spans="20:20" s="86" customFormat="1" ht="8.1" customHeight="1" x14ac:dyDescent="0.2">
      <c r="T188" s="96"/>
    </row>
    <row r="189" spans="20:20" s="86" customFormat="1" ht="8.1" customHeight="1" x14ac:dyDescent="0.2">
      <c r="T189" s="96"/>
    </row>
    <row r="190" spans="20:20" s="86" customFormat="1" ht="12" customHeight="1" x14ac:dyDescent="0.2">
      <c r="T190" s="96"/>
    </row>
    <row r="191" spans="20:20" s="86" customFormat="1" ht="12" customHeight="1" x14ac:dyDescent="0.2">
      <c r="T191" s="96"/>
    </row>
    <row r="192" spans="20:20" s="86" customFormat="1" ht="12" customHeight="1" x14ac:dyDescent="0.2">
      <c r="T192" s="96"/>
    </row>
    <row r="193" spans="20:20" s="86" customFormat="1" ht="12" customHeight="1" x14ac:dyDescent="0.2">
      <c r="T193" s="96"/>
    </row>
    <row r="194" spans="20:20" s="86" customFormat="1" ht="12" customHeight="1" x14ac:dyDescent="0.2">
      <c r="T194" s="96"/>
    </row>
    <row r="195" spans="20:20" s="86" customFormat="1" ht="12" customHeight="1" x14ac:dyDescent="0.2">
      <c r="T195" s="96"/>
    </row>
    <row r="196" spans="20:20" s="86" customFormat="1" ht="12" customHeight="1" x14ac:dyDescent="0.2">
      <c r="T196" s="96"/>
    </row>
    <row r="197" spans="20:20" s="86" customFormat="1" ht="12" customHeight="1" x14ac:dyDescent="0.2">
      <c r="T197" s="96"/>
    </row>
    <row r="198" spans="20:20" s="86" customFormat="1" ht="12" customHeight="1" x14ac:dyDescent="0.2">
      <c r="T198" s="96"/>
    </row>
    <row r="199" spans="20:20" s="86" customFormat="1" ht="12" customHeight="1" x14ac:dyDescent="0.2">
      <c r="T199" s="96"/>
    </row>
    <row r="200" spans="20:20" s="86" customFormat="1" ht="12" customHeight="1" x14ac:dyDescent="0.2">
      <c r="T200" s="96"/>
    </row>
    <row r="201" spans="20:20" s="86" customFormat="1" ht="12" customHeight="1" x14ac:dyDescent="0.2">
      <c r="T201" s="96"/>
    </row>
    <row r="202" spans="20:20" s="86" customFormat="1" ht="12" customHeight="1" x14ac:dyDescent="0.2">
      <c r="T202" s="96"/>
    </row>
    <row r="203" spans="20:20" s="86" customFormat="1" ht="12" customHeight="1" x14ac:dyDescent="0.2">
      <c r="T203" s="96"/>
    </row>
    <row r="204" spans="20:20" s="86" customFormat="1" ht="12" customHeight="1" x14ac:dyDescent="0.2">
      <c r="T204" s="96"/>
    </row>
    <row r="205" spans="20:20" s="86" customFormat="1" ht="12" customHeight="1" x14ac:dyDescent="0.2">
      <c r="T205" s="96"/>
    </row>
    <row r="206" spans="20:20" s="86" customFormat="1" ht="12" customHeight="1" x14ac:dyDescent="0.2">
      <c r="T206" s="96"/>
    </row>
    <row r="207" spans="20:20" s="86" customFormat="1" ht="12" customHeight="1" x14ac:dyDescent="0.2">
      <c r="T207" s="96"/>
    </row>
    <row r="208" spans="20:20" s="86" customFormat="1" ht="12" customHeight="1" x14ac:dyDescent="0.2">
      <c r="T208" s="96"/>
    </row>
    <row r="209" spans="20:20" s="86" customFormat="1" ht="12" customHeight="1" x14ac:dyDescent="0.2">
      <c r="T209" s="96"/>
    </row>
    <row r="210" spans="20:20" s="86" customFormat="1" ht="12" customHeight="1" x14ac:dyDescent="0.2">
      <c r="T210" s="96"/>
    </row>
    <row r="211" spans="20:20" s="86" customFormat="1" ht="12" customHeight="1" x14ac:dyDescent="0.2">
      <c r="T211" s="96"/>
    </row>
    <row r="212" spans="20:20" s="86" customFormat="1" ht="12" customHeight="1" x14ac:dyDescent="0.2">
      <c r="T212" s="96"/>
    </row>
    <row r="213" spans="20:20" s="86" customFormat="1" ht="12" customHeight="1" x14ac:dyDescent="0.2">
      <c r="T213" s="96"/>
    </row>
    <row r="214" spans="20:20" s="86" customFormat="1" ht="12" customHeight="1" x14ac:dyDescent="0.2">
      <c r="T214" s="96"/>
    </row>
    <row r="215" spans="20:20" s="86" customFormat="1" ht="12" customHeight="1" x14ac:dyDescent="0.2">
      <c r="T215" s="96"/>
    </row>
    <row r="216" spans="20:20" s="86" customFormat="1" ht="12" customHeight="1" x14ac:dyDescent="0.2">
      <c r="T216" s="96"/>
    </row>
    <row r="217" spans="20:20" s="86" customFormat="1" ht="12" customHeight="1" x14ac:dyDescent="0.2">
      <c r="T217" s="96"/>
    </row>
    <row r="218" spans="20:20" s="86" customFormat="1" ht="12" customHeight="1" x14ac:dyDescent="0.2">
      <c r="T218" s="96"/>
    </row>
    <row r="219" spans="20:20" s="86" customFormat="1" ht="12" customHeight="1" x14ac:dyDescent="0.2">
      <c r="T219" s="96"/>
    </row>
    <row r="220" spans="20:20" s="86" customFormat="1" ht="12" customHeight="1" x14ac:dyDescent="0.2">
      <c r="T220" s="96"/>
    </row>
    <row r="221" spans="20:20" s="86" customFormat="1" ht="12" customHeight="1" x14ac:dyDescent="0.2">
      <c r="T221" s="96"/>
    </row>
    <row r="222" spans="20:20" s="86" customFormat="1" ht="12" customHeight="1" x14ac:dyDescent="0.2">
      <c r="T222" s="96"/>
    </row>
    <row r="223" spans="20:20" s="86" customFormat="1" ht="20.100000000000001" customHeight="1" x14ac:dyDescent="0.2">
      <c r="T223" s="96"/>
    </row>
    <row r="224" spans="20:20" s="86" customFormat="1" ht="9.6" customHeight="1" x14ac:dyDescent="0.2">
      <c r="T224" s="96"/>
    </row>
    <row r="225" spans="20:20" s="86" customFormat="1" ht="9.6" customHeight="1" x14ac:dyDescent="0.2">
      <c r="T225" s="96"/>
    </row>
    <row r="226" spans="20:20" s="86" customFormat="1" ht="9.9499999999999993" customHeight="1" x14ac:dyDescent="0.2">
      <c r="T226" s="96"/>
    </row>
    <row r="227" spans="20:20" s="86" customFormat="1" ht="9.9499999999999993" customHeight="1" x14ac:dyDescent="0.2">
      <c r="T227" s="96"/>
    </row>
    <row r="228" spans="20:20" s="86" customFormat="1" ht="8.1" customHeight="1" x14ac:dyDescent="0.2">
      <c r="T228" s="96"/>
    </row>
    <row r="229" spans="20:20" s="86" customFormat="1" ht="8.1" customHeight="1" x14ac:dyDescent="0.2">
      <c r="T229" s="96"/>
    </row>
    <row r="230" spans="20:20" s="86" customFormat="1" ht="8.1" customHeight="1" x14ac:dyDescent="0.2">
      <c r="T230" s="96"/>
    </row>
    <row r="231" spans="20:20" s="86" customFormat="1" ht="9.9499999999999993" customHeight="1" x14ac:dyDescent="0.2">
      <c r="T231" s="96"/>
    </row>
    <row r="232" spans="20:20" s="86" customFormat="1" ht="8.1" customHeight="1" x14ac:dyDescent="0.2">
      <c r="T232" s="96"/>
    </row>
    <row r="233" spans="20:20" s="86" customFormat="1" ht="8.1" customHeight="1" x14ac:dyDescent="0.2">
      <c r="T233" s="96"/>
    </row>
    <row r="234" spans="20:20" s="86" customFormat="1" ht="8.1" customHeight="1" x14ac:dyDescent="0.2">
      <c r="T234" s="96"/>
    </row>
    <row r="235" spans="20:20" s="86" customFormat="1" ht="8.1" customHeight="1" x14ac:dyDescent="0.2">
      <c r="T235" s="96"/>
    </row>
    <row r="236" spans="20:20" s="86" customFormat="1" ht="8.1" customHeight="1" x14ac:dyDescent="0.2">
      <c r="T236" s="96"/>
    </row>
    <row r="237" spans="20:20" s="86" customFormat="1" ht="8.1" customHeight="1" x14ac:dyDescent="0.2">
      <c r="T237" s="96"/>
    </row>
    <row r="238" spans="20:20" s="86" customFormat="1" ht="8.1" customHeight="1" x14ac:dyDescent="0.2">
      <c r="T238" s="96"/>
    </row>
    <row r="239" spans="20:20" s="86" customFormat="1" ht="12" customHeight="1" x14ac:dyDescent="0.2">
      <c r="T239" s="96"/>
    </row>
    <row r="240" spans="20:20" s="86" customFormat="1" ht="12" customHeight="1" x14ac:dyDescent="0.2">
      <c r="T240" s="96"/>
    </row>
    <row r="241" spans="20:20" s="86" customFormat="1" ht="12" customHeight="1" x14ac:dyDescent="0.2">
      <c r="T241" s="96"/>
    </row>
    <row r="242" spans="20:20" s="86" customFormat="1" ht="12" customHeight="1" x14ac:dyDescent="0.2">
      <c r="T242" s="96"/>
    </row>
    <row r="243" spans="20:20" s="86" customFormat="1" ht="12" customHeight="1" x14ac:dyDescent="0.2">
      <c r="T243" s="96"/>
    </row>
    <row r="244" spans="20:20" s="86" customFormat="1" ht="12" customHeight="1" x14ac:dyDescent="0.2">
      <c r="T244" s="96"/>
    </row>
    <row r="245" spans="20:20" s="86" customFormat="1" ht="12" customHeight="1" x14ac:dyDescent="0.2">
      <c r="T245" s="96"/>
    </row>
    <row r="246" spans="20:20" s="86" customFormat="1" ht="12" customHeight="1" x14ac:dyDescent="0.2">
      <c r="T246" s="96"/>
    </row>
    <row r="247" spans="20:20" s="86" customFormat="1" ht="12" customHeight="1" x14ac:dyDescent="0.2">
      <c r="T247" s="96"/>
    </row>
    <row r="248" spans="20:20" s="86" customFormat="1" ht="12" customHeight="1" x14ac:dyDescent="0.2">
      <c r="T248" s="96"/>
    </row>
    <row r="249" spans="20:20" s="86" customFormat="1" ht="12" customHeight="1" x14ac:dyDescent="0.2">
      <c r="T249" s="96"/>
    </row>
    <row r="250" spans="20:20" s="86" customFormat="1" ht="12" customHeight="1" x14ac:dyDescent="0.2">
      <c r="T250" s="96"/>
    </row>
    <row r="251" spans="20:20" s="86" customFormat="1" ht="12" customHeight="1" x14ac:dyDescent="0.2">
      <c r="T251" s="96"/>
    </row>
    <row r="252" spans="20:20" s="86" customFormat="1" ht="12" customHeight="1" x14ac:dyDescent="0.2">
      <c r="T252" s="96"/>
    </row>
    <row r="253" spans="20:20" s="86" customFormat="1" ht="12" customHeight="1" x14ac:dyDescent="0.2">
      <c r="T253" s="96"/>
    </row>
    <row r="254" spans="20:20" s="86" customFormat="1" ht="12" customHeight="1" x14ac:dyDescent="0.2">
      <c r="T254" s="96"/>
    </row>
    <row r="255" spans="20:20" s="86" customFormat="1" ht="12" customHeight="1" x14ac:dyDescent="0.2">
      <c r="T255" s="96"/>
    </row>
    <row r="256" spans="20:20" s="86" customFormat="1" ht="12" customHeight="1" x14ac:dyDescent="0.2">
      <c r="T256" s="96"/>
    </row>
    <row r="257" spans="20:20" s="86" customFormat="1" ht="12" customHeight="1" x14ac:dyDescent="0.2">
      <c r="T257" s="96"/>
    </row>
    <row r="258" spans="20:20" s="86" customFormat="1" ht="12" customHeight="1" x14ac:dyDescent="0.2">
      <c r="T258" s="96"/>
    </row>
    <row r="259" spans="20:20" s="86" customFormat="1" ht="12" customHeight="1" x14ac:dyDescent="0.2">
      <c r="T259" s="96"/>
    </row>
    <row r="260" spans="20:20" s="86" customFormat="1" ht="12" customHeight="1" x14ac:dyDescent="0.2">
      <c r="T260" s="96"/>
    </row>
    <row r="261" spans="20:20" s="86" customFormat="1" ht="12" customHeight="1" x14ac:dyDescent="0.2">
      <c r="T261" s="96"/>
    </row>
    <row r="262" spans="20:20" s="86" customFormat="1" ht="12" customHeight="1" x14ac:dyDescent="0.2">
      <c r="T262" s="96"/>
    </row>
    <row r="263" spans="20:20" s="86" customFormat="1" ht="12" customHeight="1" x14ac:dyDescent="0.2">
      <c r="T263" s="96"/>
    </row>
    <row r="264" spans="20:20" s="86" customFormat="1" ht="12" customHeight="1" x14ac:dyDescent="0.2">
      <c r="T264" s="96"/>
    </row>
    <row r="265" spans="20:20" s="86" customFormat="1" ht="12" customHeight="1" x14ac:dyDescent="0.2">
      <c r="T265" s="96"/>
    </row>
    <row r="266" spans="20:20" s="86" customFormat="1" ht="12" customHeight="1" x14ac:dyDescent="0.2">
      <c r="T266" s="96"/>
    </row>
    <row r="267" spans="20:20" s="86" customFormat="1" ht="12" customHeight="1" x14ac:dyDescent="0.2">
      <c r="T267" s="96"/>
    </row>
    <row r="268" spans="20:20" s="86" customFormat="1" ht="12" customHeight="1" x14ac:dyDescent="0.2">
      <c r="T268" s="96"/>
    </row>
    <row r="269" spans="20:20" s="86" customFormat="1" ht="12" customHeight="1" x14ac:dyDescent="0.2">
      <c r="T269" s="96"/>
    </row>
    <row r="270" spans="20:20" s="86" customFormat="1" ht="12" customHeight="1" x14ac:dyDescent="0.2">
      <c r="T270" s="96"/>
    </row>
    <row r="271" spans="20:20" s="86" customFormat="1" ht="12" customHeight="1" x14ac:dyDescent="0.2">
      <c r="T271" s="96"/>
    </row>
    <row r="272" spans="20:20" s="86" customFormat="1" ht="20.100000000000001" customHeight="1" x14ac:dyDescent="0.2">
      <c r="T272" s="96"/>
    </row>
    <row r="273" spans="20:20" s="86" customFormat="1" ht="9.6" customHeight="1" x14ac:dyDescent="0.2">
      <c r="T273" s="96"/>
    </row>
    <row r="274" spans="20:20" s="86" customFormat="1" ht="9.6" customHeight="1" x14ac:dyDescent="0.2">
      <c r="T274" s="96"/>
    </row>
    <row r="275" spans="20:20" s="86" customFormat="1" ht="9.9499999999999993" customHeight="1" x14ac:dyDescent="0.2">
      <c r="T275" s="96"/>
    </row>
    <row r="276" spans="20:20" s="86" customFormat="1" ht="9.9499999999999993" customHeight="1" x14ac:dyDescent="0.2">
      <c r="T276" s="96"/>
    </row>
    <row r="277" spans="20:20" s="86" customFormat="1" ht="8.1" customHeight="1" x14ac:dyDescent="0.2">
      <c r="T277" s="96"/>
    </row>
    <row r="278" spans="20:20" s="86" customFormat="1" ht="8.1" customHeight="1" x14ac:dyDescent="0.2">
      <c r="T278" s="96"/>
    </row>
    <row r="279" spans="20:20" s="86" customFormat="1" ht="8.1" customHeight="1" x14ac:dyDescent="0.2">
      <c r="T279" s="96"/>
    </row>
    <row r="280" spans="20:20" s="86" customFormat="1" ht="9.9499999999999993" customHeight="1" x14ac:dyDescent="0.2">
      <c r="T280" s="96"/>
    </row>
    <row r="281" spans="20:20" s="86" customFormat="1" ht="8.1" customHeight="1" x14ac:dyDescent="0.2">
      <c r="T281" s="96"/>
    </row>
    <row r="282" spans="20:20" s="86" customFormat="1" ht="8.1" customHeight="1" x14ac:dyDescent="0.2">
      <c r="T282" s="96"/>
    </row>
    <row r="283" spans="20:20" s="86" customFormat="1" ht="8.1" customHeight="1" x14ac:dyDescent="0.2">
      <c r="T283" s="96"/>
    </row>
    <row r="284" spans="20:20" s="86" customFormat="1" ht="8.1" customHeight="1" x14ac:dyDescent="0.2">
      <c r="T284" s="96"/>
    </row>
    <row r="285" spans="20:20" s="86" customFormat="1" ht="8.1" customHeight="1" x14ac:dyDescent="0.2">
      <c r="T285" s="96"/>
    </row>
    <row r="286" spans="20:20" s="86" customFormat="1" ht="8.1" customHeight="1" x14ac:dyDescent="0.2">
      <c r="T286" s="96"/>
    </row>
    <row r="287" spans="20:20" s="86" customFormat="1" ht="8.1" customHeight="1" x14ac:dyDescent="0.2">
      <c r="T287" s="96"/>
    </row>
    <row r="288" spans="20:20" s="86" customFormat="1" ht="12" customHeight="1" x14ac:dyDescent="0.2">
      <c r="T288" s="96"/>
    </row>
    <row r="289" spans="20:20" s="86" customFormat="1" ht="12" customHeight="1" x14ac:dyDescent="0.2">
      <c r="T289" s="96"/>
    </row>
    <row r="290" spans="20:20" s="86" customFormat="1" ht="12" customHeight="1" x14ac:dyDescent="0.2">
      <c r="T290" s="96"/>
    </row>
    <row r="291" spans="20:20" s="86" customFormat="1" ht="12" customHeight="1" x14ac:dyDescent="0.2">
      <c r="T291" s="96"/>
    </row>
    <row r="292" spans="20:20" s="86" customFormat="1" ht="12" customHeight="1" x14ac:dyDescent="0.2">
      <c r="T292" s="96"/>
    </row>
    <row r="293" spans="20:20" s="86" customFormat="1" ht="12" customHeight="1" x14ac:dyDescent="0.2">
      <c r="T293" s="96"/>
    </row>
    <row r="294" spans="20:20" s="86" customFormat="1" ht="12" customHeight="1" x14ac:dyDescent="0.2">
      <c r="T294" s="96"/>
    </row>
    <row r="295" spans="20:20" s="86" customFormat="1" ht="12" customHeight="1" x14ac:dyDescent="0.2">
      <c r="T295" s="96"/>
    </row>
    <row r="296" spans="20:20" s="86" customFormat="1" ht="12" customHeight="1" x14ac:dyDescent="0.2">
      <c r="T296" s="96"/>
    </row>
    <row r="297" spans="20:20" s="86" customFormat="1" ht="12" customHeight="1" x14ac:dyDescent="0.2">
      <c r="T297" s="96"/>
    </row>
    <row r="298" spans="20:20" s="86" customFormat="1" ht="12" customHeight="1" x14ac:dyDescent="0.2">
      <c r="T298" s="96"/>
    </row>
    <row r="299" spans="20:20" s="86" customFormat="1" ht="12" customHeight="1" x14ac:dyDescent="0.2">
      <c r="T299" s="96"/>
    </row>
    <row r="300" spans="20:20" s="86" customFormat="1" ht="12" customHeight="1" x14ac:dyDescent="0.2">
      <c r="T300" s="96"/>
    </row>
    <row r="301" spans="20:20" s="86" customFormat="1" ht="12" customHeight="1" x14ac:dyDescent="0.2">
      <c r="T301" s="96"/>
    </row>
    <row r="302" spans="20:20" s="86" customFormat="1" ht="12" customHeight="1" x14ac:dyDescent="0.2">
      <c r="T302" s="96"/>
    </row>
    <row r="303" spans="20:20" s="86" customFormat="1" ht="12" customHeight="1" x14ac:dyDescent="0.2">
      <c r="T303" s="96"/>
    </row>
    <row r="304" spans="20:20" s="86" customFormat="1" ht="12" customHeight="1" x14ac:dyDescent="0.2">
      <c r="T304" s="96"/>
    </row>
    <row r="305" spans="20:20" s="86" customFormat="1" ht="12" customHeight="1" x14ac:dyDescent="0.2">
      <c r="T305" s="96"/>
    </row>
    <row r="306" spans="20:20" s="86" customFormat="1" ht="12" customHeight="1" x14ac:dyDescent="0.2">
      <c r="T306" s="96"/>
    </row>
    <row r="307" spans="20:20" s="86" customFormat="1" ht="12" customHeight="1" x14ac:dyDescent="0.2">
      <c r="T307" s="96"/>
    </row>
    <row r="308" spans="20:20" s="86" customFormat="1" ht="12" customHeight="1" x14ac:dyDescent="0.2">
      <c r="T308" s="96"/>
    </row>
    <row r="309" spans="20:20" s="86" customFormat="1" ht="12" customHeight="1" x14ac:dyDescent="0.2">
      <c r="T309" s="96"/>
    </row>
    <row r="310" spans="20:20" s="86" customFormat="1" ht="12" customHeight="1" x14ac:dyDescent="0.2">
      <c r="T310" s="96"/>
    </row>
    <row r="311" spans="20:20" s="86" customFormat="1" ht="12" customHeight="1" x14ac:dyDescent="0.2">
      <c r="T311" s="96"/>
    </row>
    <row r="312" spans="20:20" s="86" customFormat="1" ht="12" customHeight="1" x14ac:dyDescent="0.2">
      <c r="T312" s="96"/>
    </row>
    <row r="313" spans="20:20" s="86" customFormat="1" ht="12" customHeight="1" x14ac:dyDescent="0.2">
      <c r="T313" s="96"/>
    </row>
    <row r="314" spans="20:20" s="86" customFormat="1" ht="12" customHeight="1" x14ac:dyDescent="0.2">
      <c r="T314" s="96"/>
    </row>
    <row r="315" spans="20:20" s="86" customFormat="1" ht="12" customHeight="1" x14ac:dyDescent="0.2">
      <c r="T315" s="96"/>
    </row>
    <row r="316" spans="20:20" s="86" customFormat="1" ht="12" customHeight="1" x14ac:dyDescent="0.2">
      <c r="T316" s="96"/>
    </row>
    <row r="317" spans="20:20" s="86" customFormat="1" ht="12" customHeight="1" x14ac:dyDescent="0.2">
      <c r="T317" s="96"/>
    </row>
    <row r="318" spans="20:20" s="86" customFormat="1" ht="12" customHeight="1" x14ac:dyDescent="0.2">
      <c r="T318" s="96"/>
    </row>
    <row r="319" spans="20:20" s="86" customFormat="1" ht="12" customHeight="1" x14ac:dyDescent="0.2">
      <c r="T319" s="96"/>
    </row>
    <row r="320" spans="20:20" s="86" customFormat="1" ht="12" customHeight="1" x14ac:dyDescent="0.2">
      <c r="T320" s="96"/>
    </row>
    <row r="321" spans="20:20" s="86" customFormat="1" ht="20.100000000000001" customHeight="1" x14ac:dyDescent="0.2">
      <c r="T321" s="96"/>
    </row>
    <row r="322" spans="20:20" s="86" customFormat="1" ht="9.6" customHeight="1" x14ac:dyDescent="0.2">
      <c r="T322" s="96"/>
    </row>
    <row r="323" spans="20:20" s="86" customFormat="1" ht="9.6" customHeight="1" x14ac:dyDescent="0.2">
      <c r="T323" s="96"/>
    </row>
    <row r="324" spans="20:20" s="86" customFormat="1" x14ac:dyDescent="0.2">
      <c r="T324" s="96"/>
    </row>
    <row r="325" spans="20:20" s="86" customFormat="1" x14ac:dyDescent="0.2">
      <c r="T325" s="96"/>
    </row>
    <row r="326" spans="20:20" s="86" customFormat="1" x14ac:dyDescent="0.2">
      <c r="T326" s="96"/>
    </row>
    <row r="327" spans="20:20" s="86" customFormat="1" x14ac:dyDescent="0.2">
      <c r="T327" s="96"/>
    </row>
    <row r="328" spans="20:20" s="86" customFormat="1" x14ac:dyDescent="0.2">
      <c r="T328" s="96"/>
    </row>
    <row r="329" spans="20:20" s="86" customFormat="1" x14ac:dyDescent="0.2">
      <c r="T329" s="96"/>
    </row>
    <row r="330" spans="20:20" s="86" customFormat="1" x14ac:dyDescent="0.2">
      <c r="T330" s="96"/>
    </row>
    <row r="331" spans="20:20" s="86" customFormat="1" x14ac:dyDescent="0.2">
      <c r="T331" s="96"/>
    </row>
    <row r="332" spans="20:20" s="86" customFormat="1" x14ac:dyDescent="0.2">
      <c r="T332" s="96"/>
    </row>
    <row r="333" spans="20:20" s="86" customFormat="1" x14ac:dyDescent="0.2">
      <c r="T333" s="96"/>
    </row>
    <row r="334" spans="20:20" s="86" customFormat="1" x14ac:dyDescent="0.2">
      <c r="T334" s="96"/>
    </row>
    <row r="335" spans="20:20" s="86" customFormat="1" x14ac:dyDescent="0.2">
      <c r="T335" s="96"/>
    </row>
    <row r="336" spans="20:20" s="86" customFormat="1" x14ac:dyDescent="0.2">
      <c r="T336" s="96"/>
    </row>
    <row r="337" spans="20:20" s="86" customFormat="1" x14ac:dyDescent="0.2">
      <c r="T337" s="96"/>
    </row>
    <row r="338" spans="20:20" s="86" customFormat="1" x14ac:dyDescent="0.2">
      <c r="T338" s="96"/>
    </row>
    <row r="339" spans="20:20" s="86" customFormat="1" x14ac:dyDescent="0.2">
      <c r="T339" s="96"/>
    </row>
    <row r="340" spans="20:20" s="86" customFormat="1" x14ac:dyDescent="0.2">
      <c r="T340" s="96"/>
    </row>
    <row r="341" spans="20:20" s="86" customFormat="1" x14ac:dyDescent="0.2">
      <c r="T341" s="96"/>
    </row>
    <row r="342" spans="20:20" s="86" customFormat="1" x14ac:dyDescent="0.2">
      <c r="T342" s="96"/>
    </row>
    <row r="343" spans="20:20" s="86" customFormat="1" x14ac:dyDescent="0.2">
      <c r="T343" s="96"/>
    </row>
    <row r="344" spans="20:20" s="86" customFormat="1" x14ac:dyDescent="0.2">
      <c r="T344" s="96"/>
    </row>
    <row r="345" spans="20:20" s="86" customFormat="1" x14ac:dyDescent="0.2">
      <c r="T345" s="96"/>
    </row>
    <row r="346" spans="20:20" s="86" customFormat="1" x14ac:dyDescent="0.2">
      <c r="T346" s="96"/>
    </row>
    <row r="347" spans="20:20" s="86" customFormat="1" x14ac:dyDescent="0.2">
      <c r="T347" s="96"/>
    </row>
    <row r="348" spans="20:20" s="86" customFormat="1" x14ac:dyDescent="0.2">
      <c r="T348" s="96"/>
    </row>
    <row r="349" spans="20:20" s="86" customFormat="1" x14ac:dyDescent="0.2">
      <c r="T349" s="96"/>
    </row>
    <row r="350" spans="20:20" s="86" customFormat="1" x14ac:dyDescent="0.2">
      <c r="T350" s="96"/>
    </row>
    <row r="351" spans="20:20" s="86" customFormat="1" x14ac:dyDescent="0.2">
      <c r="T351" s="96"/>
    </row>
    <row r="352" spans="20:20" s="86" customFormat="1" x14ac:dyDescent="0.2">
      <c r="T352" s="96"/>
    </row>
    <row r="353" spans="20:20" s="86" customFormat="1" x14ac:dyDescent="0.2">
      <c r="T353" s="96"/>
    </row>
    <row r="354" spans="20:20" s="86" customFormat="1" x14ac:dyDescent="0.2">
      <c r="T354" s="96"/>
    </row>
    <row r="355" spans="20:20" s="86" customFormat="1" x14ac:dyDescent="0.2">
      <c r="T355" s="96"/>
    </row>
    <row r="356" spans="20:20" s="86" customFormat="1" x14ac:dyDescent="0.2">
      <c r="T356" s="96"/>
    </row>
    <row r="357" spans="20:20" s="86" customFormat="1" x14ac:dyDescent="0.2">
      <c r="T357" s="96"/>
    </row>
    <row r="358" spans="20:20" s="86" customFormat="1" x14ac:dyDescent="0.2">
      <c r="T358" s="96"/>
    </row>
    <row r="359" spans="20:20" s="86" customFormat="1" x14ac:dyDescent="0.2">
      <c r="T359" s="96"/>
    </row>
  </sheetData>
  <mergeCells count="7">
    <mergeCell ref="Q7:S8"/>
    <mergeCell ref="A7:A9"/>
    <mergeCell ref="B7:D8"/>
    <mergeCell ref="E7:G8"/>
    <mergeCell ref="H7:J8"/>
    <mergeCell ref="K7:M8"/>
    <mergeCell ref="N7:P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7"/>
  <sheetViews>
    <sheetView zoomScale="115" zoomScaleNormal="115" workbookViewId="0">
      <selection activeCell="H23" sqref="H23"/>
    </sheetView>
  </sheetViews>
  <sheetFormatPr baseColWidth="10" defaultColWidth="0.5703125" defaultRowHeight="12.75" x14ac:dyDescent="0.2"/>
  <cols>
    <col min="1" max="1" width="16.7109375" style="77" customWidth="1"/>
    <col min="2" max="3" width="8.5703125" style="77" customWidth="1"/>
    <col min="4" max="4" width="5.7109375" style="77" customWidth="1"/>
    <col min="5" max="10" width="8" style="77" customWidth="1"/>
    <col min="11" max="12" width="7.5703125" style="77" customWidth="1"/>
    <col min="13" max="13" width="8.85546875" style="77" customWidth="1"/>
    <col min="14" max="14" width="9" style="77" customWidth="1"/>
    <col min="15" max="15" width="5.42578125" style="77" customWidth="1"/>
    <col min="16" max="17" width="8.7109375" style="77" customWidth="1"/>
    <col min="18" max="18" width="5.42578125" style="77" customWidth="1"/>
    <col min="19" max="19" width="0.7109375" style="96" customWidth="1"/>
    <col min="20" max="20" width="1.7109375" style="86" customWidth="1"/>
    <col min="21" max="21" width="11.7109375" style="86" customWidth="1"/>
    <col min="22" max="248" width="11.42578125" style="87" customWidth="1"/>
    <col min="249" max="16384" width="0.5703125" style="87"/>
  </cols>
  <sheetData>
    <row r="1" spans="1:39" s="22" customFormat="1" ht="12" customHeight="1" x14ac:dyDescent="0.25">
      <c r="A1" s="15" t="s">
        <v>1294</v>
      </c>
      <c r="B1" s="97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100"/>
      <c r="R1" s="28"/>
      <c r="S1" s="21"/>
    </row>
    <row r="2" spans="1:39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  <c r="R2" s="28"/>
      <c r="S2" s="29"/>
    </row>
    <row r="3" spans="1:39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0"/>
      <c r="R3" s="30"/>
      <c r="S3" s="31"/>
      <c r="T3" s="32"/>
      <c r="U3" s="32"/>
    </row>
    <row r="4" spans="1:39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6"/>
      <c r="T4" s="32"/>
      <c r="U4" s="32"/>
    </row>
    <row r="5" spans="1:39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1"/>
      <c r="U5" s="41"/>
    </row>
    <row r="6" spans="1:39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3"/>
      <c r="Q6" s="43"/>
      <c r="R6" s="45" t="s">
        <v>16</v>
      </c>
      <c r="S6" s="40"/>
      <c r="T6" s="46"/>
      <c r="U6" s="46"/>
    </row>
    <row r="7" spans="1:39" s="73" customFormat="1" ht="15" customHeight="1" x14ac:dyDescent="0.2">
      <c r="A7" s="223" t="s">
        <v>1382</v>
      </c>
      <c r="B7" s="200" t="s">
        <v>1317</v>
      </c>
      <c r="C7" s="201"/>
      <c r="D7" s="202"/>
      <c r="E7" s="200" t="s">
        <v>1383</v>
      </c>
      <c r="F7" s="217"/>
      <c r="G7" s="113" t="s">
        <v>1318</v>
      </c>
      <c r="H7" s="113"/>
      <c r="I7" s="114"/>
      <c r="J7" s="115"/>
      <c r="K7" s="200" t="s">
        <v>1319</v>
      </c>
      <c r="L7" s="217"/>
      <c r="M7" s="200" t="s">
        <v>1320</v>
      </c>
      <c r="N7" s="201"/>
      <c r="O7" s="202"/>
      <c r="P7" s="200" t="s">
        <v>1384</v>
      </c>
      <c r="Q7" s="201"/>
      <c r="R7" s="202"/>
      <c r="S7" s="101"/>
      <c r="T7" s="70"/>
      <c r="U7" s="70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</row>
    <row r="8" spans="1:39" s="73" customFormat="1" ht="24.95" customHeight="1" x14ac:dyDescent="0.2">
      <c r="A8" s="248"/>
      <c r="B8" s="203"/>
      <c r="C8" s="204"/>
      <c r="D8" s="205"/>
      <c r="E8" s="214"/>
      <c r="F8" s="216"/>
      <c r="G8" s="218" t="s">
        <v>1322</v>
      </c>
      <c r="H8" s="219"/>
      <c r="I8" s="218" t="s">
        <v>1323</v>
      </c>
      <c r="J8" s="220"/>
      <c r="K8" s="214"/>
      <c r="L8" s="216"/>
      <c r="M8" s="203"/>
      <c r="N8" s="204"/>
      <c r="O8" s="205"/>
      <c r="P8" s="203"/>
      <c r="Q8" s="204"/>
      <c r="R8" s="205"/>
      <c r="S8" s="101"/>
      <c r="T8" s="70"/>
      <c r="U8" s="70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</row>
    <row r="9" spans="1:39" s="73" customFormat="1" ht="20.100000000000001" customHeight="1" x14ac:dyDescent="0.25">
      <c r="A9" s="249"/>
      <c r="B9" s="53">
        <v>2020</v>
      </c>
      <c r="C9" s="54">
        <v>2019</v>
      </c>
      <c r="D9" s="176" t="s">
        <v>1271</v>
      </c>
      <c r="E9" s="53">
        <v>2020</v>
      </c>
      <c r="F9" s="54">
        <v>2019</v>
      </c>
      <c r="G9" s="53">
        <v>2020</v>
      </c>
      <c r="H9" s="54">
        <v>2019</v>
      </c>
      <c r="I9" s="53">
        <v>2020</v>
      </c>
      <c r="J9" s="54">
        <v>2019</v>
      </c>
      <c r="K9" s="53">
        <v>2020</v>
      </c>
      <c r="L9" s="54">
        <v>2019</v>
      </c>
      <c r="M9" s="53">
        <v>2020</v>
      </c>
      <c r="N9" s="54">
        <v>2019</v>
      </c>
      <c r="O9" s="176" t="s">
        <v>1271</v>
      </c>
      <c r="P9" s="53">
        <v>2020</v>
      </c>
      <c r="Q9" s="54">
        <v>2019</v>
      </c>
      <c r="R9" s="176" t="s">
        <v>1271</v>
      </c>
      <c r="S9" s="106"/>
      <c r="T9" s="107"/>
      <c r="U9" s="107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</row>
    <row r="10" spans="1:39" s="64" customFormat="1" ht="9" customHeight="1" x14ac:dyDescent="0.15">
      <c r="A10" s="58"/>
      <c r="B10" s="58" t="s">
        <v>1327</v>
      </c>
      <c r="C10" s="58" t="s">
        <v>1328</v>
      </c>
      <c r="D10" s="58" t="s">
        <v>1385</v>
      </c>
      <c r="E10" s="58" t="s">
        <v>1329</v>
      </c>
      <c r="F10" s="58" t="s">
        <v>1330</v>
      </c>
      <c r="G10" s="58" t="s">
        <v>1331</v>
      </c>
      <c r="H10" s="58" t="s">
        <v>1332</v>
      </c>
      <c r="I10" s="58" t="s">
        <v>1386</v>
      </c>
      <c r="J10" s="58" t="s">
        <v>1387</v>
      </c>
      <c r="K10" s="58" t="s">
        <v>1388</v>
      </c>
      <c r="L10" s="58" t="s">
        <v>1389</v>
      </c>
      <c r="M10" s="58" t="s">
        <v>1390</v>
      </c>
      <c r="N10" s="58" t="s">
        <v>1391</v>
      </c>
      <c r="O10" s="58" t="s">
        <v>1392</v>
      </c>
      <c r="P10" s="58" t="s">
        <v>1393</v>
      </c>
      <c r="Q10" s="58" t="s">
        <v>1394</v>
      </c>
      <c r="R10" s="58" t="s">
        <v>1395</v>
      </c>
      <c r="S10" s="60"/>
      <c r="T10" s="61"/>
      <c r="U10" s="61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</row>
    <row r="11" spans="1:39" s="64" customFormat="1" ht="12" customHeight="1" x14ac:dyDescent="0.15">
      <c r="D11" s="65"/>
      <c r="M11" s="177"/>
      <c r="O11" s="65"/>
      <c r="R11" s="65"/>
      <c r="S11" s="60"/>
      <c r="T11" s="61"/>
      <c r="U11" s="61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</row>
    <row r="12" spans="1:39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8">
        <v>0</v>
      </c>
      <c r="P12" s="67">
        <v>0</v>
      </c>
      <c r="Q12" s="67">
        <v>0</v>
      </c>
      <c r="R12" s="68">
        <v>0</v>
      </c>
      <c r="S12" s="69"/>
      <c r="T12" s="70"/>
      <c r="U12" s="70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</row>
    <row r="13" spans="1:39" s="77" customFormat="1" ht="17.100000000000001" customHeight="1" x14ac:dyDescent="0.2">
      <c r="A13" s="66" t="s">
        <v>289</v>
      </c>
      <c r="B13" s="67">
        <v>629798</v>
      </c>
      <c r="C13" s="67">
        <v>641159</v>
      </c>
      <c r="D13" s="68">
        <v>-1.7719473640703789</v>
      </c>
      <c r="E13" s="67">
        <v>0</v>
      </c>
      <c r="F13" s="67">
        <v>0</v>
      </c>
      <c r="G13" s="67">
        <v>0</v>
      </c>
      <c r="H13" s="67">
        <v>0</v>
      </c>
      <c r="I13" s="67">
        <v>1056357</v>
      </c>
      <c r="J13" s="67">
        <v>945940</v>
      </c>
      <c r="K13" s="67">
        <v>0</v>
      </c>
      <c r="L13" s="67">
        <v>0</v>
      </c>
      <c r="M13" s="67">
        <v>1686155</v>
      </c>
      <c r="N13" s="67">
        <v>1587099</v>
      </c>
      <c r="O13" s="68">
        <v>6.2413245802561779</v>
      </c>
      <c r="P13" s="67">
        <v>20037286</v>
      </c>
      <c r="Q13" s="67">
        <v>17475399</v>
      </c>
      <c r="R13" s="68">
        <v>14.659962842622361</v>
      </c>
      <c r="S13" s="74"/>
      <c r="T13" s="75"/>
      <c r="U13" s="75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</row>
    <row r="14" spans="1:39" s="77" customFormat="1" ht="17.100000000000001" customHeight="1" x14ac:dyDescent="0.2">
      <c r="A14" s="66" t="s">
        <v>294</v>
      </c>
      <c r="B14" s="67">
        <v>503957</v>
      </c>
      <c r="C14" s="67">
        <v>491888</v>
      </c>
      <c r="D14" s="68">
        <v>2.453607325244771</v>
      </c>
      <c r="E14" s="67">
        <v>0</v>
      </c>
      <c r="F14" s="67">
        <v>0</v>
      </c>
      <c r="G14" s="67">
        <v>212761</v>
      </c>
      <c r="H14" s="67">
        <v>192413</v>
      </c>
      <c r="I14" s="67">
        <v>0</v>
      </c>
      <c r="J14" s="67">
        <v>0</v>
      </c>
      <c r="K14" s="67">
        <v>0</v>
      </c>
      <c r="L14" s="67">
        <v>0</v>
      </c>
      <c r="M14" s="67">
        <v>716718</v>
      </c>
      <c r="N14" s="67">
        <v>684301</v>
      </c>
      <c r="O14" s="68">
        <v>4.7372428215069107</v>
      </c>
      <c r="P14" s="67">
        <v>5524540</v>
      </c>
      <c r="Q14" s="67">
        <v>4876049</v>
      </c>
      <c r="R14" s="68">
        <v>13.299517703780253</v>
      </c>
      <c r="S14" s="74"/>
      <c r="T14" s="75"/>
      <c r="U14" s="75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39" s="77" customFormat="1" ht="17.100000000000001" customHeight="1" x14ac:dyDescent="0.2">
      <c r="A15" s="66" t="s">
        <v>300</v>
      </c>
      <c r="B15" s="67">
        <v>403331</v>
      </c>
      <c r="C15" s="67">
        <v>416678</v>
      </c>
      <c r="D15" s="68">
        <v>-3.2031928731538506</v>
      </c>
      <c r="E15" s="67">
        <v>0</v>
      </c>
      <c r="F15" s="67">
        <v>0</v>
      </c>
      <c r="G15" s="67">
        <v>741430</v>
      </c>
      <c r="H15" s="67">
        <v>662995</v>
      </c>
      <c r="I15" s="67">
        <v>0</v>
      </c>
      <c r="J15" s="67">
        <v>0</v>
      </c>
      <c r="K15" s="67">
        <v>0</v>
      </c>
      <c r="L15" s="67">
        <v>0</v>
      </c>
      <c r="M15" s="67">
        <v>1144761</v>
      </c>
      <c r="N15" s="67">
        <v>1079673</v>
      </c>
      <c r="O15" s="68">
        <v>6.0284919600656863</v>
      </c>
      <c r="P15" s="67">
        <v>13661864</v>
      </c>
      <c r="Q15" s="67">
        <v>12059212</v>
      </c>
      <c r="R15" s="68">
        <v>13.289856750175716</v>
      </c>
      <c r="S15" s="74"/>
      <c r="T15" s="75"/>
      <c r="U15" s="75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</row>
    <row r="16" spans="1:39" s="77" customFormat="1" ht="17.100000000000001" customHeight="1" x14ac:dyDescent="0.2">
      <c r="A16" s="66" t="s">
        <v>1290</v>
      </c>
      <c r="B16" s="67">
        <v>156273</v>
      </c>
      <c r="C16" s="67">
        <v>153674</v>
      </c>
      <c r="D16" s="68">
        <v>1.6912425003579004</v>
      </c>
      <c r="E16" s="67">
        <v>0</v>
      </c>
      <c r="F16" s="67">
        <v>0</v>
      </c>
      <c r="G16" s="67">
        <v>82504</v>
      </c>
      <c r="H16" s="67">
        <v>74602</v>
      </c>
      <c r="I16" s="67">
        <v>0</v>
      </c>
      <c r="J16" s="67">
        <v>0</v>
      </c>
      <c r="K16" s="67">
        <v>0</v>
      </c>
      <c r="L16" s="67">
        <v>0</v>
      </c>
      <c r="M16" s="67">
        <v>238777</v>
      </c>
      <c r="N16" s="67">
        <v>228276</v>
      </c>
      <c r="O16" s="68">
        <v>4.6001331721249716</v>
      </c>
      <c r="P16" s="67">
        <v>2272618</v>
      </c>
      <c r="Q16" s="67">
        <v>2016243</v>
      </c>
      <c r="R16" s="68">
        <v>12.715481219277635</v>
      </c>
      <c r="S16" s="74"/>
      <c r="T16" s="75"/>
      <c r="U16" s="75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</row>
    <row r="17" spans="1:39" s="77" customFormat="1" ht="17.100000000000001" customHeight="1" x14ac:dyDescent="0.2">
      <c r="A17" s="66" t="s">
        <v>313</v>
      </c>
      <c r="B17" s="67">
        <v>426156</v>
      </c>
      <c r="C17" s="67">
        <v>403392</v>
      </c>
      <c r="D17" s="68">
        <v>5.6431461208948122</v>
      </c>
      <c r="E17" s="67">
        <v>0</v>
      </c>
      <c r="F17" s="67">
        <v>0</v>
      </c>
      <c r="G17" s="67">
        <v>44951</v>
      </c>
      <c r="H17" s="67">
        <v>40864</v>
      </c>
      <c r="I17" s="67">
        <v>0</v>
      </c>
      <c r="J17" s="67">
        <v>0</v>
      </c>
      <c r="K17" s="67">
        <v>0</v>
      </c>
      <c r="L17" s="67">
        <v>0</v>
      </c>
      <c r="M17" s="67">
        <v>471107</v>
      </c>
      <c r="N17" s="67">
        <v>444256</v>
      </c>
      <c r="O17" s="68">
        <v>6.0440376719729159</v>
      </c>
      <c r="P17" s="67">
        <v>1629064</v>
      </c>
      <c r="Q17" s="67">
        <v>1436339</v>
      </c>
      <c r="R17" s="68">
        <v>13.417793431773417</v>
      </c>
      <c r="S17" s="74"/>
      <c r="T17" s="75"/>
      <c r="U17" s="75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</row>
    <row r="18" spans="1:39" s="77" customFormat="1" ht="17.100000000000001" customHeight="1" x14ac:dyDescent="0.2">
      <c r="A18" s="66" t="s">
        <v>314</v>
      </c>
      <c r="B18" s="67">
        <v>183984</v>
      </c>
      <c r="C18" s="67">
        <v>174733</v>
      </c>
      <c r="D18" s="68">
        <v>5.2943634001591002</v>
      </c>
      <c r="E18" s="67">
        <v>0</v>
      </c>
      <c r="F18" s="67">
        <v>0</v>
      </c>
      <c r="G18" s="67">
        <v>21519</v>
      </c>
      <c r="H18" s="67">
        <v>19326</v>
      </c>
      <c r="I18" s="67">
        <v>0</v>
      </c>
      <c r="J18" s="67">
        <v>0</v>
      </c>
      <c r="K18" s="67">
        <v>0</v>
      </c>
      <c r="L18" s="67">
        <v>0</v>
      </c>
      <c r="M18" s="67">
        <v>205503</v>
      </c>
      <c r="N18" s="67">
        <v>194059</v>
      </c>
      <c r="O18" s="68">
        <v>5.8971756012346761</v>
      </c>
      <c r="P18" s="67">
        <v>837809</v>
      </c>
      <c r="Q18" s="67">
        <v>755276</v>
      </c>
      <c r="R18" s="68">
        <v>10.92752847965512</v>
      </c>
      <c r="S18" s="74"/>
      <c r="T18" s="75"/>
      <c r="U18" s="75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</row>
    <row r="19" spans="1:39" s="77" customFormat="1" ht="17.100000000000001" customHeight="1" x14ac:dyDescent="0.2">
      <c r="A19" s="66" t="s">
        <v>1291</v>
      </c>
      <c r="B19" s="67">
        <v>0</v>
      </c>
      <c r="C19" s="67">
        <v>10454</v>
      </c>
      <c r="D19" s="68">
        <v>0</v>
      </c>
      <c r="E19" s="67">
        <v>0</v>
      </c>
      <c r="F19" s="67">
        <v>0</v>
      </c>
      <c r="G19" s="67">
        <v>77620</v>
      </c>
      <c r="H19" s="67">
        <v>69770</v>
      </c>
      <c r="I19" s="67">
        <v>114015</v>
      </c>
      <c r="J19" s="67">
        <v>97459</v>
      </c>
      <c r="K19" s="67">
        <v>0</v>
      </c>
      <c r="L19" s="67">
        <v>0</v>
      </c>
      <c r="M19" s="67">
        <v>191635</v>
      </c>
      <c r="N19" s="67">
        <v>177683</v>
      </c>
      <c r="O19" s="68">
        <v>7.8521861967661506</v>
      </c>
      <c r="P19" s="67">
        <v>2381824</v>
      </c>
      <c r="Q19" s="67">
        <v>2094861</v>
      </c>
      <c r="R19" s="68">
        <v>13.698426769126925</v>
      </c>
      <c r="S19" s="74"/>
      <c r="T19" s="75"/>
      <c r="U19" s="75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</row>
    <row r="20" spans="1:39" s="73" customFormat="1" ht="17.100000000000001" customHeight="1" x14ac:dyDescent="0.2">
      <c r="A20" s="66" t="s">
        <v>1292</v>
      </c>
      <c r="B20" s="67">
        <v>0</v>
      </c>
      <c r="C20" s="67">
        <v>78947</v>
      </c>
      <c r="D20" s="68">
        <v>0</v>
      </c>
      <c r="E20" s="67">
        <v>0</v>
      </c>
      <c r="F20" s="67">
        <v>0</v>
      </c>
      <c r="G20" s="67">
        <v>396723</v>
      </c>
      <c r="H20" s="67">
        <v>353998</v>
      </c>
      <c r="I20" s="67">
        <v>842899</v>
      </c>
      <c r="J20" s="67">
        <v>761444</v>
      </c>
      <c r="K20" s="67">
        <v>0</v>
      </c>
      <c r="L20" s="67">
        <v>0</v>
      </c>
      <c r="M20" s="67">
        <v>1239622</v>
      </c>
      <c r="N20" s="67">
        <v>1194389</v>
      </c>
      <c r="O20" s="68">
        <v>3.7871246302502786</v>
      </c>
      <c r="P20" s="67">
        <v>8911730</v>
      </c>
      <c r="Q20" s="67">
        <v>7737451</v>
      </c>
      <c r="R20" s="68">
        <v>15.176561376608394</v>
      </c>
      <c r="S20" s="69"/>
      <c r="T20" s="70"/>
      <c r="U20" s="70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</row>
    <row r="21" spans="1:39" s="77" customFormat="1" ht="17.100000000000001" customHeight="1" x14ac:dyDescent="0.2">
      <c r="A21" s="66" t="s">
        <v>322</v>
      </c>
      <c r="B21" s="67">
        <v>233242</v>
      </c>
      <c r="C21" s="67">
        <v>228313</v>
      </c>
      <c r="D21" s="68">
        <v>2.1588783818705024</v>
      </c>
      <c r="E21" s="67">
        <v>0</v>
      </c>
      <c r="F21" s="67">
        <v>0</v>
      </c>
      <c r="G21" s="67">
        <v>87182</v>
      </c>
      <c r="H21" s="67">
        <v>77770</v>
      </c>
      <c r="I21" s="67">
        <v>0</v>
      </c>
      <c r="J21" s="67">
        <v>0</v>
      </c>
      <c r="K21" s="67">
        <v>0</v>
      </c>
      <c r="L21" s="67">
        <v>0</v>
      </c>
      <c r="M21" s="67">
        <v>320424</v>
      </c>
      <c r="N21" s="67">
        <v>306083</v>
      </c>
      <c r="O21" s="68">
        <v>4.6853304495839359</v>
      </c>
      <c r="P21" s="67">
        <v>3146218</v>
      </c>
      <c r="Q21" s="67">
        <v>2769396</v>
      </c>
      <c r="R21" s="68">
        <v>13.606649247705999</v>
      </c>
      <c r="S21" s="74"/>
      <c r="T21" s="75"/>
      <c r="U21" s="75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</row>
    <row r="22" spans="1:39" s="77" customFormat="1" ht="17.100000000000001" customHeight="1" x14ac:dyDescent="0.2">
      <c r="A22" s="66" t="s">
        <v>326</v>
      </c>
      <c r="B22" s="67">
        <v>63572</v>
      </c>
      <c r="C22" s="67">
        <v>66173</v>
      </c>
      <c r="D22" s="68">
        <v>-3.9306061384552615</v>
      </c>
      <c r="E22" s="67">
        <v>0</v>
      </c>
      <c r="F22" s="67">
        <v>0</v>
      </c>
      <c r="G22" s="67">
        <v>173881</v>
      </c>
      <c r="H22" s="67">
        <v>156355</v>
      </c>
      <c r="I22" s="67">
        <v>0</v>
      </c>
      <c r="J22" s="67">
        <v>0</v>
      </c>
      <c r="K22" s="67">
        <v>0</v>
      </c>
      <c r="L22" s="67">
        <v>0</v>
      </c>
      <c r="M22" s="67">
        <v>237453</v>
      </c>
      <c r="N22" s="67">
        <v>222528</v>
      </c>
      <c r="O22" s="68">
        <v>6.7070211389128556</v>
      </c>
      <c r="P22" s="67">
        <v>3497842</v>
      </c>
      <c r="Q22" s="67">
        <v>3052328</v>
      </c>
      <c r="R22" s="68">
        <v>14.595875672601371</v>
      </c>
      <c r="S22" s="74"/>
      <c r="T22" s="75"/>
      <c r="U22" s="75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</row>
    <row r="23" spans="1:39" s="77" customFormat="1" ht="17.100000000000001" customHeight="1" x14ac:dyDescent="0.2">
      <c r="A23" s="66" t="s">
        <v>332</v>
      </c>
      <c r="B23" s="67">
        <v>59869</v>
      </c>
      <c r="C23" s="67">
        <v>62211</v>
      </c>
      <c r="D23" s="68">
        <v>-3.7646075452894183</v>
      </c>
      <c r="E23" s="67">
        <v>0</v>
      </c>
      <c r="F23" s="67">
        <v>0</v>
      </c>
      <c r="G23" s="67">
        <v>113341</v>
      </c>
      <c r="H23" s="67">
        <v>99866</v>
      </c>
      <c r="I23" s="67">
        <v>653045</v>
      </c>
      <c r="J23" s="67">
        <v>589182</v>
      </c>
      <c r="K23" s="67">
        <v>0</v>
      </c>
      <c r="L23" s="67">
        <v>0</v>
      </c>
      <c r="M23" s="67">
        <v>826255</v>
      </c>
      <c r="N23" s="67">
        <v>751259</v>
      </c>
      <c r="O23" s="68">
        <v>9.9827090257820537</v>
      </c>
      <c r="P23" s="67">
        <v>2291475</v>
      </c>
      <c r="Q23" s="67">
        <v>1909120</v>
      </c>
      <c r="R23" s="68">
        <v>20.02781386188401</v>
      </c>
      <c r="S23" s="74"/>
      <c r="T23" s="75"/>
      <c r="U23" s="75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</row>
    <row r="24" spans="1:39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8">
        <v>0</v>
      </c>
      <c r="P24" s="67">
        <v>0</v>
      </c>
      <c r="Q24" s="67">
        <v>0</v>
      </c>
      <c r="R24" s="68">
        <v>0</v>
      </c>
      <c r="S24" s="74"/>
      <c r="T24" s="75"/>
      <c r="U24" s="75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</row>
    <row r="25" spans="1:39" s="77" customFormat="1" ht="17.100000000000001" customHeight="1" x14ac:dyDescent="0.2">
      <c r="A25" s="66" t="s">
        <v>336</v>
      </c>
      <c r="B25" s="67">
        <v>382903</v>
      </c>
      <c r="C25" s="67">
        <v>366633</v>
      </c>
      <c r="D25" s="68">
        <v>4.4376801869989881</v>
      </c>
      <c r="E25" s="67">
        <v>0</v>
      </c>
      <c r="F25" s="67">
        <v>0</v>
      </c>
      <c r="G25" s="67">
        <v>96633</v>
      </c>
      <c r="H25" s="67">
        <v>88674</v>
      </c>
      <c r="I25" s="67">
        <v>0</v>
      </c>
      <c r="J25" s="67">
        <v>0</v>
      </c>
      <c r="K25" s="67">
        <v>0</v>
      </c>
      <c r="L25" s="67">
        <v>0</v>
      </c>
      <c r="M25" s="67">
        <v>479536</v>
      </c>
      <c r="N25" s="67">
        <v>455307</v>
      </c>
      <c r="O25" s="68">
        <v>5.3214644185132229</v>
      </c>
      <c r="P25" s="67">
        <v>2030491</v>
      </c>
      <c r="Q25" s="67">
        <v>1782007</v>
      </c>
      <c r="R25" s="68">
        <v>13.944052969488895</v>
      </c>
      <c r="S25" s="74"/>
      <c r="T25" s="75"/>
      <c r="U25" s="75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</row>
    <row r="26" spans="1:39" s="77" customFormat="1" ht="17.100000000000001" customHeight="1" x14ac:dyDescent="0.2">
      <c r="A26" s="66" t="s">
        <v>339</v>
      </c>
      <c r="B26" s="67">
        <v>0</v>
      </c>
      <c r="C26" s="67">
        <v>39034</v>
      </c>
      <c r="D26" s="68">
        <v>0</v>
      </c>
      <c r="E26" s="67">
        <v>0</v>
      </c>
      <c r="F26" s="67">
        <v>0</v>
      </c>
      <c r="G26" s="67">
        <v>0</v>
      </c>
      <c r="H26" s="67">
        <v>0</v>
      </c>
      <c r="I26" s="67">
        <v>639726</v>
      </c>
      <c r="J26" s="67">
        <v>582301</v>
      </c>
      <c r="K26" s="67">
        <v>0</v>
      </c>
      <c r="L26" s="67">
        <v>0</v>
      </c>
      <c r="M26" s="67">
        <v>639726</v>
      </c>
      <c r="N26" s="67">
        <v>621335</v>
      </c>
      <c r="O26" s="68">
        <v>2.9599169530124652</v>
      </c>
      <c r="P26" s="67">
        <v>2833321</v>
      </c>
      <c r="Q26" s="67">
        <v>2498085</v>
      </c>
      <c r="R26" s="68">
        <v>13.419719505140936</v>
      </c>
      <c r="S26" s="74"/>
      <c r="T26" s="75"/>
      <c r="U26" s="75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</row>
    <row r="27" spans="1:39" s="77" customFormat="1" ht="17.100000000000001" customHeight="1" x14ac:dyDescent="0.2">
      <c r="A27" s="66" t="s">
        <v>1229</v>
      </c>
      <c r="B27" s="67">
        <v>0</v>
      </c>
      <c r="C27" s="67">
        <v>38621</v>
      </c>
      <c r="D27" s="68">
        <v>0</v>
      </c>
      <c r="E27" s="67">
        <v>0</v>
      </c>
      <c r="F27" s="67">
        <v>0</v>
      </c>
      <c r="G27" s="67">
        <v>0</v>
      </c>
      <c r="H27" s="67">
        <v>0</v>
      </c>
      <c r="I27" s="67">
        <v>320908</v>
      </c>
      <c r="J27" s="67">
        <v>318692</v>
      </c>
      <c r="K27" s="67">
        <v>0</v>
      </c>
      <c r="L27" s="67">
        <v>0</v>
      </c>
      <c r="M27" s="67">
        <v>320908</v>
      </c>
      <c r="N27" s="67">
        <v>357313</v>
      </c>
      <c r="O27" s="68">
        <v>-10.188546176601466</v>
      </c>
      <c r="P27" s="67">
        <v>17090652</v>
      </c>
      <c r="Q27" s="67">
        <v>15254924</v>
      </c>
      <c r="R27" s="68">
        <v>12.033675159574706</v>
      </c>
      <c r="S27" s="74"/>
      <c r="T27" s="75"/>
      <c r="U27" s="75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</row>
    <row r="28" spans="1:39" s="77" customFormat="1" ht="17.100000000000001" customHeight="1" x14ac:dyDescent="0.2">
      <c r="A28" s="66" t="s">
        <v>341</v>
      </c>
      <c r="B28" s="67">
        <v>361679</v>
      </c>
      <c r="C28" s="67">
        <v>357485</v>
      </c>
      <c r="D28" s="68">
        <v>1.1731960781571256</v>
      </c>
      <c r="E28" s="67">
        <v>0</v>
      </c>
      <c r="F28" s="67">
        <v>0</v>
      </c>
      <c r="G28" s="67">
        <v>185465</v>
      </c>
      <c r="H28" s="67">
        <v>166914</v>
      </c>
      <c r="I28" s="67">
        <v>0</v>
      </c>
      <c r="J28" s="67">
        <v>0</v>
      </c>
      <c r="K28" s="67">
        <v>0</v>
      </c>
      <c r="L28" s="67">
        <v>0</v>
      </c>
      <c r="M28" s="67">
        <v>547144</v>
      </c>
      <c r="N28" s="67">
        <v>524399</v>
      </c>
      <c r="O28" s="68">
        <v>4.337346181056791</v>
      </c>
      <c r="P28" s="67">
        <v>5161623</v>
      </c>
      <c r="Q28" s="67">
        <v>4551278</v>
      </c>
      <c r="R28" s="68">
        <v>13.410409120251499</v>
      </c>
      <c r="S28" s="74"/>
      <c r="T28" s="75"/>
      <c r="U28" s="75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</row>
    <row r="29" spans="1:39" s="77" customFormat="1" ht="17.100000000000001" customHeight="1" x14ac:dyDescent="0.2">
      <c r="A29" s="66" t="s">
        <v>352</v>
      </c>
      <c r="B29" s="67">
        <v>24835</v>
      </c>
      <c r="C29" s="67">
        <v>23283</v>
      </c>
      <c r="D29" s="68">
        <v>6.6658076708327965</v>
      </c>
      <c r="E29" s="67">
        <v>0</v>
      </c>
      <c r="F29" s="67">
        <v>0</v>
      </c>
      <c r="G29" s="67">
        <v>9774</v>
      </c>
      <c r="H29" s="67">
        <v>8766</v>
      </c>
      <c r="I29" s="67">
        <v>0</v>
      </c>
      <c r="J29" s="67">
        <v>0</v>
      </c>
      <c r="K29" s="67">
        <v>0</v>
      </c>
      <c r="L29" s="67">
        <v>0</v>
      </c>
      <c r="M29" s="67">
        <v>34609</v>
      </c>
      <c r="N29" s="67">
        <v>32049</v>
      </c>
      <c r="O29" s="68">
        <v>7.9877687291335135</v>
      </c>
      <c r="P29" s="67">
        <v>34609</v>
      </c>
      <c r="Q29" s="67">
        <v>30431</v>
      </c>
      <c r="R29" s="68">
        <v>13.729420656567315</v>
      </c>
      <c r="S29" s="74"/>
      <c r="T29" s="75"/>
      <c r="U29" s="75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</row>
    <row r="30" spans="1:39" s="73" customFormat="1" ht="17.100000000000001" customHeight="1" x14ac:dyDescent="0.2">
      <c r="A30" s="66" t="s">
        <v>351</v>
      </c>
      <c r="B30" s="67">
        <v>31016</v>
      </c>
      <c r="C30" s="67">
        <v>29077</v>
      </c>
      <c r="D30" s="68">
        <v>6.668500876981807</v>
      </c>
      <c r="E30" s="67">
        <v>0</v>
      </c>
      <c r="F30" s="67">
        <v>0</v>
      </c>
      <c r="G30" s="67">
        <v>10891</v>
      </c>
      <c r="H30" s="67">
        <v>9767</v>
      </c>
      <c r="I30" s="67">
        <v>0</v>
      </c>
      <c r="J30" s="67">
        <v>0</v>
      </c>
      <c r="K30" s="67">
        <v>0</v>
      </c>
      <c r="L30" s="67">
        <v>0</v>
      </c>
      <c r="M30" s="67">
        <v>41907</v>
      </c>
      <c r="N30" s="67">
        <v>38844</v>
      </c>
      <c r="O30" s="68">
        <v>7.8853877046648133</v>
      </c>
      <c r="P30" s="67">
        <v>41907</v>
      </c>
      <c r="Q30" s="67">
        <v>36823</v>
      </c>
      <c r="R30" s="68">
        <v>13.806588273633327</v>
      </c>
      <c r="S30" s="69"/>
      <c r="T30" s="70"/>
      <c r="U30" s="70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</row>
    <row r="31" spans="1:39" s="73" customFormat="1" ht="27" customHeight="1" x14ac:dyDescent="0.2">
      <c r="A31" s="66"/>
      <c r="B31" s="67"/>
      <c r="C31" s="67"/>
      <c r="D31" s="68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  <c r="P31" s="67"/>
      <c r="Q31" s="67"/>
      <c r="R31" s="68"/>
      <c r="S31" s="74"/>
      <c r="T31" s="70"/>
      <c r="U31" s="70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</row>
    <row r="32" spans="1:39" s="44" customFormat="1" ht="23.1" customHeight="1" x14ac:dyDescent="0.2">
      <c r="A32" s="78" t="s">
        <v>1293</v>
      </c>
      <c r="B32" s="67">
        <v>3460615</v>
      </c>
      <c r="C32" s="67">
        <v>3581755</v>
      </c>
      <c r="D32" s="68">
        <v>-3.3821408778657394</v>
      </c>
      <c r="E32" s="67">
        <v>0</v>
      </c>
      <c r="F32" s="67">
        <v>0</v>
      </c>
      <c r="G32" s="67">
        <v>2254675</v>
      </c>
      <c r="H32" s="67">
        <v>2022080</v>
      </c>
      <c r="I32" s="67">
        <v>3626950</v>
      </c>
      <c r="J32" s="67">
        <v>3295018</v>
      </c>
      <c r="K32" s="67">
        <v>0</v>
      </c>
      <c r="L32" s="67">
        <v>0</v>
      </c>
      <c r="M32" s="67">
        <v>9342240</v>
      </c>
      <c r="N32" s="67">
        <v>8898853</v>
      </c>
      <c r="O32" s="68">
        <v>4.9825185335683146</v>
      </c>
      <c r="P32" s="67">
        <v>91384873</v>
      </c>
      <c r="Q32" s="67">
        <v>80335222</v>
      </c>
      <c r="R32" s="68">
        <v>13.754428910397484</v>
      </c>
      <c r="S32" s="178"/>
      <c r="T32" s="110"/>
      <c r="U32" s="110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</row>
    <row r="33" spans="1:19" ht="15" customHeight="1" x14ac:dyDescent="0.2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74"/>
    </row>
    <row r="34" spans="1:19" ht="8.1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91"/>
    </row>
    <row r="35" spans="1:19" ht="8.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92"/>
    </row>
    <row r="36" spans="1:19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3"/>
    </row>
    <row r="37" spans="1:19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92"/>
    </row>
    <row r="38" spans="1:19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91"/>
    </row>
    <row r="39" spans="1:19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3"/>
    </row>
    <row r="40" spans="1:19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91"/>
    </row>
    <row r="41" spans="1:19" ht="12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91"/>
    </row>
    <row r="42" spans="1:19" ht="12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91"/>
    </row>
    <row r="43" spans="1:19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91"/>
    </row>
    <row r="44" spans="1:19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92"/>
    </row>
    <row r="45" spans="1:19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91"/>
    </row>
    <row r="46" spans="1:19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91"/>
    </row>
    <row r="47" spans="1:19" s="86" customFormat="1" ht="12" customHeight="1" x14ac:dyDescent="0.2">
      <c r="S47" s="91"/>
    </row>
    <row r="48" spans="1:19" s="86" customFormat="1" ht="12" customHeight="1" x14ac:dyDescent="0.2">
      <c r="S48" s="91"/>
    </row>
    <row r="49" spans="19:19" s="86" customFormat="1" ht="12" customHeight="1" x14ac:dyDescent="0.2">
      <c r="S49" s="91"/>
    </row>
    <row r="50" spans="19:19" s="86" customFormat="1" ht="12" customHeight="1" x14ac:dyDescent="0.2">
      <c r="S50" s="91"/>
    </row>
    <row r="51" spans="19:19" s="86" customFormat="1" ht="12" customHeight="1" x14ac:dyDescent="0.2">
      <c r="S51" s="91"/>
    </row>
    <row r="52" spans="19:19" s="86" customFormat="1" ht="12" customHeight="1" x14ac:dyDescent="0.2">
      <c r="S52" s="91"/>
    </row>
    <row r="53" spans="19:19" s="86" customFormat="1" ht="12" customHeight="1" x14ac:dyDescent="0.2">
      <c r="S53" s="91"/>
    </row>
    <row r="54" spans="19:19" s="86" customFormat="1" ht="12" customHeight="1" x14ac:dyDescent="0.2">
      <c r="S54" s="91"/>
    </row>
    <row r="55" spans="19:19" s="86" customFormat="1" ht="12" customHeight="1" x14ac:dyDescent="0.2">
      <c r="S55" s="91"/>
    </row>
    <row r="56" spans="19:19" s="86" customFormat="1" ht="12" customHeight="1" x14ac:dyDescent="0.2">
      <c r="S56" s="91"/>
    </row>
    <row r="57" spans="19:19" s="86" customFormat="1" ht="12" customHeight="1" x14ac:dyDescent="0.2">
      <c r="S57" s="91"/>
    </row>
    <row r="58" spans="19:19" s="86" customFormat="1" ht="12" customHeight="1" x14ac:dyDescent="0.2">
      <c r="S58" s="91"/>
    </row>
    <row r="59" spans="19:19" s="86" customFormat="1" ht="12" customHeight="1" x14ac:dyDescent="0.2">
      <c r="S59" s="91"/>
    </row>
    <row r="60" spans="19:19" s="86" customFormat="1" ht="12" customHeight="1" x14ac:dyDescent="0.2">
      <c r="S60" s="91"/>
    </row>
    <row r="61" spans="19:19" s="86" customFormat="1" ht="12" customHeight="1" x14ac:dyDescent="0.2">
      <c r="S61" s="91"/>
    </row>
    <row r="62" spans="19:19" s="86" customFormat="1" ht="12" customHeight="1" x14ac:dyDescent="0.2">
      <c r="S62" s="91"/>
    </row>
    <row r="63" spans="19:19" s="86" customFormat="1" ht="12" customHeight="1" x14ac:dyDescent="0.2">
      <c r="S63" s="91"/>
    </row>
    <row r="64" spans="19:19" s="86" customFormat="1" ht="12" customHeight="1" x14ac:dyDescent="0.2">
      <c r="S64" s="91"/>
    </row>
    <row r="65" spans="19:19" s="86" customFormat="1" ht="12" customHeight="1" x14ac:dyDescent="0.2">
      <c r="S65" s="95"/>
    </row>
    <row r="66" spans="19:19" s="86" customFormat="1" ht="12" customHeight="1" x14ac:dyDescent="0.2">
      <c r="S66" s="91"/>
    </row>
    <row r="67" spans="19:19" s="86" customFormat="1" ht="12" customHeight="1" x14ac:dyDescent="0.2">
      <c r="S67" s="95"/>
    </row>
    <row r="68" spans="19:19" s="86" customFormat="1" ht="12" customHeight="1" x14ac:dyDescent="0.2">
      <c r="S68" s="91"/>
    </row>
    <row r="69" spans="19:19" s="86" customFormat="1" ht="12" customHeight="1" x14ac:dyDescent="0.2">
      <c r="S69" s="91"/>
    </row>
    <row r="70" spans="19:19" s="86" customFormat="1" ht="12" customHeight="1" x14ac:dyDescent="0.2">
      <c r="S70" s="96"/>
    </row>
    <row r="71" spans="19:19" s="86" customFormat="1" ht="12" customHeight="1" x14ac:dyDescent="0.2">
      <c r="S71" s="96"/>
    </row>
    <row r="72" spans="19:19" s="86" customFormat="1" ht="12" customHeight="1" x14ac:dyDescent="0.2">
      <c r="S72" s="96"/>
    </row>
    <row r="73" spans="19:19" s="86" customFormat="1" ht="12" customHeight="1" x14ac:dyDescent="0.2">
      <c r="S73" s="93"/>
    </row>
    <row r="74" spans="19:19" s="86" customFormat="1" ht="20.100000000000001" customHeight="1" x14ac:dyDescent="0.2">
      <c r="S74" s="96"/>
    </row>
    <row r="75" spans="19:19" s="86" customFormat="1" ht="9.6" customHeight="1" x14ac:dyDescent="0.2">
      <c r="S75" s="96"/>
    </row>
    <row r="76" spans="19:19" s="86" customFormat="1" ht="9.6" customHeight="1" x14ac:dyDescent="0.2">
      <c r="S76" s="96"/>
    </row>
    <row r="77" spans="19:19" s="86" customFormat="1" ht="9.9499999999999993" customHeight="1" x14ac:dyDescent="0.2">
      <c r="S77" s="96"/>
    </row>
    <row r="78" spans="19:19" s="86" customFormat="1" ht="9.9499999999999993" customHeight="1" x14ac:dyDescent="0.2">
      <c r="S78" s="96"/>
    </row>
    <row r="79" spans="19:19" s="86" customFormat="1" ht="8.1" customHeight="1" x14ac:dyDescent="0.2">
      <c r="S79" s="93"/>
    </row>
    <row r="80" spans="19:19" s="86" customFormat="1" ht="8.1" customHeight="1" x14ac:dyDescent="0.2">
      <c r="S80" s="96"/>
    </row>
    <row r="81" spans="19:19" s="86" customFormat="1" ht="8.1" customHeight="1" x14ac:dyDescent="0.2">
      <c r="S81" s="96"/>
    </row>
    <row r="82" spans="19:19" s="86" customFormat="1" ht="9.9499999999999993" customHeight="1" x14ac:dyDescent="0.2">
      <c r="S82" s="96"/>
    </row>
    <row r="83" spans="19:19" s="86" customFormat="1" ht="8.1" customHeight="1" x14ac:dyDescent="0.2">
      <c r="S83" s="96"/>
    </row>
    <row r="84" spans="19:19" s="86" customFormat="1" ht="8.1" customHeight="1" x14ac:dyDescent="0.2">
      <c r="S84" s="96"/>
    </row>
    <row r="85" spans="19:19" s="86" customFormat="1" ht="8.1" customHeight="1" x14ac:dyDescent="0.2">
      <c r="S85" s="96"/>
    </row>
    <row r="86" spans="19:19" s="86" customFormat="1" ht="8.1" customHeight="1" x14ac:dyDescent="0.2">
      <c r="S86" s="96"/>
    </row>
    <row r="87" spans="19:19" s="86" customFormat="1" ht="8.1" customHeight="1" x14ac:dyDescent="0.2">
      <c r="S87" s="96"/>
    </row>
    <row r="88" spans="19:19" s="86" customFormat="1" ht="8.1" customHeight="1" x14ac:dyDescent="0.2">
      <c r="S88" s="96"/>
    </row>
    <row r="89" spans="19:19" s="86" customFormat="1" ht="8.1" customHeight="1" x14ac:dyDescent="0.2">
      <c r="S89" s="96"/>
    </row>
    <row r="90" spans="19:19" s="86" customFormat="1" ht="12" customHeight="1" x14ac:dyDescent="0.2">
      <c r="S90" s="96"/>
    </row>
    <row r="91" spans="19:19" s="86" customFormat="1" ht="12" customHeight="1" x14ac:dyDescent="0.2">
      <c r="S91" s="96"/>
    </row>
    <row r="92" spans="19:19" s="86" customFormat="1" ht="12" customHeight="1" x14ac:dyDescent="0.2">
      <c r="S92" s="96"/>
    </row>
    <row r="93" spans="19:19" s="86" customFormat="1" ht="12" customHeight="1" x14ac:dyDescent="0.2">
      <c r="S93" s="96"/>
    </row>
    <row r="94" spans="19:19" s="86" customFormat="1" ht="12" customHeight="1" x14ac:dyDescent="0.2">
      <c r="S94" s="96"/>
    </row>
    <row r="95" spans="19:19" s="86" customFormat="1" ht="12" customHeight="1" x14ac:dyDescent="0.2">
      <c r="S95" s="96"/>
    </row>
    <row r="96" spans="19:19" s="86" customFormat="1" ht="12" customHeight="1" x14ac:dyDescent="0.2">
      <c r="S96" s="96"/>
    </row>
    <row r="97" spans="19:19" s="86" customFormat="1" ht="12" customHeight="1" x14ac:dyDescent="0.2">
      <c r="S97" s="96"/>
    </row>
    <row r="98" spans="19:19" s="86" customFormat="1" ht="12" customHeight="1" x14ac:dyDescent="0.2">
      <c r="S98" s="96"/>
    </row>
    <row r="99" spans="19:19" s="86" customFormat="1" ht="12" customHeight="1" x14ac:dyDescent="0.2">
      <c r="S99" s="96"/>
    </row>
    <row r="100" spans="19:19" s="86" customFormat="1" ht="12" customHeight="1" x14ac:dyDescent="0.2">
      <c r="S100" s="96"/>
    </row>
    <row r="101" spans="19:19" s="86" customFormat="1" ht="12" customHeight="1" x14ac:dyDescent="0.2">
      <c r="S101" s="96"/>
    </row>
    <row r="102" spans="19:19" s="86" customFormat="1" ht="12" customHeight="1" x14ac:dyDescent="0.2">
      <c r="S102" s="96"/>
    </row>
    <row r="103" spans="19:19" s="86" customFormat="1" ht="12" customHeight="1" x14ac:dyDescent="0.2">
      <c r="S103" s="96"/>
    </row>
    <row r="104" spans="19:19" s="86" customFormat="1" ht="12" customHeight="1" x14ac:dyDescent="0.2">
      <c r="S104" s="96"/>
    </row>
    <row r="105" spans="19:19" s="86" customFormat="1" ht="12" customHeight="1" x14ac:dyDescent="0.2">
      <c r="S105" s="96"/>
    </row>
    <row r="106" spans="19:19" s="86" customFormat="1" ht="12" customHeight="1" x14ac:dyDescent="0.2">
      <c r="S106" s="96"/>
    </row>
    <row r="107" spans="19:19" s="86" customFormat="1" ht="12" customHeight="1" x14ac:dyDescent="0.2">
      <c r="S107" s="96"/>
    </row>
    <row r="108" spans="19:19" s="86" customFormat="1" ht="12" customHeight="1" x14ac:dyDescent="0.2">
      <c r="S108" s="96"/>
    </row>
    <row r="109" spans="19:19" s="86" customFormat="1" ht="12" customHeight="1" x14ac:dyDescent="0.2">
      <c r="S109" s="96"/>
    </row>
    <row r="110" spans="19:19" s="86" customFormat="1" ht="12" customHeight="1" x14ac:dyDescent="0.2">
      <c r="S110" s="96"/>
    </row>
    <row r="111" spans="19:19" s="86" customFormat="1" ht="12" customHeight="1" x14ac:dyDescent="0.2">
      <c r="S111" s="96"/>
    </row>
    <row r="112" spans="19:19" s="86" customFormat="1" ht="12" customHeight="1" x14ac:dyDescent="0.2">
      <c r="S112" s="96"/>
    </row>
    <row r="113" spans="19:19" s="86" customFormat="1" ht="12" customHeight="1" x14ac:dyDescent="0.2">
      <c r="S113" s="96"/>
    </row>
    <row r="114" spans="19:19" s="86" customFormat="1" ht="12" customHeight="1" x14ac:dyDescent="0.2">
      <c r="S114" s="96"/>
    </row>
    <row r="115" spans="19:19" s="86" customFormat="1" ht="12" customHeight="1" x14ac:dyDescent="0.2">
      <c r="S115" s="96"/>
    </row>
    <row r="116" spans="19:19" s="86" customFormat="1" ht="12" customHeight="1" x14ac:dyDescent="0.2">
      <c r="S116" s="96"/>
    </row>
    <row r="117" spans="19:19" s="86" customFormat="1" ht="12" customHeight="1" x14ac:dyDescent="0.2">
      <c r="S117" s="96"/>
    </row>
    <row r="118" spans="19:19" s="86" customFormat="1" ht="12" customHeight="1" x14ac:dyDescent="0.2">
      <c r="S118" s="96"/>
    </row>
    <row r="119" spans="19:19" s="86" customFormat="1" ht="12" customHeight="1" x14ac:dyDescent="0.2">
      <c r="S119" s="96"/>
    </row>
    <row r="120" spans="19:19" s="86" customFormat="1" ht="12" customHeight="1" x14ac:dyDescent="0.2">
      <c r="S120" s="96"/>
    </row>
    <row r="121" spans="19:19" s="86" customFormat="1" ht="12" customHeight="1" x14ac:dyDescent="0.2">
      <c r="S121" s="96"/>
    </row>
    <row r="122" spans="19:19" s="86" customFormat="1" ht="12" customHeight="1" x14ac:dyDescent="0.2">
      <c r="S122" s="96"/>
    </row>
    <row r="123" spans="19:19" s="86" customFormat="1" ht="20.100000000000001" customHeight="1" x14ac:dyDescent="0.2">
      <c r="S123" s="96"/>
    </row>
    <row r="124" spans="19:19" s="86" customFormat="1" ht="9.6" customHeight="1" x14ac:dyDescent="0.2">
      <c r="S124" s="96"/>
    </row>
    <row r="125" spans="19:19" s="86" customFormat="1" ht="9.6" customHeight="1" x14ac:dyDescent="0.2">
      <c r="S125" s="96"/>
    </row>
    <row r="126" spans="19:19" s="86" customFormat="1" ht="9.9499999999999993" customHeight="1" x14ac:dyDescent="0.2">
      <c r="S126" s="96"/>
    </row>
    <row r="127" spans="19:19" s="86" customFormat="1" ht="9.9499999999999993" customHeight="1" x14ac:dyDescent="0.2">
      <c r="S127" s="96"/>
    </row>
    <row r="128" spans="19:19" s="86" customFormat="1" ht="8.1" customHeight="1" x14ac:dyDescent="0.2">
      <c r="S128" s="96"/>
    </row>
    <row r="129" spans="19:19" s="86" customFormat="1" ht="8.1" customHeight="1" x14ac:dyDescent="0.2">
      <c r="S129" s="96"/>
    </row>
    <row r="130" spans="19:19" s="86" customFormat="1" ht="8.1" customHeight="1" x14ac:dyDescent="0.2">
      <c r="S130" s="96"/>
    </row>
    <row r="131" spans="19:19" s="86" customFormat="1" ht="9.9499999999999993" customHeight="1" x14ac:dyDescent="0.2">
      <c r="S131" s="96"/>
    </row>
    <row r="132" spans="19:19" s="86" customFormat="1" ht="8.1" customHeight="1" x14ac:dyDescent="0.2">
      <c r="S132" s="96"/>
    </row>
    <row r="133" spans="19:19" s="86" customFormat="1" ht="8.1" customHeight="1" x14ac:dyDescent="0.2">
      <c r="S133" s="96"/>
    </row>
    <row r="134" spans="19:19" s="86" customFormat="1" ht="8.1" customHeight="1" x14ac:dyDescent="0.2">
      <c r="S134" s="96"/>
    </row>
    <row r="135" spans="19:19" s="86" customFormat="1" ht="8.1" customHeight="1" x14ac:dyDescent="0.2">
      <c r="S135" s="96"/>
    </row>
    <row r="136" spans="19:19" s="86" customFormat="1" ht="8.1" customHeight="1" x14ac:dyDescent="0.2">
      <c r="S136" s="96"/>
    </row>
    <row r="137" spans="19:19" s="86" customFormat="1" ht="8.1" customHeight="1" x14ac:dyDescent="0.2">
      <c r="S137" s="96"/>
    </row>
    <row r="138" spans="19:19" s="86" customFormat="1" ht="8.1" customHeight="1" x14ac:dyDescent="0.2">
      <c r="S138" s="96"/>
    </row>
    <row r="139" spans="19:19" s="86" customFormat="1" ht="12" customHeight="1" x14ac:dyDescent="0.2">
      <c r="S139" s="96"/>
    </row>
    <row r="140" spans="19:19" s="86" customFormat="1" ht="12" customHeight="1" x14ac:dyDescent="0.2">
      <c r="S140" s="96"/>
    </row>
    <row r="141" spans="19:19" s="86" customFormat="1" ht="12" customHeight="1" x14ac:dyDescent="0.2">
      <c r="S141" s="96"/>
    </row>
    <row r="142" spans="19:19" s="86" customFormat="1" ht="12" customHeight="1" x14ac:dyDescent="0.2">
      <c r="S142" s="96"/>
    </row>
    <row r="143" spans="19:19" s="86" customFormat="1" ht="12" customHeight="1" x14ac:dyDescent="0.2">
      <c r="S143" s="96"/>
    </row>
    <row r="144" spans="19:19" s="86" customFormat="1" ht="12" customHeight="1" x14ac:dyDescent="0.2">
      <c r="S144" s="96"/>
    </row>
    <row r="145" spans="19:19" s="86" customFormat="1" ht="12" customHeight="1" x14ac:dyDescent="0.2">
      <c r="S145" s="96"/>
    </row>
    <row r="146" spans="19:19" s="86" customFormat="1" ht="12" customHeight="1" x14ac:dyDescent="0.2">
      <c r="S146" s="96"/>
    </row>
    <row r="147" spans="19:19" s="86" customFormat="1" ht="12" customHeight="1" x14ac:dyDescent="0.2">
      <c r="S147" s="96"/>
    </row>
    <row r="148" spans="19:19" s="86" customFormat="1" ht="12" customHeight="1" x14ac:dyDescent="0.2">
      <c r="S148" s="96"/>
    </row>
    <row r="149" spans="19:19" s="86" customFormat="1" ht="12" customHeight="1" x14ac:dyDescent="0.2">
      <c r="S149" s="96"/>
    </row>
    <row r="150" spans="19:19" s="86" customFormat="1" ht="12" customHeight="1" x14ac:dyDescent="0.2">
      <c r="S150" s="96"/>
    </row>
    <row r="151" spans="19:19" s="86" customFormat="1" ht="12" customHeight="1" x14ac:dyDescent="0.2">
      <c r="S151" s="96"/>
    </row>
    <row r="152" spans="19:19" s="86" customFormat="1" ht="12" customHeight="1" x14ac:dyDescent="0.2">
      <c r="S152" s="96"/>
    </row>
    <row r="153" spans="19:19" s="86" customFormat="1" ht="12" customHeight="1" x14ac:dyDescent="0.2">
      <c r="S153" s="96"/>
    </row>
    <row r="154" spans="19:19" s="86" customFormat="1" ht="12" customHeight="1" x14ac:dyDescent="0.2">
      <c r="S154" s="96"/>
    </row>
    <row r="155" spans="19:19" s="86" customFormat="1" ht="12" customHeight="1" x14ac:dyDescent="0.2">
      <c r="S155" s="96"/>
    </row>
    <row r="156" spans="19:19" s="86" customFormat="1" ht="12" customHeight="1" x14ac:dyDescent="0.2">
      <c r="S156" s="96"/>
    </row>
    <row r="157" spans="19:19" s="86" customFormat="1" ht="12" customHeight="1" x14ac:dyDescent="0.2">
      <c r="S157" s="96"/>
    </row>
    <row r="158" spans="19:19" s="86" customFormat="1" ht="12" customHeight="1" x14ac:dyDescent="0.2">
      <c r="S158" s="96"/>
    </row>
    <row r="159" spans="19:19" s="86" customFormat="1" ht="12" customHeight="1" x14ac:dyDescent="0.2">
      <c r="S159" s="96"/>
    </row>
    <row r="160" spans="19:19" s="86" customFormat="1" ht="12" customHeight="1" x14ac:dyDescent="0.2">
      <c r="S160" s="96"/>
    </row>
    <row r="161" spans="19:19" s="86" customFormat="1" ht="12" customHeight="1" x14ac:dyDescent="0.2">
      <c r="S161" s="96"/>
    </row>
    <row r="162" spans="19:19" s="86" customFormat="1" ht="12" customHeight="1" x14ac:dyDescent="0.2">
      <c r="S162" s="96"/>
    </row>
    <row r="163" spans="19:19" s="86" customFormat="1" ht="12" customHeight="1" x14ac:dyDescent="0.2">
      <c r="S163" s="96"/>
    </row>
    <row r="164" spans="19:19" s="86" customFormat="1" ht="12" customHeight="1" x14ac:dyDescent="0.2">
      <c r="S164" s="96"/>
    </row>
    <row r="165" spans="19:19" s="86" customFormat="1" ht="12" customHeight="1" x14ac:dyDescent="0.2">
      <c r="S165" s="96"/>
    </row>
    <row r="166" spans="19:19" s="86" customFormat="1" ht="12" customHeight="1" x14ac:dyDescent="0.2">
      <c r="S166" s="96"/>
    </row>
    <row r="167" spans="19:19" s="86" customFormat="1" ht="12" customHeight="1" x14ac:dyDescent="0.2">
      <c r="S167" s="96"/>
    </row>
    <row r="168" spans="19:19" s="86" customFormat="1" ht="12" customHeight="1" x14ac:dyDescent="0.2">
      <c r="S168" s="96"/>
    </row>
    <row r="169" spans="19:19" s="86" customFormat="1" ht="12" customHeight="1" x14ac:dyDescent="0.2">
      <c r="S169" s="96"/>
    </row>
    <row r="170" spans="19:19" s="86" customFormat="1" ht="12" customHeight="1" x14ac:dyDescent="0.2">
      <c r="S170" s="96"/>
    </row>
    <row r="171" spans="19:19" s="86" customFormat="1" ht="12" customHeight="1" x14ac:dyDescent="0.2">
      <c r="S171" s="96"/>
    </row>
    <row r="172" spans="19:19" s="86" customFormat="1" ht="20.100000000000001" customHeight="1" x14ac:dyDescent="0.2">
      <c r="S172" s="96"/>
    </row>
    <row r="173" spans="19:19" s="86" customFormat="1" ht="9.6" customHeight="1" x14ac:dyDescent="0.2">
      <c r="S173" s="96"/>
    </row>
    <row r="174" spans="19:19" s="86" customFormat="1" ht="9.6" customHeight="1" x14ac:dyDescent="0.2">
      <c r="S174" s="96"/>
    </row>
    <row r="175" spans="19:19" s="86" customFormat="1" ht="9.9499999999999993" customHeight="1" x14ac:dyDescent="0.2">
      <c r="S175" s="96"/>
    </row>
    <row r="176" spans="19:19" s="86" customFormat="1" ht="9.9499999999999993" customHeight="1" x14ac:dyDescent="0.2">
      <c r="S176" s="96"/>
    </row>
    <row r="177" spans="19:19" s="86" customFormat="1" ht="8.1" customHeight="1" x14ac:dyDescent="0.2">
      <c r="S177" s="96"/>
    </row>
    <row r="178" spans="19:19" s="86" customFormat="1" ht="8.1" customHeight="1" x14ac:dyDescent="0.2">
      <c r="S178" s="96"/>
    </row>
    <row r="179" spans="19:19" s="86" customFormat="1" ht="8.1" customHeight="1" x14ac:dyDescent="0.2">
      <c r="S179" s="96"/>
    </row>
    <row r="180" spans="19:19" s="86" customFormat="1" ht="9.9499999999999993" customHeight="1" x14ac:dyDescent="0.2">
      <c r="S180" s="96"/>
    </row>
    <row r="181" spans="19:19" s="86" customFormat="1" ht="8.1" customHeight="1" x14ac:dyDescent="0.2">
      <c r="S181" s="96"/>
    </row>
    <row r="182" spans="19:19" s="86" customFormat="1" ht="8.1" customHeight="1" x14ac:dyDescent="0.2">
      <c r="S182" s="96"/>
    </row>
    <row r="183" spans="19:19" s="86" customFormat="1" ht="8.1" customHeight="1" x14ac:dyDescent="0.2">
      <c r="S183" s="96"/>
    </row>
    <row r="184" spans="19:19" s="86" customFormat="1" ht="8.1" customHeight="1" x14ac:dyDescent="0.2">
      <c r="S184" s="96"/>
    </row>
    <row r="185" spans="19:19" s="86" customFormat="1" ht="8.1" customHeight="1" x14ac:dyDescent="0.2">
      <c r="S185" s="96"/>
    </row>
    <row r="186" spans="19:19" s="86" customFormat="1" ht="8.1" customHeight="1" x14ac:dyDescent="0.2">
      <c r="S186" s="96"/>
    </row>
    <row r="187" spans="19:19" s="86" customFormat="1" ht="8.1" customHeight="1" x14ac:dyDescent="0.2">
      <c r="S187" s="96"/>
    </row>
    <row r="188" spans="19:19" s="86" customFormat="1" ht="12" customHeight="1" x14ac:dyDescent="0.2">
      <c r="S188" s="96"/>
    </row>
    <row r="189" spans="19:19" s="86" customFormat="1" ht="12" customHeight="1" x14ac:dyDescent="0.2">
      <c r="S189" s="96"/>
    </row>
    <row r="190" spans="19:19" s="86" customFormat="1" ht="12" customHeight="1" x14ac:dyDescent="0.2">
      <c r="S190" s="96"/>
    </row>
    <row r="191" spans="19:19" s="86" customFormat="1" ht="12" customHeight="1" x14ac:dyDescent="0.2">
      <c r="S191" s="96"/>
    </row>
    <row r="192" spans="19:19" s="86" customFormat="1" ht="12" customHeight="1" x14ac:dyDescent="0.2">
      <c r="S192" s="96"/>
    </row>
    <row r="193" spans="19:19" s="86" customFormat="1" ht="12" customHeight="1" x14ac:dyDescent="0.2">
      <c r="S193" s="96"/>
    </row>
    <row r="194" spans="19:19" s="86" customFormat="1" ht="12" customHeight="1" x14ac:dyDescent="0.2">
      <c r="S194" s="96"/>
    </row>
    <row r="195" spans="19:19" s="86" customFormat="1" ht="12" customHeight="1" x14ac:dyDescent="0.2">
      <c r="S195" s="96"/>
    </row>
    <row r="196" spans="19:19" s="86" customFormat="1" ht="12" customHeight="1" x14ac:dyDescent="0.2">
      <c r="S196" s="96"/>
    </row>
    <row r="197" spans="19:19" s="86" customFormat="1" ht="12" customHeight="1" x14ac:dyDescent="0.2">
      <c r="S197" s="96"/>
    </row>
    <row r="198" spans="19:19" s="86" customFormat="1" ht="12" customHeight="1" x14ac:dyDescent="0.2">
      <c r="S198" s="96"/>
    </row>
    <row r="199" spans="19:19" s="86" customFormat="1" ht="12" customHeight="1" x14ac:dyDescent="0.2">
      <c r="S199" s="96"/>
    </row>
    <row r="200" spans="19:19" s="86" customFormat="1" ht="12" customHeight="1" x14ac:dyDescent="0.2">
      <c r="S200" s="96"/>
    </row>
    <row r="201" spans="19:19" s="86" customFormat="1" ht="12" customHeight="1" x14ac:dyDescent="0.2">
      <c r="S201" s="96"/>
    </row>
    <row r="202" spans="19:19" s="86" customFormat="1" ht="12" customHeight="1" x14ac:dyDescent="0.2">
      <c r="S202" s="96"/>
    </row>
    <row r="203" spans="19:19" s="86" customFormat="1" ht="12" customHeight="1" x14ac:dyDescent="0.2">
      <c r="S203" s="96"/>
    </row>
    <row r="204" spans="19:19" s="86" customFormat="1" ht="12" customHeight="1" x14ac:dyDescent="0.2">
      <c r="S204" s="96"/>
    </row>
    <row r="205" spans="19:19" s="86" customFormat="1" ht="12" customHeight="1" x14ac:dyDescent="0.2">
      <c r="S205" s="96"/>
    </row>
    <row r="206" spans="19:19" s="86" customFormat="1" ht="12" customHeight="1" x14ac:dyDescent="0.2">
      <c r="S206" s="96"/>
    </row>
    <row r="207" spans="19:19" s="86" customFormat="1" ht="12" customHeight="1" x14ac:dyDescent="0.2">
      <c r="S207" s="96"/>
    </row>
    <row r="208" spans="19:19" s="86" customFormat="1" ht="12" customHeight="1" x14ac:dyDescent="0.2">
      <c r="S208" s="96"/>
    </row>
    <row r="209" spans="19:19" s="86" customFormat="1" ht="12" customHeight="1" x14ac:dyDescent="0.2">
      <c r="S209" s="96"/>
    </row>
    <row r="210" spans="19:19" s="86" customFormat="1" ht="12" customHeight="1" x14ac:dyDescent="0.2">
      <c r="S210" s="96"/>
    </row>
    <row r="211" spans="19:19" s="86" customFormat="1" ht="12" customHeight="1" x14ac:dyDescent="0.2">
      <c r="S211" s="96"/>
    </row>
    <row r="212" spans="19:19" s="86" customFormat="1" ht="12" customHeight="1" x14ac:dyDescent="0.2">
      <c r="S212" s="96"/>
    </row>
    <row r="213" spans="19:19" s="86" customFormat="1" ht="12" customHeight="1" x14ac:dyDescent="0.2">
      <c r="S213" s="96"/>
    </row>
    <row r="214" spans="19:19" s="86" customFormat="1" ht="12" customHeight="1" x14ac:dyDescent="0.2">
      <c r="S214" s="96"/>
    </row>
    <row r="215" spans="19:19" s="86" customFormat="1" ht="12" customHeight="1" x14ac:dyDescent="0.2">
      <c r="S215" s="96"/>
    </row>
    <row r="216" spans="19:19" s="86" customFormat="1" ht="12" customHeight="1" x14ac:dyDescent="0.2">
      <c r="S216" s="96"/>
    </row>
    <row r="217" spans="19:19" s="86" customFormat="1" ht="12" customHeight="1" x14ac:dyDescent="0.2">
      <c r="S217" s="96"/>
    </row>
    <row r="218" spans="19:19" s="86" customFormat="1" ht="12" customHeight="1" x14ac:dyDescent="0.2">
      <c r="S218" s="96"/>
    </row>
    <row r="219" spans="19:19" s="86" customFormat="1" ht="12" customHeight="1" x14ac:dyDescent="0.2">
      <c r="S219" s="96"/>
    </row>
    <row r="220" spans="19:19" s="86" customFormat="1" ht="12" customHeight="1" x14ac:dyDescent="0.2">
      <c r="S220" s="96"/>
    </row>
    <row r="221" spans="19:19" s="86" customFormat="1" ht="20.100000000000001" customHeight="1" x14ac:dyDescent="0.2">
      <c r="S221" s="96"/>
    </row>
    <row r="222" spans="19:19" s="86" customFormat="1" ht="9.6" customHeight="1" x14ac:dyDescent="0.2">
      <c r="S222" s="96"/>
    </row>
    <row r="223" spans="19:19" s="86" customFormat="1" ht="9.6" customHeight="1" x14ac:dyDescent="0.2">
      <c r="S223" s="96"/>
    </row>
    <row r="224" spans="19:19" s="86" customFormat="1" ht="9.9499999999999993" customHeight="1" x14ac:dyDescent="0.2">
      <c r="S224" s="96"/>
    </row>
    <row r="225" spans="19:19" s="86" customFormat="1" ht="9.9499999999999993" customHeight="1" x14ac:dyDescent="0.2">
      <c r="S225" s="96"/>
    </row>
    <row r="226" spans="19:19" s="86" customFormat="1" ht="8.1" customHeight="1" x14ac:dyDescent="0.2">
      <c r="S226" s="96"/>
    </row>
    <row r="227" spans="19:19" s="86" customFormat="1" ht="8.1" customHeight="1" x14ac:dyDescent="0.2">
      <c r="S227" s="96"/>
    </row>
    <row r="228" spans="19:19" s="86" customFormat="1" ht="8.1" customHeight="1" x14ac:dyDescent="0.2">
      <c r="S228" s="96"/>
    </row>
    <row r="229" spans="19:19" s="86" customFormat="1" ht="9.9499999999999993" customHeight="1" x14ac:dyDescent="0.2">
      <c r="S229" s="96"/>
    </row>
    <row r="230" spans="19:19" s="86" customFormat="1" ht="8.1" customHeight="1" x14ac:dyDescent="0.2">
      <c r="S230" s="96"/>
    </row>
    <row r="231" spans="19:19" s="86" customFormat="1" ht="8.1" customHeight="1" x14ac:dyDescent="0.2">
      <c r="S231" s="96"/>
    </row>
    <row r="232" spans="19:19" s="86" customFormat="1" ht="8.1" customHeight="1" x14ac:dyDescent="0.2">
      <c r="S232" s="96"/>
    </row>
    <row r="233" spans="19:19" s="86" customFormat="1" ht="8.1" customHeight="1" x14ac:dyDescent="0.2">
      <c r="S233" s="96"/>
    </row>
    <row r="234" spans="19:19" s="86" customFormat="1" ht="8.1" customHeight="1" x14ac:dyDescent="0.2">
      <c r="S234" s="96"/>
    </row>
    <row r="235" spans="19:19" s="86" customFormat="1" ht="8.1" customHeight="1" x14ac:dyDescent="0.2">
      <c r="S235" s="96"/>
    </row>
    <row r="236" spans="19:19" s="86" customFormat="1" ht="8.1" customHeight="1" x14ac:dyDescent="0.2">
      <c r="S236" s="96"/>
    </row>
    <row r="237" spans="19:19" s="86" customFormat="1" ht="12" customHeight="1" x14ac:dyDescent="0.2">
      <c r="S237" s="96"/>
    </row>
    <row r="238" spans="19:19" s="86" customFormat="1" ht="12" customHeight="1" x14ac:dyDescent="0.2">
      <c r="S238" s="96"/>
    </row>
    <row r="239" spans="19:19" s="86" customFormat="1" ht="12" customHeight="1" x14ac:dyDescent="0.2">
      <c r="S239" s="96"/>
    </row>
    <row r="240" spans="19:19" s="86" customFormat="1" ht="12" customHeight="1" x14ac:dyDescent="0.2">
      <c r="S240" s="96"/>
    </row>
    <row r="241" spans="19:19" s="86" customFormat="1" ht="12" customHeight="1" x14ac:dyDescent="0.2">
      <c r="S241" s="96"/>
    </row>
    <row r="242" spans="19:19" s="86" customFormat="1" ht="12" customHeight="1" x14ac:dyDescent="0.2">
      <c r="S242" s="96"/>
    </row>
    <row r="243" spans="19:19" s="86" customFormat="1" ht="12" customHeight="1" x14ac:dyDescent="0.2">
      <c r="S243" s="96"/>
    </row>
    <row r="244" spans="19:19" s="86" customFormat="1" ht="12" customHeight="1" x14ac:dyDescent="0.2">
      <c r="S244" s="96"/>
    </row>
    <row r="245" spans="19:19" s="86" customFormat="1" ht="12" customHeight="1" x14ac:dyDescent="0.2">
      <c r="S245" s="96"/>
    </row>
    <row r="246" spans="19:19" s="86" customFormat="1" ht="12" customHeight="1" x14ac:dyDescent="0.2">
      <c r="S246" s="96"/>
    </row>
    <row r="247" spans="19:19" s="86" customFormat="1" ht="12" customHeight="1" x14ac:dyDescent="0.2">
      <c r="S247" s="96"/>
    </row>
    <row r="248" spans="19:19" s="86" customFormat="1" ht="12" customHeight="1" x14ac:dyDescent="0.2">
      <c r="S248" s="96"/>
    </row>
    <row r="249" spans="19:19" s="86" customFormat="1" ht="12" customHeight="1" x14ac:dyDescent="0.2">
      <c r="S249" s="96"/>
    </row>
    <row r="250" spans="19:19" s="86" customFormat="1" ht="12" customHeight="1" x14ac:dyDescent="0.2">
      <c r="S250" s="96"/>
    </row>
    <row r="251" spans="19:19" s="86" customFormat="1" ht="12" customHeight="1" x14ac:dyDescent="0.2">
      <c r="S251" s="96"/>
    </row>
    <row r="252" spans="19:19" s="86" customFormat="1" ht="12" customHeight="1" x14ac:dyDescent="0.2">
      <c r="S252" s="96"/>
    </row>
    <row r="253" spans="19:19" s="86" customFormat="1" ht="12" customHeight="1" x14ac:dyDescent="0.2">
      <c r="S253" s="96"/>
    </row>
    <row r="254" spans="19:19" s="86" customFormat="1" ht="12" customHeight="1" x14ac:dyDescent="0.2">
      <c r="S254" s="96"/>
    </row>
    <row r="255" spans="19:19" s="86" customFormat="1" ht="12" customHeight="1" x14ac:dyDescent="0.2">
      <c r="S255" s="96"/>
    </row>
    <row r="256" spans="19:19" s="86" customFormat="1" ht="12" customHeight="1" x14ac:dyDescent="0.2">
      <c r="S256" s="96"/>
    </row>
    <row r="257" spans="19:19" s="86" customFormat="1" ht="12" customHeight="1" x14ac:dyDescent="0.2">
      <c r="S257" s="96"/>
    </row>
    <row r="258" spans="19:19" s="86" customFormat="1" ht="12" customHeight="1" x14ac:dyDescent="0.2">
      <c r="S258" s="96"/>
    </row>
    <row r="259" spans="19:19" s="86" customFormat="1" ht="12" customHeight="1" x14ac:dyDescent="0.2">
      <c r="S259" s="96"/>
    </row>
    <row r="260" spans="19:19" s="86" customFormat="1" ht="12" customHeight="1" x14ac:dyDescent="0.2">
      <c r="S260" s="96"/>
    </row>
    <row r="261" spans="19:19" s="86" customFormat="1" ht="12" customHeight="1" x14ac:dyDescent="0.2">
      <c r="S261" s="96"/>
    </row>
    <row r="262" spans="19:19" s="86" customFormat="1" ht="12" customHeight="1" x14ac:dyDescent="0.2">
      <c r="S262" s="96"/>
    </row>
    <row r="263" spans="19:19" s="86" customFormat="1" ht="12" customHeight="1" x14ac:dyDescent="0.2">
      <c r="S263" s="96"/>
    </row>
    <row r="264" spans="19:19" s="86" customFormat="1" ht="12" customHeight="1" x14ac:dyDescent="0.2">
      <c r="S264" s="96"/>
    </row>
    <row r="265" spans="19:19" s="86" customFormat="1" ht="12" customHeight="1" x14ac:dyDescent="0.2">
      <c r="S265" s="96"/>
    </row>
    <row r="266" spans="19:19" s="86" customFormat="1" ht="12" customHeight="1" x14ac:dyDescent="0.2">
      <c r="S266" s="96"/>
    </row>
    <row r="267" spans="19:19" s="86" customFormat="1" ht="12" customHeight="1" x14ac:dyDescent="0.2">
      <c r="S267" s="96"/>
    </row>
    <row r="268" spans="19:19" s="86" customFormat="1" ht="12" customHeight="1" x14ac:dyDescent="0.2">
      <c r="S268" s="96"/>
    </row>
    <row r="269" spans="19:19" s="86" customFormat="1" ht="12" customHeight="1" x14ac:dyDescent="0.2">
      <c r="S269" s="96"/>
    </row>
    <row r="270" spans="19:19" s="86" customFormat="1" ht="20.100000000000001" customHeight="1" x14ac:dyDescent="0.2">
      <c r="S270" s="96"/>
    </row>
    <row r="271" spans="19:19" s="86" customFormat="1" ht="9.6" customHeight="1" x14ac:dyDescent="0.2">
      <c r="S271" s="96"/>
    </row>
    <row r="272" spans="19:19" s="86" customFormat="1" ht="9.6" customHeight="1" x14ac:dyDescent="0.2">
      <c r="S272" s="96"/>
    </row>
    <row r="273" spans="19:19" s="86" customFormat="1" ht="9.9499999999999993" customHeight="1" x14ac:dyDescent="0.2">
      <c r="S273" s="96"/>
    </row>
    <row r="274" spans="19:19" s="86" customFormat="1" ht="9.9499999999999993" customHeight="1" x14ac:dyDescent="0.2">
      <c r="S274" s="96"/>
    </row>
    <row r="275" spans="19:19" s="86" customFormat="1" ht="8.1" customHeight="1" x14ac:dyDescent="0.2">
      <c r="S275" s="96"/>
    </row>
    <row r="276" spans="19:19" s="86" customFormat="1" ht="8.1" customHeight="1" x14ac:dyDescent="0.2">
      <c r="S276" s="96"/>
    </row>
    <row r="277" spans="19:19" s="86" customFormat="1" ht="8.1" customHeight="1" x14ac:dyDescent="0.2">
      <c r="S277" s="96"/>
    </row>
    <row r="278" spans="19:19" s="86" customFormat="1" ht="9.9499999999999993" customHeight="1" x14ac:dyDescent="0.2">
      <c r="S278" s="96"/>
    </row>
    <row r="279" spans="19:19" s="86" customFormat="1" ht="8.1" customHeight="1" x14ac:dyDescent="0.2">
      <c r="S279" s="96"/>
    </row>
    <row r="280" spans="19:19" s="86" customFormat="1" ht="8.1" customHeight="1" x14ac:dyDescent="0.2">
      <c r="S280" s="96"/>
    </row>
    <row r="281" spans="19:19" s="86" customFormat="1" ht="8.1" customHeight="1" x14ac:dyDescent="0.2">
      <c r="S281" s="96"/>
    </row>
    <row r="282" spans="19:19" s="86" customFormat="1" ht="8.1" customHeight="1" x14ac:dyDescent="0.2">
      <c r="S282" s="96"/>
    </row>
    <row r="283" spans="19:19" s="86" customFormat="1" ht="8.1" customHeight="1" x14ac:dyDescent="0.2">
      <c r="S283" s="96"/>
    </row>
    <row r="284" spans="19:19" s="86" customFormat="1" ht="8.1" customHeight="1" x14ac:dyDescent="0.2">
      <c r="S284" s="96"/>
    </row>
    <row r="285" spans="19:19" s="86" customFormat="1" ht="8.1" customHeight="1" x14ac:dyDescent="0.2">
      <c r="S285" s="96"/>
    </row>
    <row r="286" spans="19:19" s="86" customFormat="1" ht="12" customHeight="1" x14ac:dyDescent="0.2">
      <c r="S286" s="96"/>
    </row>
    <row r="287" spans="19:19" s="86" customFormat="1" ht="12" customHeight="1" x14ac:dyDescent="0.2">
      <c r="S287" s="96"/>
    </row>
    <row r="288" spans="19:19" s="86" customFormat="1" ht="12" customHeight="1" x14ac:dyDescent="0.2">
      <c r="S288" s="96"/>
    </row>
    <row r="289" spans="19:19" s="86" customFormat="1" ht="12" customHeight="1" x14ac:dyDescent="0.2">
      <c r="S289" s="96"/>
    </row>
    <row r="290" spans="19:19" s="86" customFormat="1" ht="12" customHeight="1" x14ac:dyDescent="0.2">
      <c r="S290" s="96"/>
    </row>
    <row r="291" spans="19:19" s="86" customFormat="1" ht="12" customHeight="1" x14ac:dyDescent="0.2">
      <c r="S291" s="96"/>
    </row>
    <row r="292" spans="19:19" s="86" customFormat="1" ht="12" customHeight="1" x14ac:dyDescent="0.2">
      <c r="S292" s="96"/>
    </row>
    <row r="293" spans="19:19" s="86" customFormat="1" ht="12" customHeight="1" x14ac:dyDescent="0.2">
      <c r="S293" s="96"/>
    </row>
    <row r="294" spans="19:19" s="86" customFormat="1" ht="12" customHeight="1" x14ac:dyDescent="0.2">
      <c r="S294" s="96"/>
    </row>
    <row r="295" spans="19:19" s="86" customFormat="1" ht="12" customHeight="1" x14ac:dyDescent="0.2">
      <c r="S295" s="96"/>
    </row>
    <row r="296" spans="19:19" s="86" customFormat="1" ht="12" customHeight="1" x14ac:dyDescent="0.2">
      <c r="S296" s="96"/>
    </row>
    <row r="297" spans="19:19" s="86" customFormat="1" ht="12" customHeight="1" x14ac:dyDescent="0.2">
      <c r="S297" s="96"/>
    </row>
    <row r="298" spans="19:19" s="86" customFormat="1" ht="12" customHeight="1" x14ac:dyDescent="0.2">
      <c r="S298" s="96"/>
    </row>
    <row r="299" spans="19:19" s="86" customFormat="1" ht="12" customHeight="1" x14ac:dyDescent="0.2">
      <c r="S299" s="96"/>
    </row>
    <row r="300" spans="19:19" s="86" customFormat="1" ht="12" customHeight="1" x14ac:dyDescent="0.2">
      <c r="S300" s="96"/>
    </row>
    <row r="301" spans="19:19" s="86" customFormat="1" ht="12" customHeight="1" x14ac:dyDescent="0.2">
      <c r="S301" s="96"/>
    </row>
    <row r="302" spans="19:19" s="86" customFormat="1" ht="12" customHeight="1" x14ac:dyDescent="0.2">
      <c r="S302" s="96"/>
    </row>
    <row r="303" spans="19:19" s="86" customFormat="1" ht="12" customHeight="1" x14ac:dyDescent="0.2">
      <c r="S303" s="96"/>
    </row>
    <row r="304" spans="19:19" s="86" customFormat="1" ht="12" customHeight="1" x14ac:dyDescent="0.2">
      <c r="S304" s="96"/>
    </row>
    <row r="305" spans="19:19" s="86" customFormat="1" ht="12" customHeight="1" x14ac:dyDescent="0.2">
      <c r="S305" s="96"/>
    </row>
    <row r="306" spans="19:19" s="86" customFormat="1" ht="12" customHeight="1" x14ac:dyDescent="0.2">
      <c r="S306" s="96"/>
    </row>
    <row r="307" spans="19:19" s="86" customFormat="1" ht="12" customHeight="1" x14ac:dyDescent="0.2">
      <c r="S307" s="96"/>
    </row>
    <row r="308" spans="19:19" s="86" customFormat="1" ht="12" customHeight="1" x14ac:dyDescent="0.2">
      <c r="S308" s="96"/>
    </row>
    <row r="309" spans="19:19" s="86" customFormat="1" ht="12" customHeight="1" x14ac:dyDescent="0.2">
      <c r="S309" s="96"/>
    </row>
    <row r="310" spans="19:19" s="86" customFormat="1" ht="12" customHeight="1" x14ac:dyDescent="0.2">
      <c r="S310" s="96"/>
    </row>
    <row r="311" spans="19:19" s="86" customFormat="1" ht="12" customHeight="1" x14ac:dyDescent="0.2">
      <c r="S311" s="96"/>
    </row>
    <row r="312" spans="19:19" s="86" customFormat="1" ht="12" customHeight="1" x14ac:dyDescent="0.2">
      <c r="S312" s="96"/>
    </row>
    <row r="313" spans="19:19" s="86" customFormat="1" ht="12" customHeight="1" x14ac:dyDescent="0.2">
      <c r="S313" s="96"/>
    </row>
    <row r="314" spans="19:19" s="86" customFormat="1" ht="12" customHeight="1" x14ac:dyDescent="0.2">
      <c r="S314" s="96"/>
    </row>
    <row r="315" spans="19:19" s="86" customFormat="1" ht="12" customHeight="1" x14ac:dyDescent="0.2">
      <c r="S315" s="96"/>
    </row>
    <row r="316" spans="19:19" s="86" customFormat="1" ht="12" customHeight="1" x14ac:dyDescent="0.2">
      <c r="S316" s="96"/>
    </row>
    <row r="317" spans="19:19" s="86" customFormat="1" ht="12" customHeight="1" x14ac:dyDescent="0.2">
      <c r="S317" s="96"/>
    </row>
    <row r="318" spans="19:19" s="86" customFormat="1" ht="12" customHeight="1" x14ac:dyDescent="0.2">
      <c r="S318" s="96"/>
    </row>
    <row r="319" spans="19:19" s="86" customFormat="1" ht="20.100000000000001" customHeight="1" x14ac:dyDescent="0.2">
      <c r="S319" s="96"/>
    </row>
    <row r="320" spans="19:19" s="86" customFormat="1" ht="9.6" customHeight="1" x14ac:dyDescent="0.2">
      <c r="S320" s="96"/>
    </row>
    <row r="321" spans="19:19" s="86" customFormat="1" ht="9.6" customHeight="1" x14ac:dyDescent="0.2">
      <c r="S321" s="96"/>
    </row>
    <row r="322" spans="19:19" s="86" customFormat="1" x14ac:dyDescent="0.2">
      <c r="S322" s="96"/>
    </row>
    <row r="323" spans="19:19" s="86" customFormat="1" x14ac:dyDescent="0.2">
      <c r="S323" s="96"/>
    </row>
    <row r="324" spans="19:19" s="86" customFormat="1" x14ac:dyDescent="0.2">
      <c r="S324" s="96"/>
    </row>
    <row r="325" spans="19:19" s="86" customFormat="1" x14ac:dyDescent="0.2">
      <c r="S325" s="96"/>
    </row>
    <row r="326" spans="19:19" s="86" customFormat="1" x14ac:dyDescent="0.2">
      <c r="S326" s="96"/>
    </row>
    <row r="327" spans="19:19" s="86" customFormat="1" x14ac:dyDescent="0.2">
      <c r="S327" s="96"/>
    </row>
    <row r="328" spans="19:19" s="86" customFormat="1" x14ac:dyDescent="0.2">
      <c r="S328" s="96"/>
    </row>
    <row r="329" spans="19:19" s="86" customFormat="1" x14ac:dyDescent="0.2">
      <c r="S329" s="96"/>
    </row>
    <row r="330" spans="19:19" s="86" customFormat="1" x14ac:dyDescent="0.2">
      <c r="S330" s="96"/>
    </row>
    <row r="331" spans="19:19" s="86" customFormat="1" x14ac:dyDescent="0.2">
      <c r="S331" s="96"/>
    </row>
    <row r="332" spans="19:19" s="86" customFormat="1" x14ac:dyDescent="0.2">
      <c r="S332" s="96"/>
    </row>
    <row r="333" spans="19:19" s="86" customFormat="1" x14ac:dyDescent="0.2">
      <c r="S333" s="96"/>
    </row>
    <row r="334" spans="19:19" s="86" customFormat="1" x14ac:dyDescent="0.2">
      <c r="S334" s="96"/>
    </row>
    <row r="335" spans="19:19" s="86" customFormat="1" x14ac:dyDescent="0.2">
      <c r="S335" s="96"/>
    </row>
    <row r="336" spans="19:19" s="86" customFormat="1" x14ac:dyDescent="0.2">
      <c r="S336" s="96"/>
    </row>
    <row r="337" spans="19:19" s="86" customFormat="1" x14ac:dyDescent="0.2">
      <c r="S337" s="96"/>
    </row>
    <row r="338" spans="19:19" s="86" customFormat="1" x14ac:dyDescent="0.2">
      <c r="S338" s="96"/>
    </row>
    <row r="339" spans="19:19" s="86" customFormat="1" x14ac:dyDescent="0.2">
      <c r="S339" s="96"/>
    </row>
    <row r="340" spans="19:19" s="86" customFormat="1" x14ac:dyDescent="0.2">
      <c r="S340" s="96"/>
    </row>
    <row r="341" spans="19:19" s="86" customFormat="1" x14ac:dyDescent="0.2">
      <c r="S341" s="96"/>
    </row>
    <row r="342" spans="19:19" s="86" customFormat="1" x14ac:dyDescent="0.2">
      <c r="S342" s="96"/>
    </row>
    <row r="343" spans="19:19" s="86" customFormat="1" x14ac:dyDescent="0.2">
      <c r="S343" s="96"/>
    </row>
    <row r="344" spans="19:19" s="86" customFormat="1" x14ac:dyDescent="0.2">
      <c r="S344" s="96"/>
    </row>
    <row r="345" spans="19:19" s="86" customFormat="1" x14ac:dyDescent="0.2">
      <c r="S345" s="96"/>
    </row>
    <row r="346" spans="19:19" s="86" customFormat="1" x14ac:dyDescent="0.2">
      <c r="S346" s="96"/>
    </row>
    <row r="347" spans="19:19" s="86" customFormat="1" x14ac:dyDescent="0.2">
      <c r="S347" s="96"/>
    </row>
    <row r="348" spans="19:19" s="86" customFormat="1" x14ac:dyDescent="0.2">
      <c r="S348" s="96"/>
    </row>
    <row r="349" spans="19:19" s="86" customFormat="1" x14ac:dyDescent="0.2">
      <c r="S349" s="96"/>
    </row>
    <row r="350" spans="19:19" s="86" customFormat="1" x14ac:dyDescent="0.2">
      <c r="S350" s="96"/>
    </row>
    <row r="351" spans="19:19" s="86" customFormat="1" x14ac:dyDescent="0.2">
      <c r="S351" s="96"/>
    </row>
    <row r="352" spans="19:19" s="86" customFormat="1" x14ac:dyDescent="0.2">
      <c r="S352" s="96"/>
    </row>
    <row r="353" spans="19:19" s="86" customFormat="1" x14ac:dyDescent="0.2">
      <c r="S353" s="96"/>
    </row>
    <row r="354" spans="19:19" s="86" customFormat="1" x14ac:dyDescent="0.2">
      <c r="S354" s="96"/>
    </row>
    <row r="355" spans="19:19" s="86" customFormat="1" x14ac:dyDescent="0.2">
      <c r="S355" s="96"/>
    </row>
    <row r="356" spans="19:19" s="86" customFormat="1" x14ac:dyDescent="0.2">
      <c r="S356" s="96"/>
    </row>
    <row r="357" spans="19:19" s="86" customFormat="1" x14ac:dyDescent="0.2">
      <c r="S357" s="96"/>
    </row>
  </sheetData>
  <mergeCells count="8">
    <mergeCell ref="P7:R8"/>
    <mergeCell ref="G8:H8"/>
    <mergeCell ref="I8:J8"/>
    <mergeCell ref="A7:A9"/>
    <mergeCell ref="B7:D8"/>
    <mergeCell ref="E7:F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4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7"/>
  <sheetViews>
    <sheetView topLeftCell="A25" zoomScale="120" workbookViewId="0">
      <selection activeCell="H23" sqref="H23"/>
    </sheetView>
  </sheetViews>
  <sheetFormatPr baseColWidth="10" defaultColWidth="0.5703125" defaultRowHeight="12.75" x14ac:dyDescent="0.2"/>
  <cols>
    <col min="1" max="1" width="17.7109375" style="77" customWidth="1"/>
    <col min="2" max="2" width="9" style="77" customWidth="1"/>
    <col min="3" max="3" width="9.140625" style="77" customWidth="1"/>
    <col min="4" max="4" width="5" style="77" customWidth="1"/>
    <col min="5" max="5" width="9.140625" style="77" customWidth="1"/>
    <col min="6" max="6" width="9" style="77" customWidth="1"/>
    <col min="7" max="7" width="5.140625" style="77" customWidth="1"/>
    <col min="8" max="9" width="8" style="77" customWidth="1"/>
    <col min="10" max="10" width="5" style="77" customWidth="1"/>
    <col min="11" max="12" width="9.28515625" style="77" customWidth="1"/>
    <col min="13" max="14" width="8.28515625" style="77" customWidth="1"/>
    <col min="15" max="15" width="5.140625" style="77" customWidth="1"/>
    <col min="16" max="16" width="9.28515625" style="77" customWidth="1"/>
    <col min="17" max="17" width="9.5703125" style="77" customWidth="1"/>
    <col min="18" max="18" width="5.42578125" style="77" customWidth="1"/>
    <col min="19" max="19" width="1.85546875" style="96" customWidth="1"/>
    <col min="20" max="20" width="9.7109375" style="86" customWidth="1"/>
    <col min="21" max="230" width="11.42578125" style="87" customWidth="1"/>
    <col min="231" max="16384" width="0.5703125" style="87"/>
  </cols>
  <sheetData>
    <row r="1" spans="1:22" s="22" customFormat="1" ht="12" customHeight="1" x14ac:dyDescent="0.25">
      <c r="A1" s="15" t="s">
        <v>1294</v>
      </c>
      <c r="B1" s="97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100"/>
      <c r="R1" s="28"/>
      <c r="S1" s="21"/>
    </row>
    <row r="2" spans="1:22" s="22" customFormat="1" ht="12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  <c r="R2" s="28"/>
      <c r="S2" s="29"/>
    </row>
    <row r="3" spans="1:22" s="34" customFormat="1" ht="12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30"/>
      <c r="R3" s="30"/>
      <c r="S3" s="31"/>
      <c r="T3" s="32"/>
    </row>
    <row r="4" spans="1:22" s="34" customFormat="1" ht="14.1" customHeight="1" x14ac:dyDescent="0.25">
      <c r="A4" s="3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6"/>
      <c r="T4" s="32"/>
    </row>
    <row r="5" spans="1:22" s="42" customFormat="1" ht="12" customHeight="1" x14ac:dyDescent="0.25">
      <c r="A5" s="37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  <c r="T5" s="41"/>
    </row>
    <row r="6" spans="1:22" s="47" customFormat="1" ht="9" customHeight="1" x14ac:dyDescent="0.25">
      <c r="A6" s="43"/>
      <c r="B6" s="43"/>
      <c r="C6" s="43"/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3"/>
      <c r="Q6" s="43"/>
      <c r="R6" s="45" t="s">
        <v>16</v>
      </c>
      <c r="S6" s="40"/>
      <c r="T6" s="46"/>
    </row>
    <row r="7" spans="1:22" s="73" customFormat="1" ht="20.100000000000001" customHeight="1" x14ac:dyDescent="0.2">
      <c r="A7" s="223" t="s">
        <v>1396</v>
      </c>
      <c r="B7" s="200" t="s">
        <v>1300</v>
      </c>
      <c r="C7" s="256"/>
      <c r="D7" s="257"/>
      <c r="E7" s="200" t="s">
        <v>1320</v>
      </c>
      <c r="F7" s="256"/>
      <c r="G7" s="257"/>
      <c r="H7" s="200" t="s">
        <v>1340</v>
      </c>
      <c r="I7" s="256"/>
      <c r="J7" s="257"/>
      <c r="K7" s="200" t="s">
        <v>1341</v>
      </c>
      <c r="L7" s="209"/>
      <c r="M7" s="200" t="s">
        <v>1397</v>
      </c>
      <c r="N7" s="256"/>
      <c r="O7" s="257"/>
      <c r="P7" s="200" t="s">
        <v>102</v>
      </c>
      <c r="Q7" s="256"/>
      <c r="R7" s="257"/>
      <c r="S7" s="101"/>
      <c r="T7" s="70"/>
      <c r="U7" s="102"/>
      <c r="V7" s="102"/>
    </row>
    <row r="8" spans="1:22" s="73" customFormat="1" ht="15" customHeight="1" x14ac:dyDescent="0.2">
      <c r="A8" s="248"/>
      <c r="B8" s="258"/>
      <c r="C8" s="259"/>
      <c r="D8" s="260"/>
      <c r="E8" s="258"/>
      <c r="F8" s="259"/>
      <c r="G8" s="260"/>
      <c r="H8" s="258"/>
      <c r="I8" s="259"/>
      <c r="J8" s="260"/>
      <c r="K8" s="211"/>
      <c r="L8" s="212"/>
      <c r="M8" s="258"/>
      <c r="N8" s="259"/>
      <c r="O8" s="260"/>
      <c r="P8" s="258"/>
      <c r="Q8" s="259"/>
      <c r="R8" s="260"/>
      <c r="S8" s="101"/>
      <c r="T8" s="70"/>
      <c r="U8" s="102"/>
      <c r="V8" s="102"/>
    </row>
    <row r="9" spans="1:22" s="73" customFormat="1" ht="20.100000000000001" customHeight="1" x14ac:dyDescent="0.25">
      <c r="A9" s="249"/>
      <c r="B9" s="53">
        <v>2020</v>
      </c>
      <c r="C9" s="54">
        <v>2019</v>
      </c>
      <c r="D9" s="55" t="s">
        <v>1271</v>
      </c>
      <c r="E9" s="53">
        <v>2020</v>
      </c>
      <c r="F9" s="54">
        <v>2019</v>
      </c>
      <c r="G9" s="55" t="s">
        <v>1271</v>
      </c>
      <c r="H9" s="53">
        <v>2020</v>
      </c>
      <c r="I9" s="54">
        <v>2019</v>
      </c>
      <c r="J9" s="55" t="s">
        <v>1271</v>
      </c>
      <c r="K9" s="53">
        <v>2020</v>
      </c>
      <c r="L9" s="54">
        <v>2019</v>
      </c>
      <c r="M9" s="53">
        <v>2020</v>
      </c>
      <c r="N9" s="54">
        <v>2019</v>
      </c>
      <c r="O9" s="55" t="s">
        <v>1271</v>
      </c>
      <c r="P9" s="53">
        <v>2020</v>
      </c>
      <c r="Q9" s="54">
        <v>2019</v>
      </c>
      <c r="R9" s="55" t="s">
        <v>1271</v>
      </c>
      <c r="S9" s="106"/>
      <c r="T9" s="107"/>
      <c r="U9" s="102"/>
      <c r="V9" s="102"/>
    </row>
    <row r="10" spans="1:22" s="64" customFormat="1" ht="9" customHeight="1" x14ac:dyDescent="0.15">
      <c r="A10" s="58"/>
      <c r="B10" s="58" t="s">
        <v>1272</v>
      </c>
      <c r="C10" s="58" t="s">
        <v>1273</v>
      </c>
      <c r="D10" s="59" t="s">
        <v>1274</v>
      </c>
      <c r="E10" s="58" t="s">
        <v>1275</v>
      </c>
      <c r="F10" s="58" t="s">
        <v>1276</v>
      </c>
      <c r="G10" s="59" t="s">
        <v>1277</v>
      </c>
      <c r="H10" s="58" t="s">
        <v>1278</v>
      </c>
      <c r="I10" s="58" t="s">
        <v>1279</v>
      </c>
      <c r="J10" s="59" t="s">
        <v>1280</v>
      </c>
      <c r="K10" s="58" t="s">
        <v>1281</v>
      </c>
      <c r="L10" s="58" t="s">
        <v>1282</v>
      </c>
      <c r="M10" s="58" t="s">
        <v>1284</v>
      </c>
      <c r="N10" s="58" t="s">
        <v>1285</v>
      </c>
      <c r="O10" s="59" t="s">
        <v>1286</v>
      </c>
      <c r="P10" s="58" t="s">
        <v>1398</v>
      </c>
      <c r="Q10" s="58" t="s">
        <v>1399</v>
      </c>
      <c r="R10" s="59" t="s">
        <v>1289</v>
      </c>
      <c r="S10" s="60"/>
      <c r="T10" s="61"/>
      <c r="U10" s="63"/>
      <c r="V10" s="63"/>
    </row>
    <row r="11" spans="1:22" s="64" customFormat="1" ht="12" customHeight="1" x14ac:dyDescent="0.15">
      <c r="D11" s="65"/>
      <c r="G11" s="65"/>
      <c r="J11" s="65"/>
      <c r="O11" s="65"/>
      <c r="R11" s="65"/>
      <c r="S11" s="60"/>
      <c r="T11" s="61"/>
      <c r="U11" s="63"/>
      <c r="V11" s="63"/>
    </row>
    <row r="12" spans="1:22" s="73" customFormat="1" ht="17.100000000000001" customHeight="1" x14ac:dyDescent="0.2">
      <c r="A12" s="66" t="s">
        <v>285</v>
      </c>
      <c r="B12" s="67">
        <v>0</v>
      </c>
      <c r="C12" s="67">
        <v>0</v>
      </c>
      <c r="D12" s="68">
        <v>0</v>
      </c>
      <c r="E12" s="67">
        <v>0</v>
      </c>
      <c r="F12" s="67">
        <v>0</v>
      </c>
      <c r="G12" s="68">
        <v>0</v>
      </c>
      <c r="H12" s="67">
        <v>0</v>
      </c>
      <c r="I12" s="67">
        <v>0</v>
      </c>
      <c r="J12" s="68">
        <v>0</v>
      </c>
      <c r="K12" s="67">
        <v>0</v>
      </c>
      <c r="L12" s="67">
        <v>0</v>
      </c>
      <c r="M12" s="67">
        <v>0</v>
      </c>
      <c r="N12" s="67">
        <v>0</v>
      </c>
      <c r="O12" s="68">
        <v>0</v>
      </c>
      <c r="P12" s="67">
        <v>0</v>
      </c>
      <c r="Q12" s="67">
        <v>0</v>
      </c>
      <c r="R12" s="68">
        <v>0</v>
      </c>
      <c r="S12" s="69"/>
      <c r="T12" s="70"/>
      <c r="U12" s="72"/>
      <c r="V12" s="72"/>
    </row>
    <row r="13" spans="1:22" s="77" customFormat="1" ht="17.100000000000001" customHeight="1" x14ac:dyDescent="0.2">
      <c r="A13" s="66" t="s">
        <v>289</v>
      </c>
      <c r="B13" s="67">
        <v>18351131</v>
      </c>
      <c r="C13" s="67">
        <v>15888300</v>
      </c>
      <c r="D13" s="68">
        <v>15.500909474267226</v>
      </c>
      <c r="E13" s="67">
        <v>1686155</v>
      </c>
      <c r="F13" s="67">
        <v>1587099</v>
      </c>
      <c r="G13" s="68">
        <v>6.2413245802561779</v>
      </c>
      <c r="H13" s="67">
        <v>-1335361</v>
      </c>
      <c r="I13" s="67">
        <v>-1066292</v>
      </c>
      <c r="J13" s="68">
        <v>25.234082221380262</v>
      </c>
      <c r="K13" s="67">
        <v>0</v>
      </c>
      <c r="L13" s="67">
        <v>0</v>
      </c>
      <c r="M13" s="67">
        <v>-103994</v>
      </c>
      <c r="N13" s="67">
        <v>-103994</v>
      </c>
      <c r="O13" s="68">
        <v>0</v>
      </c>
      <c r="P13" s="67">
        <v>18597931</v>
      </c>
      <c r="Q13" s="67">
        <v>16305113</v>
      </c>
      <c r="R13" s="68">
        <v>14.061957129643934</v>
      </c>
      <c r="S13" s="74"/>
      <c r="T13" s="75"/>
      <c r="U13" s="76"/>
      <c r="V13" s="76"/>
    </row>
    <row r="14" spans="1:22" s="77" customFormat="1" ht="17.100000000000001" customHeight="1" x14ac:dyDescent="0.2">
      <c r="A14" s="66" t="s">
        <v>294</v>
      </c>
      <c r="B14" s="67">
        <v>4807822</v>
      </c>
      <c r="C14" s="67">
        <v>4191748</v>
      </c>
      <c r="D14" s="68">
        <v>14.697305276939357</v>
      </c>
      <c r="E14" s="67">
        <v>716718</v>
      </c>
      <c r="F14" s="67">
        <v>684301</v>
      </c>
      <c r="G14" s="68">
        <v>4.7372428215069107</v>
      </c>
      <c r="H14" s="67">
        <v>1248746</v>
      </c>
      <c r="I14" s="67">
        <v>1176818</v>
      </c>
      <c r="J14" s="68">
        <v>6.1120751042217227</v>
      </c>
      <c r="K14" s="67">
        <v>0</v>
      </c>
      <c r="L14" s="67">
        <v>0</v>
      </c>
      <c r="M14" s="67">
        <v>-70673</v>
      </c>
      <c r="N14" s="67">
        <v>-70673</v>
      </c>
      <c r="O14" s="68">
        <v>0</v>
      </c>
      <c r="P14" s="67">
        <v>6702613</v>
      </c>
      <c r="Q14" s="67">
        <v>5982194</v>
      </c>
      <c r="R14" s="68">
        <v>12.04272211833986</v>
      </c>
      <c r="S14" s="74"/>
      <c r="T14" s="75"/>
      <c r="U14" s="76"/>
      <c r="V14" s="76"/>
    </row>
    <row r="15" spans="1:22" s="77" customFormat="1" ht="17.100000000000001" customHeight="1" x14ac:dyDescent="0.2">
      <c r="A15" s="66" t="s">
        <v>300</v>
      </c>
      <c r="B15" s="67">
        <v>12517103</v>
      </c>
      <c r="C15" s="67">
        <v>10979539</v>
      </c>
      <c r="D15" s="68">
        <v>14.003903078262212</v>
      </c>
      <c r="E15" s="67">
        <v>1144761</v>
      </c>
      <c r="F15" s="67">
        <v>1079673</v>
      </c>
      <c r="G15" s="68">
        <v>6.0284919600656863</v>
      </c>
      <c r="H15" s="67">
        <v>4341918</v>
      </c>
      <c r="I15" s="67">
        <v>3960809</v>
      </c>
      <c r="J15" s="68">
        <v>9.6219989401155175</v>
      </c>
      <c r="K15" s="67">
        <v>0</v>
      </c>
      <c r="L15" s="67">
        <v>0</v>
      </c>
      <c r="M15" s="67">
        <v>-186051</v>
      </c>
      <c r="N15" s="67">
        <v>-186051</v>
      </c>
      <c r="O15" s="68">
        <v>0</v>
      </c>
      <c r="P15" s="67">
        <v>17817731</v>
      </c>
      <c r="Q15" s="67">
        <v>15833970</v>
      </c>
      <c r="R15" s="68">
        <v>12.528513064001007</v>
      </c>
      <c r="S15" s="74"/>
      <c r="T15" s="75"/>
      <c r="U15" s="76"/>
      <c r="V15" s="76"/>
    </row>
    <row r="16" spans="1:22" s="77" customFormat="1" ht="17.100000000000001" customHeight="1" x14ac:dyDescent="0.2">
      <c r="A16" s="66" t="s">
        <v>1290</v>
      </c>
      <c r="B16" s="67">
        <v>2033841</v>
      </c>
      <c r="C16" s="67">
        <v>1787967</v>
      </c>
      <c r="D16" s="68">
        <v>13.751596086504952</v>
      </c>
      <c r="E16" s="67">
        <v>238777</v>
      </c>
      <c r="F16" s="67">
        <v>228276</v>
      </c>
      <c r="G16" s="68">
        <v>4.6001331721249716</v>
      </c>
      <c r="H16" s="67">
        <v>235328</v>
      </c>
      <c r="I16" s="67">
        <v>216235</v>
      </c>
      <c r="J16" s="68">
        <v>8.8297454158669968</v>
      </c>
      <c r="K16" s="67">
        <v>0</v>
      </c>
      <c r="L16" s="67">
        <v>0</v>
      </c>
      <c r="M16" s="67">
        <v>-24877</v>
      </c>
      <c r="N16" s="67">
        <v>-24877</v>
      </c>
      <c r="O16" s="68">
        <v>0</v>
      </c>
      <c r="P16" s="67">
        <v>2483069</v>
      </c>
      <c r="Q16" s="67">
        <v>2207601</v>
      </c>
      <c r="R16" s="68">
        <v>12.478160682116018</v>
      </c>
      <c r="S16" s="74"/>
      <c r="T16" s="75"/>
      <c r="U16" s="76"/>
      <c r="V16" s="76"/>
    </row>
    <row r="17" spans="1:22" s="77" customFormat="1" ht="17.100000000000001" customHeight="1" x14ac:dyDescent="0.2">
      <c r="A17" s="66" t="s">
        <v>313</v>
      </c>
      <c r="B17" s="67">
        <v>1157957</v>
      </c>
      <c r="C17" s="67">
        <v>992083</v>
      </c>
      <c r="D17" s="68">
        <v>16.719770422434411</v>
      </c>
      <c r="E17" s="67">
        <v>471107</v>
      </c>
      <c r="F17" s="67">
        <v>444256</v>
      </c>
      <c r="G17" s="68">
        <v>6.0440376719729159</v>
      </c>
      <c r="H17" s="67">
        <v>19896</v>
      </c>
      <c r="I17" s="67">
        <v>18628</v>
      </c>
      <c r="J17" s="68">
        <v>6.8069572686278725</v>
      </c>
      <c r="K17" s="67">
        <v>0</v>
      </c>
      <c r="L17" s="67">
        <v>0</v>
      </c>
      <c r="M17" s="67">
        <v>-15930</v>
      </c>
      <c r="N17" s="67">
        <v>-15930</v>
      </c>
      <c r="O17" s="68">
        <v>0</v>
      </c>
      <c r="P17" s="67">
        <v>1633030</v>
      </c>
      <c r="Q17" s="67">
        <v>1439037</v>
      </c>
      <c r="R17" s="68">
        <v>13.480751363585508</v>
      </c>
      <c r="S17" s="74"/>
      <c r="T17" s="75"/>
      <c r="U17" s="76"/>
      <c r="V17" s="76"/>
    </row>
    <row r="18" spans="1:22" s="77" customFormat="1" ht="17.100000000000001" customHeight="1" x14ac:dyDescent="0.2">
      <c r="A18" s="66" t="s">
        <v>314</v>
      </c>
      <c r="B18" s="67">
        <v>632306</v>
      </c>
      <c r="C18" s="67">
        <v>561217</v>
      </c>
      <c r="D18" s="68">
        <v>12.666936318750144</v>
      </c>
      <c r="E18" s="67">
        <v>205503</v>
      </c>
      <c r="F18" s="67">
        <v>194059</v>
      </c>
      <c r="G18" s="68">
        <v>5.8971756012346761</v>
      </c>
      <c r="H18" s="67">
        <v>53315</v>
      </c>
      <c r="I18" s="67">
        <v>35321</v>
      </c>
      <c r="J18" s="68">
        <v>50.944197502901957</v>
      </c>
      <c r="K18" s="67">
        <v>0</v>
      </c>
      <c r="L18" s="67">
        <v>0</v>
      </c>
      <c r="M18" s="67">
        <v>-8236</v>
      </c>
      <c r="N18" s="67">
        <v>-8236</v>
      </c>
      <c r="O18" s="68">
        <v>0</v>
      </c>
      <c r="P18" s="67">
        <v>882888</v>
      </c>
      <c r="Q18" s="67">
        <v>782361</v>
      </c>
      <c r="R18" s="68">
        <v>12.849183433223283</v>
      </c>
      <c r="S18" s="74"/>
      <c r="T18" s="75"/>
      <c r="U18" s="76"/>
      <c r="V18" s="76"/>
    </row>
    <row r="19" spans="1:22" s="77" customFormat="1" ht="17.100000000000001" customHeight="1" x14ac:dyDescent="0.2">
      <c r="A19" s="66" t="s">
        <v>1291</v>
      </c>
      <c r="B19" s="67">
        <v>2190189</v>
      </c>
      <c r="C19" s="67">
        <v>1917178</v>
      </c>
      <c r="D19" s="68">
        <v>14.240253122036661</v>
      </c>
      <c r="E19" s="67">
        <v>191635</v>
      </c>
      <c r="F19" s="67">
        <v>177683</v>
      </c>
      <c r="G19" s="68">
        <v>7.8521861967661506</v>
      </c>
      <c r="H19" s="67">
        <v>676812</v>
      </c>
      <c r="I19" s="67">
        <v>618439</v>
      </c>
      <c r="J19" s="68">
        <v>9.4387643728807529</v>
      </c>
      <c r="K19" s="67">
        <v>0</v>
      </c>
      <c r="L19" s="67">
        <v>0</v>
      </c>
      <c r="M19" s="67">
        <v>-24376</v>
      </c>
      <c r="N19" s="67">
        <v>-24376</v>
      </c>
      <c r="O19" s="68">
        <v>0</v>
      </c>
      <c r="P19" s="67">
        <v>3034260</v>
      </c>
      <c r="Q19" s="67">
        <v>2688924</v>
      </c>
      <c r="R19" s="68">
        <v>12.842906679400384</v>
      </c>
      <c r="S19" s="74"/>
      <c r="T19" s="75"/>
      <c r="U19" s="76"/>
      <c r="V19" s="76"/>
    </row>
    <row r="20" spans="1:22" s="73" customFormat="1" ht="17.100000000000001" customHeight="1" x14ac:dyDescent="0.2">
      <c r="A20" s="66" t="s">
        <v>1292</v>
      </c>
      <c r="B20" s="67">
        <v>7672108</v>
      </c>
      <c r="C20" s="67">
        <v>6543062</v>
      </c>
      <c r="D20" s="68">
        <v>17.255621297796047</v>
      </c>
      <c r="E20" s="67">
        <v>1239622</v>
      </c>
      <c r="F20" s="67">
        <v>1194389</v>
      </c>
      <c r="G20" s="68">
        <v>3.7871246302502786</v>
      </c>
      <c r="H20" s="67">
        <v>1107624</v>
      </c>
      <c r="I20" s="67">
        <v>953538</v>
      </c>
      <c r="J20" s="68">
        <v>16.159397947433661</v>
      </c>
      <c r="K20" s="67">
        <v>0</v>
      </c>
      <c r="L20" s="67">
        <v>0</v>
      </c>
      <c r="M20" s="67">
        <v>-76031</v>
      </c>
      <c r="N20" s="67">
        <v>-76031</v>
      </c>
      <c r="O20" s="68">
        <v>0</v>
      </c>
      <c r="P20" s="67">
        <v>9943323</v>
      </c>
      <c r="Q20" s="67">
        <v>8614958</v>
      </c>
      <c r="R20" s="68">
        <v>15.419285851422607</v>
      </c>
      <c r="S20" s="69"/>
      <c r="T20" s="70"/>
      <c r="U20" s="72"/>
      <c r="V20" s="72"/>
    </row>
    <row r="21" spans="1:22" s="77" customFormat="1" ht="17.100000000000001" customHeight="1" x14ac:dyDescent="0.2">
      <c r="A21" s="66" t="s">
        <v>322</v>
      </c>
      <c r="B21" s="67">
        <v>2825794</v>
      </c>
      <c r="C21" s="67">
        <v>2463313</v>
      </c>
      <c r="D21" s="68">
        <v>14.71518235806818</v>
      </c>
      <c r="E21" s="67">
        <v>320424</v>
      </c>
      <c r="F21" s="67">
        <v>306083</v>
      </c>
      <c r="G21" s="68">
        <v>4.6853304495839359</v>
      </c>
      <c r="H21" s="67">
        <v>142114</v>
      </c>
      <c r="I21" s="67">
        <v>123933</v>
      </c>
      <c r="J21" s="68">
        <v>14.670023319051422</v>
      </c>
      <c r="K21" s="67">
        <v>0</v>
      </c>
      <c r="L21" s="67">
        <v>0</v>
      </c>
      <c r="M21" s="67">
        <v>-29480</v>
      </c>
      <c r="N21" s="67">
        <v>-29480</v>
      </c>
      <c r="O21" s="68">
        <v>0</v>
      </c>
      <c r="P21" s="67">
        <v>3258852</v>
      </c>
      <c r="Q21" s="67">
        <v>2863849</v>
      </c>
      <c r="R21" s="68">
        <v>13.792731390516749</v>
      </c>
      <c r="S21" s="74"/>
      <c r="T21" s="75"/>
      <c r="U21" s="76"/>
      <c r="V21" s="76"/>
    </row>
    <row r="22" spans="1:22" s="77" customFormat="1" ht="17.100000000000001" customHeight="1" x14ac:dyDescent="0.2">
      <c r="A22" s="66" t="s">
        <v>326</v>
      </c>
      <c r="B22" s="67">
        <v>3260389</v>
      </c>
      <c r="C22" s="67">
        <v>2829800</v>
      </c>
      <c r="D22" s="68">
        <v>15.216234362852498</v>
      </c>
      <c r="E22" s="67">
        <v>237453</v>
      </c>
      <c r="F22" s="67">
        <v>222528</v>
      </c>
      <c r="G22" s="68">
        <v>6.7070211389128556</v>
      </c>
      <c r="H22" s="67">
        <v>1069121</v>
      </c>
      <c r="I22" s="67">
        <v>992457</v>
      </c>
      <c r="J22" s="68">
        <v>7.7246671644212297</v>
      </c>
      <c r="K22" s="67">
        <v>0</v>
      </c>
      <c r="L22" s="67">
        <v>0</v>
      </c>
      <c r="M22" s="67">
        <v>-42749</v>
      </c>
      <c r="N22" s="67">
        <v>-42749</v>
      </c>
      <c r="O22" s="68">
        <v>0</v>
      </c>
      <c r="P22" s="67">
        <v>4524214</v>
      </c>
      <c r="Q22" s="67">
        <v>4002036</v>
      </c>
      <c r="R22" s="68">
        <v>13.047808665389315</v>
      </c>
      <c r="S22" s="74"/>
      <c r="T22" s="75"/>
      <c r="U22" s="76"/>
      <c r="V22" s="76"/>
    </row>
    <row r="23" spans="1:22" s="77" customFormat="1" ht="17.100000000000001" customHeight="1" x14ac:dyDescent="0.2">
      <c r="A23" s="66" t="s">
        <v>332</v>
      </c>
      <c r="B23" s="67">
        <v>1465220</v>
      </c>
      <c r="C23" s="67">
        <v>1157861</v>
      </c>
      <c r="D23" s="68">
        <v>26.54541434593617</v>
      </c>
      <c r="E23" s="67">
        <v>826255</v>
      </c>
      <c r="F23" s="67">
        <v>751259</v>
      </c>
      <c r="G23" s="68">
        <v>9.9827090257820537</v>
      </c>
      <c r="H23" s="67">
        <v>2591309</v>
      </c>
      <c r="I23" s="67">
        <v>2387653</v>
      </c>
      <c r="J23" s="68">
        <v>8.5295476352719604</v>
      </c>
      <c r="K23" s="67">
        <v>0</v>
      </c>
      <c r="L23" s="67">
        <v>0</v>
      </c>
      <c r="M23" s="67">
        <v>-47160</v>
      </c>
      <c r="N23" s="67">
        <v>-47160</v>
      </c>
      <c r="O23" s="68">
        <v>0</v>
      </c>
      <c r="P23" s="67">
        <v>4835624</v>
      </c>
      <c r="Q23" s="67">
        <v>4249613</v>
      </c>
      <c r="R23" s="68">
        <v>13.789749796040251</v>
      </c>
      <c r="S23" s="74"/>
      <c r="T23" s="75"/>
      <c r="U23" s="76"/>
      <c r="V23" s="76"/>
    </row>
    <row r="24" spans="1:22" s="77" customFormat="1" ht="17.100000000000001" customHeight="1" x14ac:dyDescent="0.2">
      <c r="A24" s="66" t="s">
        <v>335</v>
      </c>
      <c r="B24" s="67">
        <v>0</v>
      </c>
      <c r="C24" s="67">
        <v>0</v>
      </c>
      <c r="D24" s="68">
        <v>0</v>
      </c>
      <c r="E24" s="67">
        <v>0</v>
      </c>
      <c r="F24" s="67">
        <v>0</v>
      </c>
      <c r="G24" s="68">
        <v>0</v>
      </c>
      <c r="H24" s="67">
        <v>0</v>
      </c>
      <c r="I24" s="67">
        <v>0</v>
      </c>
      <c r="J24" s="68">
        <v>0</v>
      </c>
      <c r="K24" s="67">
        <v>0</v>
      </c>
      <c r="L24" s="67">
        <v>0</v>
      </c>
      <c r="M24" s="67">
        <v>0</v>
      </c>
      <c r="N24" s="67">
        <v>0</v>
      </c>
      <c r="O24" s="68">
        <v>0</v>
      </c>
      <c r="P24" s="67">
        <v>0</v>
      </c>
      <c r="Q24" s="67">
        <v>0</v>
      </c>
      <c r="R24" s="68">
        <v>0</v>
      </c>
      <c r="S24" s="74"/>
      <c r="T24" s="75"/>
      <c r="U24" s="76"/>
      <c r="V24" s="76"/>
    </row>
    <row r="25" spans="1:22" s="77" customFormat="1" ht="17.100000000000001" customHeight="1" x14ac:dyDescent="0.2">
      <c r="A25" s="66" t="s">
        <v>336</v>
      </c>
      <c r="B25" s="67">
        <v>1550955</v>
      </c>
      <c r="C25" s="67">
        <v>1326700</v>
      </c>
      <c r="D25" s="68">
        <v>16.903218512097688</v>
      </c>
      <c r="E25" s="67">
        <v>479536</v>
      </c>
      <c r="F25" s="67">
        <v>455307</v>
      </c>
      <c r="G25" s="68">
        <v>5.3214644185132229</v>
      </c>
      <c r="H25" s="67">
        <v>745792</v>
      </c>
      <c r="I25" s="67">
        <v>699624</v>
      </c>
      <c r="J25" s="68">
        <v>6.5989731627274075</v>
      </c>
      <c r="K25" s="67">
        <v>0</v>
      </c>
      <c r="L25" s="67">
        <v>0</v>
      </c>
      <c r="M25" s="67">
        <v>-33156</v>
      </c>
      <c r="N25" s="67">
        <v>-33156</v>
      </c>
      <c r="O25" s="68">
        <v>0</v>
      </c>
      <c r="P25" s="67">
        <v>2743127</v>
      </c>
      <c r="Q25" s="67">
        <v>2448475</v>
      </c>
      <c r="R25" s="68">
        <v>12.034102859943435</v>
      </c>
      <c r="S25" s="74"/>
      <c r="T25" s="75"/>
      <c r="U25" s="76"/>
      <c r="V25" s="76"/>
    </row>
    <row r="26" spans="1:22" s="77" customFormat="1" ht="17.100000000000001" customHeight="1" x14ac:dyDescent="0.2">
      <c r="A26" s="66" t="s">
        <v>339</v>
      </c>
      <c r="B26" s="67">
        <v>2193595</v>
      </c>
      <c r="C26" s="67">
        <v>1876750</v>
      </c>
      <c r="D26" s="68">
        <v>16.882642866657786</v>
      </c>
      <c r="E26" s="67">
        <v>639726</v>
      </c>
      <c r="F26" s="67">
        <v>621335</v>
      </c>
      <c r="G26" s="68">
        <v>2.9599169530124652</v>
      </c>
      <c r="H26" s="67">
        <v>-265600</v>
      </c>
      <c r="I26" s="67">
        <v>-231714</v>
      </c>
      <c r="J26" s="68">
        <v>14.624062421778572</v>
      </c>
      <c r="K26" s="67">
        <v>0</v>
      </c>
      <c r="L26" s="67">
        <v>0</v>
      </c>
      <c r="M26" s="67">
        <v>-10569</v>
      </c>
      <c r="N26" s="67">
        <v>-10569</v>
      </c>
      <c r="O26" s="68">
        <v>0</v>
      </c>
      <c r="P26" s="67">
        <v>2557152</v>
      </c>
      <c r="Q26" s="67">
        <v>2255802</v>
      </c>
      <c r="R26" s="68">
        <v>13.358885221309317</v>
      </c>
      <c r="S26" s="74"/>
      <c r="T26" s="75"/>
      <c r="U26" s="76"/>
      <c r="V26" s="76"/>
    </row>
    <row r="27" spans="1:22" s="77" customFormat="1" ht="17.100000000000001" customHeight="1" x14ac:dyDescent="0.2">
      <c r="A27" s="66" t="s">
        <v>1229</v>
      </c>
      <c r="B27" s="67">
        <v>16769744</v>
      </c>
      <c r="C27" s="67">
        <v>14897611</v>
      </c>
      <c r="D27" s="68">
        <v>12.566665890255827</v>
      </c>
      <c r="E27" s="67">
        <v>320908</v>
      </c>
      <c r="F27" s="67">
        <v>357313</v>
      </c>
      <c r="G27" s="68">
        <v>-10.188546176601466</v>
      </c>
      <c r="H27" s="67">
        <v>-3350687</v>
      </c>
      <c r="I27" s="67">
        <v>-3066419</v>
      </c>
      <c r="J27" s="68">
        <v>9.2703573777751824</v>
      </c>
      <c r="K27" s="67">
        <v>0</v>
      </c>
      <c r="L27" s="67">
        <v>0</v>
      </c>
      <c r="M27" s="67">
        <v>-45851</v>
      </c>
      <c r="N27" s="67">
        <v>-45851</v>
      </c>
      <c r="O27" s="68">
        <v>0</v>
      </c>
      <c r="P27" s="67">
        <v>13694114</v>
      </c>
      <c r="Q27" s="67">
        <v>12142654</v>
      </c>
      <c r="R27" s="68">
        <v>12.776943162507964</v>
      </c>
      <c r="S27" s="74"/>
      <c r="T27" s="75"/>
      <c r="U27" s="76"/>
      <c r="V27" s="76"/>
    </row>
    <row r="28" spans="1:22" s="77" customFormat="1" ht="17.100000000000001" customHeight="1" x14ac:dyDescent="0.2">
      <c r="A28" s="66" t="s">
        <v>341</v>
      </c>
      <c r="B28" s="67">
        <v>4614479</v>
      </c>
      <c r="C28" s="67">
        <v>4026879</v>
      </c>
      <c r="D28" s="68">
        <v>14.591945772395942</v>
      </c>
      <c r="E28" s="67">
        <v>547144</v>
      </c>
      <c r="F28" s="67">
        <v>524399</v>
      </c>
      <c r="G28" s="68">
        <v>4.337346181056791</v>
      </c>
      <c r="H28" s="67">
        <v>766753</v>
      </c>
      <c r="I28" s="67">
        <v>727834</v>
      </c>
      <c r="J28" s="68">
        <v>5.3472357707938905</v>
      </c>
      <c r="K28" s="67">
        <v>0</v>
      </c>
      <c r="L28" s="67">
        <v>0</v>
      </c>
      <c r="M28" s="67">
        <v>-61561</v>
      </c>
      <c r="N28" s="67">
        <v>-61561</v>
      </c>
      <c r="O28" s="68">
        <v>0</v>
      </c>
      <c r="P28" s="67">
        <v>5866815</v>
      </c>
      <c r="Q28" s="67">
        <v>5217551</v>
      </c>
      <c r="R28" s="68">
        <v>12.443845781287044</v>
      </c>
      <c r="S28" s="74"/>
      <c r="T28" s="75"/>
      <c r="U28" s="76"/>
      <c r="V28" s="76"/>
    </row>
    <row r="29" spans="1:22" s="77" customFormat="1" ht="17.100000000000001" customHeight="1" x14ac:dyDescent="0.2">
      <c r="A29" s="66" t="s">
        <v>352</v>
      </c>
      <c r="B29" s="67">
        <v>0</v>
      </c>
      <c r="C29" s="67">
        <v>-1618</v>
      </c>
      <c r="D29" s="68">
        <v>0</v>
      </c>
      <c r="E29" s="67">
        <v>34609</v>
      </c>
      <c r="F29" s="67">
        <v>32049</v>
      </c>
      <c r="G29" s="68">
        <v>7.9877687291335135</v>
      </c>
      <c r="H29" s="67">
        <v>0</v>
      </c>
      <c r="I29" s="67">
        <v>0</v>
      </c>
      <c r="J29" s="68">
        <v>0</v>
      </c>
      <c r="K29" s="67">
        <v>0</v>
      </c>
      <c r="L29" s="67">
        <v>0</v>
      </c>
      <c r="M29" s="67">
        <v>0</v>
      </c>
      <c r="N29" s="67">
        <v>0</v>
      </c>
      <c r="O29" s="68">
        <v>0</v>
      </c>
      <c r="P29" s="67">
        <v>34609</v>
      </c>
      <c r="Q29" s="67">
        <v>30431</v>
      </c>
      <c r="R29" s="68">
        <v>13.729420656567315</v>
      </c>
      <c r="S29" s="74"/>
      <c r="T29" s="75"/>
      <c r="U29" s="76"/>
      <c r="V29" s="76"/>
    </row>
    <row r="30" spans="1:22" s="73" customFormat="1" ht="17.100000000000001" customHeight="1" x14ac:dyDescent="0.2">
      <c r="A30" s="66" t="s">
        <v>351</v>
      </c>
      <c r="B30" s="67">
        <v>0</v>
      </c>
      <c r="C30" s="67">
        <v>-2021</v>
      </c>
      <c r="D30" s="68">
        <v>0</v>
      </c>
      <c r="E30" s="67">
        <v>41907</v>
      </c>
      <c r="F30" s="67">
        <v>38844</v>
      </c>
      <c r="G30" s="68">
        <v>7.8853877046648133</v>
      </c>
      <c r="H30" s="67">
        <v>0</v>
      </c>
      <c r="I30" s="67">
        <v>0</v>
      </c>
      <c r="J30" s="68">
        <v>0</v>
      </c>
      <c r="K30" s="67">
        <v>0</v>
      </c>
      <c r="L30" s="67">
        <v>0</v>
      </c>
      <c r="M30" s="67">
        <v>0</v>
      </c>
      <c r="N30" s="67">
        <v>0</v>
      </c>
      <c r="O30" s="68">
        <v>0</v>
      </c>
      <c r="P30" s="67">
        <v>41907</v>
      </c>
      <c r="Q30" s="67">
        <v>36823</v>
      </c>
      <c r="R30" s="68">
        <v>13.806588273633327</v>
      </c>
      <c r="S30" s="69"/>
      <c r="T30" s="70"/>
      <c r="U30" s="72"/>
      <c r="V30" s="72"/>
    </row>
    <row r="31" spans="1:22" s="73" customFormat="1" ht="32.1" customHeight="1" x14ac:dyDescent="0.2">
      <c r="A31" s="66"/>
      <c r="B31" s="67"/>
      <c r="C31" s="67"/>
      <c r="D31" s="68"/>
      <c r="E31" s="67"/>
      <c r="F31" s="67"/>
      <c r="G31" s="68"/>
      <c r="H31" s="67"/>
      <c r="I31" s="67"/>
      <c r="J31" s="68"/>
      <c r="K31" s="67"/>
      <c r="L31" s="67"/>
      <c r="M31" s="67"/>
      <c r="N31" s="67"/>
      <c r="O31" s="68"/>
      <c r="P31" s="67"/>
      <c r="Q31" s="67"/>
      <c r="R31" s="68"/>
      <c r="S31" s="74"/>
      <c r="T31" s="70"/>
      <c r="U31" s="72"/>
      <c r="V31" s="72"/>
    </row>
    <row r="32" spans="1:22" s="44" customFormat="1" ht="23.1" customHeight="1" x14ac:dyDescent="0.2">
      <c r="A32" s="78" t="s">
        <v>1293</v>
      </c>
      <c r="B32" s="67">
        <v>82042633</v>
      </c>
      <c r="C32" s="67">
        <v>71436369</v>
      </c>
      <c r="D32" s="68">
        <v>14.847148796154519</v>
      </c>
      <c r="E32" s="67">
        <v>9342240</v>
      </c>
      <c r="F32" s="67">
        <v>8898853</v>
      </c>
      <c r="G32" s="68">
        <v>4.9825185335683146</v>
      </c>
      <c r="H32" s="67">
        <v>8047080</v>
      </c>
      <c r="I32" s="67">
        <v>7546864</v>
      </c>
      <c r="J32" s="68">
        <v>6.6281305718507708</v>
      </c>
      <c r="K32" s="67">
        <v>0</v>
      </c>
      <c r="L32" s="67">
        <v>0</v>
      </c>
      <c r="M32" s="67">
        <v>-780694</v>
      </c>
      <c r="N32" s="67">
        <v>-780694</v>
      </c>
      <c r="O32" s="68">
        <v>0</v>
      </c>
      <c r="P32" s="67">
        <v>98651259</v>
      </c>
      <c r="Q32" s="67">
        <v>87101392</v>
      </c>
      <c r="R32" s="68">
        <v>13.26025535849071</v>
      </c>
      <c r="S32" s="109"/>
      <c r="T32" s="110"/>
      <c r="U32" s="111"/>
      <c r="V32" s="111"/>
    </row>
    <row r="33" spans="1:19" ht="15" customHeight="1" x14ac:dyDescent="0.2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74"/>
    </row>
    <row r="34" spans="1:19" ht="8.1" customHeight="1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91"/>
    </row>
    <row r="35" spans="1:19" ht="8.1" customHeight="1" x14ac:dyDescent="0.2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92"/>
    </row>
    <row r="36" spans="1:19" ht="8.1" customHeight="1" x14ac:dyDescent="0.2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93"/>
    </row>
    <row r="37" spans="1:19" ht="8.1" customHeight="1" x14ac:dyDescent="0.2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92"/>
    </row>
    <row r="38" spans="1:19" ht="8.1" customHeight="1" x14ac:dyDescent="0.2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91"/>
    </row>
    <row r="39" spans="1:19" ht="8.1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93"/>
    </row>
    <row r="40" spans="1:19" ht="8.1" customHeight="1" x14ac:dyDescent="0.2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91"/>
    </row>
    <row r="41" spans="1:19" ht="12" customHeight="1" x14ac:dyDescent="0.2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91"/>
    </row>
    <row r="42" spans="1:19" ht="12" customHeight="1" x14ac:dyDescent="0.2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91"/>
    </row>
    <row r="43" spans="1:19" ht="12" customHeight="1" x14ac:dyDescent="0.2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91"/>
    </row>
    <row r="44" spans="1:19" ht="12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92"/>
    </row>
    <row r="45" spans="1:19" ht="12" customHeight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91"/>
    </row>
    <row r="46" spans="1:19" ht="12" customHeight="1" x14ac:dyDescent="0.2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91"/>
    </row>
    <row r="47" spans="1:19" s="86" customFormat="1" ht="12" customHeight="1" x14ac:dyDescent="0.2">
      <c r="S47" s="91"/>
    </row>
    <row r="48" spans="1:19" s="86" customFormat="1" ht="12" customHeight="1" x14ac:dyDescent="0.2">
      <c r="S48" s="91"/>
    </row>
    <row r="49" spans="19:19" s="86" customFormat="1" ht="12" customHeight="1" x14ac:dyDescent="0.2">
      <c r="S49" s="91"/>
    </row>
    <row r="50" spans="19:19" s="86" customFormat="1" ht="12" customHeight="1" x14ac:dyDescent="0.2">
      <c r="S50" s="91"/>
    </row>
    <row r="51" spans="19:19" s="86" customFormat="1" ht="12" customHeight="1" x14ac:dyDescent="0.2">
      <c r="S51" s="91"/>
    </row>
    <row r="52" spans="19:19" s="86" customFormat="1" ht="12" customHeight="1" x14ac:dyDescent="0.2">
      <c r="S52" s="91"/>
    </row>
    <row r="53" spans="19:19" s="86" customFormat="1" ht="12" customHeight="1" x14ac:dyDescent="0.2">
      <c r="S53" s="91"/>
    </row>
    <row r="54" spans="19:19" s="86" customFormat="1" ht="12" customHeight="1" x14ac:dyDescent="0.2">
      <c r="S54" s="91"/>
    </row>
    <row r="55" spans="19:19" s="86" customFormat="1" ht="12" customHeight="1" x14ac:dyDescent="0.2">
      <c r="S55" s="91"/>
    </row>
    <row r="56" spans="19:19" s="86" customFormat="1" ht="12" customHeight="1" x14ac:dyDescent="0.2">
      <c r="S56" s="91"/>
    </row>
    <row r="57" spans="19:19" s="86" customFormat="1" ht="12" customHeight="1" x14ac:dyDescent="0.2">
      <c r="S57" s="91"/>
    </row>
    <row r="58" spans="19:19" s="86" customFormat="1" ht="12" customHeight="1" x14ac:dyDescent="0.2">
      <c r="S58" s="91"/>
    </row>
    <row r="59" spans="19:19" s="86" customFormat="1" ht="12" customHeight="1" x14ac:dyDescent="0.2">
      <c r="S59" s="91"/>
    </row>
    <row r="60" spans="19:19" s="86" customFormat="1" ht="12" customHeight="1" x14ac:dyDescent="0.2">
      <c r="S60" s="91"/>
    </row>
    <row r="61" spans="19:19" s="86" customFormat="1" ht="12" customHeight="1" x14ac:dyDescent="0.2">
      <c r="S61" s="91"/>
    </row>
    <row r="62" spans="19:19" s="86" customFormat="1" ht="12" customHeight="1" x14ac:dyDescent="0.2">
      <c r="S62" s="91"/>
    </row>
    <row r="63" spans="19:19" s="86" customFormat="1" ht="12" customHeight="1" x14ac:dyDescent="0.2">
      <c r="S63" s="91"/>
    </row>
    <row r="64" spans="19:19" s="86" customFormat="1" ht="12" customHeight="1" x14ac:dyDescent="0.2">
      <c r="S64" s="91"/>
    </row>
    <row r="65" spans="19:19" s="86" customFormat="1" ht="12" customHeight="1" x14ac:dyDescent="0.2">
      <c r="S65" s="95"/>
    </row>
    <row r="66" spans="19:19" s="86" customFormat="1" ht="12" customHeight="1" x14ac:dyDescent="0.2">
      <c r="S66" s="91"/>
    </row>
    <row r="67" spans="19:19" s="86" customFormat="1" ht="12" customHeight="1" x14ac:dyDescent="0.2">
      <c r="S67" s="95"/>
    </row>
    <row r="68" spans="19:19" s="86" customFormat="1" ht="12" customHeight="1" x14ac:dyDescent="0.2">
      <c r="S68" s="91"/>
    </row>
    <row r="69" spans="19:19" s="86" customFormat="1" ht="12" customHeight="1" x14ac:dyDescent="0.2">
      <c r="S69" s="91"/>
    </row>
    <row r="70" spans="19:19" s="86" customFormat="1" ht="12" customHeight="1" x14ac:dyDescent="0.2">
      <c r="S70" s="96"/>
    </row>
    <row r="71" spans="19:19" s="86" customFormat="1" ht="12" customHeight="1" x14ac:dyDescent="0.2">
      <c r="S71" s="96"/>
    </row>
    <row r="72" spans="19:19" s="86" customFormat="1" ht="12" customHeight="1" x14ac:dyDescent="0.2">
      <c r="S72" s="96"/>
    </row>
    <row r="73" spans="19:19" s="86" customFormat="1" ht="12" customHeight="1" x14ac:dyDescent="0.2">
      <c r="S73" s="93"/>
    </row>
    <row r="74" spans="19:19" s="86" customFormat="1" ht="20.100000000000001" customHeight="1" x14ac:dyDescent="0.2">
      <c r="S74" s="96"/>
    </row>
    <row r="75" spans="19:19" s="86" customFormat="1" ht="9.6" customHeight="1" x14ac:dyDescent="0.2">
      <c r="S75" s="96"/>
    </row>
    <row r="76" spans="19:19" s="86" customFormat="1" ht="9.6" customHeight="1" x14ac:dyDescent="0.2">
      <c r="S76" s="96"/>
    </row>
    <row r="77" spans="19:19" s="86" customFormat="1" ht="9.9499999999999993" customHeight="1" x14ac:dyDescent="0.2">
      <c r="S77" s="96"/>
    </row>
    <row r="78" spans="19:19" s="86" customFormat="1" ht="9.9499999999999993" customHeight="1" x14ac:dyDescent="0.2">
      <c r="S78" s="96"/>
    </row>
    <row r="79" spans="19:19" s="86" customFormat="1" ht="8.1" customHeight="1" x14ac:dyDescent="0.2">
      <c r="S79" s="93"/>
    </row>
    <row r="80" spans="19:19" s="86" customFormat="1" ht="8.1" customHeight="1" x14ac:dyDescent="0.2">
      <c r="S80" s="96"/>
    </row>
    <row r="81" spans="19:19" s="86" customFormat="1" ht="8.1" customHeight="1" x14ac:dyDescent="0.2">
      <c r="S81" s="96"/>
    </row>
    <row r="82" spans="19:19" s="86" customFormat="1" ht="9.9499999999999993" customHeight="1" x14ac:dyDescent="0.2">
      <c r="S82" s="96"/>
    </row>
    <row r="83" spans="19:19" s="86" customFormat="1" ht="8.1" customHeight="1" x14ac:dyDescent="0.2">
      <c r="S83" s="96"/>
    </row>
    <row r="84" spans="19:19" s="86" customFormat="1" ht="8.1" customHeight="1" x14ac:dyDescent="0.2">
      <c r="S84" s="96"/>
    </row>
    <row r="85" spans="19:19" s="86" customFormat="1" ht="8.1" customHeight="1" x14ac:dyDescent="0.2">
      <c r="S85" s="96"/>
    </row>
    <row r="86" spans="19:19" s="86" customFormat="1" ht="8.1" customHeight="1" x14ac:dyDescent="0.2">
      <c r="S86" s="96"/>
    </row>
    <row r="87" spans="19:19" s="86" customFormat="1" ht="8.1" customHeight="1" x14ac:dyDescent="0.2">
      <c r="S87" s="96"/>
    </row>
    <row r="88" spans="19:19" s="86" customFormat="1" ht="8.1" customHeight="1" x14ac:dyDescent="0.2">
      <c r="S88" s="96"/>
    </row>
    <row r="89" spans="19:19" s="86" customFormat="1" ht="8.1" customHeight="1" x14ac:dyDescent="0.2">
      <c r="S89" s="96"/>
    </row>
    <row r="90" spans="19:19" s="86" customFormat="1" ht="12" customHeight="1" x14ac:dyDescent="0.2">
      <c r="S90" s="96"/>
    </row>
    <row r="91" spans="19:19" s="86" customFormat="1" ht="12" customHeight="1" x14ac:dyDescent="0.2">
      <c r="S91" s="96"/>
    </row>
    <row r="92" spans="19:19" s="86" customFormat="1" ht="12" customHeight="1" x14ac:dyDescent="0.2">
      <c r="S92" s="96"/>
    </row>
    <row r="93" spans="19:19" s="86" customFormat="1" ht="12" customHeight="1" x14ac:dyDescent="0.2">
      <c r="S93" s="96"/>
    </row>
    <row r="94" spans="19:19" s="86" customFormat="1" ht="12" customHeight="1" x14ac:dyDescent="0.2">
      <c r="S94" s="96"/>
    </row>
    <row r="95" spans="19:19" s="86" customFormat="1" ht="12" customHeight="1" x14ac:dyDescent="0.2">
      <c r="S95" s="96"/>
    </row>
    <row r="96" spans="19:19" s="86" customFormat="1" ht="12" customHeight="1" x14ac:dyDescent="0.2">
      <c r="S96" s="96"/>
    </row>
    <row r="97" spans="19:19" s="86" customFormat="1" ht="12" customHeight="1" x14ac:dyDescent="0.2">
      <c r="S97" s="96"/>
    </row>
    <row r="98" spans="19:19" s="86" customFormat="1" ht="12" customHeight="1" x14ac:dyDescent="0.2">
      <c r="S98" s="96"/>
    </row>
    <row r="99" spans="19:19" s="86" customFormat="1" ht="12" customHeight="1" x14ac:dyDescent="0.2">
      <c r="S99" s="96"/>
    </row>
    <row r="100" spans="19:19" s="86" customFormat="1" ht="12" customHeight="1" x14ac:dyDescent="0.2">
      <c r="S100" s="96"/>
    </row>
    <row r="101" spans="19:19" s="86" customFormat="1" ht="12" customHeight="1" x14ac:dyDescent="0.2">
      <c r="S101" s="96"/>
    </row>
    <row r="102" spans="19:19" s="86" customFormat="1" ht="12" customHeight="1" x14ac:dyDescent="0.2">
      <c r="S102" s="96"/>
    </row>
    <row r="103" spans="19:19" s="86" customFormat="1" ht="12" customHeight="1" x14ac:dyDescent="0.2">
      <c r="S103" s="96"/>
    </row>
    <row r="104" spans="19:19" s="86" customFormat="1" ht="12" customHeight="1" x14ac:dyDescent="0.2">
      <c r="S104" s="96"/>
    </row>
    <row r="105" spans="19:19" s="86" customFormat="1" ht="12" customHeight="1" x14ac:dyDescent="0.2">
      <c r="S105" s="96"/>
    </row>
    <row r="106" spans="19:19" s="86" customFormat="1" ht="12" customHeight="1" x14ac:dyDescent="0.2">
      <c r="S106" s="96"/>
    </row>
    <row r="107" spans="19:19" s="86" customFormat="1" ht="12" customHeight="1" x14ac:dyDescent="0.2">
      <c r="S107" s="96"/>
    </row>
    <row r="108" spans="19:19" s="86" customFormat="1" ht="12" customHeight="1" x14ac:dyDescent="0.2">
      <c r="S108" s="96"/>
    </row>
    <row r="109" spans="19:19" s="86" customFormat="1" ht="12" customHeight="1" x14ac:dyDescent="0.2">
      <c r="S109" s="96"/>
    </row>
    <row r="110" spans="19:19" s="86" customFormat="1" ht="12" customHeight="1" x14ac:dyDescent="0.2">
      <c r="S110" s="96"/>
    </row>
    <row r="111" spans="19:19" s="86" customFormat="1" ht="12" customHeight="1" x14ac:dyDescent="0.2">
      <c r="S111" s="96"/>
    </row>
    <row r="112" spans="19:19" s="86" customFormat="1" ht="12" customHeight="1" x14ac:dyDescent="0.2">
      <c r="S112" s="96"/>
    </row>
    <row r="113" spans="19:19" s="86" customFormat="1" ht="12" customHeight="1" x14ac:dyDescent="0.2">
      <c r="S113" s="96"/>
    </row>
    <row r="114" spans="19:19" s="86" customFormat="1" ht="12" customHeight="1" x14ac:dyDescent="0.2">
      <c r="S114" s="96"/>
    </row>
    <row r="115" spans="19:19" s="86" customFormat="1" ht="12" customHeight="1" x14ac:dyDescent="0.2">
      <c r="S115" s="96"/>
    </row>
    <row r="116" spans="19:19" s="86" customFormat="1" ht="12" customHeight="1" x14ac:dyDescent="0.2">
      <c r="S116" s="96"/>
    </row>
    <row r="117" spans="19:19" s="86" customFormat="1" ht="12" customHeight="1" x14ac:dyDescent="0.2">
      <c r="S117" s="96"/>
    </row>
    <row r="118" spans="19:19" s="86" customFormat="1" ht="12" customHeight="1" x14ac:dyDescent="0.2">
      <c r="S118" s="96"/>
    </row>
    <row r="119" spans="19:19" s="86" customFormat="1" ht="12" customHeight="1" x14ac:dyDescent="0.2">
      <c r="S119" s="96"/>
    </row>
    <row r="120" spans="19:19" s="86" customFormat="1" ht="12" customHeight="1" x14ac:dyDescent="0.2">
      <c r="S120" s="96"/>
    </row>
    <row r="121" spans="19:19" s="86" customFormat="1" ht="12" customHeight="1" x14ac:dyDescent="0.2">
      <c r="S121" s="96"/>
    </row>
    <row r="122" spans="19:19" s="86" customFormat="1" ht="12" customHeight="1" x14ac:dyDescent="0.2">
      <c r="S122" s="96"/>
    </row>
    <row r="123" spans="19:19" s="86" customFormat="1" ht="20.100000000000001" customHeight="1" x14ac:dyDescent="0.2">
      <c r="S123" s="96"/>
    </row>
    <row r="124" spans="19:19" s="86" customFormat="1" ht="9.6" customHeight="1" x14ac:dyDescent="0.2">
      <c r="S124" s="96"/>
    </row>
    <row r="125" spans="19:19" s="86" customFormat="1" ht="9.6" customHeight="1" x14ac:dyDescent="0.2">
      <c r="S125" s="96"/>
    </row>
    <row r="126" spans="19:19" s="86" customFormat="1" ht="9.9499999999999993" customHeight="1" x14ac:dyDescent="0.2">
      <c r="S126" s="96"/>
    </row>
    <row r="127" spans="19:19" s="86" customFormat="1" ht="9.9499999999999993" customHeight="1" x14ac:dyDescent="0.2">
      <c r="S127" s="96"/>
    </row>
    <row r="128" spans="19:19" s="86" customFormat="1" ht="8.1" customHeight="1" x14ac:dyDescent="0.2">
      <c r="S128" s="96"/>
    </row>
    <row r="129" spans="19:19" s="86" customFormat="1" ht="8.1" customHeight="1" x14ac:dyDescent="0.2">
      <c r="S129" s="96"/>
    </row>
    <row r="130" spans="19:19" s="86" customFormat="1" ht="8.1" customHeight="1" x14ac:dyDescent="0.2">
      <c r="S130" s="96"/>
    </row>
    <row r="131" spans="19:19" s="86" customFormat="1" ht="9.9499999999999993" customHeight="1" x14ac:dyDescent="0.2">
      <c r="S131" s="96"/>
    </row>
    <row r="132" spans="19:19" s="86" customFormat="1" ht="8.1" customHeight="1" x14ac:dyDescent="0.2">
      <c r="S132" s="96"/>
    </row>
    <row r="133" spans="19:19" s="86" customFormat="1" ht="8.1" customHeight="1" x14ac:dyDescent="0.2">
      <c r="S133" s="96"/>
    </row>
    <row r="134" spans="19:19" s="86" customFormat="1" ht="8.1" customHeight="1" x14ac:dyDescent="0.2">
      <c r="S134" s="96"/>
    </row>
    <row r="135" spans="19:19" s="86" customFormat="1" ht="8.1" customHeight="1" x14ac:dyDescent="0.2">
      <c r="S135" s="96"/>
    </row>
    <row r="136" spans="19:19" s="86" customFormat="1" ht="8.1" customHeight="1" x14ac:dyDescent="0.2">
      <c r="S136" s="96"/>
    </row>
    <row r="137" spans="19:19" s="86" customFormat="1" ht="8.1" customHeight="1" x14ac:dyDescent="0.2">
      <c r="S137" s="96"/>
    </row>
    <row r="138" spans="19:19" s="86" customFormat="1" ht="8.1" customHeight="1" x14ac:dyDescent="0.2">
      <c r="S138" s="96"/>
    </row>
    <row r="139" spans="19:19" s="86" customFormat="1" ht="12" customHeight="1" x14ac:dyDescent="0.2">
      <c r="S139" s="96"/>
    </row>
    <row r="140" spans="19:19" s="86" customFormat="1" ht="12" customHeight="1" x14ac:dyDescent="0.2">
      <c r="S140" s="96"/>
    </row>
    <row r="141" spans="19:19" s="86" customFormat="1" ht="12" customHeight="1" x14ac:dyDescent="0.2">
      <c r="S141" s="96"/>
    </row>
    <row r="142" spans="19:19" s="86" customFormat="1" ht="12" customHeight="1" x14ac:dyDescent="0.2">
      <c r="S142" s="96"/>
    </row>
    <row r="143" spans="19:19" s="86" customFormat="1" ht="12" customHeight="1" x14ac:dyDescent="0.2">
      <c r="S143" s="96"/>
    </row>
    <row r="144" spans="19:19" s="86" customFormat="1" ht="12" customHeight="1" x14ac:dyDescent="0.2">
      <c r="S144" s="96"/>
    </row>
    <row r="145" spans="19:19" s="86" customFormat="1" ht="12" customHeight="1" x14ac:dyDescent="0.2">
      <c r="S145" s="96"/>
    </row>
    <row r="146" spans="19:19" s="86" customFormat="1" ht="12" customHeight="1" x14ac:dyDescent="0.2">
      <c r="S146" s="96"/>
    </row>
    <row r="147" spans="19:19" s="86" customFormat="1" ht="12" customHeight="1" x14ac:dyDescent="0.2">
      <c r="S147" s="96"/>
    </row>
    <row r="148" spans="19:19" s="86" customFormat="1" ht="12" customHeight="1" x14ac:dyDescent="0.2">
      <c r="S148" s="96"/>
    </row>
    <row r="149" spans="19:19" s="86" customFormat="1" ht="12" customHeight="1" x14ac:dyDescent="0.2">
      <c r="S149" s="96"/>
    </row>
    <row r="150" spans="19:19" s="86" customFormat="1" ht="12" customHeight="1" x14ac:dyDescent="0.2">
      <c r="S150" s="96"/>
    </row>
    <row r="151" spans="19:19" s="86" customFormat="1" ht="12" customHeight="1" x14ac:dyDescent="0.2">
      <c r="S151" s="96"/>
    </row>
    <row r="152" spans="19:19" s="86" customFormat="1" ht="12" customHeight="1" x14ac:dyDescent="0.2">
      <c r="S152" s="96"/>
    </row>
    <row r="153" spans="19:19" s="86" customFormat="1" ht="12" customHeight="1" x14ac:dyDescent="0.2">
      <c r="S153" s="96"/>
    </row>
    <row r="154" spans="19:19" s="86" customFormat="1" ht="12" customHeight="1" x14ac:dyDescent="0.2">
      <c r="S154" s="96"/>
    </row>
    <row r="155" spans="19:19" s="86" customFormat="1" ht="12" customHeight="1" x14ac:dyDescent="0.2">
      <c r="S155" s="96"/>
    </row>
    <row r="156" spans="19:19" s="86" customFormat="1" ht="12" customHeight="1" x14ac:dyDescent="0.2">
      <c r="S156" s="96"/>
    </row>
    <row r="157" spans="19:19" s="86" customFormat="1" ht="12" customHeight="1" x14ac:dyDescent="0.2">
      <c r="S157" s="96"/>
    </row>
    <row r="158" spans="19:19" s="86" customFormat="1" ht="12" customHeight="1" x14ac:dyDescent="0.2">
      <c r="S158" s="96"/>
    </row>
    <row r="159" spans="19:19" s="86" customFormat="1" ht="12" customHeight="1" x14ac:dyDescent="0.2">
      <c r="S159" s="96"/>
    </row>
    <row r="160" spans="19:19" s="86" customFormat="1" ht="12" customHeight="1" x14ac:dyDescent="0.2">
      <c r="S160" s="96"/>
    </row>
    <row r="161" spans="19:19" s="86" customFormat="1" ht="12" customHeight="1" x14ac:dyDescent="0.2">
      <c r="S161" s="96"/>
    </row>
    <row r="162" spans="19:19" s="86" customFormat="1" ht="12" customHeight="1" x14ac:dyDescent="0.2">
      <c r="S162" s="96"/>
    </row>
    <row r="163" spans="19:19" s="86" customFormat="1" ht="12" customHeight="1" x14ac:dyDescent="0.2">
      <c r="S163" s="96"/>
    </row>
    <row r="164" spans="19:19" s="86" customFormat="1" ht="12" customHeight="1" x14ac:dyDescent="0.2">
      <c r="S164" s="96"/>
    </row>
    <row r="165" spans="19:19" s="86" customFormat="1" ht="12" customHeight="1" x14ac:dyDescent="0.2">
      <c r="S165" s="96"/>
    </row>
    <row r="166" spans="19:19" s="86" customFormat="1" ht="12" customHeight="1" x14ac:dyDescent="0.2">
      <c r="S166" s="96"/>
    </row>
    <row r="167" spans="19:19" s="86" customFormat="1" ht="12" customHeight="1" x14ac:dyDescent="0.2">
      <c r="S167" s="96"/>
    </row>
    <row r="168" spans="19:19" s="86" customFormat="1" ht="12" customHeight="1" x14ac:dyDescent="0.2">
      <c r="S168" s="96"/>
    </row>
    <row r="169" spans="19:19" s="86" customFormat="1" ht="12" customHeight="1" x14ac:dyDescent="0.2">
      <c r="S169" s="96"/>
    </row>
    <row r="170" spans="19:19" s="86" customFormat="1" ht="12" customHeight="1" x14ac:dyDescent="0.2">
      <c r="S170" s="96"/>
    </row>
    <row r="171" spans="19:19" s="86" customFormat="1" ht="12" customHeight="1" x14ac:dyDescent="0.2">
      <c r="S171" s="96"/>
    </row>
    <row r="172" spans="19:19" s="86" customFormat="1" ht="20.100000000000001" customHeight="1" x14ac:dyDescent="0.2">
      <c r="S172" s="96"/>
    </row>
    <row r="173" spans="19:19" s="86" customFormat="1" ht="9.6" customHeight="1" x14ac:dyDescent="0.2">
      <c r="S173" s="96"/>
    </row>
    <row r="174" spans="19:19" s="86" customFormat="1" ht="9.6" customHeight="1" x14ac:dyDescent="0.2">
      <c r="S174" s="96"/>
    </row>
    <row r="175" spans="19:19" s="86" customFormat="1" ht="9.9499999999999993" customHeight="1" x14ac:dyDescent="0.2">
      <c r="S175" s="96"/>
    </row>
    <row r="176" spans="19:19" s="86" customFormat="1" ht="9.9499999999999993" customHeight="1" x14ac:dyDescent="0.2">
      <c r="S176" s="96"/>
    </row>
    <row r="177" spans="19:19" s="86" customFormat="1" ht="8.1" customHeight="1" x14ac:dyDescent="0.2">
      <c r="S177" s="96"/>
    </row>
    <row r="178" spans="19:19" s="86" customFormat="1" ht="8.1" customHeight="1" x14ac:dyDescent="0.2">
      <c r="S178" s="96"/>
    </row>
    <row r="179" spans="19:19" s="86" customFormat="1" ht="8.1" customHeight="1" x14ac:dyDescent="0.2">
      <c r="S179" s="96"/>
    </row>
    <row r="180" spans="19:19" s="86" customFormat="1" ht="9.9499999999999993" customHeight="1" x14ac:dyDescent="0.2">
      <c r="S180" s="96"/>
    </row>
    <row r="181" spans="19:19" s="86" customFormat="1" ht="8.1" customHeight="1" x14ac:dyDescent="0.2">
      <c r="S181" s="96"/>
    </row>
    <row r="182" spans="19:19" s="86" customFormat="1" ht="8.1" customHeight="1" x14ac:dyDescent="0.2">
      <c r="S182" s="96"/>
    </row>
    <row r="183" spans="19:19" s="86" customFormat="1" ht="8.1" customHeight="1" x14ac:dyDescent="0.2">
      <c r="S183" s="96"/>
    </row>
    <row r="184" spans="19:19" s="86" customFormat="1" ht="8.1" customHeight="1" x14ac:dyDescent="0.2">
      <c r="S184" s="96"/>
    </row>
    <row r="185" spans="19:19" s="86" customFormat="1" ht="8.1" customHeight="1" x14ac:dyDescent="0.2">
      <c r="S185" s="96"/>
    </row>
    <row r="186" spans="19:19" s="86" customFormat="1" ht="8.1" customHeight="1" x14ac:dyDescent="0.2">
      <c r="S186" s="96"/>
    </row>
    <row r="187" spans="19:19" s="86" customFormat="1" ht="8.1" customHeight="1" x14ac:dyDescent="0.2">
      <c r="S187" s="96"/>
    </row>
    <row r="188" spans="19:19" s="86" customFormat="1" ht="12" customHeight="1" x14ac:dyDescent="0.2">
      <c r="S188" s="96"/>
    </row>
    <row r="189" spans="19:19" s="86" customFormat="1" ht="12" customHeight="1" x14ac:dyDescent="0.2">
      <c r="S189" s="96"/>
    </row>
    <row r="190" spans="19:19" s="86" customFormat="1" ht="12" customHeight="1" x14ac:dyDescent="0.2">
      <c r="S190" s="96"/>
    </row>
    <row r="191" spans="19:19" s="86" customFormat="1" ht="12" customHeight="1" x14ac:dyDescent="0.2">
      <c r="S191" s="96"/>
    </row>
    <row r="192" spans="19:19" s="86" customFormat="1" ht="12" customHeight="1" x14ac:dyDescent="0.2">
      <c r="S192" s="96"/>
    </row>
    <row r="193" spans="19:19" s="86" customFormat="1" ht="12" customHeight="1" x14ac:dyDescent="0.2">
      <c r="S193" s="96"/>
    </row>
    <row r="194" spans="19:19" s="86" customFormat="1" ht="12" customHeight="1" x14ac:dyDescent="0.2">
      <c r="S194" s="96"/>
    </row>
    <row r="195" spans="19:19" s="86" customFormat="1" ht="12" customHeight="1" x14ac:dyDescent="0.2">
      <c r="S195" s="96"/>
    </row>
    <row r="196" spans="19:19" s="86" customFormat="1" ht="12" customHeight="1" x14ac:dyDescent="0.2">
      <c r="S196" s="96"/>
    </row>
    <row r="197" spans="19:19" s="86" customFormat="1" ht="12" customHeight="1" x14ac:dyDescent="0.2">
      <c r="S197" s="96"/>
    </row>
    <row r="198" spans="19:19" s="86" customFormat="1" ht="12" customHeight="1" x14ac:dyDescent="0.2">
      <c r="S198" s="96"/>
    </row>
    <row r="199" spans="19:19" s="86" customFormat="1" ht="12" customHeight="1" x14ac:dyDescent="0.2">
      <c r="S199" s="96"/>
    </row>
    <row r="200" spans="19:19" s="86" customFormat="1" ht="12" customHeight="1" x14ac:dyDescent="0.2">
      <c r="S200" s="96"/>
    </row>
    <row r="201" spans="19:19" s="86" customFormat="1" ht="12" customHeight="1" x14ac:dyDescent="0.2">
      <c r="S201" s="96"/>
    </row>
    <row r="202" spans="19:19" s="86" customFormat="1" ht="12" customHeight="1" x14ac:dyDescent="0.2">
      <c r="S202" s="96"/>
    </row>
    <row r="203" spans="19:19" s="86" customFormat="1" ht="12" customHeight="1" x14ac:dyDescent="0.2">
      <c r="S203" s="96"/>
    </row>
    <row r="204" spans="19:19" s="86" customFormat="1" ht="12" customHeight="1" x14ac:dyDescent="0.2">
      <c r="S204" s="96"/>
    </row>
    <row r="205" spans="19:19" s="86" customFormat="1" ht="12" customHeight="1" x14ac:dyDescent="0.2">
      <c r="S205" s="96"/>
    </row>
    <row r="206" spans="19:19" s="86" customFormat="1" ht="12" customHeight="1" x14ac:dyDescent="0.2">
      <c r="S206" s="96"/>
    </row>
    <row r="207" spans="19:19" s="86" customFormat="1" ht="12" customHeight="1" x14ac:dyDescent="0.2">
      <c r="S207" s="96"/>
    </row>
    <row r="208" spans="19:19" s="86" customFormat="1" ht="12" customHeight="1" x14ac:dyDescent="0.2">
      <c r="S208" s="96"/>
    </row>
    <row r="209" spans="19:19" s="86" customFormat="1" ht="12" customHeight="1" x14ac:dyDescent="0.2">
      <c r="S209" s="96"/>
    </row>
    <row r="210" spans="19:19" s="86" customFormat="1" ht="12" customHeight="1" x14ac:dyDescent="0.2">
      <c r="S210" s="96"/>
    </row>
    <row r="211" spans="19:19" s="86" customFormat="1" ht="12" customHeight="1" x14ac:dyDescent="0.2">
      <c r="S211" s="96"/>
    </row>
    <row r="212" spans="19:19" s="86" customFormat="1" ht="12" customHeight="1" x14ac:dyDescent="0.2">
      <c r="S212" s="96"/>
    </row>
    <row r="213" spans="19:19" s="86" customFormat="1" ht="12" customHeight="1" x14ac:dyDescent="0.2">
      <c r="S213" s="96"/>
    </row>
    <row r="214" spans="19:19" s="86" customFormat="1" ht="12" customHeight="1" x14ac:dyDescent="0.2">
      <c r="S214" s="96"/>
    </row>
    <row r="215" spans="19:19" s="86" customFormat="1" ht="12" customHeight="1" x14ac:dyDescent="0.2">
      <c r="S215" s="96"/>
    </row>
    <row r="216" spans="19:19" s="86" customFormat="1" ht="12" customHeight="1" x14ac:dyDescent="0.2">
      <c r="S216" s="96"/>
    </row>
    <row r="217" spans="19:19" s="86" customFormat="1" ht="12" customHeight="1" x14ac:dyDescent="0.2">
      <c r="S217" s="96"/>
    </row>
    <row r="218" spans="19:19" s="86" customFormat="1" ht="12" customHeight="1" x14ac:dyDescent="0.2">
      <c r="S218" s="96"/>
    </row>
    <row r="219" spans="19:19" s="86" customFormat="1" ht="12" customHeight="1" x14ac:dyDescent="0.2">
      <c r="S219" s="96"/>
    </row>
    <row r="220" spans="19:19" s="86" customFormat="1" ht="12" customHeight="1" x14ac:dyDescent="0.2">
      <c r="S220" s="96"/>
    </row>
    <row r="221" spans="19:19" s="86" customFormat="1" ht="20.100000000000001" customHeight="1" x14ac:dyDescent="0.2">
      <c r="S221" s="96"/>
    </row>
    <row r="222" spans="19:19" s="86" customFormat="1" ht="9.6" customHeight="1" x14ac:dyDescent="0.2">
      <c r="S222" s="96"/>
    </row>
    <row r="223" spans="19:19" s="86" customFormat="1" ht="9.6" customHeight="1" x14ac:dyDescent="0.2">
      <c r="S223" s="96"/>
    </row>
    <row r="224" spans="19:19" s="86" customFormat="1" ht="9.9499999999999993" customHeight="1" x14ac:dyDescent="0.2">
      <c r="S224" s="96"/>
    </row>
    <row r="225" spans="19:19" s="86" customFormat="1" ht="9.9499999999999993" customHeight="1" x14ac:dyDescent="0.2">
      <c r="S225" s="96"/>
    </row>
    <row r="226" spans="19:19" s="86" customFormat="1" ht="8.1" customHeight="1" x14ac:dyDescent="0.2">
      <c r="S226" s="96"/>
    </row>
    <row r="227" spans="19:19" s="86" customFormat="1" ht="8.1" customHeight="1" x14ac:dyDescent="0.2">
      <c r="S227" s="96"/>
    </row>
    <row r="228" spans="19:19" s="86" customFormat="1" ht="8.1" customHeight="1" x14ac:dyDescent="0.2">
      <c r="S228" s="96"/>
    </row>
    <row r="229" spans="19:19" s="86" customFormat="1" ht="9.9499999999999993" customHeight="1" x14ac:dyDescent="0.2">
      <c r="S229" s="96"/>
    </row>
    <row r="230" spans="19:19" s="86" customFormat="1" ht="8.1" customHeight="1" x14ac:dyDescent="0.2">
      <c r="S230" s="96"/>
    </row>
    <row r="231" spans="19:19" s="86" customFormat="1" ht="8.1" customHeight="1" x14ac:dyDescent="0.2">
      <c r="S231" s="96"/>
    </row>
    <row r="232" spans="19:19" s="86" customFormat="1" ht="8.1" customHeight="1" x14ac:dyDescent="0.2">
      <c r="S232" s="96"/>
    </row>
    <row r="233" spans="19:19" s="86" customFormat="1" ht="8.1" customHeight="1" x14ac:dyDescent="0.2">
      <c r="S233" s="96"/>
    </row>
    <row r="234" spans="19:19" s="86" customFormat="1" ht="8.1" customHeight="1" x14ac:dyDescent="0.2">
      <c r="S234" s="96"/>
    </row>
    <row r="235" spans="19:19" s="86" customFormat="1" ht="8.1" customHeight="1" x14ac:dyDescent="0.2">
      <c r="S235" s="96"/>
    </row>
    <row r="236" spans="19:19" s="86" customFormat="1" ht="8.1" customHeight="1" x14ac:dyDescent="0.2">
      <c r="S236" s="96"/>
    </row>
    <row r="237" spans="19:19" s="86" customFormat="1" ht="12" customHeight="1" x14ac:dyDescent="0.2">
      <c r="S237" s="96"/>
    </row>
    <row r="238" spans="19:19" s="86" customFormat="1" ht="12" customHeight="1" x14ac:dyDescent="0.2">
      <c r="S238" s="96"/>
    </row>
    <row r="239" spans="19:19" s="86" customFormat="1" ht="12" customHeight="1" x14ac:dyDescent="0.2">
      <c r="S239" s="96"/>
    </row>
    <row r="240" spans="19:19" s="86" customFormat="1" ht="12" customHeight="1" x14ac:dyDescent="0.2">
      <c r="S240" s="96"/>
    </row>
    <row r="241" spans="19:19" s="86" customFormat="1" ht="12" customHeight="1" x14ac:dyDescent="0.2">
      <c r="S241" s="96"/>
    </row>
    <row r="242" spans="19:19" s="86" customFormat="1" ht="12" customHeight="1" x14ac:dyDescent="0.2">
      <c r="S242" s="96"/>
    </row>
    <row r="243" spans="19:19" s="86" customFormat="1" ht="12" customHeight="1" x14ac:dyDescent="0.2">
      <c r="S243" s="96"/>
    </row>
    <row r="244" spans="19:19" s="86" customFormat="1" ht="12" customHeight="1" x14ac:dyDescent="0.2">
      <c r="S244" s="96"/>
    </row>
    <row r="245" spans="19:19" s="86" customFormat="1" ht="12" customHeight="1" x14ac:dyDescent="0.2">
      <c r="S245" s="96"/>
    </row>
    <row r="246" spans="19:19" s="86" customFormat="1" ht="12" customHeight="1" x14ac:dyDescent="0.2">
      <c r="S246" s="96"/>
    </row>
    <row r="247" spans="19:19" s="86" customFormat="1" ht="12" customHeight="1" x14ac:dyDescent="0.2">
      <c r="S247" s="96"/>
    </row>
    <row r="248" spans="19:19" s="86" customFormat="1" ht="12" customHeight="1" x14ac:dyDescent="0.2">
      <c r="S248" s="96"/>
    </row>
    <row r="249" spans="19:19" s="86" customFormat="1" ht="12" customHeight="1" x14ac:dyDescent="0.2">
      <c r="S249" s="96"/>
    </row>
    <row r="250" spans="19:19" s="86" customFormat="1" ht="12" customHeight="1" x14ac:dyDescent="0.2">
      <c r="S250" s="96"/>
    </row>
    <row r="251" spans="19:19" s="86" customFormat="1" ht="12" customHeight="1" x14ac:dyDescent="0.2">
      <c r="S251" s="96"/>
    </row>
    <row r="252" spans="19:19" s="86" customFormat="1" ht="12" customHeight="1" x14ac:dyDescent="0.2">
      <c r="S252" s="96"/>
    </row>
    <row r="253" spans="19:19" s="86" customFormat="1" ht="12" customHeight="1" x14ac:dyDescent="0.2">
      <c r="S253" s="96"/>
    </row>
    <row r="254" spans="19:19" s="86" customFormat="1" ht="12" customHeight="1" x14ac:dyDescent="0.2">
      <c r="S254" s="96"/>
    </row>
    <row r="255" spans="19:19" s="86" customFormat="1" ht="12" customHeight="1" x14ac:dyDescent="0.2">
      <c r="S255" s="96"/>
    </row>
    <row r="256" spans="19:19" s="86" customFormat="1" ht="12" customHeight="1" x14ac:dyDescent="0.2">
      <c r="S256" s="96"/>
    </row>
    <row r="257" spans="19:19" s="86" customFormat="1" ht="12" customHeight="1" x14ac:dyDescent="0.2">
      <c r="S257" s="96"/>
    </row>
    <row r="258" spans="19:19" s="86" customFormat="1" ht="12" customHeight="1" x14ac:dyDescent="0.2">
      <c r="S258" s="96"/>
    </row>
    <row r="259" spans="19:19" s="86" customFormat="1" ht="12" customHeight="1" x14ac:dyDescent="0.2">
      <c r="S259" s="96"/>
    </row>
    <row r="260" spans="19:19" s="86" customFormat="1" ht="12" customHeight="1" x14ac:dyDescent="0.2">
      <c r="S260" s="96"/>
    </row>
    <row r="261" spans="19:19" s="86" customFormat="1" ht="12" customHeight="1" x14ac:dyDescent="0.2">
      <c r="S261" s="96"/>
    </row>
    <row r="262" spans="19:19" s="86" customFormat="1" ht="12" customHeight="1" x14ac:dyDescent="0.2">
      <c r="S262" s="96"/>
    </row>
    <row r="263" spans="19:19" s="86" customFormat="1" ht="12" customHeight="1" x14ac:dyDescent="0.2">
      <c r="S263" s="96"/>
    </row>
    <row r="264" spans="19:19" s="86" customFormat="1" ht="12" customHeight="1" x14ac:dyDescent="0.2">
      <c r="S264" s="96"/>
    </row>
    <row r="265" spans="19:19" s="86" customFormat="1" ht="12" customHeight="1" x14ac:dyDescent="0.2">
      <c r="S265" s="96"/>
    </row>
    <row r="266" spans="19:19" s="86" customFormat="1" ht="12" customHeight="1" x14ac:dyDescent="0.2">
      <c r="S266" s="96"/>
    </row>
    <row r="267" spans="19:19" s="86" customFormat="1" ht="12" customHeight="1" x14ac:dyDescent="0.2">
      <c r="S267" s="96"/>
    </row>
    <row r="268" spans="19:19" s="86" customFormat="1" ht="12" customHeight="1" x14ac:dyDescent="0.2">
      <c r="S268" s="96"/>
    </row>
    <row r="269" spans="19:19" s="86" customFormat="1" ht="12" customHeight="1" x14ac:dyDescent="0.2">
      <c r="S269" s="96"/>
    </row>
    <row r="270" spans="19:19" s="86" customFormat="1" ht="20.100000000000001" customHeight="1" x14ac:dyDescent="0.2">
      <c r="S270" s="96"/>
    </row>
    <row r="271" spans="19:19" s="86" customFormat="1" ht="9.6" customHeight="1" x14ac:dyDescent="0.2">
      <c r="S271" s="96"/>
    </row>
    <row r="272" spans="19:19" s="86" customFormat="1" ht="9.6" customHeight="1" x14ac:dyDescent="0.2">
      <c r="S272" s="96"/>
    </row>
    <row r="273" spans="19:19" s="86" customFormat="1" ht="9.9499999999999993" customHeight="1" x14ac:dyDescent="0.2">
      <c r="S273" s="96"/>
    </row>
    <row r="274" spans="19:19" s="86" customFormat="1" ht="9.9499999999999993" customHeight="1" x14ac:dyDescent="0.2">
      <c r="S274" s="96"/>
    </row>
    <row r="275" spans="19:19" s="86" customFormat="1" ht="8.1" customHeight="1" x14ac:dyDescent="0.2">
      <c r="S275" s="96"/>
    </row>
    <row r="276" spans="19:19" s="86" customFormat="1" ht="8.1" customHeight="1" x14ac:dyDescent="0.2">
      <c r="S276" s="96"/>
    </row>
    <row r="277" spans="19:19" s="86" customFormat="1" ht="8.1" customHeight="1" x14ac:dyDescent="0.2">
      <c r="S277" s="96"/>
    </row>
    <row r="278" spans="19:19" s="86" customFormat="1" ht="9.9499999999999993" customHeight="1" x14ac:dyDescent="0.2">
      <c r="S278" s="96"/>
    </row>
    <row r="279" spans="19:19" s="86" customFormat="1" ht="8.1" customHeight="1" x14ac:dyDescent="0.2">
      <c r="S279" s="96"/>
    </row>
    <row r="280" spans="19:19" s="86" customFormat="1" ht="8.1" customHeight="1" x14ac:dyDescent="0.2">
      <c r="S280" s="96"/>
    </row>
    <row r="281" spans="19:19" s="86" customFormat="1" ht="8.1" customHeight="1" x14ac:dyDescent="0.2">
      <c r="S281" s="96"/>
    </row>
    <row r="282" spans="19:19" s="86" customFormat="1" ht="8.1" customHeight="1" x14ac:dyDescent="0.2">
      <c r="S282" s="96"/>
    </row>
    <row r="283" spans="19:19" s="86" customFormat="1" ht="8.1" customHeight="1" x14ac:dyDescent="0.2">
      <c r="S283" s="96"/>
    </row>
    <row r="284" spans="19:19" s="86" customFormat="1" ht="8.1" customHeight="1" x14ac:dyDescent="0.2">
      <c r="S284" s="96"/>
    </row>
    <row r="285" spans="19:19" s="86" customFormat="1" ht="8.1" customHeight="1" x14ac:dyDescent="0.2">
      <c r="S285" s="96"/>
    </row>
    <row r="286" spans="19:19" s="86" customFormat="1" ht="12" customHeight="1" x14ac:dyDescent="0.2">
      <c r="S286" s="96"/>
    </row>
    <row r="287" spans="19:19" s="86" customFormat="1" ht="12" customHeight="1" x14ac:dyDescent="0.2">
      <c r="S287" s="96"/>
    </row>
    <row r="288" spans="19:19" s="86" customFormat="1" ht="12" customHeight="1" x14ac:dyDescent="0.2">
      <c r="S288" s="96"/>
    </row>
    <row r="289" spans="19:19" s="86" customFormat="1" ht="12" customHeight="1" x14ac:dyDescent="0.2">
      <c r="S289" s="96"/>
    </row>
    <row r="290" spans="19:19" s="86" customFormat="1" ht="12" customHeight="1" x14ac:dyDescent="0.2">
      <c r="S290" s="96"/>
    </row>
    <row r="291" spans="19:19" s="86" customFormat="1" ht="12" customHeight="1" x14ac:dyDescent="0.2">
      <c r="S291" s="96"/>
    </row>
    <row r="292" spans="19:19" s="86" customFormat="1" ht="12" customHeight="1" x14ac:dyDescent="0.2">
      <c r="S292" s="96"/>
    </row>
    <row r="293" spans="19:19" s="86" customFormat="1" ht="12" customHeight="1" x14ac:dyDescent="0.2">
      <c r="S293" s="96"/>
    </row>
    <row r="294" spans="19:19" s="86" customFormat="1" ht="12" customHeight="1" x14ac:dyDescent="0.2">
      <c r="S294" s="96"/>
    </row>
    <row r="295" spans="19:19" s="86" customFormat="1" ht="12" customHeight="1" x14ac:dyDescent="0.2">
      <c r="S295" s="96"/>
    </row>
    <row r="296" spans="19:19" s="86" customFormat="1" ht="12" customHeight="1" x14ac:dyDescent="0.2">
      <c r="S296" s="96"/>
    </row>
    <row r="297" spans="19:19" s="86" customFormat="1" ht="12" customHeight="1" x14ac:dyDescent="0.2">
      <c r="S297" s="96"/>
    </row>
    <row r="298" spans="19:19" s="86" customFormat="1" ht="12" customHeight="1" x14ac:dyDescent="0.2">
      <c r="S298" s="96"/>
    </row>
    <row r="299" spans="19:19" s="86" customFormat="1" ht="12" customHeight="1" x14ac:dyDescent="0.2">
      <c r="S299" s="96"/>
    </row>
    <row r="300" spans="19:19" s="86" customFormat="1" ht="12" customHeight="1" x14ac:dyDescent="0.2">
      <c r="S300" s="96"/>
    </row>
    <row r="301" spans="19:19" s="86" customFormat="1" ht="12" customHeight="1" x14ac:dyDescent="0.2">
      <c r="S301" s="96"/>
    </row>
    <row r="302" spans="19:19" s="86" customFormat="1" ht="12" customHeight="1" x14ac:dyDescent="0.2">
      <c r="S302" s="96"/>
    </row>
    <row r="303" spans="19:19" s="86" customFormat="1" ht="12" customHeight="1" x14ac:dyDescent="0.2">
      <c r="S303" s="96"/>
    </row>
    <row r="304" spans="19:19" s="86" customFormat="1" ht="12" customHeight="1" x14ac:dyDescent="0.2">
      <c r="S304" s="96"/>
    </row>
    <row r="305" spans="19:19" s="86" customFormat="1" ht="12" customHeight="1" x14ac:dyDescent="0.2">
      <c r="S305" s="96"/>
    </row>
    <row r="306" spans="19:19" s="86" customFormat="1" ht="12" customHeight="1" x14ac:dyDescent="0.2">
      <c r="S306" s="96"/>
    </row>
    <row r="307" spans="19:19" s="86" customFormat="1" ht="12" customHeight="1" x14ac:dyDescent="0.2">
      <c r="S307" s="96"/>
    </row>
    <row r="308" spans="19:19" s="86" customFormat="1" ht="12" customHeight="1" x14ac:dyDescent="0.2">
      <c r="S308" s="96"/>
    </row>
    <row r="309" spans="19:19" s="86" customFormat="1" ht="12" customHeight="1" x14ac:dyDescent="0.2">
      <c r="S309" s="96"/>
    </row>
    <row r="310" spans="19:19" s="86" customFormat="1" ht="12" customHeight="1" x14ac:dyDescent="0.2">
      <c r="S310" s="96"/>
    </row>
    <row r="311" spans="19:19" s="86" customFormat="1" ht="12" customHeight="1" x14ac:dyDescent="0.2">
      <c r="S311" s="96"/>
    </row>
    <row r="312" spans="19:19" s="86" customFormat="1" ht="12" customHeight="1" x14ac:dyDescent="0.2">
      <c r="S312" s="96"/>
    </row>
    <row r="313" spans="19:19" s="86" customFormat="1" ht="12" customHeight="1" x14ac:dyDescent="0.2">
      <c r="S313" s="96"/>
    </row>
    <row r="314" spans="19:19" s="86" customFormat="1" ht="12" customHeight="1" x14ac:dyDescent="0.2">
      <c r="S314" s="96"/>
    </row>
    <row r="315" spans="19:19" s="86" customFormat="1" ht="12" customHeight="1" x14ac:dyDescent="0.2">
      <c r="S315" s="96"/>
    </row>
    <row r="316" spans="19:19" s="86" customFormat="1" ht="12" customHeight="1" x14ac:dyDescent="0.2">
      <c r="S316" s="96"/>
    </row>
    <row r="317" spans="19:19" s="86" customFormat="1" ht="12" customHeight="1" x14ac:dyDescent="0.2">
      <c r="S317" s="96"/>
    </row>
    <row r="318" spans="19:19" s="86" customFormat="1" ht="12" customHeight="1" x14ac:dyDescent="0.2">
      <c r="S318" s="96"/>
    </row>
    <row r="319" spans="19:19" s="86" customFormat="1" ht="20.100000000000001" customHeight="1" x14ac:dyDescent="0.2">
      <c r="S319" s="96"/>
    </row>
    <row r="320" spans="19:19" s="86" customFormat="1" ht="9.6" customHeight="1" x14ac:dyDescent="0.2">
      <c r="S320" s="96"/>
    </row>
    <row r="321" spans="19:19" s="86" customFormat="1" ht="9.6" customHeight="1" x14ac:dyDescent="0.2">
      <c r="S321" s="96"/>
    </row>
    <row r="322" spans="19:19" s="86" customFormat="1" x14ac:dyDescent="0.2">
      <c r="S322" s="96"/>
    </row>
    <row r="323" spans="19:19" s="86" customFormat="1" x14ac:dyDescent="0.2">
      <c r="S323" s="96"/>
    </row>
    <row r="324" spans="19:19" s="86" customFormat="1" x14ac:dyDescent="0.2">
      <c r="S324" s="96"/>
    </row>
    <row r="325" spans="19:19" s="86" customFormat="1" x14ac:dyDescent="0.2">
      <c r="S325" s="96"/>
    </row>
    <row r="326" spans="19:19" s="86" customFormat="1" x14ac:dyDescent="0.2">
      <c r="S326" s="96"/>
    </row>
    <row r="327" spans="19:19" s="86" customFormat="1" x14ac:dyDescent="0.2">
      <c r="S327" s="96"/>
    </row>
    <row r="328" spans="19:19" s="86" customFormat="1" x14ac:dyDescent="0.2">
      <c r="S328" s="96"/>
    </row>
    <row r="329" spans="19:19" s="86" customFormat="1" x14ac:dyDescent="0.2">
      <c r="S329" s="96"/>
    </row>
    <row r="330" spans="19:19" s="86" customFormat="1" x14ac:dyDescent="0.2">
      <c r="S330" s="96"/>
    </row>
    <row r="331" spans="19:19" s="86" customFormat="1" x14ac:dyDescent="0.2">
      <c r="S331" s="96"/>
    </row>
    <row r="332" spans="19:19" s="86" customFormat="1" x14ac:dyDescent="0.2">
      <c r="S332" s="96"/>
    </row>
    <row r="333" spans="19:19" s="86" customFormat="1" x14ac:dyDescent="0.2">
      <c r="S333" s="96"/>
    </row>
    <row r="334" spans="19:19" s="86" customFormat="1" x14ac:dyDescent="0.2">
      <c r="S334" s="96"/>
    </row>
    <row r="335" spans="19:19" s="86" customFormat="1" x14ac:dyDescent="0.2">
      <c r="S335" s="96"/>
    </row>
    <row r="336" spans="19:19" s="86" customFormat="1" x14ac:dyDescent="0.2">
      <c r="S336" s="96"/>
    </row>
    <row r="337" spans="19:19" s="86" customFormat="1" x14ac:dyDescent="0.2">
      <c r="S337" s="96"/>
    </row>
    <row r="338" spans="19:19" s="86" customFormat="1" x14ac:dyDescent="0.2">
      <c r="S338" s="96"/>
    </row>
    <row r="339" spans="19:19" s="86" customFormat="1" x14ac:dyDescent="0.2">
      <c r="S339" s="96"/>
    </row>
    <row r="340" spans="19:19" s="86" customFormat="1" x14ac:dyDescent="0.2">
      <c r="S340" s="96"/>
    </row>
    <row r="341" spans="19:19" s="86" customFormat="1" x14ac:dyDescent="0.2">
      <c r="S341" s="96"/>
    </row>
    <row r="342" spans="19:19" s="86" customFormat="1" x14ac:dyDescent="0.2">
      <c r="S342" s="96"/>
    </row>
    <row r="343" spans="19:19" s="86" customFormat="1" x14ac:dyDescent="0.2">
      <c r="S343" s="96"/>
    </row>
    <row r="344" spans="19:19" s="86" customFormat="1" x14ac:dyDescent="0.2">
      <c r="S344" s="96"/>
    </row>
    <row r="345" spans="19:19" s="86" customFormat="1" x14ac:dyDescent="0.2">
      <c r="S345" s="96"/>
    </row>
    <row r="346" spans="19:19" s="86" customFormat="1" x14ac:dyDescent="0.2">
      <c r="S346" s="96"/>
    </row>
    <row r="347" spans="19:19" s="86" customFormat="1" x14ac:dyDescent="0.2">
      <c r="S347" s="96"/>
    </row>
    <row r="348" spans="19:19" s="86" customFormat="1" x14ac:dyDescent="0.2">
      <c r="S348" s="96"/>
    </row>
    <row r="349" spans="19:19" s="86" customFormat="1" x14ac:dyDescent="0.2">
      <c r="S349" s="96"/>
    </row>
    <row r="350" spans="19:19" s="86" customFormat="1" x14ac:dyDescent="0.2">
      <c r="S350" s="96"/>
    </row>
    <row r="351" spans="19:19" s="86" customFormat="1" x14ac:dyDescent="0.2">
      <c r="S351" s="96"/>
    </row>
    <row r="352" spans="19:19" s="86" customFormat="1" x14ac:dyDescent="0.2">
      <c r="S352" s="96"/>
    </row>
    <row r="353" spans="19:19" s="86" customFormat="1" x14ac:dyDescent="0.2">
      <c r="S353" s="96"/>
    </row>
    <row r="354" spans="19:19" s="86" customFormat="1" x14ac:dyDescent="0.2">
      <c r="S354" s="96"/>
    </row>
    <row r="355" spans="19:19" s="86" customFormat="1" x14ac:dyDescent="0.2">
      <c r="S355" s="96"/>
    </row>
    <row r="356" spans="19:19" s="86" customFormat="1" x14ac:dyDescent="0.2">
      <c r="S356" s="96"/>
    </row>
    <row r="357" spans="19:19" s="86" customFormat="1" x14ac:dyDescent="0.2">
      <c r="S357" s="96"/>
    </row>
  </sheetData>
  <mergeCells count="7">
    <mergeCell ref="P7:R8"/>
    <mergeCell ref="A7:A9"/>
    <mergeCell ref="B7:D8"/>
    <mergeCell ref="E7:G8"/>
    <mergeCell ref="H7:J8"/>
    <mergeCell ref="K7:L8"/>
    <mergeCell ref="M7:O8"/>
  </mergeCells>
  <printOptions horizontalCentered="1"/>
  <pageMargins left="0.19685039370078741" right="0.23622047244094491" top="0.47244094488188981" bottom="0.19685039370078741" header="0.19685039370078741" footer="0.11811023622047245"/>
  <pageSetup paperSize="9" scale="86" firstPageNumber="3" orientation="landscape" useFirstPageNumber="1" r:id="rId1"/>
  <headerFooter alignWithMargins="0">
    <oddHeader xml:space="preserve">&amp;C&amp;"Arial,Negrita"
</oddHeader>
    <oddFooter>&amp;L&amp;A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baseColWidth="10" defaultRowHeight="15" x14ac:dyDescent="0.25"/>
  <cols>
    <col min="1" max="1" width="36" customWidth="1"/>
    <col min="2" max="4" width="24.28515625" customWidth="1"/>
    <col min="5" max="6" width="14.85546875" customWidth="1"/>
  </cols>
  <sheetData>
    <row r="1" spans="1:6" x14ac:dyDescent="0.25">
      <c r="F1" s="1" t="s">
        <v>16</v>
      </c>
    </row>
    <row r="2" spans="1:6" ht="28.35" customHeight="1" x14ac:dyDescent="0.25">
      <c r="A2" s="188" t="s">
        <v>1234</v>
      </c>
      <c r="B2" s="188" t="s">
        <v>1235</v>
      </c>
      <c r="C2" s="188" t="s">
        <v>1236</v>
      </c>
      <c r="D2" s="188" t="s">
        <v>1237</v>
      </c>
      <c r="E2" s="188" t="s">
        <v>1238</v>
      </c>
      <c r="F2" s="188" t="s">
        <v>102</v>
      </c>
    </row>
    <row r="3" spans="1:6" ht="28.35" customHeight="1" x14ac:dyDescent="0.25">
      <c r="A3" s="190"/>
      <c r="B3" s="190"/>
      <c r="C3" s="190"/>
      <c r="D3" s="190"/>
      <c r="E3" s="190"/>
      <c r="F3" s="190"/>
    </row>
    <row r="4" spans="1:6" ht="16.899999999999999" customHeight="1" x14ac:dyDescent="0.25">
      <c r="A4" s="3" t="s">
        <v>1224</v>
      </c>
      <c r="B4" s="1" t="s">
        <v>1</v>
      </c>
      <c r="C4" s="4">
        <v>93636</v>
      </c>
      <c r="D4" s="1" t="s">
        <v>1</v>
      </c>
      <c r="E4" s="1" t="s">
        <v>1</v>
      </c>
      <c r="F4" s="4">
        <v>93636</v>
      </c>
    </row>
    <row r="5" spans="1:6" ht="16.899999999999999" customHeight="1" x14ac:dyDescent="0.25">
      <c r="A5" s="3" t="s">
        <v>289</v>
      </c>
      <c r="B5" s="4">
        <v>629798</v>
      </c>
      <c r="C5" s="1" t="s">
        <v>1</v>
      </c>
      <c r="D5" s="1" t="s">
        <v>1</v>
      </c>
      <c r="E5" s="1" t="s">
        <v>1</v>
      </c>
      <c r="F5" s="4">
        <v>629798</v>
      </c>
    </row>
    <row r="6" spans="1:6" ht="16.899999999999999" customHeight="1" x14ac:dyDescent="0.25">
      <c r="A6" s="3" t="s">
        <v>294</v>
      </c>
      <c r="B6" s="4">
        <v>503957</v>
      </c>
      <c r="C6" s="1" t="s">
        <v>1</v>
      </c>
      <c r="D6" s="4">
        <v>3804</v>
      </c>
      <c r="E6" s="1" t="s">
        <v>1</v>
      </c>
      <c r="F6" s="4">
        <v>507761</v>
      </c>
    </row>
    <row r="7" spans="1:6" ht="16.899999999999999" customHeight="1" x14ac:dyDescent="0.25">
      <c r="A7" s="3" t="s">
        <v>1225</v>
      </c>
      <c r="B7" s="4">
        <v>403331</v>
      </c>
      <c r="C7" s="4">
        <v>28611</v>
      </c>
      <c r="D7" s="1" t="s">
        <v>1</v>
      </c>
      <c r="E7" s="1" t="s">
        <v>1</v>
      </c>
      <c r="F7" s="4">
        <v>431942</v>
      </c>
    </row>
    <row r="8" spans="1:6" ht="16.899999999999999" customHeight="1" x14ac:dyDescent="0.25">
      <c r="A8" s="3" t="s">
        <v>310</v>
      </c>
      <c r="B8" s="4">
        <v>156273</v>
      </c>
      <c r="C8" s="1" t="s">
        <v>1</v>
      </c>
      <c r="D8" s="1" t="s">
        <v>1</v>
      </c>
      <c r="E8" s="1" t="s">
        <v>1</v>
      </c>
      <c r="F8" s="4">
        <v>156273</v>
      </c>
    </row>
    <row r="9" spans="1:6" ht="16.899999999999999" customHeight="1" x14ac:dyDescent="0.25">
      <c r="A9" s="3" t="s">
        <v>313</v>
      </c>
      <c r="B9" s="4">
        <v>426156</v>
      </c>
      <c r="C9" s="1" t="s">
        <v>1</v>
      </c>
      <c r="D9" s="1" t="s">
        <v>1</v>
      </c>
      <c r="E9" s="1" t="s">
        <v>1</v>
      </c>
      <c r="F9" s="4">
        <v>426156</v>
      </c>
    </row>
    <row r="10" spans="1:6" ht="16.899999999999999" customHeight="1" x14ac:dyDescent="0.25">
      <c r="A10" s="3" t="s">
        <v>314</v>
      </c>
      <c r="B10" s="4">
        <v>183984</v>
      </c>
      <c r="C10" s="1" t="s">
        <v>1</v>
      </c>
      <c r="D10" s="1" t="s">
        <v>1</v>
      </c>
      <c r="E10" s="1" t="s">
        <v>1</v>
      </c>
      <c r="F10" s="4">
        <v>183984</v>
      </c>
    </row>
    <row r="11" spans="1:6" ht="16.899999999999999" customHeight="1" x14ac:dyDescent="0.25">
      <c r="A11" s="3" t="s">
        <v>1226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6.899999999999999" customHeight="1" x14ac:dyDescent="0.25">
      <c r="A12" s="3" t="s">
        <v>318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16.899999999999999" customHeight="1" x14ac:dyDescent="0.25">
      <c r="A13" s="3" t="s">
        <v>1227</v>
      </c>
      <c r="B13" s="4">
        <v>233242</v>
      </c>
      <c r="C13" s="1" t="s">
        <v>1</v>
      </c>
      <c r="D13" s="1" t="s">
        <v>1</v>
      </c>
      <c r="E13" s="1" t="s">
        <v>1</v>
      </c>
      <c r="F13" s="4">
        <v>233242</v>
      </c>
    </row>
    <row r="14" spans="1:6" ht="16.899999999999999" customHeight="1" x14ac:dyDescent="0.25">
      <c r="A14" s="3" t="s">
        <v>1228</v>
      </c>
      <c r="B14" s="4">
        <v>63572</v>
      </c>
      <c r="C14" s="1" t="s">
        <v>1</v>
      </c>
      <c r="D14" s="1" t="s">
        <v>1</v>
      </c>
      <c r="E14" s="1" t="s">
        <v>1</v>
      </c>
      <c r="F14" s="4">
        <v>63572</v>
      </c>
    </row>
    <row r="15" spans="1:6" ht="16.899999999999999" customHeight="1" x14ac:dyDescent="0.25">
      <c r="A15" s="3" t="s">
        <v>332</v>
      </c>
      <c r="B15" s="4">
        <v>59869</v>
      </c>
      <c r="C15" s="1" t="s">
        <v>1</v>
      </c>
      <c r="D15" s="4">
        <v>9040</v>
      </c>
      <c r="E15" s="1" t="s">
        <v>1</v>
      </c>
      <c r="F15" s="4">
        <v>68909</v>
      </c>
    </row>
    <row r="16" spans="1:6" ht="16.899999999999999" customHeight="1" x14ac:dyDescent="0.25">
      <c r="A16" s="3" t="s">
        <v>336</v>
      </c>
      <c r="B16" s="4">
        <v>382903</v>
      </c>
      <c r="C16" s="1" t="s">
        <v>1</v>
      </c>
      <c r="D16" s="4">
        <v>10544</v>
      </c>
      <c r="E16" s="1" t="s">
        <v>1</v>
      </c>
      <c r="F16" s="4">
        <v>393447</v>
      </c>
    </row>
    <row r="17" spans="1:6" ht="16.899999999999999" customHeight="1" x14ac:dyDescent="0.25">
      <c r="A17" s="3" t="s">
        <v>339</v>
      </c>
      <c r="B17" s="1" t="s">
        <v>1</v>
      </c>
      <c r="C17" s="1" t="s">
        <v>1</v>
      </c>
      <c r="D17" s="1" t="s">
        <v>1</v>
      </c>
      <c r="E17" s="1" t="s">
        <v>1</v>
      </c>
      <c r="F17" s="1" t="s">
        <v>1</v>
      </c>
    </row>
    <row r="18" spans="1:6" ht="16.899999999999999" customHeight="1" x14ac:dyDescent="0.25">
      <c r="A18" s="3" t="s">
        <v>1229</v>
      </c>
      <c r="B18" s="1" t="s">
        <v>1</v>
      </c>
      <c r="C18" s="1" t="s">
        <v>1</v>
      </c>
      <c r="D18" s="1" t="s">
        <v>1</v>
      </c>
      <c r="E18" s="1" t="s">
        <v>1</v>
      </c>
      <c r="F18" s="1" t="s">
        <v>1</v>
      </c>
    </row>
    <row r="19" spans="1:6" ht="16.899999999999999" customHeight="1" x14ac:dyDescent="0.25">
      <c r="A19" s="3" t="s">
        <v>1230</v>
      </c>
      <c r="B19" s="4">
        <v>361679</v>
      </c>
      <c r="C19" s="1" t="s">
        <v>1</v>
      </c>
      <c r="D19" s="1" t="s">
        <v>1</v>
      </c>
      <c r="E19" s="1" t="s">
        <v>1</v>
      </c>
      <c r="F19" s="4">
        <v>361679</v>
      </c>
    </row>
    <row r="20" spans="1:6" ht="16.899999999999999" customHeight="1" x14ac:dyDescent="0.25">
      <c r="A20" s="3" t="s">
        <v>351</v>
      </c>
      <c r="B20" s="4">
        <v>31004</v>
      </c>
      <c r="C20" s="1" t="s">
        <v>1</v>
      </c>
      <c r="D20" s="1" t="s">
        <v>1</v>
      </c>
      <c r="E20" s="1" t="s">
        <v>1</v>
      </c>
      <c r="F20" s="4">
        <v>31004</v>
      </c>
    </row>
    <row r="21" spans="1:6" ht="16.899999999999999" customHeight="1" x14ac:dyDescent="0.25">
      <c r="A21" s="3" t="s">
        <v>352</v>
      </c>
      <c r="B21" s="4">
        <v>24826</v>
      </c>
      <c r="C21" s="1" t="s">
        <v>1</v>
      </c>
      <c r="D21" s="1" t="s">
        <v>1</v>
      </c>
      <c r="E21" s="1" t="s">
        <v>1</v>
      </c>
      <c r="F21" s="4">
        <v>24826</v>
      </c>
    </row>
    <row r="22" spans="1:6" ht="16.899999999999999" customHeight="1" x14ac:dyDescent="0.25">
      <c r="A22" s="3" t="s">
        <v>1231</v>
      </c>
      <c r="B22" s="1" t="s">
        <v>1</v>
      </c>
      <c r="C22" s="1" t="s">
        <v>1</v>
      </c>
      <c r="D22" s="1" t="s">
        <v>1</v>
      </c>
      <c r="E22" s="1" t="s">
        <v>1</v>
      </c>
      <c r="F22" s="1" t="s">
        <v>1</v>
      </c>
    </row>
    <row r="23" spans="1:6" ht="16.899999999999999" customHeight="1" x14ac:dyDescent="0.25">
      <c r="A23" s="3" t="s">
        <v>1232</v>
      </c>
      <c r="B23" s="4">
        <v>5881646</v>
      </c>
      <c r="C23" s="1" t="s">
        <v>1</v>
      </c>
      <c r="D23" s="1" t="s">
        <v>1</v>
      </c>
      <c r="E23" s="1" t="s">
        <v>1</v>
      </c>
      <c r="F23" s="4">
        <v>5881646</v>
      </c>
    </row>
    <row r="24" spans="1:6" ht="16.899999999999999" customHeight="1" x14ac:dyDescent="0.25">
      <c r="A24" s="3" t="s">
        <v>1233</v>
      </c>
      <c r="B24" s="1" t="s">
        <v>1</v>
      </c>
      <c r="C24" s="4">
        <v>28125</v>
      </c>
      <c r="D24" s="1" t="s">
        <v>1</v>
      </c>
      <c r="E24" s="4">
        <v>1457414</v>
      </c>
      <c r="F24" s="4">
        <v>1485539</v>
      </c>
    </row>
    <row r="25" spans="1:6" ht="16.899999999999999" customHeight="1" x14ac:dyDescent="0.25">
      <c r="A25" s="3"/>
      <c r="B25" s="1"/>
      <c r="C25" s="1"/>
      <c r="D25" s="1"/>
      <c r="E25" s="1"/>
      <c r="F25" s="1"/>
    </row>
    <row r="26" spans="1:6" ht="16.899999999999999" customHeight="1" x14ac:dyDescent="0.25">
      <c r="A26" s="3"/>
      <c r="B26" s="4">
        <v>9342240</v>
      </c>
      <c r="C26" s="4">
        <v>150372</v>
      </c>
      <c r="D26" s="4">
        <v>23388</v>
      </c>
      <c r="E26" s="4">
        <v>1457414</v>
      </c>
      <c r="F26" s="4">
        <v>10973414</v>
      </c>
    </row>
  </sheetData>
  <mergeCells count="6">
    <mergeCell ref="F2:F3"/>
    <mergeCell ref="A2:A3"/>
    <mergeCell ref="B2:B3"/>
    <mergeCell ref="C2:C3"/>
    <mergeCell ref="D2:D3"/>
    <mergeCell ref="E2:E3"/>
  </mergeCells>
  <pageMargins left="0" right="0" top="0.75" bottom="0.75" header="0.3" footer="0.3"/>
  <pageSetup paperSize="9" orientation="landscape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1" max="1" width="57.140625" customWidth="1"/>
    <col min="2" max="4" width="26.5703125" customWidth="1"/>
  </cols>
  <sheetData>
    <row r="1" spans="1:4" x14ac:dyDescent="0.25">
      <c r="D1" s="1" t="s">
        <v>16</v>
      </c>
    </row>
    <row r="2" spans="1:4" ht="28.35" customHeight="1" x14ac:dyDescent="0.25">
      <c r="A2" s="185" t="s">
        <v>1248</v>
      </c>
      <c r="B2" s="182" t="s">
        <v>1249</v>
      </c>
      <c r="C2" s="184"/>
      <c r="D2" s="185" t="s">
        <v>1250</v>
      </c>
    </row>
    <row r="3" spans="1:4" ht="28.35" customHeight="1" x14ac:dyDescent="0.25">
      <c r="A3" s="187"/>
      <c r="B3" s="2" t="s">
        <v>19</v>
      </c>
      <c r="C3" s="2" t="s">
        <v>21</v>
      </c>
      <c r="D3" s="187"/>
    </row>
    <row r="4" spans="1:4" ht="30.4" customHeight="1" x14ac:dyDescent="0.25">
      <c r="A4" s="3"/>
      <c r="B4" s="1"/>
      <c r="C4" s="1"/>
      <c r="D4" s="1"/>
    </row>
    <row r="5" spans="1:4" ht="30.4" customHeight="1" x14ac:dyDescent="0.25">
      <c r="A5" s="3" t="s">
        <v>1239</v>
      </c>
      <c r="B5" s="4">
        <v>67145</v>
      </c>
      <c r="C5" s="4">
        <v>16421</v>
      </c>
      <c r="D5" s="1" t="s">
        <v>1</v>
      </c>
    </row>
    <row r="6" spans="1:4" ht="30.4" customHeight="1" x14ac:dyDescent="0.25">
      <c r="A6" s="3" t="s">
        <v>1240</v>
      </c>
      <c r="B6" s="4">
        <v>1969077</v>
      </c>
      <c r="C6" s="4">
        <v>3107809</v>
      </c>
      <c r="D6" s="5">
        <v>-36.6</v>
      </c>
    </row>
    <row r="7" spans="1:4" ht="30.4" customHeight="1" x14ac:dyDescent="0.25">
      <c r="A7" s="3" t="s">
        <v>1241</v>
      </c>
      <c r="B7" s="4">
        <v>1159423</v>
      </c>
      <c r="C7" s="4">
        <v>1081883</v>
      </c>
      <c r="D7" s="5">
        <v>7.2</v>
      </c>
    </row>
    <row r="8" spans="1:4" ht="30.4" customHeight="1" x14ac:dyDescent="0.25">
      <c r="A8" s="3" t="s">
        <v>1242</v>
      </c>
      <c r="B8" s="4">
        <v>330125</v>
      </c>
      <c r="C8" s="4">
        <v>541152</v>
      </c>
      <c r="D8" s="5">
        <v>-39</v>
      </c>
    </row>
    <row r="9" spans="1:4" ht="30.4" customHeight="1" x14ac:dyDescent="0.25">
      <c r="A9" s="3" t="s">
        <v>1243</v>
      </c>
      <c r="B9" s="4">
        <v>4666</v>
      </c>
      <c r="C9" s="4">
        <v>1019699</v>
      </c>
      <c r="D9" s="5">
        <v>-99.5</v>
      </c>
    </row>
    <row r="10" spans="1:4" ht="30.4" customHeight="1" x14ac:dyDescent="0.25">
      <c r="A10" s="3" t="s">
        <v>1244</v>
      </c>
      <c r="B10" s="4">
        <v>99552</v>
      </c>
      <c r="C10" s="4">
        <v>112684</v>
      </c>
      <c r="D10" s="5">
        <v>-11.7</v>
      </c>
    </row>
    <row r="11" spans="1:4" ht="30.4" customHeight="1" x14ac:dyDescent="0.25">
      <c r="A11" s="3" t="s">
        <v>1245</v>
      </c>
      <c r="B11" s="4">
        <v>375311</v>
      </c>
      <c r="C11" s="4">
        <v>352391</v>
      </c>
      <c r="D11" s="5">
        <v>6.5</v>
      </c>
    </row>
    <row r="12" spans="1:4" ht="30.4" customHeight="1" x14ac:dyDescent="0.25">
      <c r="A12" s="3" t="s">
        <v>1246</v>
      </c>
      <c r="B12" s="1">
        <v>588</v>
      </c>
      <c r="C12" s="4">
        <v>15292</v>
      </c>
      <c r="D12" s="5">
        <v>-96.2</v>
      </c>
    </row>
    <row r="13" spans="1:4" ht="30.4" customHeight="1" x14ac:dyDescent="0.25">
      <c r="A13" s="3" t="s">
        <v>1247</v>
      </c>
      <c r="B13" s="4">
        <v>49282</v>
      </c>
      <c r="C13" s="4">
        <v>96468</v>
      </c>
      <c r="D13" s="5">
        <v>-48.9</v>
      </c>
    </row>
    <row r="14" spans="1:4" ht="30.4" customHeight="1" x14ac:dyDescent="0.25">
      <c r="A14" s="3"/>
      <c r="B14" s="1"/>
      <c r="C14" s="1"/>
      <c r="D14" s="1"/>
    </row>
    <row r="15" spans="1:4" ht="30.4" customHeight="1" x14ac:dyDescent="0.25">
      <c r="A15" s="3" t="s">
        <v>93</v>
      </c>
      <c r="B15" s="4">
        <v>2086092</v>
      </c>
      <c r="C15" s="4">
        <v>3235990</v>
      </c>
      <c r="D15" s="5">
        <v>-35.5</v>
      </c>
    </row>
  </sheetData>
  <mergeCells count="3">
    <mergeCell ref="A2:A3"/>
    <mergeCell ref="B2:C2"/>
    <mergeCell ref="D2:D3"/>
  </mergeCells>
  <pageMargins left="0" right="0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/>
  </sheetViews>
  <sheetFormatPr baseColWidth="10" defaultRowHeight="15" x14ac:dyDescent="0.25"/>
  <cols>
    <col min="1" max="1" width="48.28515625" customWidth="1"/>
    <col min="2" max="7" width="13.42578125" customWidth="1"/>
    <col min="8" max="8" width="10.140625" customWidth="1"/>
  </cols>
  <sheetData>
    <row r="1" spans="1:8" x14ac:dyDescent="0.25">
      <c r="H1" s="1" t="s">
        <v>16</v>
      </c>
    </row>
    <row r="2" spans="1:8" ht="17.850000000000001" customHeight="1" x14ac:dyDescent="0.25">
      <c r="A2" s="185" t="s">
        <v>354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355</v>
      </c>
    </row>
    <row r="3" spans="1:8" ht="17.850000000000001" customHeight="1" x14ac:dyDescent="0.25">
      <c r="A3" s="186"/>
      <c r="B3" s="185" t="s">
        <v>100</v>
      </c>
      <c r="C3" s="185" t="s">
        <v>101</v>
      </c>
      <c r="D3" s="185" t="s">
        <v>103</v>
      </c>
      <c r="E3" s="185" t="s">
        <v>104</v>
      </c>
      <c r="F3" s="185" t="s">
        <v>105</v>
      </c>
      <c r="G3" s="185" t="s">
        <v>106</v>
      </c>
      <c r="H3" s="186"/>
    </row>
    <row r="4" spans="1:8" ht="17.850000000000001" customHeight="1" x14ac:dyDescent="0.25">
      <c r="A4" s="187"/>
      <c r="B4" s="187"/>
      <c r="C4" s="187"/>
      <c r="D4" s="187"/>
      <c r="E4" s="187"/>
      <c r="F4" s="187"/>
      <c r="G4" s="187"/>
      <c r="H4" s="187"/>
    </row>
    <row r="5" spans="1:8" ht="13.15" customHeight="1" x14ac:dyDescent="0.25">
      <c r="A5" s="3" t="s">
        <v>285</v>
      </c>
      <c r="B5" s="4">
        <v>1642373</v>
      </c>
      <c r="C5" s="4">
        <v>28659</v>
      </c>
      <c r="D5" s="4">
        <v>1671032</v>
      </c>
      <c r="E5" s="4">
        <v>2378120</v>
      </c>
      <c r="F5" s="4">
        <v>111301</v>
      </c>
      <c r="G5" s="4">
        <v>2489421</v>
      </c>
      <c r="H5" s="5">
        <v>-32.9</v>
      </c>
    </row>
    <row r="6" spans="1:8" ht="13.15" customHeight="1" x14ac:dyDescent="0.25">
      <c r="A6" s="3" t="s">
        <v>286</v>
      </c>
      <c r="B6" s="4">
        <v>-561318</v>
      </c>
      <c r="C6" s="4">
        <v>3459</v>
      </c>
      <c r="D6" s="4">
        <v>-557859</v>
      </c>
      <c r="E6" s="4">
        <v>-979477</v>
      </c>
      <c r="F6" s="4">
        <v>3723</v>
      </c>
      <c r="G6" s="4">
        <v>-975754</v>
      </c>
      <c r="H6" s="5">
        <v>-42.8</v>
      </c>
    </row>
    <row r="7" spans="1:8" ht="13.15" customHeight="1" x14ac:dyDescent="0.25">
      <c r="A7" s="3" t="s">
        <v>287</v>
      </c>
      <c r="B7" s="4">
        <v>281332</v>
      </c>
      <c r="C7" s="4">
        <v>9170</v>
      </c>
      <c r="D7" s="4">
        <v>290502</v>
      </c>
      <c r="E7" s="4">
        <v>361945</v>
      </c>
      <c r="F7" s="4">
        <v>11885</v>
      </c>
      <c r="G7" s="4">
        <v>373830</v>
      </c>
      <c r="H7" s="5">
        <v>-22.3</v>
      </c>
    </row>
    <row r="8" spans="1:8" ht="13.15" customHeight="1" x14ac:dyDescent="0.25">
      <c r="A8" s="3" t="s">
        <v>288</v>
      </c>
      <c r="B8" s="4">
        <v>1922359</v>
      </c>
      <c r="C8" s="4">
        <v>16030</v>
      </c>
      <c r="D8" s="4">
        <v>1938389</v>
      </c>
      <c r="E8" s="4">
        <v>2995652</v>
      </c>
      <c r="F8" s="4">
        <v>95693</v>
      </c>
      <c r="G8" s="4">
        <v>3091345</v>
      </c>
      <c r="H8" s="5">
        <v>-37.299999999999997</v>
      </c>
    </row>
    <row r="9" spans="1:8" ht="13.15" customHeight="1" x14ac:dyDescent="0.25">
      <c r="A9" s="3"/>
      <c r="B9" s="1"/>
      <c r="C9" s="1"/>
      <c r="D9" s="1"/>
      <c r="E9" s="1"/>
      <c r="F9" s="1"/>
      <c r="G9" s="1"/>
      <c r="H9" s="1"/>
    </row>
    <row r="10" spans="1:8" ht="13.15" customHeight="1" x14ac:dyDescent="0.25">
      <c r="A10" s="3" t="s">
        <v>289</v>
      </c>
      <c r="B10" s="4">
        <v>26452691</v>
      </c>
      <c r="C10" s="4">
        <v>516610</v>
      </c>
      <c r="D10" s="4">
        <v>26969301</v>
      </c>
      <c r="E10" s="4">
        <v>37098593</v>
      </c>
      <c r="F10" s="4">
        <v>602215</v>
      </c>
      <c r="G10" s="4">
        <v>37700808</v>
      </c>
      <c r="H10" s="5">
        <v>-28.5</v>
      </c>
    </row>
    <row r="11" spans="1:8" ht="13.15" customHeight="1" x14ac:dyDescent="0.25">
      <c r="A11" s="3" t="s">
        <v>290</v>
      </c>
      <c r="B11" s="4">
        <v>23288420</v>
      </c>
      <c r="C11" s="4">
        <v>413348</v>
      </c>
      <c r="D11" s="4">
        <v>23701768</v>
      </c>
      <c r="E11" s="4">
        <v>32766675</v>
      </c>
      <c r="F11" s="4">
        <v>485500</v>
      </c>
      <c r="G11" s="4">
        <v>33252175</v>
      </c>
      <c r="H11" s="5">
        <v>-28.7</v>
      </c>
    </row>
    <row r="12" spans="1:8" ht="13.15" customHeight="1" x14ac:dyDescent="0.25">
      <c r="A12" s="3" t="s">
        <v>291</v>
      </c>
      <c r="B12" s="4">
        <v>1259578</v>
      </c>
      <c r="C12" s="4">
        <v>39380</v>
      </c>
      <c r="D12" s="4">
        <v>1298958</v>
      </c>
      <c r="E12" s="4">
        <v>1851578</v>
      </c>
      <c r="F12" s="4">
        <v>48863</v>
      </c>
      <c r="G12" s="4">
        <v>1900441</v>
      </c>
      <c r="H12" s="5">
        <v>-31.6</v>
      </c>
    </row>
    <row r="13" spans="1:8" ht="13.15" customHeight="1" x14ac:dyDescent="0.25">
      <c r="A13" s="3" t="s">
        <v>292</v>
      </c>
      <c r="B13" s="4">
        <v>654264</v>
      </c>
      <c r="C13" s="4">
        <v>28723</v>
      </c>
      <c r="D13" s="4">
        <v>682987</v>
      </c>
      <c r="E13" s="4">
        <v>834362</v>
      </c>
      <c r="F13" s="4">
        <v>28026</v>
      </c>
      <c r="G13" s="4">
        <v>862388</v>
      </c>
      <c r="H13" s="5">
        <v>-20.8</v>
      </c>
    </row>
    <row r="14" spans="1:8" ht="13.15" customHeight="1" x14ac:dyDescent="0.25">
      <c r="A14" s="3" t="s">
        <v>293</v>
      </c>
      <c r="B14" s="4">
        <v>1250429</v>
      </c>
      <c r="C14" s="4">
        <v>35159</v>
      </c>
      <c r="D14" s="4">
        <v>1285588</v>
      </c>
      <c r="E14" s="4">
        <v>1645978</v>
      </c>
      <c r="F14" s="4">
        <v>39826</v>
      </c>
      <c r="G14" s="4">
        <v>1685804</v>
      </c>
      <c r="H14" s="5">
        <v>-23.7</v>
      </c>
    </row>
    <row r="15" spans="1:8" ht="13.15" customHeight="1" x14ac:dyDescent="0.25">
      <c r="A15" s="3"/>
      <c r="B15" s="1"/>
      <c r="C15" s="1"/>
      <c r="D15" s="1"/>
      <c r="E15" s="1"/>
      <c r="F15" s="1"/>
      <c r="G15" s="1"/>
      <c r="H15" s="1"/>
    </row>
    <row r="16" spans="1:8" ht="13.15" customHeight="1" x14ac:dyDescent="0.25">
      <c r="A16" s="3" t="s">
        <v>294</v>
      </c>
      <c r="B16" s="4">
        <v>4794766</v>
      </c>
      <c r="C16" s="4">
        <v>115208</v>
      </c>
      <c r="D16" s="4">
        <v>4909974</v>
      </c>
      <c r="E16" s="4">
        <v>6272054</v>
      </c>
      <c r="F16" s="4">
        <v>111658</v>
      </c>
      <c r="G16" s="4">
        <v>6383712</v>
      </c>
      <c r="H16" s="5">
        <v>-23.1</v>
      </c>
    </row>
    <row r="17" spans="1:8" ht="13.15" customHeight="1" x14ac:dyDescent="0.25">
      <c r="A17" s="3" t="s">
        <v>295</v>
      </c>
      <c r="B17" s="4">
        <v>2675401</v>
      </c>
      <c r="C17" s="4">
        <v>56343</v>
      </c>
      <c r="D17" s="4">
        <v>2731744</v>
      </c>
      <c r="E17" s="4">
        <v>3490490</v>
      </c>
      <c r="F17" s="4">
        <v>47280</v>
      </c>
      <c r="G17" s="4">
        <v>3537770</v>
      </c>
      <c r="H17" s="5">
        <v>-22.8</v>
      </c>
    </row>
    <row r="18" spans="1:8" ht="13.15" customHeight="1" x14ac:dyDescent="0.25">
      <c r="A18" s="3" t="s">
        <v>296</v>
      </c>
      <c r="B18" s="4">
        <v>268433</v>
      </c>
      <c r="C18" s="4">
        <v>7918</v>
      </c>
      <c r="D18" s="4">
        <v>276351</v>
      </c>
      <c r="E18" s="4">
        <v>398825</v>
      </c>
      <c r="F18" s="4">
        <v>11333</v>
      </c>
      <c r="G18" s="4">
        <v>410158</v>
      </c>
      <c r="H18" s="5">
        <v>-32.6</v>
      </c>
    </row>
    <row r="19" spans="1:8" ht="13.15" customHeight="1" x14ac:dyDescent="0.25">
      <c r="A19" s="3" t="s">
        <v>297</v>
      </c>
      <c r="B19" s="4">
        <v>321014</v>
      </c>
      <c r="C19" s="4">
        <v>9354</v>
      </c>
      <c r="D19" s="4">
        <v>330368</v>
      </c>
      <c r="E19" s="4">
        <v>429511</v>
      </c>
      <c r="F19" s="4">
        <v>9716</v>
      </c>
      <c r="G19" s="4">
        <v>439227</v>
      </c>
      <c r="H19" s="5">
        <v>-24.8</v>
      </c>
    </row>
    <row r="20" spans="1:8" ht="13.15" customHeight="1" x14ac:dyDescent="0.25">
      <c r="A20" s="3" t="s">
        <v>298</v>
      </c>
      <c r="B20" s="4">
        <v>480641</v>
      </c>
      <c r="C20" s="4">
        <v>21172</v>
      </c>
      <c r="D20" s="4">
        <v>501813</v>
      </c>
      <c r="E20" s="4">
        <v>700575</v>
      </c>
      <c r="F20" s="4">
        <v>19937</v>
      </c>
      <c r="G20" s="4">
        <v>720512</v>
      </c>
      <c r="H20" s="5">
        <v>-30.4</v>
      </c>
    </row>
    <row r="21" spans="1:8" ht="13.15" customHeight="1" x14ac:dyDescent="0.25">
      <c r="A21" s="3" t="s">
        <v>299</v>
      </c>
      <c r="B21" s="4">
        <v>1049277</v>
      </c>
      <c r="C21" s="4">
        <v>20421</v>
      </c>
      <c r="D21" s="4">
        <v>1069698</v>
      </c>
      <c r="E21" s="4">
        <v>1252653</v>
      </c>
      <c r="F21" s="4">
        <v>23392</v>
      </c>
      <c r="G21" s="4">
        <v>1276045</v>
      </c>
      <c r="H21" s="5">
        <v>-16.2</v>
      </c>
    </row>
    <row r="22" spans="1:8" ht="13.15" customHeight="1" x14ac:dyDescent="0.25">
      <c r="A22" s="3"/>
      <c r="B22" s="1"/>
      <c r="C22" s="1"/>
      <c r="D22" s="1"/>
      <c r="E22" s="1"/>
      <c r="F22" s="1"/>
      <c r="G22" s="1"/>
      <c r="H22" s="1"/>
    </row>
    <row r="23" spans="1:8" ht="13.15" customHeight="1" x14ac:dyDescent="0.25">
      <c r="A23" s="3" t="s">
        <v>300</v>
      </c>
      <c r="B23" s="4">
        <v>9176125</v>
      </c>
      <c r="C23" s="4">
        <v>352293</v>
      </c>
      <c r="D23" s="4">
        <v>9528418</v>
      </c>
      <c r="E23" s="4">
        <v>12128295</v>
      </c>
      <c r="F23" s="4">
        <v>437970</v>
      </c>
      <c r="G23" s="4">
        <v>12566265</v>
      </c>
      <c r="H23" s="5">
        <v>-24.2</v>
      </c>
    </row>
    <row r="24" spans="1:8" ht="13.15" customHeight="1" x14ac:dyDescent="0.25">
      <c r="A24" s="3" t="s">
        <v>301</v>
      </c>
      <c r="B24" s="4">
        <v>302555</v>
      </c>
      <c r="C24" s="4">
        <v>30777</v>
      </c>
      <c r="D24" s="4">
        <v>333332</v>
      </c>
      <c r="E24" s="4">
        <v>616763</v>
      </c>
      <c r="F24" s="4">
        <v>32220</v>
      </c>
      <c r="G24" s="4">
        <v>648983</v>
      </c>
      <c r="H24" s="5">
        <v>-48.6</v>
      </c>
    </row>
    <row r="25" spans="1:8" ht="13.15" customHeight="1" x14ac:dyDescent="0.25">
      <c r="A25" s="3" t="s">
        <v>302</v>
      </c>
      <c r="B25" s="4">
        <v>872086</v>
      </c>
      <c r="C25" s="4">
        <v>40448</v>
      </c>
      <c r="D25" s="4">
        <v>912534</v>
      </c>
      <c r="E25" s="4">
        <v>1165678</v>
      </c>
      <c r="F25" s="4">
        <v>50185</v>
      </c>
      <c r="G25" s="4">
        <v>1215863</v>
      </c>
      <c r="H25" s="5">
        <v>-24.9</v>
      </c>
    </row>
    <row r="26" spans="1:8" ht="13.15" customHeight="1" x14ac:dyDescent="0.25">
      <c r="A26" s="3" t="s">
        <v>303</v>
      </c>
      <c r="B26" s="4">
        <v>610715</v>
      </c>
      <c r="C26" s="4">
        <v>21231</v>
      </c>
      <c r="D26" s="4">
        <v>631946</v>
      </c>
      <c r="E26" s="4">
        <v>835533</v>
      </c>
      <c r="F26" s="4">
        <v>29124</v>
      </c>
      <c r="G26" s="4">
        <v>864657</v>
      </c>
      <c r="H26" s="5">
        <v>-26.9</v>
      </c>
    </row>
    <row r="27" spans="1:8" ht="13.15" customHeight="1" x14ac:dyDescent="0.25">
      <c r="A27" s="3" t="s">
        <v>304</v>
      </c>
      <c r="B27" s="4">
        <v>735866</v>
      </c>
      <c r="C27" s="4">
        <v>39922</v>
      </c>
      <c r="D27" s="4">
        <v>775788</v>
      </c>
      <c r="E27" s="4">
        <v>973516</v>
      </c>
      <c r="F27" s="4">
        <v>37052</v>
      </c>
      <c r="G27" s="4">
        <v>1010568</v>
      </c>
      <c r="H27" s="5">
        <v>-23.2</v>
      </c>
    </row>
    <row r="28" spans="1:8" ht="13.15" customHeight="1" x14ac:dyDescent="0.25">
      <c r="A28" s="3" t="s">
        <v>305</v>
      </c>
      <c r="B28" s="4">
        <v>258375</v>
      </c>
      <c r="C28" s="4">
        <v>17114</v>
      </c>
      <c r="D28" s="4">
        <v>275489</v>
      </c>
      <c r="E28" s="4">
        <v>406787</v>
      </c>
      <c r="F28" s="4">
        <v>18612</v>
      </c>
      <c r="G28" s="4">
        <v>425399</v>
      </c>
      <c r="H28" s="5">
        <v>-35.200000000000003</v>
      </c>
    </row>
    <row r="29" spans="1:8" ht="13.15" customHeight="1" x14ac:dyDescent="0.25">
      <c r="A29" s="3" t="s">
        <v>306</v>
      </c>
      <c r="B29" s="4">
        <v>333515</v>
      </c>
      <c r="C29" s="4">
        <v>16179</v>
      </c>
      <c r="D29" s="4">
        <v>349694</v>
      </c>
      <c r="E29" s="4">
        <v>472088</v>
      </c>
      <c r="F29" s="4">
        <v>19840</v>
      </c>
      <c r="G29" s="4">
        <v>491928</v>
      </c>
      <c r="H29" s="5">
        <v>-28.9</v>
      </c>
    </row>
    <row r="30" spans="1:8" ht="13.15" customHeight="1" x14ac:dyDescent="0.25">
      <c r="A30" s="3" t="s">
        <v>307</v>
      </c>
      <c r="B30" s="4">
        <v>2075490</v>
      </c>
      <c r="C30" s="4">
        <v>93639</v>
      </c>
      <c r="D30" s="4">
        <v>2169129</v>
      </c>
      <c r="E30" s="4">
        <v>2863108</v>
      </c>
      <c r="F30" s="4">
        <v>100525</v>
      </c>
      <c r="G30" s="4">
        <v>2963633</v>
      </c>
      <c r="H30" s="5">
        <v>-26.8</v>
      </c>
    </row>
    <row r="31" spans="1:8" ht="13.15" customHeight="1" x14ac:dyDescent="0.25">
      <c r="A31" s="3" t="s">
        <v>308</v>
      </c>
      <c r="B31" s="4">
        <v>3802585</v>
      </c>
      <c r="C31" s="4">
        <v>85513</v>
      </c>
      <c r="D31" s="4">
        <v>3888098</v>
      </c>
      <c r="E31" s="4">
        <v>4532111</v>
      </c>
      <c r="F31" s="4">
        <v>134856</v>
      </c>
      <c r="G31" s="4">
        <v>4666967</v>
      </c>
      <c r="H31" s="5">
        <v>-16.7</v>
      </c>
    </row>
    <row r="32" spans="1:8" ht="13.15" customHeight="1" x14ac:dyDescent="0.25">
      <c r="A32" s="3" t="s">
        <v>309</v>
      </c>
      <c r="B32" s="4">
        <v>184938</v>
      </c>
      <c r="C32" s="4">
        <v>7470</v>
      </c>
      <c r="D32" s="4">
        <v>192408</v>
      </c>
      <c r="E32" s="4">
        <v>262711</v>
      </c>
      <c r="F32" s="4">
        <v>15556</v>
      </c>
      <c r="G32" s="4">
        <v>278267</v>
      </c>
      <c r="H32" s="5">
        <v>-30.9</v>
      </c>
    </row>
    <row r="33" spans="1:8" ht="13.15" customHeight="1" x14ac:dyDescent="0.25">
      <c r="A33" s="3"/>
      <c r="B33" s="1"/>
      <c r="C33" s="1"/>
      <c r="D33" s="1"/>
      <c r="E33" s="1"/>
      <c r="F33" s="1"/>
      <c r="G33" s="1"/>
      <c r="H33" s="1"/>
    </row>
    <row r="34" spans="1:8" ht="13.15" customHeight="1" x14ac:dyDescent="0.25">
      <c r="A34" s="3" t="s">
        <v>310</v>
      </c>
      <c r="B34" s="4">
        <v>1639672</v>
      </c>
      <c r="C34" s="4">
        <v>62123</v>
      </c>
      <c r="D34" s="4">
        <v>1701795</v>
      </c>
      <c r="E34" s="4">
        <v>2101257</v>
      </c>
      <c r="F34" s="4">
        <v>85965</v>
      </c>
      <c r="G34" s="4">
        <v>2187222</v>
      </c>
      <c r="H34" s="5">
        <v>-22.2</v>
      </c>
    </row>
    <row r="35" spans="1:8" ht="13.15" customHeight="1" x14ac:dyDescent="0.25">
      <c r="A35" s="3" t="s">
        <v>311</v>
      </c>
      <c r="B35" s="4">
        <v>1246384</v>
      </c>
      <c r="C35" s="4">
        <v>48788</v>
      </c>
      <c r="D35" s="4">
        <v>1295172</v>
      </c>
      <c r="E35" s="4">
        <v>1558876</v>
      </c>
      <c r="F35" s="4">
        <v>56329</v>
      </c>
      <c r="G35" s="4">
        <v>1615205</v>
      </c>
      <c r="H35" s="5">
        <v>-19.8</v>
      </c>
    </row>
    <row r="36" spans="1:8" ht="13.15" customHeight="1" x14ac:dyDescent="0.25">
      <c r="A36" s="3" t="s">
        <v>312</v>
      </c>
      <c r="B36" s="4">
        <v>393288</v>
      </c>
      <c r="C36" s="4">
        <v>13335</v>
      </c>
      <c r="D36" s="4">
        <v>406623</v>
      </c>
      <c r="E36" s="4">
        <v>542381</v>
      </c>
      <c r="F36" s="4">
        <v>29636</v>
      </c>
      <c r="G36" s="4">
        <v>572017</v>
      </c>
      <c r="H36" s="5">
        <v>-28.9</v>
      </c>
    </row>
    <row r="37" spans="1:8" ht="13.15" customHeight="1" x14ac:dyDescent="0.25">
      <c r="A37" s="3"/>
      <c r="B37" s="1"/>
      <c r="C37" s="1"/>
      <c r="D37" s="1"/>
      <c r="E37" s="1"/>
      <c r="F37" s="1"/>
      <c r="G37" s="1"/>
      <c r="H37" s="1"/>
    </row>
    <row r="38" spans="1:8" ht="13.15" customHeight="1" x14ac:dyDescent="0.25">
      <c r="A38" s="3" t="s">
        <v>313</v>
      </c>
      <c r="B38" s="4">
        <v>980813</v>
      </c>
      <c r="C38" s="4">
        <v>684900</v>
      </c>
      <c r="D38" s="4">
        <v>1665713</v>
      </c>
      <c r="E38" s="4">
        <v>1438076</v>
      </c>
      <c r="F38" s="4">
        <v>75893</v>
      </c>
      <c r="G38" s="4">
        <v>1513969</v>
      </c>
      <c r="H38" s="5">
        <v>10</v>
      </c>
    </row>
    <row r="39" spans="1:8" ht="13.15" customHeight="1" x14ac:dyDescent="0.25">
      <c r="A39" s="3"/>
      <c r="B39" s="1"/>
      <c r="C39" s="1"/>
      <c r="D39" s="1"/>
      <c r="E39" s="1"/>
      <c r="F39" s="1"/>
      <c r="G39" s="1"/>
      <c r="H39" s="1"/>
    </row>
    <row r="40" spans="1:8" ht="13.15" customHeight="1" x14ac:dyDescent="0.25">
      <c r="A40" s="3" t="s">
        <v>314</v>
      </c>
      <c r="B40" s="4">
        <v>532190</v>
      </c>
      <c r="C40" s="4">
        <v>9540</v>
      </c>
      <c r="D40" s="4">
        <v>541730</v>
      </c>
      <c r="E40" s="4">
        <v>755825</v>
      </c>
      <c r="F40" s="4">
        <v>10307</v>
      </c>
      <c r="G40" s="4">
        <v>766132</v>
      </c>
      <c r="H40" s="5">
        <v>-29.3</v>
      </c>
    </row>
    <row r="41" spans="1:8" ht="13.15" customHeight="1" x14ac:dyDescent="0.25">
      <c r="A41" s="3"/>
      <c r="B41" s="1"/>
      <c r="C41" s="1"/>
      <c r="D41" s="1"/>
      <c r="E41" s="1"/>
      <c r="F41" s="1"/>
      <c r="G41" s="1"/>
      <c r="H41" s="1"/>
    </row>
    <row r="42" spans="1:8" ht="13.15" customHeight="1" x14ac:dyDescent="0.25">
      <c r="A42" s="3" t="s">
        <v>315</v>
      </c>
      <c r="B42" s="4">
        <v>1748793</v>
      </c>
      <c r="C42" s="4">
        <v>63889</v>
      </c>
      <c r="D42" s="4">
        <v>1812682</v>
      </c>
      <c r="E42" s="4">
        <v>2220536</v>
      </c>
      <c r="F42" s="4">
        <v>68204</v>
      </c>
      <c r="G42" s="4">
        <v>2288740</v>
      </c>
      <c r="H42" s="5">
        <v>-20.8</v>
      </c>
    </row>
    <row r="43" spans="1:8" ht="13.15" customHeight="1" x14ac:dyDescent="0.25">
      <c r="A43" s="3" t="s">
        <v>316</v>
      </c>
      <c r="B43" s="4">
        <v>1479409</v>
      </c>
      <c r="C43" s="4">
        <v>51579</v>
      </c>
      <c r="D43" s="4">
        <v>1530988</v>
      </c>
      <c r="E43" s="4">
        <v>1813240</v>
      </c>
      <c r="F43" s="4">
        <v>55217</v>
      </c>
      <c r="G43" s="4">
        <v>1868457</v>
      </c>
      <c r="H43" s="5">
        <v>-18.100000000000001</v>
      </c>
    </row>
    <row r="44" spans="1:8" ht="13.15" customHeight="1" x14ac:dyDescent="0.25">
      <c r="A44" s="3" t="s">
        <v>317</v>
      </c>
      <c r="B44" s="4">
        <v>269384</v>
      </c>
      <c r="C44" s="4">
        <v>12310</v>
      </c>
      <c r="D44" s="4">
        <v>281694</v>
      </c>
      <c r="E44" s="4">
        <v>407296</v>
      </c>
      <c r="F44" s="4">
        <v>12987</v>
      </c>
      <c r="G44" s="4">
        <v>420283</v>
      </c>
      <c r="H44" s="5">
        <v>-33</v>
      </c>
    </row>
    <row r="45" spans="1:8" ht="13.15" customHeight="1" x14ac:dyDescent="0.25">
      <c r="A45" s="3"/>
      <c r="B45" s="1"/>
      <c r="C45" s="1"/>
      <c r="D45" s="1"/>
      <c r="E45" s="1"/>
      <c r="F45" s="1"/>
      <c r="G45" s="1"/>
      <c r="H45" s="1"/>
    </row>
    <row r="46" spans="1:8" ht="13.15" customHeight="1" x14ac:dyDescent="0.25">
      <c r="A46" s="3" t="s">
        <v>318</v>
      </c>
      <c r="B46" s="4">
        <v>9465390</v>
      </c>
      <c r="C46" s="4">
        <v>233663</v>
      </c>
      <c r="D46" s="4">
        <v>9699053</v>
      </c>
      <c r="E46" s="4">
        <v>11289479</v>
      </c>
      <c r="F46" s="4">
        <v>978275</v>
      </c>
      <c r="G46" s="4">
        <v>12267754</v>
      </c>
      <c r="H46" s="5">
        <v>-20.9</v>
      </c>
    </row>
    <row r="47" spans="1:8" ht="13.15" customHeight="1" x14ac:dyDescent="0.25">
      <c r="A47" s="3" t="s">
        <v>319</v>
      </c>
      <c r="B47" s="4">
        <v>2283034</v>
      </c>
      <c r="C47" s="4">
        <v>70503</v>
      </c>
      <c r="D47" s="4">
        <v>2353537</v>
      </c>
      <c r="E47" s="4">
        <v>3074069</v>
      </c>
      <c r="F47" s="4">
        <v>90207</v>
      </c>
      <c r="G47" s="4">
        <v>3164276</v>
      </c>
      <c r="H47" s="5">
        <v>-25.6</v>
      </c>
    </row>
    <row r="48" spans="1:8" ht="13.15" customHeight="1" x14ac:dyDescent="0.25">
      <c r="A48" s="3" t="s">
        <v>320</v>
      </c>
      <c r="B48" s="4">
        <v>693725</v>
      </c>
      <c r="C48" s="4">
        <v>36314</v>
      </c>
      <c r="D48" s="4">
        <v>730039</v>
      </c>
      <c r="E48" s="4">
        <v>1002298</v>
      </c>
      <c r="F48" s="4">
        <v>37026</v>
      </c>
      <c r="G48" s="4">
        <v>1039324</v>
      </c>
      <c r="H48" s="5">
        <v>-29.8</v>
      </c>
    </row>
    <row r="49" spans="1:8" ht="13.15" customHeight="1" x14ac:dyDescent="0.25">
      <c r="A49" s="3" t="s">
        <v>321</v>
      </c>
      <c r="B49" s="4">
        <v>6488631</v>
      </c>
      <c r="C49" s="4">
        <v>126846</v>
      </c>
      <c r="D49" s="4">
        <v>6615477</v>
      </c>
      <c r="E49" s="4">
        <v>7213112</v>
      </c>
      <c r="F49" s="4">
        <v>851042</v>
      </c>
      <c r="G49" s="4">
        <v>8064154</v>
      </c>
      <c r="H49" s="5">
        <v>-18</v>
      </c>
    </row>
    <row r="50" spans="1:8" ht="13.15" customHeight="1" x14ac:dyDescent="0.25">
      <c r="A50" s="3"/>
      <c r="B50" s="1"/>
      <c r="C50" s="1"/>
      <c r="D50" s="1"/>
      <c r="E50" s="1"/>
      <c r="F50" s="1"/>
      <c r="G50" s="1"/>
      <c r="H50" s="1"/>
    </row>
    <row r="51" spans="1:8" ht="13.15" customHeight="1" x14ac:dyDescent="0.25">
      <c r="A51" s="3" t="s">
        <v>322</v>
      </c>
      <c r="B51" s="4">
        <v>2759087</v>
      </c>
      <c r="C51" s="4">
        <v>56056</v>
      </c>
      <c r="D51" s="4">
        <v>2815143</v>
      </c>
      <c r="E51" s="4">
        <v>3651162</v>
      </c>
      <c r="F51" s="4">
        <v>64039</v>
      </c>
      <c r="G51" s="4">
        <v>3715201</v>
      </c>
      <c r="H51" s="5">
        <v>-24.2</v>
      </c>
    </row>
    <row r="52" spans="1:8" ht="13.15" customHeight="1" x14ac:dyDescent="0.25">
      <c r="A52" s="3" t="s">
        <v>323</v>
      </c>
      <c r="B52" s="4">
        <v>273183</v>
      </c>
      <c r="C52" s="4">
        <v>7959</v>
      </c>
      <c r="D52" s="4">
        <v>281142</v>
      </c>
      <c r="E52" s="4">
        <v>377654</v>
      </c>
      <c r="F52" s="4">
        <v>10602</v>
      </c>
      <c r="G52" s="4">
        <v>388256</v>
      </c>
      <c r="H52" s="5">
        <v>-27.6</v>
      </c>
    </row>
    <row r="53" spans="1:8" ht="13.15" customHeight="1" x14ac:dyDescent="0.25">
      <c r="A53" s="3" t="s">
        <v>324</v>
      </c>
      <c r="B53" s="4">
        <v>116084</v>
      </c>
      <c r="C53" s="4">
        <v>3469</v>
      </c>
      <c r="D53" s="4">
        <v>119553</v>
      </c>
      <c r="E53" s="4">
        <v>203066</v>
      </c>
      <c r="F53" s="4">
        <v>4387</v>
      </c>
      <c r="G53" s="4">
        <v>207453</v>
      </c>
      <c r="H53" s="5">
        <v>-42.4</v>
      </c>
    </row>
    <row r="54" spans="1:8" ht="13.15" customHeight="1" x14ac:dyDescent="0.25">
      <c r="A54" s="3" t="s">
        <v>325</v>
      </c>
      <c r="B54" s="4">
        <v>2369820</v>
      </c>
      <c r="C54" s="4">
        <v>44628</v>
      </c>
      <c r="D54" s="4">
        <v>2414448</v>
      </c>
      <c r="E54" s="4">
        <v>3070442</v>
      </c>
      <c r="F54" s="4">
        <v>49050</v>
      </c>
      <c r="G54" s="4">
        <v>3119492</v>
      </c>
      <c r="H54" s="5">
        <v>-22.6</v>
      </c>
    </row>
    <row r="55" spans="1:8" ht="13.15" customHeight="1" x14ac:dyDescent="0.25">
      <c r="A55" s="3"/>
      <c r="B55" s="1"/>
      <c r="C55" s="1"/>
      <c r="D55" s="1"/>
      <c r="E55" s="1"/>
      <c r="F55" s="1"/>
      <c r="G55" s="1"/>
      <c r="H55" s="1"/>
    </row>
    <row r="56" spans="1:8" ht="13.15" customHeight="1" x14ac:dyDescent="0.25">
      <c r="A56" s="3" t="s">
        <v>326</v>
      </c>
      <c r="B56" s="4">
        <v>1981404</v>
      </c>
      <c r="C56" s="4">
        <v>183329</v>
      </c>
      <c r="D56" s="4">
        <v>2164733</v>
      </c>
      <c r="E56" s="4">
        <v>2706086</v>
      </c>
      <c r="F56" s="4">
        <v>150425</v>
      </c>
      <c r="G56" s="4">
        <v>2856511</v>
      </c>
      <c r="H56" s="5">
        <v>-24.2</v>
      </c>
    </row>
    <row r="57" spans="1:8" ht="13.15" customHeight="1" x14ac:dyDescent="0.25">
      <c r="A57" s="3" t="s">
        <v>327</v>
      </c>
      <c r="B57" s="4">
        <v>349046</v>
      </c>
      <c r="C57" s="4">
        <v>122665</v>
      </c>
      <c r="D57" s="4">
        <v>471711</v>
      </c>
      <c r="E57" s="4">
        <v>476584</v>
      </c>
      <c r="F57" s="4">
        <v>56409</v>
      </c>
      <c r="G57" s="4">
        <v>532993</v>
      </c>
      <c r="H57" s="5">
        <v>-11.5</v>
      </c>
    </row>
    <row r="58" spans="1:8" ht="13.15" customHeight="1" x14ac:dyDescent="0.25">
      <c r="A58" s="3" t="s">
        <v>328</v>
      </c>
      <c r="B58" s="4">
        <v>300712</v>
      </c>
      <c r="C58" s="4">
        <v>13090</v>
      </c>
      <c r="D58" s="4">
        <v>313802</v>
      </c>
      <c r="E58" s="4">
        <v>456780</v>
      </c>
      <c r="F58" s="4">
        <v>18600</v>
      </c>
      <c r="G58" s="4">
        <v>475380</v>
      </c>
      <c r="H58" s="5">
        <v>-34</v>
      </c>
    </row>
    <row r="59" spans="1:8" ht="13.15" customHeight="1" x14ac:dyDescent="0.25">
      <c r="A59" s="3" t="s">
        <v>329</v>
      </c>
      <c r="B59" s="4">
        <v>98323</v>
      </c>
      <c r="C59" s="4">
        <v>5790</v>
      </c>
      <c r="D59" s="4">
        <v>104113</v>
      </c>
      <c r="E59" s="4">
        <v>144279</v>
      </c>
      <c r="F59" s="4">
        <v>8748</v>
      </c>
      <c r="G59" s="4">
        <v>153027</v>
      </c>
      <c r="H59" s="5">
        <v>-32</v>
      </c>
    </row>
    <row r="60" spans="1:8" ht="13.15" customHeight="1" x14ac:dyDescent="0.25">
      <c r="A60" s="3" t="s">
        <v>330</v>
      </c>
      <c r="B60" s="4">
        <v>307557</v>
      </c>
      <c r="C60" s="4">
        <v>7697</v>
      </c>
      <c r="D60" s="4">
        <v>315254</v>
      </c>
      <c r="E60" s="4">
        <v>473359</v>
      </c>
      <c r="F60" s="4">
        <v>21996</v>
      </c>
      <c r="G60" s="4">
        <v>495355</v>
      </c>
      <c r="H60" s="5">
        <v>-36.4</v>
      </c>
    </row>
    <row r="61" spans="1:8" ht="13.15" customHeight="1" x14ac:dyDescent="0.25">
      <c r="A61" s="3" t="s">
        <v>331</v>
      </c>
      <c r="B61" s="4">
        <v>925766</v>
      </c>
      <c r="C61" s="4">
        <v>34087</v>
      </c>
      <c r="D61" s="4">
        <v>959853</v>
      </c>
      <c r="E61" s="4">
        <v>1155084</v>
      </c>
      <c r="F61" s="4">
        <v>44672</v>
      </c>
      <c r="G61" s="4">
        <v>1199756</v>
      </c>
      <c r="H61" s="5">
        <v>-20</v>
      </c>
    </row>
    <row r="62" spans="1:8" ht="13.15" customHeight="1" x14ac:dyDescent="0.25">
      <c r="A62" s="3"/>
      <c r="B62" s="1"/>
      <c r="C62" s="1"/>
      <c r="D62" s="1"/>
      <c r="E62" s="1"/>
      <c r="F62" s="1"/>
      <c r="G62" s="1"/>
      <c r="H62" s="1"/>
    </row>
    <row r="63" spans="1:8" ht="13.15" customHeight="1" x14ac:dyDescent="0.25">
      <c r="A63" s="3" t="s">
        <v>332</v>
      </c>
      <c r="B63" s="4">
        <v>1816159</v>
      </c>
      <c r="C63" s="4">
        <v>86139</v>
      </c>
      <c r="D63" s="4">
        <v>1902298</v>
      </c>
      <c r="E63" s="4">
        <v>2452526</v>
      </c>
      <c r="F63" s="4">
        <v>143800</v>
      </c>
      <c r="G63" s="4">
        <v>2596326</v>
      </c>
      <c r="H63" s="5">
        <v>-26.7</v>
      </c>
    </row>
    <row r="64" spans="1:8" ht="13.15" customHeight="1" x14ac:dyDescent="0.25">
      <c r="A64" s="3" t="s">
        <v>333</v>
      </c>
      <c r="B64" s="4">
        <v>1151663</v>
      </c>
      <c r="C64" s="4">
        <v>52555</v>
      </c>
      <c r="D64" s="4">
        <v>1204218</v>
      </c>
      <c r="E64" s="4">
        <v>1474961</v>
      </c>
      <c r="F64" s="4">
        <v>79488</v>
      </c>
      <c r="G64" s="4">
        <v>1554449</v>
      </c>
      <c r="H64" s="5">
        <v>-22.5</v>
      </c>
    </row>
    <row r="65" spans="1:8" ht="13.15" customHeight="1" x14ac:dyDescent="0.25">
      <c r="A65" s="3" t="s">
        <v>334</v>
      </c>
      <c r="B65" s="4">
        <v>664496</v>
      </c>
      <c r="C65" s="4">
        <v>33584</v>
      </c>
      <c r="D65" s="4">
        <v>698080</v>
      </c>
      <c r="E65" s="4">
        <v>977565</v>
      </c>
      <c r="F65" s="4">
        <v>64312</v>
      </c>
      <c r="G65" s="4">
        <v>1041877</v>
      </c>
      <c r="H65" s="5">
        <v>-33</v>
      </c>
    </row>
    <row r="66" spans="1:8" ht="13.15" customHeight="1" x14ac:dyDescent="0.25">
      <c r="A66" s="3"/>
      <c r="B66" s="1"/>
      <c r="C66" s="1"/>
      <c r="D66" s="1"/>
      <c r="E66" s="1"/>
      <c r="F66" s="1"/>
      <c r="G66" s="1"/>
      <c r="H66" s="1"/>
    </row>
    <row r="67" spans="1:8" ht="13.15" customHeight="1" x14ac:dyDescent="0.25">
      <c r="A67" s="3" t="s">
        <v>335</v>
      </c>
      <c r="B67" s="4">
        <v>-83610</v>
      </c>
      <c r="C67" s="4">
        <v>8946</v>
      </c>
      <c r="D67" s="4">
        <v>-74664</v>
      </c>
      <c r="E67" s="4">
        <v>-178291</v>
      </c>
      <c r="F67" s="4">
        <v>10348</v>
      </c>
      <c r="G67" s="4">
        <v>-167943</v>
      </c>
      <c r="H67" s="5">
        <v>-55.5</v>
      </c>
    </row>
    <row r="68" spans="1:8" ht="13.15" customHeight="1" x14ac:dyDescent="0.25">
      <c r="A68" s="3"/>
      <c r="B68" s="1"/>
      <c r="C68" s="1"/>
      <c r="D68" s="1"/>
      <c r="E68" s="1"/>
      <c r="F68" s="1"/>
      <c r="G68" s="1"/>
      <c r="H68" s="1"/>
    </row>
    <row r="69" spans="1:8" ht="13.15" customHeight="1" x14ac:dyDescent="0.25">
      <c r="A69" s="3" t="s">
        <v>336</v>
      </c>
      <c r="B69" s="4">
        <v>922196</v>
      </c>
      <c r="C69" s="4">
        <v>39045</v>
      </c>
      <c r="D69" s="4">
        <v>961241</v>
      </c>
      <c r="E69" s="4">
        <v>1173828</v>
      </c>
      <c r="F69" s="4">
        <v>47876</v>
      </c>
      <c r="G69" s="4">
        <v>1221704</v>
      </c>
      <c r="H69" s="5">
        <v>-21.3</v>
      </c>
    </row>
    <row r="70" spans="1:8" ht="13.15" customHeight="1" x14ac:dyDescent="0.25">
      <c r="A70" s="3" t="s">
        <v>337</v>
      </c>
      <c r="B70" s="4">
        <v>648613</v>
      </c>
      <c r="C70" s="4">
        <v>30597</v>
      </c>
      <c r="D70" s="4">
        <v>679210</v>
      </c>
      <c r="E70" s="4">
        <v>820544</v>
      </c>
      <c r="F70" s="4">
        <v>38894</v>
      </c>
      <c r="G70" s="4">
        <v>859438</v>
      </c>
      <c r="H70" s="5">
        <v>-21</v>
      </c>
    </row>
    <row r="71" spans="1:8" ht="13.15" customHeight="1" x14ac:dyDescent="0.25">
      <c r="A71" s="3" t="s">
        <v>338</v>
      </c>
      <c r="B71" s="4">
        <v>273583</v>
      </c>
      <c r="C71" s="4">
        <v>8448</v>
      </c>
      <c r="D71" s="4">
        <v>282031</v>
      </c>
      <c r="E71" s="4">
        <v>353284</v>
      </c>
      <c r="F71" s="4">
        <v>8982</v>
      </c>
      <c r="G71" s="4">
        <v>362266</v>
      </c>
      <c r="H71" s="5">
        <v>-22.1</v>
      </c>
    </row>
    <row r="72" spans="1:8" ht="13.15" customHeight="1" x14ac:dyDescent="0.25">
      <c r="A72" s="3"/>
      <c r="B72" s="1"/>
      <c r="C72" s="1"/>
      <c r="D72" s="1"/>
      <c r="E72" s="1"/>
      <c r="F72" s="1"/>
      <c r="G72" s="1"/>
      <c r="H72" s="1"/>
    </row>
    <row r="73" spans="1:8" ht="13.15" customHeight="1" x14ac:dyDescent="0.25">
      <c r="A73" s="3" t="s">
        <v>339</v>
      </c>
      <c r="B73" s="4">
        <v>2404844</v>
      </c>
      <c r="C73" s="4">
        <v>78813</v>
      </c>
      <c r="D73" s="4">
        <v>2483657</v>
      </c>
      <c r="E73" s="4">
        <v>3962754</v>
      </c>
      <c r="F73" s="4">
        <v>116424</v>
      </c>
      <c r="G73" s="4">
        <v>4079178</v>
      </c>
      <c r="H73" s="5">
        <v>-39.1</v>
      </c>
    </row>
    <row r="74" spans="1:8" ht="13.15" customHeight="1" x14ac:dyDescent="0.25">
      <c r="A74" s="3"/>
      <c r="B74" s="1"/>
      <c r="C74" s="1"/>
      <c r="D74" s="1"/>
      <c r="E74" s="1"/>
      <c r="F74" s="1"/>
      <c r="G74" s="1"/>
      <c r="H74" s="1"/>
    </row>
    <row r="75" spans="1:8" ht="13.15" customHeight="1" x14ac:dyDescent="0.25">
      <c r="A75" s="3" t="s">
        <v>340</v>
      </c>
      <c r="B75" s="4">
        <v>66782099</v>
      </c>
      <c r="C75" s="4">
        <v>1087285</v>
      </c>
      <c r="D75" s="4">
        <v>67869384</v>
      </c>
      <c r="E75" s="4">
        <v>82923177</v>
      </c>
      <c r="F75" s="4">
        <v>2104747</v>
      </c>
      <c r="G75" s="4">
        <v>85027924</v>
      </c>
      <c r="H75" s="5">
        <v>-20.2</v>
      </c>
    </row>
    <row r="76" spans="1:8" ht="13.15" customHeight="1" x14ac:dyDescent="0.25">
      <c r="A76" s="3"/>
      <c r="B76" s="1"/>
      <c r="C76" s="1"/>
      <c r="D76" s="1"/>
      <c r="E76" s="1"/>
      <c r="F76" s="1"/>
      <c r="G76" s="1"/>
      <c r="H76" s="1"/>
    </row>
    <row r="77" spans="1:8" ht="13.15" customHeight="1" x14ac:dyDescent="0.25">
      <c r="A77" s="3" t="s">
        <v>341</v>
      </c>
      <c r="B77" s="4">
        <v>2720063</v>
      </c>
      <c r="C77" s="4">
        <v>104609</v>
      </c>
      <c r="D77" s="4">
        <v>2824672</v>
      </c>
      <c r="E77" s="4">
        <v>3658268</v>
      </c>
      <c r="F77" s="4">
        <v>140552</v>
      </c>
      <c r="G77" s="4">
        <v>3798820</v>
      </c>
      <c r="H77" s="5">
        <v>-25.6</v>
      </c>
    </row>
    <row r="78" spans="1:8" ht="13.15" customHeight="1" x14ac:dyDescent="0.25">
      <c r="A78" s="3" t="s">
        <v>342</v>
      </c>
      <c r="B78" s="4">
        <v>86916</v>
      </c>
      <c r="C78" s="4">
        <v>4348</v>
      </c>
      <c r="D78" s="4">
        <v>91264</v>
      </c>
      <c r="E78" s="4">
        <v>109974</v>
      </c>
      <c r="F78" s="4">
        <v>4403</v>
      </c>
      <c r="G78" s="4">
        <v>114377</v>
      </c>
      <c r="H78" s="5">
        <v>-20.2</v>
      </c>
    </row>
    <row r="79" spans="1:8" ht="13.15" customHeight="1" x14ac:dyDescent="0.25">
      <c r="A79" s="3" t="s">
        <v>343</v>
      </c>
      <c r="B79" s="4">
        <v>563594</v>
      </c>
      <c r="C79" s="4">
        <v>18452</v>
      </c>
      <c r="D79" s="4">
        <v>582046</v>
      </c>
      <c r="E79" s="4">
        <v>723047</v>
      </c>
      <c r="F79" s="4">
        <v>16397</v>
      </c>
      <c r="G79" s="4">
        <v>739444</v>
      </c>
      <c r="H79" s="5">
        <v>-21.3</v>
      </c>
    </row>
    <row r="80" spans="1:8" ht="13.15" customHeight="1" x14ac:dyDescent="0.25">
      <c r="A80" s="3" t="s">
        <v>344</v>
      </c>
      <c r="B80" s="4">
        <v>332071</v>
      </c>
      <c r="C80" s="4">
        <v>15754</v>
      </c>
      <c r="D80" s="4">
        <v>347825</v>
      </c>
      <c r="E80" s="4">
        <v>477820</v>
      </c>
      <c r="F80" s="4">
        <v>27997</v>
      </c>
      <c r="G80" s="4">
        <v>505817</v>
      </c>
      <c r="H80" s="5">
        <v>-31.2</v>
      </c>
    </row>
    <row r="81" spans="1:8" ht="13.15" customHeight="1" x14ac:dyDescent="0.25">
      <c r="A81" s="3" t="s">
        <v>345</v>
      </c>
      <c r="B81" s="4">
        <v>182502</v>
      </c>
      <c r="C81" s="4">
        <v>6477</v>
      </c>
      <c r="D81" s="4">
        <v>188979</v>
      </c>
      <c r="E81" s="4">
        <v>256374</v>
      </c>
      <c r="F81" s="4">
        <v>12881</v>
      </c>
      <c r="G81" s="4">
        <v>269255</v>
      </c>
      <c r="H81" s="5">
        <v>-29.8</v>
      </c>
    </row>
    <row r="82" spans="1:8" ht="13.15" customHeight="1" x14ac:dyDescent="0.25">
      <c r="A82" s="3" t="s">
        <v>346</v>
      </c>
      <c r="B82" s="4">
        <v>312061</v>
      </c>
      <c r="C82" s="4">
        <v>11981</v>
      </c>
      <c r="D82" s="4">
        <v>324042</v>
      </c>
      <c r="E82" s="4">
        <v>420411</v>
      </c>
      <c r="F82" s="4">
        <v>17704</v>
      </c>
      <c r="G82" s="4">
        <v>438115</v>
      </c>
      <c r="H82" s="5">
        <v>-26</v>
      </c>
    </row>
    <row r="83" spans="1:8" ht="13.15" customHeight="1" x14ac:dyDescent="0.25">
      <c r="A83" s="3" t="s">
        <v>347</v>
      </c>
      <c r="B83" s="4">
        <v>160514</v>
      </c>
      <c r="C83" s="4">
        <v>4178</v>
      </c>
      <c r="D83" s="4">
        <v>164692</v>
      </c>
      <c r="E83" s="4">
        <v>194210</v>
      </c>
      <c r="F83" s="4">
        <v>6286</v>
      </c>
      <c r="G83" s="4">
        <v>200496</v>
      </c>
      <c r="H83" s="5">
        <v>-17.899999999999999</v>
      </c>
    </row>
    <row r="84" spans="1:8" ht="13.15" customHeight="1" x14ac:dyDescent="0.25">
      <c r="A84" s="3" t="s">
        <v>348</v>
      </c>
      <c r="B84" s="4">
        <v>120472</v>
      </c>
      <c r="C84" s="4">
        <v>4960</v>
      </c>
      <c r="D84" s="4">
        <v>125432</v>
      </c>
      <c r="E84" s="4">
        <v>154999</v>
      </c>
      <c r="F84" s="4">
        <v>4613</v>
      </c>
      <c r="G84" s="4">
        <v>159612</v>
      </c>
      <c r="H84" s="5">
        <v>-21.4</v>
      </c>
    </row>
    <row r="85" spans="1:8" ht="13.15" customHeight="1" x14ac:dyDescent="0.25">
      <c r="A85" s="3" t="s">
        <v>349</v>
      </c>
      <c r="B85" s="4">
        <v>865155</v>
      </c>
      <c r="C85" s="4">
        <v>34333</v>
      </c>
      <c r="D85" s="4">
        <v>899488</v>
      </c>
      <c r="E85" s="4">
        <v>1179614</v>
      </c>
      <c r="F85" s="4">
        <v>44803</v>
      </c>
      <c r="G85" s="4">
        <v>1224417</v>
      </c>
      <c r="H85" s="5">
        <v>-26.5</v>
      </c>
    </row>
    <row r="86" spans="1:8" ht="13.15" customHeight="1" x14ac:dyDescent="0.25">
      <c r="A86" s="3" t="s">
        <v>350</v>
      </c>
      <c r="B86" s="4">
        <v>96778</v>
      </c>
      <c r="C86" s="4">
        <v>4126</v>
      </c>
      <c r="D86" s="4">
        <v>100904</v>
      </c>
      <c r="E86" s="4">
        <v>141819</v>
      </c>
      <c r="F86" s="4">
        <v>5468</v>
      </c>
      <c r="G86" s="4">
        <v>147287</v>
      </c>
      <c r="H86" s="5">
        <v>-31.5</v>
      </c>
    </row>
    <row r="87" spans="1:8" ht="13.15" customHeight="1" x14ac:dyDescent="0.25">
      <c r="A87" s="3"/>
      <c r="B87" s="1"/>
      <c r="C87" s="1"/>
      <c r="D87" s="1"/>
      <c r="E87" s="1"/>
      <c r="F87" s="1"/>
      <c r="G87" s="1"/>
      <c r="H87" s="1"/>
    </row>
    <row r="88" spans="1:8" ht="13.15" customHeight="1" x14ac:dyDescent="0.25">
      <c r="A88" s="3" t="s">
        <v>351</v>
      </c>
      <c r="B88" s="4">
        <v>23971</v>
      </c>
      <c r="C88" s="4">
        <v>1581</v>
      </c>
      <c r="D88" s="4">
        <v>25552</v>
      </c>
      <c r="E88" s="4">
        <v>32566</v>
      </c>
      <c r="F88" s="4">
        <v>3185</v>
      </c>
      <c r="G88" s="4">
        <v>35751</v>
      </c>
      <c r="H88" s="5">
        <v>-28.5</v>
      </c>
    </row>
    <row r="89" spans="1:8" ht="13.15" customHeight="1" x14ac:dyDescent="0.25">
      <c r="A89" s="3"/>
      <c r="B89" s="1"/>
      <c r="C89" s="1"/>
      <c r="D89" s="1"/>
      <c r="E89" s="1"/>
      <c r="F89" s="1"/>
      <c r="G89" s="1"/>
      <c r="H89" s="1"/>
    </row>
    <row r="90" spans="1:8" ht="13.15" customHeight="1" x14ac:dyDescent="0.25">
      <c r="A90" s="3" t="s">
        <v>352</v>
      </c>
      <c r="B90" s="4">
        <v>15788</v>
      </c>
      <c r="C90" s="4">
        <v>2256</v>
      </c>
      <c r="D90" s="4">
        <v>18044</v>
      </c>
      <c r="E90" s="4">
        <v>25764</v>
      </c>
      <c r="F90" s="4">
        <v>8420</v>
      </c>
      <c r="G90" s="4">
        <v>34184</v>
      </c>
      <c r="H90" s="5">
        <v>-47.2</v>
      </c>
    </row>
    <row r="91" spans="1:8" ht="13.15" customHeight="1" x14ac:dyDescent="0.25">
      <c r="A91" s="3"/>
      <c r="B91" s="1"/>
      <c r="C91" s="1"/>
      <c r="D91" s="1"/>
      <c r="E91" s="1"/>
      <c r="F91" s="1"/>
      <c r="G91" s="1"/>
      <c r="H91" s="1"/>
    </row>
    <row r="92" spans="1:8" ht="13.15" customHeight="1" x14ac:dyDescent="0.25">
      <c r="A92" s="3" t="s">
        <v>353</v>
      </c>
      <c r="B92" s="4">
        <v>120509100</v>
      </c>
      <c r="C92" s="4">
        <v>1147</v>
      </c>
      <c r="D92" s="4">
        <v>120510247</v>
      </c>
      <c r="E92" s="4">
        <v>49310464</v>
      </c>
      <c r="F92" s="4">
        <v>109144</v>
      </c>
      <c r="G92" s="4">
        <v>49419608</v>
      </c>
      <c r="H92" s="5">
        <v>143.9</v>
      </c>
    </row>
    <row r="93" spans="1:8" ht="13.15" customHeight="1" x14ac:dyDescent="0.25">
      <c r="A93" s="3"/>
      <c r="B93" s="1"/>
      <c r="C93" s="1"/>
      <c r="D93" s="1"/>
      <c r="E93" s="1"/>
      <c r="F93" s="1"/>
      <c r="G93" s="1"/>
      <c r="H93" s="1"/>
    </row>
    <row r="94" spans="1:8" ht="13.15" customHeight="1" x14ac:dyDescent="0.25">
      <c r="A94" s="3"/>
      <c r="B94" s="1"/>
      <c r="C94" s="1"/>
      <c r="D94" s="1"/>
      <c r="E94" s="1"/>
      <c r="F94" s="1"/>
      <c r="G94" s="1"/>
      <c r="H94" s="1"/>
    </row>
    <row r="95" spans="1:8" ht="13.15" customHeight="1" x14ac:dyDescent="0.25">
      <c r="A95" s="3" t="s">
        <v>93</v>
      </c>
      <c r="B95" s="4">
        <v>256283914</v>
      </c>
      <c r="C95" s="4">
        <v>3716091</v>
      </c>
      <c r="D95" s="4">
        <v>260000005</v>
      </c>
      <c r="E95" s="4">
        <v>225400539</v>
      </c>
      <c r="F95" s="4">
        <v>5380748</v>
      </c>
      <c r="G95" s="4">
        <v>230781287</v>
      </c>
      <c r="H95" s="5">
        <v>12.7</v>
      </c>
    </row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ageMargins left="1.388888909584946E-3" right="1.388888909584946E-3" top="0.75" bottom="0.75" header="0.3" footer="0.3"/>
  <pageSetup paperSize="9" orientation="landscape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baseColWidth="10" defaultRowHeight="15" x14ac:dyDescent="0.25"/>
  <cols>
    <col min="1" max="1" width="23.28515625" customWidth="1"/>
    <col min="2" max="2" width="11.5703125" customWidth="1"/>
    <col min="3" max="4" width="12" customWidth="1"/>
    <col min="5" max="5" width="12.42578125" customWidth="1"/>
    <col min="6" max="8" width="12" customWidth="1"/>
    <col min="9" max="11" width="11.5703125" customWidth="1"/>
  </cols>
  <sheetData>
    <row r="1" spans="1:11" x14ac:dyDescent="0.25">
      <c r="K1" s="1" t="s">
        <v>16</v>
      </c>
    </row>
    <row r="2" spans="1:11" ht="31.15" customHeight="1" x14ac:dyDescent="0.25">
      <c r="A2" s="185" t="s">
        <v>1251</v>
      </c>
      <c r="B2" s="185" t="s">
        <v>1252</v>
      </c>
      <c r="C2" s="182" t="s">
        <v>1253</v>
      </c>
      <c r="D2" s="183"/>
      <c r="E2" s="183"/>
      <c r="F2" s="183"/>
      <c r="G2" s="183"/>
      <c r="H2" s="184"/>
      <c r="I2" s="185" t="s">
        <v>1254</v>
      </c>
      <c r="J2" s="185" t="s">
        <v>1255</v>
      </c>
      <c r="K2" s="185" t="s">
        <v>1256</v>
      </c>
    </row>
    <row r="3" spans="1:11" ht="31.15" customHeight="1" x14ac:dyDescent="0.25">
      <c r="A3" s="187"/>
      <c r="B3" s="187"/>
      <c r="C3" s="2" t="s">
        <v>1257</v>
      </c>
      <c r="D3" s="2" t="s">
        <v>1258</v>
      </c>
      <c r="E3" s="2" t="s">
        <v>1259</v>
      </c>
      <c r="F3" s="2" t="s">
        <v>1260</v>
      </c>
      <c r="G3" s="2" t="s">
        <v>1261</v>
      </c>
      <c r="H3" s="2" t="s">
        <v>1262</v>
      </c>
      <c r="I3" s="187"/>
      <c r="J3" s="187"/>
      <c r="K3" s="187"/>
    </row>
    <row r="4" spans="1:11" ht="18.9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95" customHeight="1" x14ac:dyDescent="0.25">
      <c r="A5" s="3" t="s">
        <v>285</v>
      </c>
      <c r="B5" s="1">
        <v>31</v>
      </c>
      <c r="C5" s="1" t="s">
        <v>1</v>
      </c>
      <c r="D5" s="1" t="s">
        <v>1</v>
      </c>
      <c r="E5" s="1">
        <v>352</v>
      </c>
      <c r="F5" s="1" t="s">
        <v>1</v>
      </c>
      <c r="G5" s="1" t="s">
        <v>1</v>
      </c>
      <c r="H5" s="1">
        <v>352</v>
      </c>
      <c r="I5" s="1">
        <v>34</v>
      </c>
      <c r="J5" s="4">
        <v>1009</v>
      </c>
      <c r="K5" s="4">
        <v>1426</v>
      </c>
    </row>
    <row r="6" spans="1:11" ht="18.95" customHeight="1" x14ac:dyDescent="0.25">
      <c r="A6" s="3" t="s">
        <v>289</v>
      </c>
      <c r="B6" s="4">
        <v>15022</v>
      </c>
      <c r="C6" s="4">
        <v>550603</v>
      </c>
      <c r="D6" s="4">
        <v>47907</v>
      </c>
      <c r="E6" s="4">
        <v>4488</v>
      </c>
      <c r="F6" s="4">
        <v>18124</v>
      </c>
      <c r="G6" s="4">
        <v>60404</v>
      </c>
      <c r="H6" s="4">
        <v>681526</v>
      </c>
      <c r="I6" s="1">
        <v>19</v>
      </c>
      <c r="J6" s="4">
        <v>20455</v>
      </c>
      <c r="K6" s="4">
        <v>717022</v>
      </c>
    </row>
    <row r="7" spans="1:11" ht="18.95" customHeight="1" x14ac:dyDescent="0.25">
      <c r="A7" s="3" t="s">
        <v>294</v>
      </c>
      <c r="B7" s="4">
        <v>4810</v>
      </c>
      <c r="C7" s="4">
        <v>87489</v>
      </c>
      <c r="D7" s="4">
        <v>22690</v>
      </c>
      <c r="E7" s="1">
        <v>111</v>
      </c>
      <c r="F7" s="4">
        <v>5470</v>
      </c>
      <c r="G7" s="4">
        <v>26541</v>
      </c>
      <c r="H7" s="4">
        <v>142301</v>
      </c>
      <c r="I7" s="1" t="s">
        <v>1</v>
      </c>
      <c r="J7" s="1">
        <v>10</v>
      </c>
      <c r="K7" s="4">
        <v>147121</v>
      </c>
    </row>
    <row r="8" spans="1:11" ht="18.95" customHeight="1" x14ac:dyDescent="0.25">
      <c r="A8" s="3" t="s">
        <v>300</v>
      </c>
      <c r="B8" s="4">
        <v>5287</v>
      </c>
      <c r="C8" s="4">
        <v>85838</v>
      </c>
      <c r="D8" s="4">
        <v>37949</v>
      </c>
      <c r="E8" s="1">
        <v>-351</v>
      </c>
      <c r="F8" s="4">
        <v>16620</v>
      </c>
      <c r="G8" s="4">
        <v>51651</v>
      </c>
      <c r="H8" s="4">
        <v>191707</v>
      </c>
      <c r="I8" s="1">
        <v>3</v>
      </c>
      <c r="J8" s="1">
        <v>199</v>
      </c>
      <c r="K8" s="4">
        <v>197196</v>
      </c>
    </row>
    <row r="9" spans="1:11" ht="18.95" customHeight="1" x14ac:dyDescent="0.25">
      <c r="A9" s="3" t="s">
        <v>310</v>
      </c>
      <c r="B9" s="1">
        <v>961</v>
      </c>
      <c r="C9" s="4">
        <v>19835</v>
      </c>
      <c r="D9" s="4">
        <v>3723</v>
      </c>
      <c r="E9" s="1">
        <v>-9</v>
      </c>
      <c r="F9" s="4">
        <v>2486</v>
      </c>
      <c r="G9" s="4">
        <v>10029</v>
      </c>
      <c r="H9" s="4">
        <v>36064</v>
      </c>
      <c r="I9" s="1" t="s">
        <v>1</v>
      </c>
      <c r="J9" s="1">
        <v>6</v>
      </c>
      <c r="K9" s="4">
        <v>37031</v>
      </c>
    </row>
    <row r="10" spans="1:11" ht="18.95" customHeight="1" x14ac:dyDescent="0.25">
      <c r="A10" s="3" t="s">
        <v>313</v>
      </c>
      <c r="B10" s="1">
        <v>918</v>
      </c>
      <c r="C10" s="4">
        <v>17021</v>
      </c>
      <c r="D10" s="4">
        <v>8108</v>
      </c>
      <c r="E10" s="1" t="s">
        <v>1</v>
      </c>
      <c r="F10" s="4">
        <v>1374</v>
      </c>
      <c r="G10" s="4">
        <v>5144</v>
      </c>
      <c r="H10" s="4">
        <v>31647</v>
      </c>
      <c r="I10" s="1" t="s">
        <v>1</v>
      </c>
      <c r="J10" s="1">
        <v>63</v>
      </c>
      <c r="K10" s="4">
        <v>32628</v>
      </c>
    </row>
    <row r="11" spans="1:11" ht="18.95" customHeight="1" x14ac:dyDescent="0.25">
      <c r="A11" s="3" t="s">
        <v>314</v>
      </c>
      <c r="B11" s="1">
        <v>235</v>
      </c>
      <c r="C11" s="4">
        <v>4290</v>
      </c>
      <c r="D11" s="4">
        <v>1722</v>
      </c>
      <c r="E11" s="1">
        <v>4</v>
      </c>
      <c r="F11" s="1">
        <v>810</v>
      </c>
      <c r="G11" s="4">
        <v>4016</v>
      </c>
      <c r="H11" s="4">
        <v>10842</v>
      </c>
      <c r="I11" s="1" t="s">
        <v>1</v>
      </c>
      <c r="J11" s="1">
        <v>3</v>
      </c>
      <c r="K11" s="4">
        <v>11080</v>
      </c>
    </row>
    <row r="12" spans="1:11" ht="18.95" customHeight="1" x14ac:dyDescent="0.25">
      <c r="A12" s="3" t="s">
        <v>315</v>
      </c>
      <c r="B12" s="4">
        <v>1328</v>
      </c>
      <c r="C12" s="4">
        <v>25148</v>
      </c>
      <c r="D12" s="4">
        <v>7677</v>
      </c>
      <c r="E12" s="1">
        <v>55</v>
      </c>
      <c r="F12" s="4">
        <v>2756</v>
      </c>
      <c r="G12" s="4">
        <v>9179</v>
      </c>
      <c r="H12" s="4">
        <v>44815</v>
      </c>
      <c r="I12" s="1" t="s">
        <v>1</v>
      </c>
      <c r="J12" s="1">
        <v>5</v>
      </c>
      <c r="K12" s="4">
        <v>46148</v>
      </c>
    </row>
    <row r="13" spans="1:11" ht="18.95" customHeight="1" x14ac:dyDescent="0.25">
      <c r="A13" s="3" t="s">
        <v>318</v>
      </c>
      <c r="B13" s="4">
        <v>4109</v>
      </c>
      <c r="C13" s="4">
        <v>156810</v>
      </c>
      <c r="D13" s="4">
        <v>28060</v>
      </c>
      <c r="E13" s="1">
        <v>55</v>
      </c>
      <c r="F13" s="4">
        <v>11705</v>
      </c>
      <c r="G13" s="4">
        <v>39008</v>
      </c>
      <c r="H13" s="4">
        <v>235638</v>
      </c>
      <c r="I13" s="1" t="s">
        <v>1</v>
      </c>
      <c r="J13" s="1">
        <v>100</v>
      </c>
      <c r="K13" s="4">
        <v>239847</v>
      </c>
    </row>
    <row r="14" spans="1:11" ht="18.95" customHeight="1" x14ac:dyDescent="0.25">
      <c r="A14" s="3" t="s">
        <v>322</v>
      </c>
      <c r="B14" s="4">
        <v>1928</v>
      </c>
      <c r="C14" s="4">
        <v>47819</v>
      </c>
      <c r="D14" s="4">
        <v>6029</v>
      </c>
      <c r="E14" s="1">
        <v>6</v>
      </c>
      <c r="F14" s="4">
        <v>2879</v>
      </c>
      <c r="G14" s="4">
        <v>11858</v>
      </c>
      <c r="H14" s="4">
        <v>68591</v>
      </c>
      <c r="I14" s="1" t="s">
        <v>1</v>
      </c>
      <c r="J14" s="1">
        <v>915</v>
      </c>
      <c r="K14" s="4">
        <v>71434</v>
      </c>
    </row>
    <row r="15" spans="1:11" ht="18.95" customHeight="1" x14ac:dyDescent="0.25">
      <c r="A15" s="3" t="s">
        <v>326</v>
      </c>
      <c r="B15" s="4">
        <v>1698</v>
      </c>
      <c r="C15" s="4">
        <v>14760</v>
      </c>
      <c r="D15" s="4">
        <v>7436</v>
      </c>
      <c r="E15" s="1">
        <v>196</v>
      </c>
      <c r="F15" s="4">
        <v>4462</v>
      </c>
      <c r="G15" s="4">
        <v>13602</v>
      </c>
      <c r="H15" s="4">
        <v>40456</v>
      </c>
      <c r="I15" s="1">
        <v>305</v>
      </c>
      <c r="J15" s="1">
        <v>40</v>
      </c>
      <c r="K15" s="4">
        <v>42499</v>
      </c>
    </row>
    <row r="16" spans="1:11" ht="18.95" customHeight="1" x14ac:dyDescent="0.25">
      <c r="A16" s="3" t="s">
        <v>332</v>
      </c>
      <c r="B16" s="4">
        <v>1386</v>
      </c>
      <c r="C16" s="4">
        <v>33406</v>
      </c>
      <c r="D16" s="4">
        <v>10431</v>
      </c>
      <c r="E16" s="1" t="s">
        <v>1</v>
      </c>
      <c r="F16" s="4">
        <v>4722</v>
      </c>
      <c r="G16" s="4">
        <v>12584</v>
      </c>
      <c r="H16" s="4">
        <v>61143</v>
      </c>
      <c r="I16" s="1" t="s">
        <v>1</v>
      </c>
      <c r="J16" s="1">
        <v>16</v>
      </c>
      <c r="K16" s="4">
        <v>62545</v>
      </c>
    </row>
    <row r="17" spans="1:11" ht="18.95" customHeight="1" x14ac:dyDescent="0.25">
      <c r="A17" s="3" t="s">
        <v>335</v>
      </c>
      <c r="B17" s="1">
        <v>14</v>
      </c>
      <c r="C17" s="1" t="s">
        <v>1</v>
      </c>
      <c r="D17" s="1" t="s">
        <v>1</v>
      </c>
      <c r="E17" s="1">
        <v>-8</v>
      </c>
      <c r="F17" s="1" t="s">
        <v>1</v>
      </c>
      <c r="G17" s="1" t="s">
        <v>1</v>
      </c>
      <c r="H17" s="1">
        <v>-8</v>
      </c>
      <c r="I17" s="1" t="s">
        <v>1</v>
      </c>
      <c r="J17" s="4">
        <v>2160</v>
      </c>
      <c r="K17" s="4">
        <v>2166</v>
      </c>
    </row>
    <row r="18" spans="1:11" ht="18.95" customHeight="1" x14ac:dyDescent="0.25">
      <c r="A18" s="3" t="s">
        <v>336</v>
      </c>
      <c r="B18" s="1">
        <v>591</v>
      </c>
      <c r="C18" s="4">
        <v>5249</v>
      </c>
      <c r="D18" s="4">
        <v>3496</v>
      </c>
      <c r="E18" s="1">
        <v>-110</v>
      </c>
      <c r="F18" s="4">
        <v>1970</v>
      </c>
      <c r="G18" s="4">
        <v>6904</v>
      </c>
      <c r="H18" s="4">
        <v>17509</v>
      </c>
      <c r="I18" s="1" t="s">
        <v>1</v>
      </c>
      <c r="J18" s="1" t="s">
        <v>1</v>
      </c>
      <c r="K18" s="4">
        <v>18100</v>
      </c>
    </row>
    <row r="19" spans="1:11" ht="18.95" customHeight="1" x14ac:dyDescent="0.25">
      <c r="A19" s="3" t="s">
        <v>339</v>
      </c>
      <c r="B19" s="1">
        <v>956</v>
      </c>
      <c r="C19" s="4">
        <v>76132</v>
      </c>
      <c r="D19" s="4">
        <v>18303</v>
      </c>
      <c r="E19" s="1">
        <v>-27</v>
      </c>
      <c r="F19" s="4">
        <v>3043</v>
      </c>
      <c r="G19" s="4">
        <v>9784</v>
      </c>
      <c r="H19" s="4">
        <v>107235</v>
      </c>
      <c r="I19" s="1" t="s">
        <v>1</v>
      </c>
      <c r="J19" s="1">
        <v>198</v>
      </c>
      <c r="K19" s="4">
        <v>108389</v>
      </c>
    </row>
    <row r="20" spans="1:11" ht="18.95" customHeight="1" x14ac:dyDescent="0.25">
      <c r="A20" s="3" t="s">
        <v>340</v>
      </c>
      <c r="B20" s="4">
        <v>26342</v>
      </c>
      <c r="C20" s="1">
        <v>16</v>
      </c>
      <c r="D20" s="4">
        <v>115933</v>
      </c>
      <c r="E20" s="1">
        <v>-2</v>
      </c>
      <c r="F20" s="4">
        <v>16426</v>
      </c>
      <c r="G20" s="4">
        <v>128797</v>
      </c>
      <c r="H20" s="4">
        <v>261170</v>
      </c>
      <c r="I20" s="1">
        <v>143</v>
      </c>
      <c r="J20" s="4">
        <v>23783</v>
      </c>
      <c r="K20" s="4">
        <v>311438</v>
      </c>
    </row>
    <row r="21" spans="1:11" ht="18.95" customHeight="1" x14ac:dyDescent="0.25">
      <c r="A21" s="3" t="s">
        <v>341</v>
      </c>
      <c r="B21" s="4">
        <v>1514</v>
      </c>
      <c r="C21" s="4">
        <v>34594</v>
      </c>
      <c r="D21" s="4">
        <v>10660</v>
      </c>
      <c r="E21" s="1">
        <v>30</v>
      </c>
      <c r="F21" s="4">
        <v>5293</v>
      </c>
      <c r="G21" s="4">
        <v>27048</v>
      </c>
      <c r="H21" s="4">
        <v>77625</v>
      </c>
      <c r="I21" s="1">
        <v>84</v>
      </c>
      <c r="J21" s="1">
        <v>89</v>
      </c>
      <c r="K21" s="4">
        <v>79312</v>
      </c>
    </row>
    <row r="22" spans="1:11" ht="18.95" customHeight="1" x14ac:dyDescent="0.25">
      <c r="A22" s="3" t="s">
        <v>351</v>
      </c>
      <c r="B22" s="1">
        <v>6</v>
      </c>
      <c r="C22" s="1" t="s">
        <v>1</v>
      </c>
      <c r="D22" s="1" t="s">
        <v>1</v>
      </c>
      <c r="E22" s="1" t="s">
        <v>1</v>
      </c>
      <c r="F22" s="1">
        <v>23</v>
      </c>
      <c r="G22" s="1" t="s">
        <v>1</v>
      </c>
      <c r="H22" s="1">
        <v>23</v>
      </c>
      <c r="I22" s="1" t="s">
        <v>1</v>
      </c>
      <c r="J22" s="1" t="s">
        <v>1</v>
      </c>
      <c r="K22" s="1">
        <v>29</v>
      </c>
    </row>
    <row r="23" spans="1:11" ht="18.95" customHeight="1" x14ac:dyDescent="0.25">
      <c r="A23" s="3" t="s">
        <v>352</v>
      </c>
      <c r="B23" s="1">
        <v>9</v>
      </c>
      <c r="C23" s="1" t="s">
        <v>1</v>
      </c>
      <c r="D23" s="1" t="s">
        <v>1</v>
      </c>
      <c r="E23" s="1" t="s">
        <v>1</v>
      </c>
      <c r="F23" s="4">
        <v>1076</v>
      </c>
      <c r="G23" s="1" t="s">
        <v>1</v>
      </c>
      <c r="H23" s="4">
        <v>1076</v>
      </c>
      <c r="I23" s="1" t="s">
        <v>1</v>
      </c>
      <c r="J23" s="1" t="s">
        <v>1</v>
      </c>
      <c r="K23" s="4">
        <v>1085</v>
      </c>
    </row>
    <row r="24" spans="1:11" ht="18.95" customHeight="1" x14ac:dyDescent="0.25">
      <c r="A24" s="3" t="s">
        <v>353</v>
      </c>
      <c r="B24" s="1" t="s">
        <v>1</v>
      </c>
      <c r="C24" s="1">
        <v>413</v>
      </c>
      <c r="D24" s="1">
        <v>1</v>
      </c>
      <c r="E24" s="1">
        <v>-124</v>
      </c>
      <c r="F24" s="1">
        <v>313</v>
      </c>
      <c r="G24" s="4">
        <v>-41238</v>
      </c>
      <c r="H24" s="4">
        <v>-40635</v>
      </c>
      <c r="I24" s="1" t="s">
        <v>1</v>
      </c>
      <c r="J24" s="1">
        <v>231</v>
      </c>
      <c r="K24" s="4">
        <v>-40404</v>
      </c>
    </row>
    <row r="25" spans="1:11" ht="18.9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8.95" customHeight="1" x14ac:dyDescent="0.25">
      <c r="A26" s="3" t="s">
        <v>93</v>
      </c>
      <c r="B26" s="4">
        <v>67145</v>
      </c>
      <c r="C26" s="4">
        <v>1159423</v>
      </c>
      <c r="D26" s="4">
        <v>330125</v>
      </c>
      <c r="E26" s="4">
        <v>4666</v>
      </c>
      <c r="F26" s="4">
        <v>99552</v>
      </c>
      <c r="G26" s="4">
        <v>375311</v>
      </c>
      <c r="H26" s="4">
        <v>1969077</v>
      </c>
      <c r="I26" s="1">
        <v>588</v>
      </c>
      <c r="J26" s="4">
        <v>49282</v>
      </c>
      <c r="K26" s="4">
        <v>2086092</v>
      </c>
    </row>
  </sheetData>
  <mergeCells count="6">
    <mergeCell ref="K2:K3"/>
    <mergeCell ref="A2:A3"/>
    <mergeCell ref="B2:B3"/>
    <mergeCell ref="C2:H2"/>
    <mergeCell ref="I2:I3"/>
    <mergeCell ref="J2:J3"/>
  </mergeCells>
  <pageMargins left="0" right="0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/>
  </sheetViews>
  <sheetFormatPr baseColWidth="10" defaultRowHeight="15" x14ac:dyDescent="0.25"/>
  <cols>
    <col min="1" max="1" width="47.28515625" customWidth="1"/>
    <col min="2" max="7" width="13.7109375" customWidth="1"/>
    <col min="8" max="8" width="9.7109375" customWidth="1"/>
  </cols>
  <sheetData>
    <row r="1" spans="1:8" x14ac:dyDescent="0.25">
      <c r="H1" s="1" t="s">
        <v>16</v>
      </c>
    </row>
    <row r="2" spans="1:8" ht="28.35" customHeight="1" x14ac:dyDescent="0.25">
      <c r="A2" s="188" t="s">
        <v>366</v>
      </c>
      <c r="B2" s="182" t="s">
        <v>18</v>
      </c>
      <c r="C2" s="183"/>
      <c r="D2" s="184"/>
      <c r="E2" s="182" t="s">
        <v>20</v>
      </c>
      <c r="F2" s="183"/>
      <c r="G2" s="184"/>
      <c r="H2" s="185" t="s">
        <v>367</v>
      </c>
    </row>
    <row r="3" spans="1:8" ht="28.35" customHeight="1" x14ac:dyDescent="0.25">
      <c r="A3" s="190"/>
      <c r="B3" s="2" t="s">
        <v>368</v>
      </c>
      <c r="C3" s="2" t="s">
        <v>369</v>
      </c>
      <c r="D3" s="2" t="s">
        <v>103</v>
      </c>
      <c r="E3" s="2" t="s">
        <v>370</v>
      </c>
      <c r="F3" s="2" t="s">
        <v>371</v>
      </c>
      <c r="G3" s="2" t="s">
        <v>106</v>
      </c>
      <c r="H3" s="187"/>
    </row>
    <row r="4" spans="1:8" ht="25.7" customHeight="1" x14ac:dyDescent="0.25">
      <c r="A4" s="3"/>
      <c r="B4" s="1"/>
      <c r="C4" s="1"/>
      <c r="D4" s="1"/>
      <c r="E4" s="1"/>
      <c r="F4" s="1"/>
      <c r="G4" s="1"/>
      <c r="H4" s="1"/>
    </row>
    <row r="5" spans="1:8" ht="25.7" customHeight="1" x14ac:dyDescent="0.25">
      <c r="A5" s="3" t="s">
        <v>356</v>
      </c>
      <c r="B5" s="4">
        <v>14048583</v>
      </c>
      <c r="C5" s="1" t="s">
        <v>1</v>
      </c>
      <c r="D5" s="4">
        <v>14048583</v>
      </c>
      <c r="E5" s="4">
        <v>13630869</v>
      </c>
      <c r="F5" s="1" t="s">
        <v>1</v>
      </c>
      <c r="G5" s="4">
        <v>13630869</v>
      </c>
      <c r="H5" s="5">
        <v>3.1</v>
      </c>
    </row>
    <row r="6" spans="1:8" ht="25.7" customHeight="1" x14ac:dyDescent="0.25">
      <c r="A6" s="3" t="s">
        <v>357</v>
      </c>
      <c r="B6" s="4">
        <v>3398906</v>
      </c>
      <c r="C6" s="4">
        <v>22550</v>
      </c>
      <c r="D6" s="4">
        <v>3421456</v>
      </c>
      <c r="E6" s="4">
        <v>2959648</v>
      </c>
      <c r="F6" s="4">
        <v>46613</v>
      </c>
      <c r="G6" s="4">
        <v>3006261</v>
      </c>
      <c r="H6" s="5">
        <v>13.8</v>
      </c>
    </row>
    <row r="7" spans="1:8" ht="25.7" customHeight="1" x14ac:dyDescent="0.25">
      <c r="A7" s="3" t="s">
        <v>358</v>
      </c>
      <c r="B7" s="4">
        <v>20110663</v>
      </c>
      <c r="C7" s="4">
        <v>10776</v>
      </c>
      <c r="D7" s="4">
        <v>20121439</v>
      </c>
      <c r="E7" s="4">
        <v>27650366</v>
      </c>
      <c r="F7" s="4">
        <v>3455</v>
      </c>
      <c r="G7" s="4">
        <v>27653821</v>
      </c>
      <c r="H7" s="5">
        <v>-27.2</v>
      </c>
    </row>
    <row r="8" spans="1:8" ht="25.7" customHeight="1" x14ac:dyDescent="0.25">
      <c r="A8" s="3" t="s">
        <v>84</v>
      </c>
      <c r="B8" s="4">
        <v>90725799</v>
      </c>
      <c r="C8" s="4">
        <v>9386832</v>
      </c>
      <c r="D8" s="4">
        <v>100112631</v>
      </c>
      <c r="E8" s="4">
        <v>65628546</v>
      </c>
      <c r="F8" s="4">
        <v>8979872</v>
      </c>
      <c r="G8" s="4">
        <v>74608418</v>
      </c>
      <c r="H8" s="5">
        <v>34.200000000000003</v>
      </c>
    </row>
    <row r="9" spans="1:8" ht="25.7" customHeight="1" x14ac:dyDescent="0.25">
      <c r="A9" s="3" t="s">
        <v>359</v>
      </c>
      <c r="B9" s="4">
        <v>128283951</v>
      </c>
      <c r="C9" s="4">
        <v>9420158</v>
      </c>
      <c r="D9" s="4">
        <v>137704109</v>
      </c>
      <c r="E9" s="4">
        <v>109869429</v>
      </c>
      <c r="F9" s="4">
        <v>9029940</v>
      </c>
      <c r="G9" s="4">
        <v>118899369</v>
      </c>
      <c r="H9" s="5">
        <v>15.8</v>
      </c>
    </row>
    <row r="10" spans="1:8" ht="25.7" customHeight="1" x14ac:dyDescent="0.25">
      <c r="A10" s="3" t="s">
        <v>360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  <c r="G10" s="1" t="s">
        <v>1</v>
      </c>
      <c r="H10" s="1" t="s">
        <v>1</v>
      </c>
    </row>
    <row r="11" spans="1:8" ht="25.7" customHeight="1" x14ac:dyDescent="0.25">
      <c r="A11" s="3" t="s">
        <v>361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  <c r="G11" s="1" t="s">
        <v>1</v>
      </c>
      <c r="H11" s="1" t="s">
        <v>1</v>
      </c>
    </row>
    <row r="12" spans="1:8" ht="25.7" customHeight="1" x14ac:dyDescent="0.25">
      <c r="A12" s="3" t="s">
        <v>362</v>
      </c>
      <c r="B12" s="4">
        <v>2744006</v>
      </c>
      <c r="C12" s="1" t="s">
        <v>1</v>
      </c>
      <c r="D12" s="4">
        <v>2744006</v>
      </c>
      <c r="E12" s="4">
        <v>3033641</v>
      </c>
      <c r="F12" s="1" t="s">
        <v>1</v>
      </c>
      <c r="G12" s="4">
        <v>3033641</v>
      </c>
      <c r="H12" s="5">
        <v>-9.5</v>
      </c>
    </row>
    <row r="13" spans="1:8" ht="25.7" customHeight="1" x14ac:dyDescent="0.25">
      <c r="A13" s="3" t="s">
        <v>87</v>
      </c>
      <c r="B13" s="4">
        <v>5373987</v>
      </c>
      <c r="C13" s="4">
        <v>134862</v>
      </c>
      <c r="D13" s="4">
        <v>5508849</v>
      </c>
      <c r="E13" s="4">
        <v>4981781</v>
      </c>
      <c r="F13" s="4">
        <v>126917</v>
      </c>
      <c r="G13" s="4">
        <v>5108698</v>
      </c>
      <c r="H13" s="5">
        <v>7.8</v>
      </c>
    </row>
    <row r="14" spans="1:8" ht="25.7" customHeight="1" x14ac:dyDescent="0.25">
      <c r="A14" s="3" t="s">
        <v>363</v>
      </c>
      <c r="B14" s="4">
        <v>8117993</v>
      </c>
      <c r="C14" s="4">
        <v>134862</v>
      </c>
      <c r="D14" s="4">
        <v>8252855</v>
      </c>
      <c r="E14" s="4">
        <v>8015422</v>
      </c>
      <c r="F14" s="4">
        <v>126917</v>
      </c>
      <c r="G14" s="4">
        <v>8142339</v>
      </c>
      <c r="H14" s="5">
        <v>1.4</v>
      </c>
    </row>
    <row r="15" spans="1:8" ht="25.7" customHeight="1" x14ac:dyDescent="0.25">
      <c r="A15" s="3" t="s">
        <v>364</v>
      </c>
      <c r="B15" s="4">
        <v>136401944</v>
      </c>
      <c r="C15" s="4">
        <v>9555020</v>
      </c>
      <c r="D15" s="4">
        <v>145956964</v>
      </c>
      <c r="E15" s="4">
        <v>117884851</v>
      </c>
      <c r="F15" s="4">
        <v>9156857</v>
      </c>
      <c r="G15" s="4">
        <v>127041708</v>
      </c>
      <c r="H15" s="5">
        <v>14.9</v>
      </c>
    </row>
    <row r="16" spans="1:8" ht="25.7" customHeight="1" x14ac:dyDescent="0.25">
      <c r="A16" s="3" t="s">
        <v>90</v>
      </c>
      <c r="B16" s="4">
        <v>35667437</v>
      </c>
      <c r="C16" s="1" t="s">
        <v>1</v>
      </c>
      <c r="D16" s="4">
        <v>35667437</v>
      </c>
      <c r="E16" s="4">
        <v>15172692</v>
      </c>
      <c r="F16" s="1" t="s">
        <v>1</v>
      </c>
      <c r="G16" s="4">
        <v>15172692</v>
      </c>
      <c r="H16" s="5">
        <v>135.1</v>
      </c>
    </row>
    <row r="17" spans="1:8" ht="25.7" customHeight="1" x14ac:dyDescent="0.25">
      <c r="A17" s="3" t="s">
        <v>91</v>
      </c>
      <c r="B17" s="4">
        <v>66085003</v>
      </c>
      <c r="C17" s="1" t="s">
        <v>1</v>
      </c>
      <c r="D17" s="4">
        <v>66085003</v>
      </c>
      <c r="E17" s="4">
        <v>82317818</v>
      </c>
      <c r="F17" s="1" t="s">
        <v>1</v>
      </c>
      <c r="G17" s="4">
        <v>82317818</v>
      </c>
      <c r="H17" s="5">
        <v>-19.7</v>
      </c>
    </row>
    <row r="18" spans="1:8" ht="25.7" customHeight="1" x14ac:dyDescent="0.25">
      <c r="A18" s="3" t="s">
        <v>365</v>
      </c>
      <c r="B18" s="4">
        <v>101752440</v>
      </c>
      <c r="C18" s="1" t="s">
        <v>1</v>
      </c>
      <c r="D18" s="4">
        <v>101752440</v>
      </c>
      <c r="E18" s="4">
        <v>97490510</v>
      </c>
      <c r="F18" s="1" t="s">
        <v>1</v>
      </c>
      <c r="G18" s="4">
        <v>97490510</v>
      </c>
      <c r="H18" s="5">
        <v>4.4000000000000004</v>
      </c>
    </row>
    <row r="19" spans="1:8" ht="25.7" customHeight="1" x14ac:dyDescent="0.25">
      <c r="A19" s="3" t="s">
        <v>93</v>
      </c>
      <c r="B19" s="4">
        <v>238154384</v>
      </c>
      <c r="C19" s="4">
        <v>9555020</v>
      </c>
      <c r="D19" s="4">
        <v>247709404</v>
      </c>
      <c r="E19" s="4">
        <v>215375361</v>
      </c>
      <c r="F19" s="4">
        <v>9156857</v>
      </c>
      <c r="G19" s="4">
        <v>224532218</v>
      </c>
      <c r="H19" s="5">
        <v>10.3</v>
      </c>
    </row>
  </sheetData>
  <mergeCells count="4">
    <mergeCell ref="A2:A3"/>
    <mergeCell ref="B2:D2"/>
    <mergeCell ref="E2:G2"/>
    <mergeCell ref="H2:H3"/>
  </mergeCells>
  <pageMargins left="1.388888909584946E-3" right="1.388888909584946E-3" top="0.75" bottom="0.75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F44C56-DBE2-4E43-BEB4-D0876F353F03}"/>
</file>

<file path=customXml/itemProps2.xml><?xml version="1.0" encoding="utf-8"?>
<ds:datastoreItem xmlns:ds="http://schemas.openxmlformats.org/officeDocument/2006/customXml" ds:itemID="{790816DC-7A8B-45D8-9CFF-E5B3EDA2884F}"/>
</file>

<file path=customXml/itemProps3.xml><?xml version="1.0" encoding="utf-8"?>
<ds:datastoreItem xmlns:ds="http://schemas.openxmlformats.org/officeDocument/2006/customXml" ds:itemID="{0F4C0198-D252-44C5-93C2-5F7D70192B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80</vt:i4>
      </vt:variant>
      <vt:variant>
        <vt:lpstr>Rangos con nombre</vt:lpstr>
      </vt:variant>
      <vt:variant>
        <vt:i4>18</vt:i4>
      </vt:variant>
    </vt:vector>
  </HeadingPairs>
  <TitlesOfParts>
    <vt:vector size="98" baseType="lpstr">
      <vt:lpstr>TES 015</vt:lpstr>
      <vt:lpstr>TES 016</vt:lpstr>
      <vt:lpstr>TES 017</vt:lpstr>
      <vt:lpstr>TES 018</vt:lpstr>
      <vt:lpstr>ING 012</vt:lpstr>
      <vt:lpstr>ING 001</vt:lpstr>
      <vt:lpstr>ING 003</vt:lpstr>
      <vt:lpstr>ING 005</vt:lpstr>
      <vt:lpstr>GTOS 012</vt:lpstr>
      <vt:lpstr>GTOS 010</vt:lpstr>
      <vt:lpstr>GTOS 013</vt:lpstr>
      <vt:lpstr>TES 009</vt:lpstr>
      <vt:lpstr>TES 010</vt:lpstr>
      <vt:lpstr>TES 011</vt:lpstr>
      <vt:lpstr>TES 012</vt:lpstr>
      <vt:lpstr>TES 013</vt:lpstr>
      <vt:lpstr>TES 014</vt:lpstr>
      <vt:lpstr>ING 002</vt:lpstr>
      <vt:lpstr>ING 004</vt:lpstr>
      <vt:lpstr>ING 007</vt:lpstr>
      <vt:lpstr>GTOS M01</vt:lpstr>
      <vt:lpstr>GTOS M03</vt:lpstr>
      <vt:lpstr>GTOS M02</vt:lpstr>
      <vt:lpstr>GTOS M04</vt:lpstr>
      <vt:lpstr>GTOS 014</vt:lpstr>
      <vt:lpstr>GTOS 015</vt:lpstr>
      <vt:lpstr>GTOS 016</vt:lpstr>
      <vt:lpstr>GTOS 017</vt:lpstr>
      <vt:lpstr>GTOS 018</vt:lpstr>
      <vt:lpstr>GTOS 019</vt:lpstr>
      <vt:lpstr>GTOS 020</vt:lpstr>
      <vt:lpstr>GTOS 004</vt:lpstr>
      <vt:lpstr>GTOS 021</vt:lpstr>
      <vt:lpstr>GTOS 022</vt:lpstr>
      <vt:lpstr>GTOS 023</vt:lpstr>
      <vt:lpstr>GTOS 024</vt:lpstr>
      <vt:lpstr>GTOS 029</vt:lpstr>
      <vt:lpstr>TCC 41</vt:lpstr>
      <vt:lpstr>TCC 42</vt:lpstr>
      <vt:lpstr>TCC 43</vt:lpstr>
      <vt:lpstr>TCC 44</vt:lpstr>
      <vt:lpstr>TCC 45</vt:lpstr>
      <vt:lpstr>TCC 46</vt:lpstr>
      <vt:lpstr>TCC 47</vt:lpstr>
      <vt:lpstr>TCC 48</vt:lpstr>
      <vt:lpstr>TCC 49</vt:lpstr>
      <vt:lpstr>GTOS 002</vt:lpstr>
      <vt:lpstr>GTOS 025</vt:lpstr>
      <vt:lpstr>GTOS 030</vt:lpstr>
      <vt:lpstr>TCC 71</vt:lpstr>
      <vt:lpstr>TCC 72</vt:lpstr>
      <vt:lpstr>TCC 73</vt:lpstr>
      <vt:lpstr>TCC 74</vt:lpstr>
      <vt:lpstr>TCC 75</vt:lpstr>
      <vt:lpstr>TCC 76</vt:lpstr>
      <vt:lpstr>TCC 77</vt:lpstr>
      <vt:lpstr>TCC 78</vt:lpstr>
      <vt:lpstr>TCC 79</vt:lpstr>
      <vt:lpstr>GTOS 026</vt:lpstr>
      <vt:lpstr>GTOS 027</vt:lpstr>
      <vt:lpstr>GTOS 003</vt:lpstr>
      <vt:lpstr>GTOS 005</vt:lpstr>
      <vt:lpstr>GTOS 006</vt:lpstr>
      <vt:lpstr>GTOS 011</vt:lpstr>
      <vt:lpstr>ING 018</vt:lpstr>
      <vt:lpstr>GTOS 007</vt:lpstr>
      <vt:lpstr>GTOS 008</vt:lpstr>
      <vt:lpstr>GTOS 009</vt:lpstr>
      <vt:lpstr>ING 021</vt:lpstr>
      <vt:lpstr>ING 021 2</vt:lpstr>
      <vt:lpstr>ING 021 3</vt:lpstr>
      <vt:lpstr>ING 023</vt:lpstr>
      <vt:lpstr>ING 024</vt:lpstr>
      <vt:lpstr>ING 025</vt:lpstr>
      <vt:lpstr>ING025 2</vt:lpstr>
      <vt:lpstr>ING 025 3</vt:lpstr>
      <vt:lpstr>ING 026</vt:lpstr>
      <vt:lpstr>GTOS 028</vt:lpstr>
      <vt:lpstr>ING 020</vt:lpstr>
      <vt:lpstr>ING 019</vt:lpstr>
      <vt:lpstr>'ING 021'!Área_de_impresión</vt:lpstr>
      <vt:lpstr>'ING 021 2'!Área_de_impresión</vt:lpstr>
      <vt:lpstr>'ING 021 3'!Área_de_impresión</vt:lpstr>
      <vt:lpstr>'ING 023'!Área_de_impresión</vt:lpstr>
      <vt:lpstr>'ING 024'!Área_de_impresión</vt:lpstr>
      <vt:lpstr>'ING 025'!Área_de_impresión</vt:lpstr>
      <vt:lpstr>'ING 025 3'!Área_de_impresión</vt:lpstr>
      <vt:lpstr>'ING 026'!Área_de_impresión</vt:lpstr>
      <vt:lpstr>'ING025 2'!Área_de_impresión</vt:lpstr>
      <vt:lpstr>'ING 021'!Títulos_a_imprimir</vt:lpstr>
      <vt:lpstr>'ING 021 2'!Títulos_a_imprimir</vt:lpstr>
      <vt:lpstr>'ING 021 3'!Títulos_a_imprimir</vt:lpstr>
      <vt:lpstr>'ING 023'!Títulos_a_imprimir</vt:lpstr>
      <vt:lpstr>'ING 024'!Títulos_a_imprimir</vt:lpstr>
      <vt:lpstr>'ING 025'!Títulos_a_imprimir</vt:lpstr>
      <vt:lpstr>'ING 025 3'!Títulos_a_imprimir</vt:lpstr>
      <vt:lpstr>'ING 026'!Títulos_a_imprimir</vt:lpstr>
      <vt:lpstr>'ING025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2020-11-16T11:22:50Z</dcterms:created>
  <dcterms:modified xsi:type="dcterms:W3CDTF">2020-11-27T11:22:06Z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