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sharedStrings.xml" ContentType="application/vnd.openxmlformats-officedocument.spreadsheetml.sharedStrings+xml"/>
  <Override PartName="/xl/worksheets/sheet73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4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9150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38" r:id="rId37"/>
    <sheet name="TCC 41" sheetId="39" r:id="rId38"/>
    <sheet name="TCC 42" sheetId="40" r:id="rId39"/>
    <sheet name="TCC 43" sheetId="41" r:id="rId40"/>
    <sheet name="TCC 44" sheetId="42" r:id="rId41"/>
    <sheet name="TCC 45" sheetId="43" r:id="rId42"/>
    <sheet name="TCC 46" sheetId="44" r:id="rId43"/>
    <sheet name="TCC 47" sheetId="45" r:id="rId44"/>
    <sheet name="TCC 48" sheetId="46" r:id="rId45"/>
    <sheet name="TCC 49" sheetId="47" r:id="rId46"/>
    <sheet name="GTOS 002" sheetId="48" r:id="rId47"/>
    <sheet name="GTOS 025" sheetId="49" r:id="rId48"/>
    <sheet name="GTOS 030" sheetId="50" r:id="rId49"/>
    <sheet name="TCC 71" sheetId="51" r:id="rId50"/>
    <sheet name="TCC 72" sheetId="52" r:id="rId51"/>
    <sheet name="TCC 73" sheetId="53" r:id="rId52"/>
    <sheet name="TCC 74" sheetId="54" r:id="rId53"/>
    <sheet name="TCC 75" sheetId="55" r:id="rId54"/>
    <sheet name="TCC 76" sheetId="56" r:id="rId55"/>
    <sheet name="TCC 77" sheetId="57" r:id="rId56"/>
    <sheet name="TCC 78" sheetId="58" r:id="rId57"/>
    <sheet name="TCC 79" sheetId="59" r:id="rId58"/>
    <sheet name="GTOS 026" sheetId="60" r:id="rId59"/>
    <sheet name="GTOS 027" sheetId="61" r:id="rId60"/>
    <sheet name="GTOS 003" sheetId="62" r:id="rId61"/>
    <sheet name="GTOS 005" sheetId="63" r:id="rId62"/>
    <sheet name="GTOS 006" sheetId="64" r:id="rId63"/>
    <sheet name="GTOS 011" sheetId="65" r:id="rId64"/>
    <sheet name="ING 018" sheetId="66" r:id="rId65"/>
    <sheet name="GTOS 007" sheetId="67" r:id="rId66"/>
    <sheet name="GTOS 008" sheetId="68" r:id="rId67"/>
    <sheet name="GTOS 009" sheetId="69" r:id="rId68"/>
    <sheet name="ING 021" sheetId="73" r:id="rId69"/>
    <sheet name="ING 021 2" sheetId="74" r:id="rId70"/>
    <sheet name="ING 021 3" sheetId="75" r:id="rId71"/>
    <sheet name="ING 023" sheetId="76" r:id="rId72"/>
    <sheet name="ING 024" sheetId="77" r:id="rId73"/>
    <sheet name="ING 025" sheetId="78" r:id="rId74"/>
    <sheet name="ING025 2" sheetId="79" r:id="rId75"/>
    <sheet name="ING 025 3" sheetId="80" r:id="rId76"/>
    <sheet name="ING 026" sheetId="81" r:id="rId77"/>
    <sheet name="GTOS 028" sheetId="82" r:id="rId78"/>
    <sheet name="ING 020" sheetId="71" r:id="rId79"/>
    <sheet name="ING 019" sheetId="72" r:id="rId80"/>
  </sheets>
  <externalReferences>
    <externalReference r:id="rId81"/>
    <externalReference r:id="rId82"/>
    <externalReference r:id="rId83"/>
  </externalReferences>
  <definedNames>
    <definedName name="_xlnm.Print_Area" localSheetId="68">'ING 021'!$A$1:$S$32</definedName>
    <definedName name="_xlnm.Print_Area" localSheetId="69">'ING 021 2'!$A$1:$P$32</definedName>
    <definedName name="_xlnm.Print_Area" localSheetId="70">'ING 021 3'!$A$1:$P$32</definedName>
    <definedName name="_xlnm.Print_Area" localSheetId="71">'ING 023'!$A$1:$O$32</definedName>
    <definedName name="_xlnm.Print_Area" localSheetId="72">'ING 024'!$A$1:$O$32</definedName>
    <definedName name="_xlnm.Print_Area" localSheetId="73">'ING 025'!$A$1:$S$32</definedName>
    <definedName name="_xlnm.Print_Area" localSheetId="75">'ING 025 3'!$A$1:$R$33</definedName>
    <definedName name="_xlnm.Print_Area" localSheetId="76">'ING 026'!$A$1:$R$32</definedName>
    <definedName name="_xlnm.Print_Area" localSheetId="74">'ING025 2'!$A$1:$S$32</definedName>
    <definedName name="MES" localSheetId="72">[1]Mes!$B$2</definedName>
    <definedName name="MES">[2]Mes!$B$2</definedName>
    <definedName name="N">[3]Mes!$B$2</definedName>
    <definedName name="_xlnm.Print_Titles" localSheetId="68">'ING 021'!$1:$9</definedName>
    <definedName name="_xlnm.Print_Titles" localSheetId="69">'ING 021 2'!$1:$9</definedName>
    <definedName name="_xlnm.Print_Titles" localSheetId="70">'ING 021 3'!$1:$9</definedName>
    <definedName name="_xlnm.Print_Titles" localSheetId="71">'ING 023'!$1:$9</definedName>
    <definedName name="_xlnm.Print_Titles" localSheetId="72">'ING 024'!$1:$9</definedName>
    <definedName name="_xlnm.Print_Titles" localSheetId="73">'ING 025'!$1:$9</definedName>
    <definedName name="_xlnm.Print_Titles" localSheetId="75">'ING 025 3'!$1:$9</definedName>
    <definedName name="_xlnm.Print_Titles" localSheetId="76">'ING 026'!$1:$9</definedName>
    <definedName name="_xlnm.Print_Titles" localSheetId="74">'ING025 2'!$1:$9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79" l="1"/>
  <c r="P32" i="79"/>
  <c r="M32" i="79"/>
  <c r="J32" i="79"/>
  <c r="G32" i="79"/>
  <c r="D32" i="79"/>
  <c r="S30" i="79"/>
  <c r="P30" i="79"/>
  <c r="M30" i="79"/>
  <c r="J30" i="79"/>
  <c r="G30" i="79"/>
  <c r="D30" i="79"/>
  <c r="S29" i="79"/>
  <c r="P29" i="79"/>
  <c r="M29" i="79"/>
  <c r="J29" i="79"/>
  <c r="G29" i="79"/>
  <c r="D29" i="79"/>
  <c r="S28" i="79"/>
  <c r="P28" i="79"/>
  <c r="M28" i="79"/>
  <c r="J28" i="79"/>
  <c r="G28" i="79"/>
  <c r="D28" i="79"/>
  <c r="S27" i="79"/>
  <c r="P27" i="79"/>
  <c r="M27" i="79"/>
  <c r="J27" i="79"/>
  <c r="G27" i="79"/>
  <c r="D27" i="79"/>
  <c r="S26" i="79"/>
  <c r="P26" i="79"/>
  <c r="M26" i="79"/>
  <c r="J26" i="79"/>
  <c r="G26" i="79"/>
  <c r="D26" i="79"/>
  <c r="S25" i="79"/>
  <c r="P25" i="79"/>
  <c r="M25" i="79"/>
  <c r="J25" i="79"/>
  <c r="G25" i="79"/>
  <c r="D25" i="79"/>
  <c r="S24" i="79"/>
  <c r="P24" i="79"/>
  <c r="M24" i="79"/>
  <c r="J24" i="79"/>
  <c r="G24" i="79"/>
  <c r="D24" i="79"/>
  <c r="S23" i="79"/>
  <c r="P23" i="79"/>
  <c r="M23" i="79"/>
  <c r="J23" i="79"/>
  <c r="G23" i="79"/>
  <c r="D23" i="79"/>
  <c r="S22" i="79"/>
  <c r="P22" i="79"/>
  <c r="M22" i="79"/>
  <c r="J22" i="79"/>
  <c r="G22" i="79"/>
  <c r="D22" i="79"/>
  <c r="S21" i="79"/>
  <c r="P21" i="79"/>
  <c r="M21" i="79"/>
  <c r="J21" i="79"/>
  <c r="G21" i="79"/>
  <c r="D21" i="79"/>
  <c r="S20" i="79"/>
  <c r="P20" i="79"/>
  <c r="M20" i="79"/>
  <c r="J20" i="79"/>
  <c r="G20" i="79"/>
  <c r="D20" i="79"/>
  <c r="S19" i="79"/>
  <c r="P19" i="79"/>
  <c r="M19" i="79"/>
  <c r="J19" i="79"/>
  <c r="G19" i="79"/>
  <c r="D19" i="79"/>
  <c r="S18" i="79"/>
  <c r="P18" i="79"/>
  <c r="M18" i="79"/>
  <c r="J18" i="79"/>
  <c r="G18" i="79"/>
  <c r="D18" i="79"/>
  <c r="S17" i="79"/>
  <c r="P17" i="79"/>
  <c r="M17" i="79"/>
  <c r="J17" i="79"/>
  <c r="G17" i="79"/>
  <c r="D17" i="79"/>
  <c r="S16" i="79"/>
  <c r="P16" i="79"/>
  <c r="M16" i="79"/>
  <c r="J16" i="79"/>
  <c r="G16" i="79"/>
  <c r="D16" i="79"/>
  <c r="S15" i="79"/>
  <c r="P15" i="79"/>
  <c r="M15" i="79"/>
  <c r="J15" i="79"/>
  <c r="G15" i="79"/>
  <c r="D15" i="79"/>
  <c r="S14" i="79"/>
  <c r="P14" i="79"/>
  <c r="M14" i="79"/>
  <c r="J14" i="79"/>
  <c r="G14" i="79"/>
  <c r="D14" i="79"/>
  <c r="S13" i="79"/>
  <c r="P13" i="79"/>
  <c r="M13" i="79"/>
  <c r="J13" i="79"/>
  <c r="G13" i="79"/>
  <c r="D13" i="79"/>
  <c r="S12" i="79"/>
  <c r="P12" i="79"/>
  <c r="M12" i="79"/>
  <c r="J12" i="79"/>
  <c r="G12" i="79"/>
  <c r="D12" i="79"/>
  <c r="O34" i="77"/>
  <c r="O35" i="77" s="1"/>
  <c r="N34" i="77"/>
  <c r="N35" i="77" s="1"/>
  <c r="M34" i="77"/>
  <c r="M35" i="77" s="1"/>
  <c r="L34" i="77"/>
  <c r="L35" i="77" s="1"/>
  <c r="K34" i="77"/>
  <c r="K35" i="77" s="1"/>
  <c r="J34" i="77"/>
  <c r="J35" i="77" s="1"/>
  <c r="I34" i="77"/>
  <c r="I35" i="77" s="1"/>
  <c r="H34" i="77"/>
  <c r="H35" i="77" s="1"/>
  <c r="G34" i="77"/>
  <c r="G35" i="77" s="1"/>
  <c r="F34" i="77"/>
  <c r="F35" i="77" s="1"/>
  <c r="E34" i="77"/>
  <c r="E35" i="77" s="1"/>
  <c r="D34" i="77"/>
  <c r="D35" i="77" s="1"/>
  <c r="C34" i="77"/>
  <c r="C35" i="77" s="1"/>
  <c r="B34" i="77"/>
  <c r="B35" i="77" s="1"/>
</calcChain>
</file>

<file path=xl/sharedStrings.xml><?xml version="1.0" encoding="utf-8"?>
<sst xmlns="http://schemas.openxmlformats.org/spreadsheetml/2006/main" count="11845" uniqueCount="1424">
  <si>
    <t>1.- DÉFICIT (-) O SUPERÁVIT (+) DE CAJA NO FINANCIERO:</t>
  </si>
  <si>
    <t>-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</si>
  <si>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</si>
  <si>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</si>
  <si>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</si>
  <si>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</si>
  <si>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</si>
  <si>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</si>
  <si>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 xml:space="preserve">		2.1. Operaciones presupuestarias</t>
  </si>
  <si>
    <t xml:space="preserve">		2.2. Operaciones no presupuestarias</t>
  </si>
  <si>
    <t xml:space="preserve">		2.3. Variación cuentas tesorería Banco España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</si>
  <si>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</si>
  <si>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</si>
  <si>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</si>
  <si>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</si>
  <si>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</si>
  <si>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</si>
  <si>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30 DE NOVIEMBRE</t>
  </si>
  <si>
    <t>2020</t>
  </si>
  <si>
    <t>2020
(1)</t>
  </si>
  <si>
    <t>2019</t>
  </si>
  <si>
    <t>2019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</si>
  <si>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</si>
  <si>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</si>
  <si>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</si>
  <si>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</si>
  <si>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</si>
  <si>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</si>
  <si>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 CUENTAS DE RECAUDACIÓN</t>
  </si>
  <si>
    <t xml:space="preserve">	1.4. SERVICIO FINANCIERO DE LA DEUDA</t>
  </si>
  <si>
    <t xml:space="preserve">	1.5. OPERACIONES AL EXTERIOR</t>
  </si>
  <si>
    <t xml:space="preserve">	1.6. FONDOS ESTATALES SIN PERSONALIDAD JURIDICA</t>
  </si>
  <si>
    <t xml:space="preserve">	1.7. FONDO DE FINANCIACIÓN DE PAGO A PROVEEDORES</t>
  </si>
  <si>
    <t xml:space="preserve">	1.8. OTRAS CUENTAS</t>
  </si>
  <si>
    <t>VARIACIÓN CUENTAS DE TESORERÍA DEL ESTADO EN BANCO DE ESPAÑA
HASTA EL 30 DE NOVIEMBRE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</si>
  <si>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</si>
  <si>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</si>
  <si>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</si>
  <si>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</si>
  <si>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</si>
  <si>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</si>
  <si>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</si>
  <si>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</si>
  <si>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</si>
  <si>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</si>
  <si>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</si>
  <si>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</si>
  <si>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</si>
  <si>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</si>
  <si>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>3. NECESIDAD (-) O CAPACIDAD (+) DE ENDEUDAMIENTO (1+2)</t>
  </si>
  <si>
    <t>NECESIDAD DE ENDEUDAMIENTO TOTAL
HASTA EL 30 DE NOVIEMBRE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</si>
  <si>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</si>
  <si>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</si>
  <si>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</si>
  <si>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</si>
  <si>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</si>
  <si>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</si>
  <si>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</si>
  <si>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</si>
  <si>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</si>
  <si>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por Fondos Europeos MEDE</t>
  </si>
  <si>
    <t xml:space="preserve">		Endeudamiento por Fondos Europeos SURE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</si>
  <si>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</si>
  <si>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</si>
  <si>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</si>
  <si>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</si>
  <si>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</si>
  <si>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</si>
  <si>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30 DE NOVIEMBRE</t>
  </si>
  <si>
    <t>1. IMPUESTOS DIRECTOS Y COTIZACIONES SOCIALES</t>
  </si>
  <si>
    <t xml:space="preserve">   Impuesto sobre la renta de las personas físicas</t>
  </si>
  <si>
    <t xml:space="preserve">   Impuesto sobre sociedades</t>
  </si>
  <si>
    <t xml:space="preserve">   Impuesto sobre la renta de no residentes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</si>
  <si>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</si>
  <si>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</si>
  <si>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</si>
  <si>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Cuota de derechos pasivos</t>
  </si>
  <si>
    <t xml:space="preserve">   Otros impuestos directos y extinguidos</t>
  </si>
  <si>
    <t>2. IMPUESTOS INDIRECTOS</t>
  </si>
  <si>
    <t xml:space="preserve">   Impuesto sobre el valor añadido</t>
  </si>
  <si>
    <t xml:space="preserve">   Impuestos especiales</t>
  </si>
  <si>
    <t xml:space="preserve">   Tráfico exterior</t>
  </si>
  <si>
    <t xml:space="preserve">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</si>
  <si>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</si>
  <si>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</si>
  <si>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</si>
  <si>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</si>
  <si>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</si>
  <si>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</si>
  <si>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</si>
  <si>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</si>
  <si>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</si>
  <si>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</si>
  <si>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</si>
  <si>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30 DE NOVIEMBRE</t>
  </si>
  <si>
    <t>TASAS VARIACIÓN 5/10</t>
  </si>
  <si>
    <t>RECAUDACIÓN TOTAL</t>
  </si>
  <si>
    <t>RECAUDACIÓN CEDIDA</t>
  </si>
  <si>
    <t>PRESUPUESTO DE INGRESOS
RECAUDACIÓN NETA APLICADA A PRESUPUESTOS. CAPÍTULOS
HASTA EL 30 DE NOVIEMBRE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</si>
  <si>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</si>
  <si>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</si>
  <si>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</si>
  <si>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</si>
  <si>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</si>
  <si>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</si>
  <si>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</si>
  <si>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</si>
  <si>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</si>
  <si>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</si>
  <si>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</si>
  <si>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</si>
  <si>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</si>
  <si>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</si>
  <si>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</si>
  <si>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</si>
  <si>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</si>
  <si>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</si>
  <si>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</si>
  <si>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   Pago fraccionado</t>
  </si>
  <si>
    <t xml:space="preserve">      Retenciones e ingresos a cuenta</t>
  </si>
  <si>
    <t xml:space="preserve">      Declaración anual, actas y otros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</si>
  <si>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</si>
  <si>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</si>
  <si>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</si>
  <si>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</si>
  <si>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</si>
  <si>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</si>
  <si>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</si>
  <si>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</si>
  <si>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</si>
  <si>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</si>
  <si>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</si>
  <si>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</si>
  <si>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</si>
  <si>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</si>
  <si>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</si>
  <si>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</si>
  <si>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</si>
  <si>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Determinados medios de transporte</t>
  </si>
  <si>
    <t xml:space="preserve">      Carbón</t>
  </si>
  <si>
    <t xml:space="preserve">         Derechos de aduanas y exacc. de efecto equivalente</t>
  </si>
  <si>
    <t xml:space="preserve">         Exacciones regul. y otros gravámenes agrícolas</t>
  </si>
  <si>
    <t xml:space="preserve">      Cotización producción y almac. azúcar e isoglucosa</t>
  </si>
  <si>
    <t xml:space="preserve">      Impuesto sobre las primas de seguros</t>
  </si>
  <si>
    <t xml:space="preserve">      Impuesto sobre actividades del juego</t>
  </si>
  <si>
    <t xml:space="preserve">      Impuesto sobre gases fluorados de efecto invernadero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</si>
  <si>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</si>
  <si>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</si>
  <si>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</si>
  <si>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</si>
  <si>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</si>
  <si>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</si>
  <si>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</si>
  <si>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</si>
  <si>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</si>
  <si>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</si>
  <si>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</si>
  <si>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</si>
  <si>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</si>
  <si>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</si>
  <si>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</si>
  <si>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</si>
  <si>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</si>
  <si>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</si>
  <si>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</si>
  <si>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</si>
  <si>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</si>
  <si>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</si>
  <si>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</si>
  <si>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</si>
  <si>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</si>
  <si>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</si>
  <si>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</si>
  <si>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</si>
  <si>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</si>
  <si>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</si>
  <si>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</si>
  <si>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</si>
  <si>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</si>
  <si>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</si>
  <si>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</si>
  <si>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</si>
  <si>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</si>
  <si>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</si>
  <si>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</si>
  <si>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</si>
  <si>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</si>
  <si>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</si>
  <si>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</si>
  <si>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</si>
  <si>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</si>
  <si>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Prest. patrim. conversión activos imp. diferido (IS)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</si>
  <si>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</si>
  <si>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</si>
  <si>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</si>
  <si>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</si>
  <si>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</si>
  <si>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</si>
  <si>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</si>
  <si>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</si>
  <si>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</si>
  <si>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Otros</t>
  </si>
  <si>
    <t xml:space="preserve">   De Organismos Autónomos</t>
  </si>
  <si>
    <t xml:space="preserve">      Compensación gastos gestión centralizada.</t>
  </si>
  <si>
    <t xml:space="preserve">      Jefatura de tráfico</t>
  </si>
  <si>
    <t xml:space="preserve">      Servicio Público de Empleo Estatal</t>
  </si>
  <si>
    <t xml:space="preserve">      Comisionado para el mercado de tabacos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</si>
  <si>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</si>
  <si>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</si>
  <si>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</si>
  <si>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Compensación gastos gestión centralizada</t>
  </si>
  <si>
    <t xml:space="preserve">      Agencia estatal del B.O.E.</t>
  </si>
  <si>
    <t xml:space="preserve">      Agencia Esp. de medicamentos y productos sanitarios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</si>
  <si>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</si>
  <si>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</si>
  <si>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</si>
  <si>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</si>
  <si>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</si>
  <si>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</si>
  <si>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</si>
  <si>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</si>
  <si>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</si>
  <si>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</si>
  <si>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</si>
  <si>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</si>
  <si>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</si>
  <si>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</si>
  <si>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</si>
  <si>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</si>
  <si>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</si>
  <si>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</si>
  <si>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</si>
  <si>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</si>
  <si>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</si>
  <si>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</si>
  <si>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</si>
  <si>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</si>
  <si>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</si>
  <si>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</si>
  <si>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</si>
  <si>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</si>
  <si>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</si>
  <si>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</si>
  <si>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</si>
  <si>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</si>
  <si>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</si>
  <si>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</si>
  <si>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</si>
  <si>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</si>
  <si>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</si>
  <si>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</si>
  <si>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</si>
  <si>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</si>
  <si>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</si>
  <si>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</si>
  <si>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</si>
  <si>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</si>
  <si>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</si>
  <si>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</si>
  <si>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</si>
  <si>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</si>
  <si>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</si>
  <si>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</si>
  <si>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</si>
  <si>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</si>
  <si>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</si>
  <si>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</si>
  <si>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</si>
  <si>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</si>
  <si>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</si>
  <si>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</si>
  <si>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</si>
  <si>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</si>
  <si>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</si>
  <si>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</si>
  <si>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</si>
  <si>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</si>
  <si>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</si>
  <si>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</si>
  <si>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</si>
  <si>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</si>
  <si>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</si>
  <si>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</si>
  <si>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30 DE NOVIEMBRE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</si>
  <si>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</si>
  <si>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</si>
  <si>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</si>
  <si>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</si>
  <si>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</si>
  <si>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</si>
  <si>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</si>
  <si>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</si>
  <si>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</si>
  <si>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</si>
  <si>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</si>
  <si>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</si>
  <si>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</si>
  <si>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</si>
  <si>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</si>
  <si>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</si>
  <si>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</si>
  <si>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</si>
  <si>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</si>
  <si>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</si>
  <si>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</si>
  <si>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</si>
  <si>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</si>
  <si>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</si>
  <si>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</si>
  <si>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</si>
  <si>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</si>
  <si>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</si>
  <si>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</si>
  <si>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</si>
  <si>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</si>
  <si>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</si>
  <si>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</si>
  <si>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</si>
  <si>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</si>
  <si>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</si>
  <si>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</si>
  <si>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</si>
  <si>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</si>
  <si>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</si>
  <si>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</si>
  <si>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</si>
  <si>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</si>
  <si>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</si>
  <si>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</si>
  <si>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</si>
  <si>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</si>
  <si>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</si>
  <si>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</si>
  <si>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</si>
  <si>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</si>
  <si>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</si>
  <si>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</si>
  <si>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</si>
  <si>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</si>
  <si>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</si>
  <si>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</si>
  <si>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</si>
  <si>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</si>
  <si>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</si>
  <si>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</si>
  <si>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</si>
  <si>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</si>
  <si>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</si>
  <si>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</si>
  <si>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</si>
  <si>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</si>
  <si>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</si>
  <si>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</si>
  <si>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</si>
  <si>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30 DE NOVIEMBRE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</si>
  <si>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</si>
  <si>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</si>
  <si>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</si>
  <si>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</si>
  <si>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</si>
  <si>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</si>
  <si>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</si>
  <si>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</si>
  <si>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</si>
  <si>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</si>
  <si>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</si>
  <si>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30 DE NOVIEMBRE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</si>
  <si>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</si>
  <si>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</si>
  <si>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</si>
  <si>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</si>
  <si>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</si>
  <si>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</si>
  <si>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</si>
  <si>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</si>
  <si>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</si>
  <si>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</si>
  <si>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</si>
  <si>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</si>
  <si>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</si>
  <si>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APORT. MUTUALISMO ADMINISTRATIVO</t>
  </si>
  <si>
    <t>CONTRATACIÓN CENTRALIZADA</t>
  </si>
  <si>
    <t>ASUNTOS EXT, U. E. Y COOPERACIÓN</t>
  </si>
  <si>
    <t>JUSTICIA</t>
  </si>
  <si>
    <t>DEFENSA</t>
  </si>
  <si>
    <t>HACIENDA</t>
  </si>
  <si>
    <t>INTERIOR</t>
  </si>
  <si>
    <t>FOMENTO</t>
  </si>
  <si>
    <t>EDUCACIÓN Y FORMACIÓN PROFESIONAL</t>
  </si>
  <si>
    <t>TRABAJO, MIGRACIONES Y S.S.</t>
  </si>
  <si>
    <t>INDUSTRIA, COMERCIO Y TURISMO</t>
  </si>
  <si>
    <t>AGRICULTURA, PESCA Y ALIMENTACIÓN</t>
  </si>
  <si>
    <t>POLÍTICA TERRITORIAL Y FUNCIÓN PÚB.</t>
  </si>
  <si>
    <t>TRANSICIÓN ECOLÓGICA</t>
  </si>
  <si>
    <t>CULTURA Y DEPORTE</t>
  </si>
  <si>
    <t>PRESIDENCIA, REL., CORTES E IGUALDAD</t>
  </si>
  <si>
    <t>SANIDAD, CONSUMO Y BIENESTAR SOCIAL</t>
  </si>
  <si>
    <t>ECONOMÍA Y EMPRESA</t>
  </si>
  <si>
    <t>CIENCIA, INNOVACIÓN Y UNIVERSIDADES</t>
  </si>
  <si>
    <t>OTRAS RELAC. FINANC. CON ENTES TERRIT.</t>
  </si>
  <si>
    <t>FONDOS DE COMPENSACIÓN INTERTERRIT.</t>
  </si>
  <si>
    <t>RELACIONES FINANCIERAS CON LA U. E.</t>
  </si>
  <si>
    <t>FONDO DE CONTINGENCIA</t>
  </si>
  <si>
    <t>SISTEMAS DE FINANC. DE ENTES TERRIT.</t>
  </si>
  <si>
    <t>TOTALES</t>
  </si>
  <si>
    <t>PRESUPUESTO DE GASTOS
PAGOS APLICADOS A PRESUPUESTOS. SECCIONES
HASTA EL 30 DE NOVIEMBRE</t>
  </si>
  <si>
    <t>TASAS VARIACIÓN</t>
  </si>
  <si>
    <t>1/4</t>
  </si>
  <si>
    <t>2/5</t>
  </si>
  <si>
    <t>3/6</t>
  </si>
  <si>
    <t>PRESUPUESTO DE GASTOS
PAGOS APLICADOS A PRESUPUESTOS. CAPÍTULOS
HASTA EL 30 DE NOVIEMBRE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</si>
  <si>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</si>
  <si>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</si>
  <si>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</si>
  <si>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</si>
  <si>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</si>
  <si>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</si>
  <si>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</si>
  <si>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</si>
  <si>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</si>
  <si>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</si>
  <si>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</si>
  <si>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</si>
  <si>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</si>
  <si>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</si>
  <si>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</si>
  <si>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30 DE NOVIEMBRE</t>
  </si>
  <si>
    <t>DIFERENCIA                    2020-2019</t>
  </si>
  <si>
    <t>INGRESOS</t>
  </si>
  <si>
    <t>PAGOS</t>
  </si>
  <si>
    <t>OPERACIONES FINANCIERAS</t>
  </si>
  <si>
    <t xml:space="preserve">	Anticipos FEGA</t>
  </si>
  <si>
    <t xml:space="preserve">	Anticipos INEM-FSE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</si>
  <si>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</si>
  <si>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</si>
  <si>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</si>
  <si>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</si>
  <si>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</si>
  <si>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Anticipos FEAGA- PESCA</t>
  </si>
  <si>
    <t xml:space="preserve">	Demas conceptos</t>
  </si>
  <si>
    <t>OPERACIONES NO PRESUPUESTARIAS
DEUDORES
HASTA EL 30 DE NOVIEMBRE</t>
  </si>
  <si>
    <t>DIFERENCIA                   2020-2019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</si>
  <si>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</si>
  <si>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</si>
  <si>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</si>
  <si>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</si>
  <si>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</si>
  <si>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</si>
  <si>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</si>
  <si>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</si>
  <si>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</si>
  <si>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</si>
  <si>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</si>
  <si>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Demás Conceptos</t>
  </si>
  <si>
    <t>OPERACIONES NO PRESUPUESTARIAS
PAGOS PENDIENTES DE APLICACIÓN
HASTA EL 30 DE NOVIEMBRE</t>
  </si>
  <si>
    <t>DIFERENCIA                2020-2019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</si>
  <si>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</si>
  <si>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</si>
  <si>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</si>
  <si>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</si>
  <si>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</si>
  <si>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</si>
  <si>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Otros Fondos Comunitarios</t>
  </si>
  <si>
    <t xml:space="preserve">    Fondos FEOGA-Orientación</t>
  </si>
  <si>
    <t xml:space="preserve">    Fondo de Cohesión</t>
  </si>
  <si>
    <t xml:space="preserve">    F.S.E. Fomento del empleo</t>
  </si>
  <si>
    <t xml:space="preserve">    Prefinanciación FEADER</t>
  </si>
  <si>
    <t xml:space="preserve">    Demás Conceptos</t>
  </si>
  <si>
    <t>OPERACIONES NO PRESUPUESTARIAS
ACREEDORES
HASTA EL 30 DE NOVIEMBRE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</si>
  <si>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</si>
  <si>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</si>
  <si>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</si>
  <si>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</si>
  <si>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</si>
  <si>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</si>
  <si>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</si>
  <si>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</si>
  <si>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</si>
  <si>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</si>
  <si>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</si>
  <si>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</si>
  <si>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30 DE NOVIEMBRE</t>
  </si>
  <si>
    <t>DIFERENCIA                     2020 - 2019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</si>
  <si>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</si>
  <si>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</si>
  <si>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</si>
  <si>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</si>
  <si>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</si>
  <si>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</si>
  <si>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30 DE NOVIEMBRE</t>
  </si>
  <si>
    <t>DIFERENCIA                       2020-2019</t>
  </si>
  <si>
    <t>PRESUPUESTO DE INGRESOS
ESTADO DE EJECUCIÓN
HASTA EL 30 DE NOVIEMBRE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</si>
  <si>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</si>
  <si>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</si>
  <si>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</si>
  <si>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</si>
  <si>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</si>
  <si>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</si>
  <si>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</si>
  <si>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</si>
  <si>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</si>
  <si>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30 DE NOVIEMBRE</t>
  </si>
  <si>
    <t>RECAUDACIÓN NETA
(3)</t>
  </si>
  <si>
    <t>RECAUDACIÓN NETA
(6)</t>
  </si>
  <si>
    <t>% 2/1</t>
  </si>
  <si>
    <t>PRESUPUESTO DE INGRESOS
ESTADO DE EJECUCIÓN. OFICINAS
HASTA EL 30 DE NOVIEMBRE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</si>
  <si>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</si>
  <si>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</si>
  <si>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</si>
  <si>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</si>
  <si>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</si>
  <si>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</si>
  <si>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</si>
  <si>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</si>
  <si>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30 DE NOVIEMBRE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</si>
  <si>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</si>
  <si>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</si>
  <si>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</si>
  <si>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</si>
  <si>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</si>
  <si>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</si>
  <si>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</si>
  <si>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</si>
  <si>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</si>
  <si>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</si>
  <si>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</si>
  <si>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</si>
  <si>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  0. Transferencias Internas</t>
  </si>
  <si>
    <t>1. SERVICIOS PÚBLICOS BASICOS</t>
  </si>
  <si>
    <t xml:space="preserve">      1. Justicia</t>
  </si>
  <si>
    <t xml:space="preserve">      2. Defensa</t>
  </si>
  <si>
    <t xml:space="preserve">      3. Seguridad ciudadana e Instituciones penitenciarias</t>
  </si>
  <si>
    <t xml:space="preserve">      4. Política Exterior</t>
  </si>
  <si>
    <t>2. ACTUACIONES DE PROTECCIÓN Y PROMOCIÓN SOCIAL</t>
  </si>
  <si>
    <t xml:space="preserve">      1. Pensiones</t>
  </si>
  <si>
    <t xml:space="preserve">      3. Servicios sociales y Promoción social</t>
  </si>
  <si>
    <t xml:space="preserve">      4. Fomento del empleo</t>
  </si>
  <si>
    <t xml:space="preserve">      6. Acceso a la vivienda y Fomento de la edificación</t>
  </si>
  <si>
    <t xml:space="preserve">      9. Gestión y administración de la Seguridad Social</t>
  </si>
  <si>
    <t>3. PRODUCCIÓN BIENES PÚB. CARÁCTER PREFERENTE</t>
  </si>
  <si>
    <t xml:space="preserve">      1. Sanidad</t>
  </si>
  <si>
    <t xml:space="preserve">      2. Educación</t>
  </si>
  <si>
    <t xml:space="preserve">  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</si>
  <si>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</si>
  <si>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</si>
  <si>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</si>
  <si>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</si>
  <si>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</si>
  <si>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</t>
  </si>
  <si>
    <t xml:space="preserve">    6. Investigación, desarrollo e innovación</t>
  </si>
  <si>
    <t xml:space="preserve">    9. Otras actuaciones de carácter económico</t>
  </si>
  <si>
    <t>9. ACTUACIONES DE CARÁCTER GENERAL</t>
  </si>
  <si>
    <t xml:space="preserve">     1. Órganos Constitucionales, Gobierno y otros</t>
  </si>
  <si>
    <t xml:space="preserve">     2. Servicios de carácter general</t>
  </si>
  <si>
    <t xml:space="preserve">     3. Administración Financiera y Tributaria</t>
  </si>
  <si>
    <t xml:space="preserve">     4. Transferencias a otras Administraciones Públicas</t>
  </si>
  <si>
    <t xml:space="preserve">     5. Deuda Pública</t>
  </si>
  <si>
    <t>PRESUPUESTO DE GASTOS
MODIFICACIONES DE CREDITO. ÁREAS DE GASTO Y POLITICAS
HASTA EL 30 DE NOVIEMBRE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</si>
  <si>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</si>
  <si>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</si>
  <si>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</si>
  <si>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</si>
  <si>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</si>
  <si>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</si>
  <si>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</si>
  <si>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</si>
  <si>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</si>
  <si>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</si>
  <si>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</si>
  <si>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</si>
  <si>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</si>
  <si>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</si>
  <si>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</si>
  <si>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</si>
  <si>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30. De deuda pública en euros</t>
  </si>
  <si>
    <t>31. De préstamos en euros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</si>
  <si>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</si>
  <si>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</si>
  <si>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</si>
  <si>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</si>
  <si>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</si>
  <si>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</si>
  <si>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</si>
  <si>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</si>
  <si>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</si>
  <si>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</si>
  <si>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</si>
  <si>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</si>
  <si>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</si>
  <si>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</si>
  <si>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</si>
  <si>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</si>
  <si>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</si>
  <si>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</si>
  <si>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</si>
  <si>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</si>
  <si>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</si>
  <si>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asoc. funcionamiento operativo servicios</t>
  </si>
  <si>
    <t>67. Gastos militares de inversiones de carácter inmaterial</t>
  </si>
  <si>
    <t>68. Inversión infraestruc. y bienes uso gral. Oblig. ej. ant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</si>
  <si>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</si>
  <si>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</si>
  <si>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</si>
  <si>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</si>
  <si>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</si>
  <si>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</si>
  <si>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</si>
  <si>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</si>
  <si>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</si>
  <si>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</si>
  <si>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</si>
  <si>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</si>
  <si>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</si>
  <si>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particip. del Sector Púb.</t>
  </si>
  <si>
    <t>86. Adquisición de acciones y particip.fuera del Sector Púb.</t>
  </si>
  <si>
    <t>87. Aportaciones patrimoniales</t>
  </si>
  <si>
    <t>89. Suscripción acciones y aport.fondos org. internacionales</t>
  </si>
  <si>
    <t>90. Amortización de deuda pública en euros</t>
  </si>
  <si>
    <t>91. Amortización de préstamos en euros</t>
  </si>
  <si>
    <t>92. Amortización de deuda pública en moneda extranjera</t>
  </si>
  <si>
    <t>93. Amortización de préstamos en moneda extranjera</t>
  </si>
  <si>
    <t>94. Devolución de depósitos y fianzas</t>
  </si>
  <si>
    <t>95. Puesta en circulación de moneda metálica</t>
  </si>
  <si>
    <t>TOTAL OPERACIONES FINANCIERAS</t>
  </si>
  <si>
    <t>PRESUPUESTO DE GASTOS
MODIFICACIONES DE CREDITO. ARTÍCULOS
HASTA EL 30 DE NOVIEMBRE</t>
  </si>
  <si>
    <t>PRESUPUESTO DE GASTOS
MODIFICACIONES DE CRÉDITO. SECCIONES Y CAPÍTULOS
HASTA EL 30 DE NOVIEMBRE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</si>
  <si>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</si>
  <si>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</si>
  <si>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</si>
  <si>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</si>
  <si>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</si>
  <si>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</si>
  <si>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</si>
  <si>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</si>
  <si>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</si>
  <si>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</si>
  <si>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30 DE NOVIEMBRE</t>
  </si>
  <si>
    <t>CRÉDITOS DEFINITIVOS</t>
  </si>
  <si>
    <t>GASTOS COMPROMETIDOS</t>
  </si>
  <si>
    <t>OBLIGACIONES RECONOCIDAS NETAS</t>
  </si>
  <si>
    <t>TASAS              VAR.                   1/2</t>
  </si>
  <si>
    <t>TASAS            VAR.              3/4</t>
  </si>
  <si>
    <t>2020
(7)</t>
  </si>
  <si>
    <t>2019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</si>
  <si>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</si>
  <si>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</si>
  <si>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</si>
  <si>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</si>
  <si>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</si>
  <si>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</si>
  <si>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</si>
  <si>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TASAS        VAR.                         9/10</t>
  </si>
  <si>
    <t>TASAS                VAR.                       11/12</t>
  </si>
  <si>
    <t>7/1</t>
  </si>
  <si>
    <t>7/5</t>
  </si>
  <si>
    <t>PRESUPUESTO DE GASTOS
ESTADO DE EJECUCIÓN: ÁREAS DE GASTO Y POLÍTICAS
HASTA EL 30 DE NOVIEMBRE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</si>
  <si>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</si>
  <si>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</si>
  <si>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</si>
  <si>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</si>
  <si>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</si>
  <si>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</si>
  <si>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</si>
  <si>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</si>
  <si>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</si>
  <si>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</si>
  <si>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</si>
  <si>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</si>
  <si>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</si>
  <si>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</si>
  <si>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</si>
  <si>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</si>
  <si>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</si>
  <si>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internas</t>
  </si>
  <si>
    <t>Aportaciones al Mutualismo Administrativo</t>
  </si>
  <si>
    <t>Contratación centralizada</t>
  </si>
  <si>
    <t>Dirección y Servicios Grales Asuntos Exteriores, U.E y Coop.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</si>
  <si>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</si>
  <si>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</si>
  <si>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</si>
  <si>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</si>
  <si>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</si>
  <si>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</si>
  <si>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</si>
  <si>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</si>
  <si>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</si>
  <si>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</si>
  <si>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</si>
  <si>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</si>
  <si>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</si>
  <si>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</si>
  <si>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Asistencia hospitalaria en las Fuerzas Armadas</t>
  </si>
  <si>
    <t>Investigación y estudios de las Fuerzas Armadas</t>
  </si>
  <si>
    <t>Conservación y restauración de bienes culturales</t>
  </si>
  <si>
    <t>Incentivos regionales a la localización industrial</t>
  </si>
  <si>
    <t>Investigación y desarrollo de la Sociedad de la Información</t>
  </si>
  <si>
    <t>Regulación del juego</t>
  </si>
  <si>
    <t>Coordinación y relaciones financieras con los Entes Territ.</t>
  </si>
  <si>
    <t>Gestión del Patrimonio del Estado</t>
  </si>
  <si>
    <t>Dirección y Servicios Generales de Hacienda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</si>
  <si>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</si>
  <si>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</si>
  <si>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</si>
  <si>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</si>
  <si>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</si>
  <si>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</si>
  <si>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</si>
  <si>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</si>
  <si>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</si>
  <si>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</si>
  <si>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</si>
  <si>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</si>
  <si>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</si>
  <si>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Promoción, admin. y ayudas para rehabilit. y acceso vivienda</t>
  </si>
  <si>
    <t>Ordenación y fomento de la edificación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</si>
  <si>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</si>
  <si>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</si>
  <si>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</si>
  <si>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</si>
  <si>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Dirección y Servicios Generales de Fomento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</si>
  <si>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</si>
  <si>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</si>
  <si>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</si>
  <si>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</si>
  <si>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Regulación y seguridad del tráfico marítimo</t>
  </si>
  <si>
    <t>Regulación y supervisión de la aviación civil</t>
  </si>
  <si>
    <t>Servicio postal universal</t>
  </si>
  <si>
    <t>Desarrollo y aplicación de la información geográfica español</t>
  </si>
  <si>
    <t>Salvamento y lucha contra la contaminación en la mar</t>
  </si>
  <si>
    <t>Cooperación, promoción y difusión educativa en el exterior</t>
  </si>
  <si>
    <t>Dirección y Serv Grales de Educación y Formación Profesional</t>
  </si>
  <si>
    <t>Educación infantil y primaria</t>
  </si>
  <si>
    <t>Educación secundaria, formación profesional y EOI</t>
  </si>
  <si>
    <t>Educación en el exterior</t>
  </si>
  <si>
    <t>Inversiones en centros educativos y otras activ. educativas</t>
  </si>
  <si>
    <t>Becas y ayudas a estudiantes</t>
  </si>
  <si>
    <t>Pensiones no contributivas y prestaciones asistenciales</t>
  </si>
  <si>
    <t>Acciones en favor de los emigrantes</t>
  </si>
  <si>
    <t>Acciones en favor de los inmigrantes</t>
  </si>
  <si>
    <t>Desarrollo trabajo aut., eco. social y de resp. social emp.</t>
  </si>
  <si>
    <t>Dirección y Serv. Grales. de Seguridad Social y Protec. Soc.</t>
  </si>
  <si>
    <t>Administración de las rel. lab. y condiciones de trabajo</t>
  </si>
  <si>
    <t>Dirección y Serv. Grales de Industria, Comercio y Turismo</t>
  </si>
  <si>
    <t>Desarrollo industrial</t>
  </si>
  <si>
    <t>Reconversión y reindustrialización</t>
  </si>
  <si>
    <t>Promoción comercial e internacionalización de la empresa</t>
  </si>
  <si>
    <t>Ordenación del comercio exterior</t>
  </si>
  <si>
    <t>Ordenación y modernización de las estructuras comerciales</t>
  </si>
  <si>
    <t>Coordinación y promoción del turismo</t>
  </si>
  <si>
    <t>Apoyo a la pequeña y mediana empresa</t>
  </si>
  <si>
    <t>Apoyo a la innovación tecnológica en el sector de la defensa</t>
  </si>
  <si>
    <t>Investigación y desarrollo tecnológico-industrial</t>
  </si>
  <si>
    <t>Dirección y Serv. Grales de Agricultura,Pesca y Alimentación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</si>
  <si>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</si>
  <si>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</si>
  <si>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</si>
  <si>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</si>
  <si>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Gestión de Recursos Hídricos para el Regadío</t>
  </si>
  <si>
    <t>Desarrollo del medio rural</t>
  </si>
  <si>
    <t>Protección de los recursos pesqueros y desarrollo sostenible</t>
  </si>
  <si>
    <t>Mejora de estructuras y mercados pesqueros</t>
  </si>
  <si>
    <t>Desarrollo de la política forestal</t>
  </si>
  <si>
    <t>Dirección y Serv. Grales Política Territorial y Función Púb.</t>
  </si>
  <si>
    <t>Dirección y organización de la Administración Pública</t>
  </si>
  <si>
    <t>Administración periférica del Estado</t>
  </si>
  <si>
    <t>Organización territ. Estado y desarrollo de sus sist. colab.</t>
  </si>
  <si>
    <t>Cooperación económica local del Estado</t>
  </si>
  <si>
    <t>Explotación minera</t>
  </si>
  <si>
    <t>Normativa y desarrollo energético</t>
  </si>
  <si>
    <t>Dirección y Servicios Generales para la Transición Ecológica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</si>
  <si>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</si>
  <si>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</si>
  <si>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</si>
  <si>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</si>
  <si>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Protección y mejora del medio natural</t>
  </si>
  <si>
    <t>Actuación en la costa</t>
  </si>
  <si>
    <t>Actuac. para la preven. de la contaminación y cambio clim.</t>
  </si>
  <si>
    <t>Dirección y Servicios Generales de Cultura y Deporte</t>
  </si>
  <si>
    <t>Archivos</t>
  </si>
  <si>
    <t>Museos</t>
  </si>
  <si>
    <t>Promoción y cooperación cultural</t>
  </si>
  <si>
    <t>Promoción del libro y publicaciones culturales</t>
  </si>
  <si>
    <t>Fomento de las industrias culturales</t>
  </si>
  <si>
    <t>Protección del Patrimonio Histórico</t>
  </si>
  <si>
    <t>Actuaciones para la preven. integral violencia de género</t>
  </si>
  <si>
    <t>Apoyo a la gestión administrativa de la Jefatura del Estado</t>
  </si>
  <si>
    <t>Presidencia del Gobierno</t>
  </si>
  <si>
    <t>Relac. Cortes Grales, Secret del Gob. y apoyo Alta Dirección</t>
  </si>
  <si>
    <t>Cobertura informativa</t>
  </si>
  <si>
    <t>Plan Nacional sobre Drogas</t>
  </si>
  <si>
    <t>Otros servicios sociales del Estado</t>
  </si>
  <si>
    <t>Atención a la infancia y a las familias</t>
  </si>
  <si>
    <t>Dirección y Serv.Grales de Sanidad, Consumo y Bienestar Soc.</t>
  </si>
  <si>
    <t>Políticas de Salud y Ordenación Profesional</t>
  </si>
  <si>
    <t>Prestaciones sanitarias y farmacia</t>
  </si>
  <si>
    <t>Salud pública, sanidad exterior y calidad</t>
  </si>
  <si>
    <t>Protección y prom. de derechos de consumidores y usuarios</t>
  </si>
  <si>
    <t>Innovación tecnológica de las telecomunicaciones</t>
  </si>
  <si>
    <t>Ordenación y prom. de las telecomun. y de Soc. Información</t>
  </si>
  <si>
    <t>Dirección, control y gestión de seguros</t>
  </si>
  <si>
    <t>Gestión de la Deuda y de la Tesorería del Estado</t>
  </si>
  <si>
    <t>Relaciones con Instituciones Financieras Multilaterales</t>
  </si>
  <si>
    <t>Dirección y Servicios Generales de Economía y Empresa</t>
  </si>
  <si>
    <t>Previsión y política económica</t>
  </si>
  <si>
    <t>Enseñanzas universitarias</t>
  </si>
  <si>
    <t>Dirección y Serv.Grales Ciencia, Innovación y Universidades</t>
  </si>
  <si>
    <t>Investigación científica</t>
  </si>
  <si>
    <t>Fomento y coordinación de la investig. científica y técnica</t>
  </si>
  <si>
    <t>Otras transferencias a Comunidades Autónomas</t>
  </si>
  <si>
    <t>Otras aportaciones a Entidades Locales</t>
  </si>
  <si>
    <t>Transferencias a CC.AA por Fondos de Compen. Interterrit.</t>
  </si>
  <si>
    <t>Transferencias al Presupuesto General de la Unión Europea</t>
  </si>
  <si>
    <t>Cooperación al desarrollo a través del FED</t>
  </si>
  <si>
    <t>Fondo de contingencia de ejecución presupuestaria</t>
  </si>
  <si>
    <t>Transferencias a CC.AA por particip. en ingresos del Estado</t>
  </si>
  <si>
    <t>Transferencias a EE.LL por particip. en ingresos del Estado</t>
  </si>
  <si>
    <t>PRESUPUESTO DE GASTOS
ESTADO DE EJECUCIÓN. PROGRAMAS POR SECCIONES
HASTA EL 30 DE NOVIEMBRE</t>
  </si>
  <si>
    <t>CRÉDITOS DEFINITIVOS
(1)</t>
  </si>
  <si>
    <t>IMPORTE
(2)</t>
  </si>
  <si>
    <t>% 3/2</t>
  </si>
  <si>
    <t>PRESUPUESTO DE GASTOS
CRÉDITOS DEFINITIVOS POR PROGRAMAS  Y CAPÍTULOS
HASTA EL 30 DE NOVIEMBRE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</si>
  <si>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</si>
  <si>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</si>
  <si>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</si>
  <si>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</si>
  <si>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</si>
  <si>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</si>
  <si>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</si>
  <si>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</si>
  <si>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</si>
  <si>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</si>
  <si>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</si>
  <si>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</si>
  <si>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</si>
  <si>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</si>
  <si>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</si>
  <si>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</si>
  <si>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</si>
  <si>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</si>
  <si>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30 DE NOVIEMBRE</t>
  </si>
  <si>
    <t>GASTOS EN        BIENES Y         SERVICIOS
(2)</t>
  </si>
  <si>
    <t>TRANSFERENCIAS       DE CAPITAL
(7)</t>
  </si>
  <si>
    <t>PRESUPUESTO DE GASTOS
PAGOS REALIZADOS POR PROGRAMAS  Y CAPÍTULOS
HASTA EL 30 DE NOVIEMBRE</t>
  </si>
  <si>
    <t>GASTOS EN        BIENES Y               SERVICIOS
(2)</t>
  </si>
  <si>
    <t>PRESUPUESTO DE GASTOS
ESTADO DE EJECUCIÓN. CAPÍTULOS
HASTA EL 30 DE NOVIEMBRE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</si>
  <si>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</si>
  <si>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</si>
  <si>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</si>
  <si>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</si>
  <si>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</si>
  <si>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</si>
  <si>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</si>
  <si>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</si>
  <si>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</si>
  <si>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</si>
  <si>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</si>
  <si>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</si>
  <si>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30 DE NOVIEMBRE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</si>
  <si>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</si>
  <si>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</si>
  <si>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</si>
  <si>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</si>
  <si>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</si>
  <si>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</si>
  <si>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30 DE NOVIEMBRE</t>
  </si>
  <si>
    <t>PRESUPUESTO DE GASTOS
EJECUCIÓN CAPITULO 3: GASTOS FINANCIEROS. SECCIONES
HASTA EL 30 DE NOVIEMBRE</t>
  </si>
  <si>
    <t>PRESUPUESTO DE GASTOS
EJECUCIÓN CAPITULO 4.TRANSFERENCIAS CORRIENTES. SECCIONES
HASTA EL 30 DE NOVIEMBRE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</si>
  <si>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</si>
  <si>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</si>
  <si>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</si>
  <si>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</si>
  <si>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</si>
  <si>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</si>
  <si>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</si>
  <si>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</si>
  <si>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</si>
  <si>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30 DE NOVIEMBRE</t>
  </si>
  <si>
    <t>% DE REALIZACION</t>
  </si>
  <si>
    <t>TASAS VARIACION</t>
  </si>
  <si>
    <t>OBLIGACIONES RECONOCIDAS     NETAS
(2)</t>
  </si>
  <si>
    <t>OBLIGACIONES RECONOCIDAS     NETAS
(5)</t>
  </si>
  <si>
    <t>Aportación del Estado a MUFACE, ISFAS Y MUGEJU</t>
  </si>
  <si>
    <t>Centro de Estudios Jurídicos de la Admón. de Justicia</t>
  </si>
  <si>
    <t>INTA, Instituto Vivienda, Infraestruc. y Equip. Defensa.</t>
  </si>
  <si>
    <t>Parque Móvil del Estado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</si>
  <si>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</si>
  <si>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</si>
  <si>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</si>
  <si>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</si>
  <si>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</si>
  <si>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</si>
  <si>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</si>
  <si>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</si>
  <si>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ICAA creación Fondo Social Extraordinario crisis COVID-19</t>
  </si>
  <si>
    <t>Instituto Nacional de las Artes Escénicas y de la Música</t>
  </si>
  <si>
    <t>INAEM necesidades excepcionales provocadas crisis COVID-19</t>
  </si>
  <si>
    <t>Gerencia de Infraestructuras y Equipamientos de Cultura</t>
  </si>
  <si>
    <t>Universidad Internacional Menéndez Pelayo</t>
  </si>
  <si>
    <t>Servicio Público de Empleo Estatal</t>
  </si>
  <si>
    <t>Financ. ppto.SPEE prestac.contrib. y cuotas subs.desem.COVID</t>
  </si>
  <si>
    <t>Instit. Nac. Seguridad y Salud en el Trabajo</t>
  </si>
  <si>
    <t>Al Fondo de Garantía Salarial para cumplimiento de sus fines</t>
  </si>
  <si>
    <t>Al O.E. Inspección de Trabajo y Seguridad Social</t>
  </si>
  <si>
    <t>Instituto de Turismo de España</t>
  </si>
  <si>
    <t>Instituto Reestructuración de la Minería del Carbón y DACM</t>
  </si>
  <si>
    <t>Entidad Estatal Seguros Agrarios</t>
  </si>
  <si>
    <t>Parques Nacionales</t>
  </si>
  <si>
    <t>Confederaciones Hidrográficas</t>
  </si>
  <si>
    <t>Fondo Español de Garantía Agraria (FEGA)</t>
  </si>
  <si>
    <t>Consejo de Administración del Patrimonio Nacional</t>
  </si>
  <si>
    <t>Centro de Investigaciones Sociológicas</t>
  </si>
  <si>
    <t>Agencia Española de Seguridad Alimentaria y Nutrición</t>
  </si>
  <si>
    <t>Instituto de la Juventud</t>
  </si>
  <si>
    <t>Instituto de la Mujer y para la Igualdad de Oportunidades</t>
  </si>
  <si>
    <t>Instituto Nacional de Estadística (INE)</t>
  </si>
  <si>
    <t>Instituto Geológico y Minero de España</t>
  </si>
  <si>
    <t>Centro Investig. Energéticas y Medioambient. (CIEMAT)</t>
  </si>
  <si>
    <t>Instituto Español de Oceanografía (IEO)</t>
  </si>
  <si>
    <t>Instituto Nacional Investig. y Tecnología Agraria (INIA)</t>
  </si>
  <si>
    <t>Instituto de Salud Carlos III</t>
  </si>
  <si>
    <t>Real Patronato sobre Discapacidad</t>
  </si>
  <si>
    <t>PRESUPUESTO DE GASTOS
EJECUCIÓN ART. 41: ORGANISMOS AUTÓNOMOS
HASTA EL 30 DE NOVIEMBRE</t>
  </si>
  <si>
    <t>Aport. Estado S.S. finan. prestaciones no contributivas</t>
  </si>
  <si>
    <t>Aport. Estado S.S. finan. compl. pensiones mín. de S.S.</t>
  </si>
  <si>
    <t>Aport. Estado S.S. para financiar servic. sociales I.S.M.</t>
  </si>
  <si>
    <t>Aport. Estado S.S. para financiar el Ingresos Mínimo Vital</t>
  </si>
  <si>
    <t>Al Instituto de Gestión Sanitaria</t>
  </si>
  <si>
    <t>INGESA atención necesidades derivadas COVID-19</t>
  </si>
  <si>
    <t>Al IMSERSO</t>
  </si>
  <si>
    <t>Ayudas previas jubilación ordinaria trabajadores</t>
  </si>
  <si>
    <t>Aport.S.S:Impacto COVID-19, apoyar su equilib.presup.y otras</t>
  </si>
  <si>
    <t>PRESUPUESTO DE GASTOS
EJECUCIÓN ART. 42: SEGURIDAD SOCIAL
HASTA EL 30 DE NOVIEMBRE</t>
  </si>
  <si>
    <t>Agencia Española Cooperación Internacional para Desarrollo</t>
  </si>
  <si>
    <t>Instituto Cervantes</t>
  </si>
  <si>
    <t>Agencia Estatal de la Administración Tributaria</t>
  </si>
  <si>
    <t>Agencia Estatal de Seguridad Ferroviaria</t>
  </si>
  <si>
    <t>Agencia Española de Protección de la Salud en el Deporte</t>
  </si>
  <si>
    <t>Museo Nacional del Prado</t>
  </si>
  <si>
    <t>Museo Nacional Centro de Arte Reina Sofía</t>
  </si>
  <si>
    <t>Consejo Económico y Social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</si>
  <si>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</si>
  <si>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</si>
  <si>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</si>
  <si>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</si>
  <si>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</si>
  <si>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PRESUPUESTO DE GASTOS
EJECUCIÓN ART.43: OTRAS ENTID.S.P.ADMIN.ESTATAL PPTO. LIMIT.
HASTA EL 30 DE NOVIEMBRE</t>
  </si>
  <si>
    <t>Centros Universitarios de la Defensa e Interior</t>
  </si>
  <si>
    <t>Ente Público Radio Televisión Española</t>
  </si>
  <si>
    <t>Corporación RTVE S.A.</t>
  </si>
  <si>
    <t>Trabajo Penitenciario y Formación para el Empleo</t>
  </si>
  <si>
    <t>Sociedad Estatal Correos y Telégrafos S.A.</t>
  </si>
  <si>
    <t>Compensac. econ. empr. públ. o priv. transporte marítimo</t>
  </si>
  <si>
    <t>Sociedad Estatal Salvamento y Seguridad Marítima (SASEMAR)</t>
  </si>
  <si>
    <t>RENFE Viajeros, S.A. comp. obligaciones servicio público</t>
  </si>
  <si>
    <t>RENFE Viajeros comp. cercanías Cataluña, ejercic. ptes liq.</t>
  </si>
  <si>
    <t>Universidad Nacional de Educación a Distancia</t>
  </si>
  <si>
    <t>IDAE. Financiación encomiendas de gestión y otros</t>
  </si>
  <si>
    <t>Fundación Biodiversidad</t>
  </si>
  <si>
    <t>Fundación Thyssen Bornemisza défic.COVID y dota.y gtos.func.</t>
  </si>
  <si>
    <t>I.C.E.X. España, Exportación e Inversiones</t>
  </si>
  <si>
    <t>Consorcios, FECYT, IAC y otros Centros de Investigación</t>
  </si>
  <si>
    <t>PRESUPUESTO DE GASTOS
EJECUCIÓN ART. 44: SOC., ENT. PÚB, FUND. Y RESTO ENTID. S.P.
HASTA EL 30 DE NOVIEMBRE</t>
  </si>
  <si>
    <t>Transferencias a CC.AA. Formación Escuelas de Suboficiales</t>
  </si>
  <si>
    <t>Programa cobertura de libros de texto y material didáctico</t>
  </si>
  <si>
    <t>Acciones de refuerzo educativo (FSE)- Lucha fracaso escolar</t>
  </si>
  <si>
    <t>Ayudas para el impulso de la Formación Profesional</t>
  </si>
  <si>
    <t>Plan de Choque para la F.P. y la Empleabilidad</t>
  </si>
  <si>
    <t>CC.AA. atención a menores extranjeros no acompañados</t>
  </si>
  <si>
    <t>A la Universidad de Granada para centros en Ceuta y Melilla</t>
  </si>
  <si>
    <t>Medidas excepcionales por el COVID-19 en el Sector Ganadero</t>
  </si>
  <si>
    <t>Medidas Excepcionales COVID-19 en el sector agrícola</t>
  </si>
  <si>
    <t>Abaratar coste desalación-extracc.agua riego agríc.Canarias</t>
  </si>
  <si>
    <t>Bono Social Térmico</t>
  </si>
  <si>
    <t>A las CC.AA: desarrollo del Pacto Estado para Violencia Gº</t>
  </si>
  <si>
    <t>Prestac. básicas serv. soc. Apoyo a la familia e infancia</t>
  </si>
  <si>
    <t>Transf. CC.AA. gtos. desarr.Política Cohesión sanitaria</t>
  </si>
  <si>
    <t>Transf.CC.AA. gtos. orig. SNS emer. salud pública COVID-19</t>
  </si>
  <si>
    <t>Trans.CC.AA.desarr.políticas mejora eficienc. y sostenib.SNS</t>
  </si>
  <si>
    <t>Actividades interés social artículo 2 R.D.L. 7/2013, 28-06</t>
  </si>
  <si>
    <t>A la C.A. Canarias. Programas Servicios Sociales</t>
  </si>
  <si>
    <t>C.A.Canarias.Atención a los MENAS y otros</t>
  </si>
  <si>
    <t>Estrategia Nacional sobre drogas</t>
  </si>
  <si>
    <t>Progr. asist. social para mujeres victimas violencia género</t>
  </si>
  <si>
    <t>Autoridad Transp. Metrop. Barna, transporte reg. viajeros</t>
  </si>
  <si>
    <t>Comunidad Autónoma de Canarias transporte regular viajeros</t>
  </si>
  <si>
    <t>Consorcio Reg. Transp. Madrid, transporte regular viajeros</t>
  </si>
  <si>
    <t>Autoridad Transp.Metrop. Valencia, transporte reg. viajeros</t>
  </si>
  <si>
    <t>Comp. financ. derv. del IE s/labores de tabaco País Vasco</t>
  </si>
  <si>
    <t>P.Vasco:compensar cupo por regulariz. quinquenios anteriores</t>
  </si>
  <si>
    <t>Financiación jubilación anticipada policía autónoma Vasca</t>
  </si>
  <si>
    <t>Compensac. a CCAA Art. 6.2 LO Financiación de las CCAA</t>
  </si>
  <si>
    <t>A Lanbide-Servicio Vasco de Empleo</t>
  </si>
  <si>
    <t>Fondo Covid-19</t>
  </si>
  <si>
    <t>Fondo de Suficiencia Global</t>
  </si>
  <si>
    <t>Liquidación Sistema de Financiación</t>
  </si>
  <si>
    <t>Aportación del Estado al Fondo de Garantía</t>
  </si>
  <si>
    <t>PRESUPUESTO DE GASTOS
EJECUCIÓN ART. 45: COMUNIDADES AUTONOMAS
HASTA EL 30 DE NOVIEMBRE</t>
  </si>
  <si>
    <t>OBLIGACIONES RECONOCIDAS    NETAS
(2)</t>
  </si>
  <si>
    <t>OBLIGACIONES RECONOCIDAS    NETAS
(5)</t>
  </si>
  <si>
    <t>Atenciones por siniestros, catástrofes y otros recon. urg.</t>
  </si>
  <si>
    <t>A EE.LL: desarrollo del Pacto de Estado para Violencia Gº</t>
  </si>
  <si>
    <t>Comp. por beneficios fiscales en tributos locales y otras</t>
  </si>
  <si>
    <t>A EE.LL. para cofinanciar servicios transp. colectivo urbano</t>
  </si>
  <si>
    <t>Financiación actuaciones en Melilla</t>
  </si>
  <si>
    <t>Aytos. Participación ingresos del Estado y FCF.</t>
  </si>
  <si>
    <t>Diput. y Cabildos Insulares. Particip. ingresos del Estado</t>
  </si>
  <si>
    <t>EE.LL. Liquid. definitiva participación ingresos del Estado</t>
  </si>
  <si>
    <t>PRESUPUESTO DE GASTOS
EJECUCIÓN ART. 46: ENTIDADES LOCALES
HASTA EL 30 DE NOVIEMBRE</t>
  </si>
  <si>
    <t>Pago Sentencia T.S 20/11/13 y otras senten. Res. Patrimonial</t>
  </si>
  <si>
    <t>Exención y reducciones peajes autopistas</t>
  </si>
  <si>
    <t>Compensac. por modific. tarifas peaje (sdades.conc. autop.)</t>
  </si>
  <si>
    <t>Subv. Transp. marítimo y aéreo. Baleares y Canarias</t>
  </si>
  <si>
    <t>Titulares contratos transporte viajeros carretera COVID-19</t>
  </si>
  <si>
    <t>FSE Proy.mejor,calid.transf.conoc.,I+D y exper.orienta. y FP</t>
  </si>
  <si>
    <t>PRESUPUESTO DE GASTOS
EJECUCIÓN ART. 47: EMPRESAS PRIVADAS
HASTA EL 30 DE NOVIEMBRE</t>
  </si>
  <si>
    <t>Casa de su Majestad el Rey</t>
  </si>
  <si>
    <t>Familias e Instituciones sin fines lucro (Cortes Generales)</t>
  </si>
  <si>
    <t>Pensiones a funcionarios y familias carácter civil y militar</t>
  </si>
  <si>
    <t>Pensiones de Guerra</t>
  </si>
  <si>
    <t>Consejo Gral. Abogacía Esp. (asistencia jurídica gratuita)</t>
  </si>
  <si>
    <t>Federación Española de Municipios y Provincias</t>
  </si>
  <si>
    <t>Indemnizaciones a víctimas terrorismo</t>
  </si>
  <si>
    <t>Financiación a Partidos Políticos</t>
  </si>
  <si>
    <t>Bonif. resident. no penins. traslado por vía marítima</t>
  </si>
  <si>
    <t>Bonif. billetes de transporte marítimo a familias numerosas</t>
  </si>
  <si>
    <t>Subv.tráfico aéreo:Península y resto del territorio nacional</t>
  </si>
  <si>
    <t>Ayudas al Instituto de España, Reales Academias y otras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</si>
  <si>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</si>
  <si>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</si>
  <si>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</si>
  <si>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Becas, compensaciones y ayudas al estudio</t>
  </si>
  <si>
    <t>Ayudas carácter especial: aprendizaje lenguas extranjeras</t>
  </si>
  <si>
    <t>Proyectos mejora de calidad y transfe. de conocimiento en FP</t>
  </si>
  <si>
    <t>Organizaciones sindicales</t>
  </si>
  <si>
    <t>Ancianos y enferm. incapacit. trabajo en estado de necesidad</t>
  </si>
  <si>
    <t>Asistencia económica extraordinaria a los trabajadores</t>
  </si>
  <si>
    <t>Pensión y ayudas para emigrantes retornados</t>
  </si>
  <si>
    <t>Ayudas y subvenciones a favor de inmigrantes y refugiados</t>
  </si>
  <si>
    <t>Actividades interés social D.A.103ª Ley 6/2018</t>
  </si>
  <si>
    <t>PRESUPUESTO DE GASTOS
EJECUCIÓN ART. 48: FAMILIAS E INSTIT. SIN FINES DE LUCRO
HASTA EL 30 DE NOVIEMBRE</t>
  </si>
  <si>
    <t>Contribuciones Estratégicas Organismos Multilaterales Desarr</t>
  </si>
  <si>
    <t>Contribución Organismos Internac. (Mº Asuntos Exteriores)</t>
  </si>
  <si>
    <t>Facilidad Financiera Internacional para la Inmunización</t>
  </si>
  <si>
    <t>Contribución Organismos Internac. (Mº Defensa)</t>
  </si>
  <si>
    <t>Contribución Organismos Internac. (Mº Interior)</t>
  </si>
  <si>
    <t>Al Tesoro Púb. dif. liq. FEAGA-UE (por cuenta del FEGA)</t>
  </si>
  <si>
    <t>Gts. particip. Centros o Programas Internacionales Investig.</t>
  </si>
  <si>
    <t>Financiación de la participación CERN</t>
  </si>
  <si>
    <t>Contribuciones a Instituciones Financieras Multilaterales</t>
  </si>
  <si>
    <t>Acuerdo Europeo aportación a Grecia</t>
  </si>
  <si>
    <t>Aportación a la U.E. por Recurso propio procedente del IVA</t>
  </si>
  <si>
    <t>Aportación a la U.E. Recurso propio basado en RNB</t>
  </si>
  <si>
    <t>Aportación a la U.E. Recursos propios tradicionales</t>
  </si>
  <si>
    <t>A la U.E. Fondo refugiados Turquía e Indem.Sentencias (TJUE)</t>
  </si>
  <si>
    <t>Aportación UE para el Instrumento Apoyo Emergencia</t>
  </si>
  <si>
    <t>PRESUPUESTO DE GASTOS
EJECUCIÓN ART. 49: EXTERIOR
HASTA EL 30 DE NOVIEMBRE</t>
  </si>
  <si>
    <t>PRESUPUESTO DE GASTOS
EJECUCIÓN CAPÍTULO 6:  INVERSIONES REALES. SECCIONES
HASTA EL 30 DE NOVIEMBRE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</si>
  <si>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</si>
  <si>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</si>
  <si>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</si>
  <si>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</si>
  <si>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30 DE NOVIEMBRE</t>
  </si>
  <si>
    <t>Soc., Ent. Públ., Emp., Fund. y resto entid. S.P.</t>
  </si>
  <si>
    <t>PRESUPUESTO DE GASTOS
EJECUCIÓN CAPÍTULO 7: TRANSFERENCIAS DE CAPITAL. ARTÍCULOS
HASTA EL 30 DE NOVIEMBRE</t>
  </si>
  <si>
    <t>Instituto Nac. Técnica Aeroespacial "Esteban Terradas"</t>
  </si>
  <si>
    <t>Gerencia de Infraestructuras y Equipamientos</t>
  </si>
  <si>
    <t>Instituto Reestructuración de la Minería del carbón y DACM</t>
  </si>
  <si>
    <t>Inst.Salud Carlos III investigación y necesidades COVID-19</t>
  </si>
  <si>
    <t>Inst.Salud Carlos III Programa Nacional Medicina Personaliza</t>
  </si>
  <si>
    <t>PRESUPUESTO DE GASTOS
EJECUCIÓN ART. 71: ORGANISMOS AUTÓNOMOS
HASTA EL 30 DE NOVIEMBRE</t>
  </si>
  <si>
    <t>PRESUPUESTO DE GASTOS
EJECUCIÓN ART. 72: SEGURIDAD SOCIAL
HASTA EL 30 DE NOVIEMBRE</t>
  </si>
  <si>
    <t>A la Agencia Estatal de Investigación</t>
  </si>
  <si>
    <t>CNMC.Financ. costes sector eléctrico D.A. 2ª Ley 15/2012</t>
  </si>
  <si>
    <t>CNMC. Extracoste de Generación D.A. 15ª Ley 24/2013</t>
  </si>
  <si>
    <t>CNMC.Compensar reducc. ingr. consecuenc. elimin. peaje 6.1.b</t>
  </si>
  <si>
    <t>PRESUPUESTO DE GASTOS
EJECUCIÓN ART.73: OTRAS ENTID.S.P.ADMIN.ESTATAL PPTO. LIMIT.
HASTA EL 30 DE NOVIEMBRE</t>
  </si>
  <si>
    <t>Entidad Pública Empresarial de Suelo (SEPES)</t>
  </si>
  <si>
    <t>IDAE. Para actuaciones de fomento de la movilidad sostenible</t>
  </si>
  <si>
    <t>ADIF, mantenimiento e inversiones red convencional</t>
  </si>
  <si>
    <t>Comp. Esp. de Reafian. S.A. (CERSA), ENISA y otras</t>
  </si>
  <si>
    <t>A la Entidad Pública Empresarial ICEX</t>
  </si>
  <si>
    <t>Actuaciones relacionadas con el 1% Cultural</t>
  </si>
  <si>
    <t>CDTI cobertura de costes de sus actividades de financiación</t>
  </si>
  <si>
    <t>Consorcios, BSC, FECYT, IAC y otros Centros Investigación</t>
  </si>
  <si>
    <t>Entidad Pública Empresarial RED.Es</t>
  </si>
  <si>
    <t>PRESUPUESTO DE GASTOS
EJECUCIÓN ART. 74: SOC., ENT. PÚB, FUND. Y RESTO ENTID. S.P.
HASTA EL 30 DE NOVIEMBRE</t>
  </si>
  <si>
    <t>Subvenciones a planes estatales de viviendas</t>
  </si>
  <si>
    <t>C.A. Canarias. Convenio para financiar obras y expropiac.</t>
  </si>
  <si>
    <t>Convenio con Murcia- Autovía Zeneta-Santomera</t>
  </si>
  <si>
    <t>A Euskadi por aplicación de la D.A. 4ª de la Ley 12/2002</t>
  </si>
  <si>
    <t>A la Comunidad Autónoma de las Illes Balears según convenio</t>
  </si>
  <si>
    <t>Otros Convenios con Comunidades Autónomas</t>
  </si>
  <si>
    <t>Ayudas Beatriz Galindo docentes e investig.atracción talento</t>
  </si>
  <si>
    <t>Programa Operativo FEMP a CC.AA</t>
  </si>
  <si>
    <t>Convenio colab. Gob. Canarias actuaciones materia de agua</t>
  </si>
  <si>
    <t>Apoyo a la producción agrícola. Programa POSEI</t>
  </si>
  <si>
    <t>Financ.AGE a Programas Desarrollo Rural Sostenible 2014-2020</t>
  </si>
  <si>
    <t>Prevención y lucha contra plagas y enfermedades animales</t>
  </si>
  <si>
    <t>C.A. Aragón para financiar proyectos de inversión en Teruel</t>
  </si>
  <si>
    <t>Actuaciones diversas en Canarias. Acondicionamiento playas.</t>
  </si>
  <si>
    <t>Planes PIMA. Prevención contaminación y cambio climático</t>
  </si>
  <si>
    <t>Transf.CCAA gtos.origin.SNS emergencia salud pública COVID19</t>
  </si>
  <si>
    <t>Financiación infraestr. transporte metrop. Sevilla y Málaga</t>
  </si>
  <si>
    <t>C.A. Extremadura para financiar proyectos de inversión</t>
  </si>
  <si>
    <t>Cantabria para financ. invers. Hosp. U. Marqués Valdecilla</t>
  </si>
  <si>
    <t>C.A. Canarias para financiar proyectos de inversión</t>
  </si>
  <si>
    <t>CC.AA. Fondo de Compensación</t>
  </si>
  <si>
    <t>CC.AA. Fondo Complementario</t>
  </si>
  <si>
    <t>Financ. incorporación de remanentes de crédito de F.C.I.</t>
  </si>
  <si>
    <t>PRESUPUESTO DE GASTOS
EJECUCIÓN ART. 75: COMUNIDADES AUTONOMAS
HASTA EL 30 DE NOVIEMBRE</t>
  </si>
  <si>
    <t>Convenios con EE.LL Creación infraestructuras de carreteras</t>
  </si>
  <si>
    <t>R.D.11/2019 Medidas urg. daños temporales y otras sit.catas.</t>
  </si>
  <si>
    <t>Emergencia Protección Civil Peninsula y Baleares</t>
  </si>
  <si>
    <t>Planes de sostenibilidad turística en destinos</t>
  </si>
  <si>
    <t>PRESUPUESTO DE GASTOS
EJECUCIÓN ART. 76: ENTIDADES LOCALES
HASTA EL 30 DE NOVIEMBRE</t>
  </si>
  <si>
    <t>OBLIGACIONES RECONOCIDAS   NETAS
(2)</t>
  </si>
  <si>
    <t>OBLIGACIONES RECONOCIDAS   NETAS
(5)</t>
  </si>
  <si>
    <t>Subv. empresas en zonas promoción económica. Acuerdo Gob.</t>
  </si>
  <si>
    <t>Programa de medidas mejora sector transporte por carretera</t>
  </si>
  <si>
    <t>Agenda Digital para España</t>
  </si>
  <si>
    <t>Prog. compensac. costes indirec. emisión gases efecto inver.</t>
  </si>
  <si>
    <t>Plan Renove. Plan Impulso Cadena Valor Industria Automoción</t>
  </si>
  <si>
    <t>Compens. inter. prést. constr. naval incl. oblig. ejer. ant.</t>
  </si>
  <si>
    <t>Proy.fabrica. product. y bienes considerad.emergen. COVID-19</t>
  </si>
  <si>
    <t>Apoyo financ. daños por sequía y otras causas extraordinar.</t>
  </si>
  <si>
    <t>Fomento modernización maquinaria y tecnología agrícola</t>
  </si>
  <si>
    <t>Ayudas para compensar los efectos del COVID-19</t>
  </si>
  <si>
    <t>S.G.R.A.Fianzas S.G.R,dotación fondo de provis.técnica</t>
  </si>
  <si>
    <t>Segundo dividendo digital. Radiodifusores privados</t>
  </si>
  <si>
    <t>PRESUPUESTO DE GASTOS
EJECUCIÓN ART. 77: EMPRESAS PRIVADAS
HASTA EL 30 DE NOVIEMBRE</t>
  </si>
  <si>
    <t>Subsidiación préstamos y ayuda adquisición vivienda</t>
  </si>
  <si>
    <t>Prog. Nac. Formación, Movilidad I+D+i y Prog. Paulo Freire</t>
  </si>
  <si>
    <t>Apoyo redes "Business Angels" y Agrup.Empresariales innovad.</t>
  </si>
  <si>
    <t>Plan Renove.Plan Impulso Cadena Valor Industria Automoción</t>
  </si>
  <si>
    <t>PRESUPUESTO DE GASTOS
EJECUCIÓN ART. 78: FAMILIAS E INSTIT. SIN FINES DE LUCRO
HASTA EL 30 DE NOVIEMBRE</t>
  </si>
  <si>
    <t>Aportación al Fondo Europeo de Desarrollo (FED)</t>
  </si>
  <si>
    <t>PRESUPUESTO DE GASTOS
EJECUCIÓN ART. 79: EXTERIOR
HASTA EL 30 DE NOVIEMBRE</t>
  </si>
  <si>
    <t>PRESUPUESTO DE GASTOS
EJECUCIÓN CAPÍTULO 8. ACTIVOS FINANCIEROS. SECCIONES
HASTA EL 30 DE NOVIEMBRE</t>
  </si>
  <si>
    <t>PRESUPUESTO DE GASTOS
EJECUCIÓN CAPÍTULO 9. PASIVOS FINANCIEROS. SECCIONES
HASTA EL 30 DE NOVIEMBRE</t>
  </si>
  <si>
    <t>PRESUPUESTO DE GASTOS
GASTOS DE CARÁCTER PLURIANUAL. SECCIONES
HASTA EL 30 DE NOVIEMBRE</t>
  </si>
  <si>
    <t>RETENCIONES
(1)</t>
  </si>
  <si>
    <t>AUTORIZACIONES
(2)</t>
  </si>
  <si>
    <t>COMPROMISOS
(3)</t>
  </si>
  <si>
    <t>PRESUPUESTO DE GASTOS
GASTOS DE CARACTER PLURIANUAL CAPÍTULOS
HASTA EL 30 DE NOVIEMBRE</t>
  </si>
  <si>
    <t>PRESUPUESTO DE GASTOS
GASTOS DE CARACTER PLURIANUAL EJERCICIOS
HASTA EL 30 DE NOVIEMBRE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</si>
  <si>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</si>
  <si>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</si>
  <si>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</si>
  <si>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</si>
  <si>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</si>
  <si>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</si>
  <si>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</si>
  <si>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30 DE NOVIEMBRE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</si>
  <si>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</si>
  <si>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</si>
  <si>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</si>
  <si>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</si>
  <si>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</si>
  <si>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</si>
  <si>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</si>
  <si>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</si>
  <si>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</si>
  <si>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</si>
  <si>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</si>
  <si>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</si>
  <si>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</si>
  <si>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</si>
  <si>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</si>
  <si>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</si>
  <si>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</si>
  <si>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</si>
  <si>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</si>
  <si>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</si>
  <si>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</si>
  <si>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</si>
  <si>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</si>
  <si>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</si>
  <si>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</si>
  <si>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</si>
  <si>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</si>
  <si>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</si>
  <si>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</si>
  <si>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</si>
  <si>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</si>
  <si>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</si>
  <si>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</si>
  <si>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</si>
  <si>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</si>
  <si>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</si>
  <si>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</si>
  <si>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</si>
  <si>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</si>
  <si>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</si>
  <si>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</si>
  <si>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</si>
  <si>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</si>
  <si>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</si>
  <si>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</si>
  <si>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</si>
  <si>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</si>
  <si>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</si>
  <si>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</si>
  <si>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</si>
  <si>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</si>
  <si>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 en euros</t>
  </si>
  <si>
    <t>91. Prestamos recibidos en euros</t>
  </si>
  <si>
    <t>92. Emisión deuda pública en moneda extranjera</t>
  </si>
  <si>
    <t>93. Préstamos recibidos en moneda extranjera</t>
  </si>
  <si>
    <t>94. Depósitos y fianzas recibidos</t>
  </si>
  <si>
    <t>95. Puesta en circulación positiva de moneda metálica</t>
  </si>
  <si>
    <t>PRESUPUESTO DE INGRESOS
ESTADO DE EJECUCIÓN. ARTÍCULOS
HASTA EL 30 DE NOVIEMBRE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</si>
  <si>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</si>
  <si>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</si>
  <si>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</si>
  <si>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</si>
  <si>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30 DE NOVIEMBRE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</si>
  <si>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</si>
  <si>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</si>
  <si>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</si>
  <si>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</si>
  <si>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</si>
  <si>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</si>
  <si>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</si>
  <si>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30 DE NOVIEMBRE</t>
  </si>
  <si>
    <t>OBLIGACIONES PENDIENTES               DE PAGO
(7)</t>
  </si>
  <si>
    <t>REMANENTES         DE CRÉDITO
(8)</t>
  </si>
  <si>
    <t>PRESUPUESTO DE GASTOS
ESTADO DE EJECUCIÓN. POR ARTICULOS
HASTA EL 30 DE NOVIEMBRE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</si>
  <si>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</si>
  <si>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</si>
  <si>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</si>
  <si>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</si>
  <si>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</si>
  <si>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</si>
  <si>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</si>
  <si>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</si>
  <si>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</si>
  <si>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</si>
  <si>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</si>
  <si>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30 DE NOVIEMBRE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</si>
  <si>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</si>
  <si>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</si>
  <si>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</si>
  <si>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</si>
  <si>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</si>
  <si>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</si>
  <si>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</si>
  <si>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determinados medios de transporte</t>
  </si>
  <si>
    <t xml:space="preserve">     2.3. Impuesto sobre hidrocarburos</t>
  </si>
  <si>
    <t xml:space="preserve">     2.4. Impuesto sobre actividades del juego</t>
  </si>
  <si>
    <t xml:space="preserve">     2.5. Impuesto sobre los depósitos Entidades de Crédito</t>
  </si>
  <si>
    <t>3. Fondos Europeos</t>
  </si>
  <si>
    <t>4. Demás Conceptos</t>
  </si>
  <si>
    <t>RECURSOS LOCALES
INGRESOS DE RECURSOS LOCALES E INSTITUCIONALES
HASTA EL 30 DE NOVIEMBRE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</si>
  <si>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</si>
  <si>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</si>
  <si>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30 DE NOVIEMBRE</t>
  </si>
  <si>
    <t>IMPUESTO   SOBRE     ACTIVIDADES ECONÓMICAS</t>
  </si>
  <si>
    <t>TRIBUTOS CEDIDOS A ENTES TERRITORIALES</t>
  </si>
  <si>
    <t>FONDOS      EUROPEOS</t>
  </si>
  <si>
    <t>DEMÁS    CONCEPTOS</t>
  </si>
  <si>
    <t>TOTAL RECURSOS LOCALES</t>
  </si>
  <si>
    <t>IMPUESTO    SOBRE     PATRIMONIO</t>
  </si>
  <si>
    <t>IMPUESTO DET. MEDIOS TRANSPORTE</t>
  </si>
  <si>
    <t>IMPUESTO ESPECIAL   HIDROCARBUROS</t>
  </si>
  <si>
    <t>IMPUESTO ACTIVIDADES     DEL JUEGO</t>
  </si>
  <si>
    <t>IMPUESTO DEPÓSITOS        ENT. CRÉDITO</t>
  </si>
  <si>
    <t>TOTAL             CEDIDOS</t>
  </si>
  <si>
    <t>PARTICIPACIÓN DE CC.AA. EN TRIBUTOS DEL ESTADO Y FONDOS DE SUFICIENCIA, GARANTIA Y CONVERGENCIA</t>
  </si>
  <si>
    <t>ENTREGAS A CUENTA PRESUPUESTARIAS
HASTA EL 30 DE NOVIEMBRE</t>
  </si>
  <si>
    <t>IMPUESTO SOBRE LA RENTA
DE LAS PERSONAS FÍSICAS</t>
  </si>
  <si>
    <t>IMPUESTO SOBRE EL
VALOR AÑADIDO</t>
  </si>
  <si>
    <t>IMPUESTO ESPECIAL 
ALCOHOL Y BEB. DERIV.</t>
  </si>
  <si>
    <t>IMPUESTO ESPECIAL
SOBRE LA CERVEZA</t>
  </si>
  <si>
    <t>IMPUESTO ESPECIAL
SOBRE LABORES TABACO</t>
  </si>
  <si>
    <t>IMPUESTO ESPECIAL
SOBRE HIDROCARBUROS</t>
  </si>
  <si>
    <t>TASAS</t>
  </si>
  <si>
    <t>1</t>
  </si>
  <si>
    <t>2</t>
  </si>
  <si>
    <t>1/2</t>
  </si>
  <si>
    <t>3</t>
  </si>
  <si>
    <t>4</t>
  </si>
  <si>
    <t>3/4</t>
  </si>
  <si>
    <t>5</t>
  </si>
  <si>
    <t>6</t>
  </si>
  <si>
    <t>5/6</t>
  </si>
  <si>
    <t>7</t>
  </si>
  <si>
    <t>8</t>
  </si>
  <si>
    <t>7/8</t>
  </si>
  <si>
    <t>9</t>
  </si>
  <si>
    <t>10</t>
  </si>
  <si>
    <t>9/10</t>
  </si>
  <si>
    <t>11</t>
  </si>
  <si>
    <t>12</t>
  </si>
  <si>
    <t>11/12</t>
  </si>
  <si>
    <t>ASTURIAS</t>
  </si>
  <si>
    <t>MURCIA</t>
  </si>
  <si>
    <t>VALENCIA</t>
  </si>
  <si>
    <t xml:space="preserve">         TOTALES                                                                                    </t>
  </si>
  <si>
    <t>PARTICIPACIÓN DE CC.AA. EN TRIBUTOS DEL ESTADO Y FONDOS DE SUFICIENCIA, GARANTÍA Y CONVERGENCIA</t>
  </si>
  <si>
    <t>ENTREGAS A CUENTA PRESUPUESTARIAS (2)
HASTA EL 30 DE NOVIEMBRE</t>
  </si>
  <si>
    <t>IMPUESTO ESPECIAL
SOBRE PROD. INTERM.</t>
  </si>
  <si>
    <t>IMPUESTO ESPECIAL
SOBRE LA ELECTRICIDAD</t>
  </si>
  <si>
    <t>TOTAL PARTICIPACIÓN EN
TRIBUTOS DEL ESTADO</t>
  </si>
  <si>
    <t>FONDO DE SUFICIENCIA
PRESUPUESTO DE INGRESOS</t>
  </si>
  <si>
    <t>TOTAL
PRESUPUESTO DE INGRESOS</t>
  </si>
  <si>
    <t>13</t>
  </si>
  <si>
    <t>14</t>
  </si>
  <si>
    <t>13/14</t>
  </si>
  <si>
    <t>15</t>
  </si>
  <si>
    <t>16</t>
  </si>
  <si>
    <t>15/16</t>
  </si>
  <si>
    <t>17</t>
  </si>
  <si>
    <t>18</t>
  </si>
  <si>
    <t>17/18</t>
  </si>
  <si>
    <t>19</t>
  </si>
  <si>
    <t>20</t>
  </si>
  <si>
    <t>19/20</t>
  </si>
  <si>
    <t>21 = 17 + 19</t>
  </si>
  <si>
    <t>22 = 18 + 20</t>
  </si>
  <si>
    <t>21/22</t>
  </si>
  <si>
    <t>ENTREGAS A CUENTA PRESUPUESTARIAS (3)
HASTA EL 30 DE NOVIEMBRE</t>
  </si>
  <si>
    <t>FONDO DE SUFICIENCIA
PRESUP. DE GASTOS</t>
  </si>
  <si>
    <t>FONDOS DE CONVERGENCIA</t>
  </si>
  <si>
    <t>OTROS
RECURSOS</t>
  </si>
  <si>
    <t>TOTAL
PRESUPUESTO DE GASTOS</t>
  </si>
  <si>
    <t>TOTAL
ENTREGAS A CUENTA</t>
  </si>
  <si>
    <t>FONDO DE
COOPERACIÓN</t>
  </si>
  <si>
    <t>FONDO DE
COMPETITIVIDAD</t>
  </si>
  <si>
    <t>23</t>
  </si>
  <si>
    <t>24</t>
  </si>
  <si>
    <t>23/24</t>
  </si>
  <si>
    <t>25</t>
  </si>
  <si>
    <t>26</t>
  </si>
  <si>
    <t>27</t>
  </si>
  <si>
    <t>28</t>
  </si>
  <si>
    <t>29</t>
  </si>
  <si>
    <t>30</t>
  </si>
  <si>
    <t>31 = 23 a 29</t>
  </si>
  <si>
    <t>32 = 24 a 30</t>
  </si>
  <si>
    <t>31/32</t>
  </si>
  <si>
    <t>33 = 21 + 31</t>
  </si>
  <si>
    <t>34 = 22 + 32</t>
  </si>
  <si>
    <t>33/34</t>
  </si>
  <si>
    <t>FONDO DE GARANTÍA Y ANTICIPOS NO PRESUPUESTARIOS
HASTA EL 30 DE NOVIEMBRE</t>
  </si>
  <si>
    <t>FONDO DE GARANTÍA</t>
  </si>
  <si>
    <t>OTROS ANTICIPOS LEY 22/2009</t>
  </si>
  <si>
    <t>REINT. DISPOSIC. ADIC. 36
LEY 2/2012</t>
  </si>
  <si>
    <t>ENTREGAS
2020</t>
  </si>
  <si>
    <t>LIQUIDAC.
2018</t>
  </si>
  <si>
    <t>CONCEDIDOS 2020</t>
  </si>
  <si>
    <t>REINTEGRADOS 2020</t>
  </si>
  <si>
    <t>ENTREGAS
2019</t>
  </si>
  <si>
    <t>LIQUIDAC.
2017</t>
  </si>
  <si>
    <t>CONCEDIDOS 2019</t>
  </si>
  <si>
    <t>REINTEGRADOS 2019</t>
  </si>
  <si>
    <t>3 = 1 + 2</t>
  </si>
  <si>
    <t>6 = 4 + 5</t>
  </si>
  <si>
    <t>10 = 8 + 9</t>
  </si>
  <si>
    <t>13 = 11 + 12</t>
  </si>
  <si>
    <t>LIQUIDACIÓN DEFINITIVA 2018
HASTA EL 30 DE NOVIEMBRE</t>
  </si>
  <si>
    <t>GASTOS</t>
  </si>
  <si>
    <t>PARTICIPACIÓN EN TRIBUTOS DEL ESTADO</t>
  </si>
  <si>
    <t>FONDO DE SUFICIENCIA</t>
  </si>
  <si>
    <t>FONDOS DE
CONVERGENCIA</t>
  </si>
  <si>
    <t>I.R.P.F.</t>
  </si>
  <si>
    <t>I.V.A.</t>
  </si>
  <si>
    <t>ALCOHOL
Y BEB. D.</t>
  </si>
  <si>
    <t>CERVEZA</t>
  </si>
  <si>
    <t>LABORES TABACO</t>
  </si>
  <si>
    <t>HIDROC.</t>
  </si>
  <si>
    <t>PROD.
INTERM.</t>
  </si>
  <si>
    <t>ELECTR.</t>
  </si>
  <si>
    <t>FONDO
COOPER.</t>
  </si>
  <si>
    <t>FONDO
COMPET.</t>
  </si>
  <si>
    <t>14 = 1 a 13</t>
  </si>
  <si>
    <t>APLICADO A PRESUPUESTO
HASTA EL 30 DE NOVIEMBRE</t>
  </si>
  <si>
    <t>IMPUESTO ESPECIAL S/
ALCOHOL Y BEB. DERIV.</t>
  </si>
  <si>
    <t>APLICADO A PRESUPUESTO (2)
HASTA EL 30 DE NOVIEMBRE</t>
  </si>
  <si>
    <t>IMPUESTO ESPECIAL
SOBRE PROD.
 INTERM.</t>
  </si>
  <si>
    <t>FONDO DE GARANTÍA Y
 OTRAS TRANSFERENCIAS</t>
  </si>
  <si>
    <t>17 = 1 a 15</t>
  </si>
  <si>
    <t>18 = 2 a 16</t>
  </si>
  <si>
    <t>21</t>
  </si>
  <si>
    <t>22</t>
  </si>
  <si>
    <t>23 = 17+19+21</t>
  </si>
  <si>
    <t>24 = 18+20+22</t>
  </si>
  <si>
    <t>APLICADO A PRESUPUESTO (3)
HASTA EL 30 DE NOVIEMBRE</t>
  </si>
  <si>
    <t>FONDO DE
GARANTÍA</t>
  </si>
  <si>
    <t>TOTAL APLICADO A PRESUPUESTO</t>
  </si>
  <si>
    <t>25/26</t>
  </si>
  <si>
    <t>31</t>
  </si>
  <si>
    <t>32</t>
  </si>
  <si>
    <t>33</t>
  </si>
  <si>
    <t>34</t>
  </si>
  <si>
    <t>35 = 25 a 33</t>
  </si>
  <si>
    <t>36 = 26 a 34</t>
  </si>
  <si>
    <t>35/36</t>
  </si>
  <si>
    <t>37 = 23 + 35</t>
  </si>
  <si>
    <t>38 = 24 + 36</t>
  </si>
  <si>
    <t>37/38</t>
  </si>
  <si>
    <t>APLICADO A PRESUPUESTO,FONDO DE GARANTÍA Y ANTICIPOS NO PRESUPUESTARIOS
HASTA EL 30 DE NOVIEMBRE</t>
  </si>
  <si>
    <t>DISPOSIC. ADIC. 36
LEY 2/2012</t>
  </si>
  <si>
    <t>11=1+3+5+7+9</t>
  </si>
  <si>
    <t>12=2+4+6+8+10</t>
  </si>
  <si>
    <t>FONDO COVID-19</t>
  </si>
  <si>
    <t>APLICADA
(1)</t>
  </si>
  <si>
    <t>PENDIENTE     DE APLICAR
(2)</t>
  </si>
  <si>
    <t>CC.AA.
(3)</t>
  </si>
  <si>
    <t>EE.LL.
(4)</t>
  </si>
  <si>
    <t>REC. NETA ESTADO
(5)</t>
  </si>
  <si>
    <t>APLICADA
(6)</t>
  </si>
  <si>
    <t>PENDIENTE     DE APLICAR
(7)</t>
  </si>
  <si>
    <t>CC.AA.
(8)</t>
  </si>
  <si>
    <t>EE.LL.
(9)</t>
  </si>
  <si>
    <t>REC. NETA ESTADO
(10)</t>
  </si>
  <si>
    <t>2020
(3)</t>
  </si>
  <si>
    <t>2019
(4)</t>
  </si>
  <si>
    <t>2020
(5)</t>
  </si>
  <si>
    <t>2019
(6)</t>
  </si>
  <si>
    <t>2020
(9)</t>
  </si>
  <si>
    <t>2019
(10)</t>
  </si>
  <si>
    <t>2020
(11)</t>
  </si>
  <si>
    <t>2019
(12)</t>
  </si>
  <si>
    <t>IMPORTE
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</si>
</sst>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&quot;     &quot;;\-#,##0&quot;     &quot;;&quot;-     &quot;"/>
    <numFmt numFmtId="168" formatCode="#,##0.0\ ;\-#,##0.0\ ;\-\ "/>
    <numFmt numFmtId="169" formatCode="#,##0&quot; &quot;;\-#,##0&quot; &quot;;&quot;- &quot;"/>
    <numFmt numFmtId="170" formatCode="#,##0\ \ \ \ \ ;\-#,##0\ \ \ \ \ ;\-\ \ \ \ \ "/>
    <numFmt numFmtId="171" formatCode="#,##0;\-#,##0;\-"/>
    <numFmt numFmtId="172" formatCode="#,##0\ ;\-#,##0\ ;\-\ 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Calibri"/>
      <family val="2"/>
      <scheme val="minor"/>
    </font>
    <font>
      <u val="singleAccounting"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9"/>
      <name val="Times New Roman"/>
      <family val="1"/>
    </font>
    <font>
      <sz val="7.5"/>
      <name val="Arial"/>
      <family val="2"/>
    </font>
    <font>
      <b/>
      <sz val="7.5"/>
      <name val="Times New Roman"/>
      <family val="1"/>
    </font>
    <font>
      <sz val="7.5"/>
      <name val="Times New Roman"/>
      <family val="1"/>
    </font>
    <font>
      <b/>
      <sz val="7.5"/>
      <name val="Arial"/>
      <family val="2"/>
    </font>
    <font>
      <sz val="7.5"/>
      <name val="MS Sans Serif"/>
      <family val="2"/>
    </font>
    <font>
      <sz val="8.5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sz val="9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u val="singleAccounting"/>
      <sz val="10"/>
      <name val="Arial"/>
      <family val="2"/>
    </font>
    <font>
      <sz val="7"/>
      <color theme="1"/>
      <name val="Calibri"/>
      <family val="2"/>
      <scheme val="minor"/>
    </font>
    <font>
      <sz val="8.5"/>
      <name val="MS Sans Serif"/>
      <family val="2"/>
    </font>
    <font>
      <sz val="6"/>
      <name val="MS Sans Serif"/>
      <family val="2"/>
    </font>
    <font>
      <b/>
      <sz val="7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</cellStyleXfs>
  <cellXfs count="257">
    <xf numFmtId="0" fontId="0" fillId="0" borderId="0" xfId="0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7" fillId="0" borderId="0" xfId="1" applyNumberFormat="1" applyFont="1" applyAlignment="1" applyProtection="1">
      <alignment horizontal="left" vertical="center"/>
    </xf>
    <xf numFmtId="166" fontId="8" fillId="0" borderId="0" xfId="2" applyNumberFormat="1" applyFont="1" applyAlignment="1" applyProtection="1">
      <alignment horizontal="left" vertical="center"/>
    </xf>
    <xf numFmtId="166" fontId="8" fillId="0" borderId="0" xfId="2" applyNumberFormat="1" applyFont="1" applyBorder="1" applyAlignment="1" applyProtection="1">
      <alignment horizontal="left" vertical="center"/>
    </xf>
    <xf numFmtId="166" fontId="9" fillId="0" borderId="0" xfId="2" applyNumberFormat="1" applyFont="1" applyBorder="1" applyAlignment="1" applyProtection="1">
      <alignment horizontal="left" vertical="center"/>
    </xf>
    <xf numFmtId="166" fontId="10" fillId="0" borderId="0" xfId="2" applyNumberFormat="1" applyFont="1" applyBorder="1" applyAlignment="1" applyProtection="1">
      <alignment horizontal="left" vertical="center"/>
    </xf>
    <xf numFmtId="165" fontId="10" fillId="0" borderId="0" xfId="3" applyNumberFormat="1" applyFont="1" applyBorder="1" applyAlignment="1" applyProtection="1">
      <alignment horizontal="left" vertical="center"/>
    </xf>
    <xf numFmtId="165" fontId="11" fillId="0" borderId="0" xfId="3" applyNumberFormat="1" applyFont="1" applyBorder="1" applyAlignment="1" applyProtection="1">
      <alignment horizontal="right" vertical="center"/>
    </xf>
    <xf numFmtId="165" fontId="12" fillId="0" borderId="0" xfId="3" applyNumberFormat="1" applyFont="1" applyBorder="1" applyAlignment="1" applyProtection="1">
      <alignment vertical="center"/>
    </xf>
    <xf numFmtId="14" fontId="12" fillId="0" borderId="0" xfId="3" applyNumberFormat="1" applyFont="1" applyBorder="1" applyAlignment="1" applyProtection="1">
      <alignment vertical="center"/>
    </xf>
    <xf numFmtId="14" fontId="13" fillId="0" borderId="0" xfId="3" applyNumberFormat="1" applyFont="1" applyBorder="1" applyAlignment="1" applyProtection="1">
      <alignment vertical="center"/>
    </xf>
    <xf numFmtId="165" fontId="13" fillId="0" borderId="0" xfId="3" applyNumberFormat="1" applyFont="1" applyBorder="1" applyAlignment="1" applyProtection="1">
      <alignment vertical="center"/>
    </xf>
    <xf numFmtId="165" fontId="8" fillId="0" borderId="0" xfId="1" applyNumberFormat="1" applyFont="1" applyBorder="1" applyAlignment="1" applyProtection="1">
      <alignment horizontal="centerContinuous" vertical="center"/>
    </xf>
    <xf numFmtId="166" fontId="14" fillId="0" borderId="0" xfId="2" applyNumberFormat="1" applyFont="1" applyBorder="1" applyAlignment="1" applyProtection="1">
      <alignment horizontal="centerContinuous" vertical="center"/>
    </xf>
    <xf numFmtId="165" fontId="10" fillId="0" borderId="0" xfId="3" applyNumberFormat="1" applyFont="1" applyBorder="1" applyAlignment="1" applyProtection="1">
      <alignment horizontal="centerContinuous" vertical="center"/>
    </xf>
    <xf numFmtId="166" fontId="15" fillId="0" borderId="0" xfId="2" applyNumberFormat="1" applyFont="1" applyBorder="1" applyAlignment="1" applyProtection="1">
      <alignment horizontal="right" vertical="center"/>
    </xf>
    <xf numFmtId="165" fontId="16" fillId="0" borderId="0" xfId="4" applyNumberFormat="1" applyFont="1" applyBorder="1" applyAlignment="1" applyProtection="1">
      <alignment horizontal="centerContinuous" vertical="center"/>
    </xf>
    <xf numFmtId="166" fontId="15" fillId="0" borderId="0" xfId="2" applyNumberFormat="1" applyFont="1" applyBorder="1" applyAlignment="1" applyProtection="1">
      <alignment horizontal="right"/>
    </xf>
    <xf numFmtId="165" fontId="17" fillId="0" borderId="0" xfId="4" applyNumberFormat="1" applyFont="1" applyAlignment="1">
      <alignment vertical="center"/>
    </xf>
    <xf numFmtId="165" fontId="13" fillId="0" borderId="0" xfId="4" applyNumberFormat="1" applyFont="1" applyBorder="1" applyAlignment="1" applyProtection="1">
      <alignment vertical="center"/>
    </xf>
    <xf numFmtId="165" fontId="17" fillId="0" borderId="0" xfId="4" applyNumberFormat="1" applyFont="1" applyBorder="1" applyAlignment="1" applyProtection="1">
      <alignment vertical="center"/>
    </xf>
    <xf numFmtId="165" fontId="16" fillId="0" borderId="0" xfId="4" applyNumberFormat="1" applyFont="1" applyAlignment="1" applyProtection="1">
      <alignment horizontal="centerContinuous" vertical="center"/>
    </xf>
    <xf numFmtId="166" fontId="8" fillId="0" borderId="0" xfId="2" applyNumberFormat="1" applyFont="1" applyBorder="1" applyAlignment="1" applyProtection="1">
      <alignment horizontal="right" vertical="center"/>
    </xf>
    <xf numFmtId="165" fontId="7" fillId="0" borderId="0" xfId="4" applyNumberFormat="1" applyFont="1" applyAlignment="1" applyProtection="1">
      <alignment horizontal="centerContinuous" vertical="center"/>
    </xf>
    <xf numFmtId="165" fontId="18" fillId="0" borderId="0" xfId="4" applyNumberFormat="1" applyFont="1" applyBorder="1" applyAlignment="1" applyProtection="1">
      <alignment horizontal="centerContinuous" vertical="center"/>
    </xf>
    <xf numFmtId="165" fontId="7" fillId="0" borderId="0" xfId="4" applyNumberFormat="1" applyFont="1" applyBorder="1" applyAlignment="1" applyProtection="1">
      <alignment horizontal="centerContinuous" vertical="center"/>
    </xf>
    <xf numFmtId="166" fontId="11" fillId="0" borderId="0" xfId="2" applyNumberFormat="1" applyFont="1" applyBorder="1" applyAlignment="1" applyProtection="1">
      <alignment horizontal="right" vertical="center"/>
    </xf>
    <xf numFmtId="165" fontId="19" fillId="0" borderId="0" xfId="4" applyNumberFormat="1" applyFont="1" applyAlignment="1">
      <alignment vertical="center"/>
    </xf>
    <xf numFmtId="165" fontId="19" fillId="0" borderId="0" xfId="4" applyNumberFormat="1" applyFont="1" applyBorder="1" applyAlignment="1" applyProtection="1">
      <alignment vertical="center"/>
    </xf>
    <xf numFmtId="165" fontId="9" fillId="0" borderId="0" xfId="4" applyNumberFormat="1" applyFont="1" applyBorder="1" applyAlignment="1" applyProtection="1">
      <alignment vertical="center"/>
    </xf>
    <xf numFmtId="165" fontId="8" fillId="0" borderId="0" xfId="4" applyNumberFormat="1" applyFont="1" applyBorder="1" applyAlignment="1" applyProtection="1">
      <alignment vertical="center"/>
    </xf>
    <xf numFmtId="165" fontId="9" fillId="0" borderId="0" xfId="4" applyNumberFormat="1" applyFont="1" applyBorder="1" applyAlignment="1" applyProtection="1">
      <alignment horizontal="right" vertical="center"/>
    </xf>
    <xf numFmtId="165" fontId="6" fillId="0" borderId="0" xfId="4" applyNumberFormat="1" applyAlignment="1">
      <alignment vertical="center"/>
    </xf>
    <xf numFmtId="165" fontId="20" fillId="0" borderId="0" xfId="4" applyNumberFormat="1" applyFont="1" applyBorder="1" applyAlignment="1" applyProtection="1">
      <alignment vertical="center"/>
    </xf>
    <xf numFmtId="1" fontId="15" fillId="0" borderId="0" xfId="2" applyNumberFormat="1" applyFont="1" applyFill="1" applyAlignment="1">
      <alignment vertical="center"/>
    </xf>
    <xf numFmtId="165" fontId="22" fillId="0" borderId="0" xfId="4" applyNumberFormat="1" applyFont="1" applyFill="1"/>
    <xf numFmtId="165" fontId="13" fillId="0" borderId="0" xfId="4" applyNumberFormat="1" applyFont="1" applyFill="1" applyAlignment="1" applyProtection="1">
      <alignment vertical="center"/>
    </xf>
    <xf numFmtId="165" fontId="22" fillId="0" borderId="0" xfId="4" applyNumberFormat="1" applyFont="1" applyFill="1" applyAlignment="1" applyProtection="1">
      <alignment vertical="center"/>
    </xf>
    <xf numFmtId="165" fontId="22" fillId="0" borderId="0" xfId="4" applyNumberFormat="1" applyFont="1" applyFill="1" applyBorder="1" applyAlignment="1" applyProtection="1">
      <alignment vertical="center"/>
    </xf>
    <xf numFmtId="1" fontId="15" fillId="0" borderId="2" xfId="4" applyNumberFormat="1" applyFont="1" applyFill="1" applyBorder="1" applyAlignment="1">
      <alignment horizontal="center" vertical="center"/>
    </xf>
    <xf numFmtId="1" fontId="15" fillId="0" borderId="10" xfId="4" applyNumberFormat="1" applyFont="1" applyFill="1" applyBorder="1" applyAlignment="1">
      <alignment horizontal="center" vertical="center"/>
    </xf>
    <xf numFmtId="49" fontId="21" fillId="0" borderId="2" xfId="4" applyNumberFormat="1" applyFont="1" applyFill="1" applyBorder="1" applyAlignment="1">
      <alignment horizontal="center" vertical="center" wrapText="1"/>
    </xf>
    <xf numFmtId="166" fontId="15" fillId="0" borderId="0" xfId="2" applyNumberFormat="1" applyFont="1" applyFill="1" applyAlignment="1">
      <alignment vertical="center"/>
    </xf>
    <xf numFmtId="165" fontId="22" fillId="0" borderId="0" xfId="4" applyNumberFormat="1" applyFont="1" applyFill="1" applyAlignment="1">
      <alignment vertical="center"/>
    </xf>
    <xf numFmtId="49" fontId="11" fillId="0" borderId="9" xfId="4" applyNumberFormat="1" applyFont="1" applyBorder="1" applyAlignment="1" applyProtection="1">
      <alignment horizontal="left" vertical="center"/>
    </xf>
    <xf numFmtId="49" fontId="11" fillId="0" borderId="9" xfId="4" quotePrefix="1" applyNumberFormat="1" applyFont="1" applyBorder="1" applyAlignment="1" applyProtection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/>
    </xf>
    <xf numFmtId="49" fontId="13" fillId="0" borderId="0" xfId="4" applyNumberFormat="1" applyFont="1" applyAlignment="1" applyProtection="1">
      <alignment horizontal="left"/>
    </xf>
    <xf numFmtId="49" fontId="11" fillId="0" borderId="0" xfId="4" applyNumberFormat="1" applyFont="1" applyAlignment="1" applyProtection="1">
      <alignment horizontal="left"/>
    </xf>
    <xf numFmtId="49" fontId="11" fillId="0" borderId="0" xfId="4" applyNumberFormat="1" applyFont="1" applyBorder="1" applyAlignment="1" applyProtection="1">
      <alignment horizontal="left" vertical="center"/>
    </xf>
    <xf numFmtId="168" fontId="11" fillId="0" borderId="0" xfId="4" applyNumberFormat="1" applyFont="1" applyBorder="1" applyAlignment="1" applyProtection="1">
      <alignment horizontal="left" vertical="center"/>
    </xf>
    <xf numFmtId="0" fontId="9" fillId="0" borderId="0" xfId="4" applyNumberFormat="1" applyFont="1" applyBorder="1" applyAlignment="1" applyProtection="1">
      <alignment vertical="center"/>
    </xf>
    <xf numFmtId="169" fontId="23" fillId="0" borderId="0" xfId="4" applyNumberFormat="1" applyFont="1" applyBorder="1" applyAlignment="1" applyProtection="1">
      <alignment vertical="center"/>
    </xf>
    <xf numFmtId="168" fontId="23" fillId="0" borderId="0" xfId="4" applyNumberFormat="1" applyFont="1" applyBorder="1" applyAlignment="1" applyProtection="1">
      <alignment vertical="center"/>
    </xf>
    <xf numFmtId="166" fontId="24" fillId="0" borderId="0" xfId="2" applyNumberFormat="1" applyFont="1" applyAlignment="1">
      <alignment vertical="center"/>
    </xf>
    <xf numFmtId="165" fontId="22" fillId="0" borderId="0" xfId="4" applyNumberFormat="1" applyFont="1"/>
    <xf numFmtId="165" fontId="13" fillId="0" borderId="0" xfId="4" applyNumberFormat="1" applyFont="1" applyProtection="1"/>
    <xf numFmtId="165" fontId="22" fillId="0" borderId="0" xfId="4" applyNumberFormat="1" applyFont="1" applyProtection="1"/>
    <xf numFmtId="165" fontId="22" fillId="0" borderId="0" xfId="4" applyNumberFormat="1" applyFont="1" applyBorder="1" applyAlignment="1" applyProtection="1">
      <alignment vertical="center"/>
    </xf>
    <xf numFmtId="166" fontId="25" fillId="0" borderId="0" xfId="2" applyNumberFormat="1" applyFont="1" applyAlignment="1">
      <alignment vertical="center"/>
    </xf>
    <xf numFmtId="165" fontId="12" fillId="0" borderId="0" xfId="4" applyNumberFormat="1" applyFont="1"/>
    <xf numFmtId="165" fontId="12" fillId="0" borderId="0" xfId="4" applyNumberFormat="1" applyFont="1" applyProtection="1"/>
    <xf numFmtId="165" fontId="12" fillId="0" borderId="0" xfId="4" applyNumberFormat="1" applyFont="1" applyBorder="1" applyAlignment="1" applyProtection="1">
      <alignment vertical="center"/>
    </xf>
    <xf numFmtId="0" fontId="8" fillId="0" borderId="0" xfId="4" applyNumberFormat="1" applyFont="1" applyFill="1" applyBorder="1" applyAlignment="1" applyProtection="1">
      <alignment vertical="center"/>
    </xf>
    <xf numFmtId="166" fontId="26" fillId="0" borderId="0" xfId="2" applyNumberFormat="1" applyFont="1" applyFill="1" applyAlignment="1">
      <alignment vertical="center"/>
    </xf>
    <xf numFmtId="165" fontId="8" fillId="0" borderId="0" xfId="4" applyNumberFormat="1" applyFont="1" applyFill="1"/>
    <xf numFmtId="165" fontId="8" fillId="0" borderId="0" xfId="4" applyNumberFormat="1" applyFont="1" applyFill="1" applyProtection="1"/>
    <xf numFmtId="165" fontId="13" fillId="0" borderId="0" xfId="4" applyNumberFormat="1" applyFont="1" applyFill="1" applyProtection="1"/>
    <xf numFmtId="165" fontId="8" fillId="0" borderId="0" xfId="4" applyNumberFormat="1" applyFont="1" applyFill="1" applyBorder="1" applyAlignment="1" applyProtection="1">
      <alignment vertical="center"/>
    </xf>
    <xf numFmtId="165" fontId="6" fillId="0" borderId="0" xfId="4" applyNumberFormat="1" applyBorder="1"/>
    <xf numFmtId="165" fontId="27" fillId="0" borderId="0" xfId="4" applyNumberFormat="1" applyFont="1" applyBorder="1"/>
    <xf numFmtId="165" fontId="6" fillId="0" borderId="0" xfId="4" applyNumberFormat="1"/>
    <xf numFmtId="165" fontId="6" fillId="0" borderId="0" xfId="4" applyNumberFormat="1" applyProtection="1"/>
    <xf numFmtId="166" fontId="12" fillId="0" borderId="0" xfId="2" applyNumberFormat="1" applyFont="1" applyAlignment="1">
      <alignment vertical="center"/>
    </xf>
    <xf numFmtId="166" fontId="28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165" fontId="13" fillId="0" borderId="0" xfId="4" applyNumberFormat="1" applyFont="1"/>
    <xf numFmtId="166" fontId="22" fillId="0" borderId="0" xfId="2" applyNumberFormat="1" applyFont="1" applyAlignment="1">
      <alignment vertical="center"/>
    </xf>
    <xf numFmtId="166" fontId="29" fillId="0" borderId="0" xfId="2" applyNumberFormat="1" applyFont="1" applyAlignment="1">
      <alignment vertical="center"/>
    </xf>
    <xf numFmtId="166" fontId="8" fillId="0" borderId="0" xfId="2" applyNumberFormat="1" applyFont="1" applyAlignment="1" applyProtection="1">
      <alignment horizontal="centerContinuous" vertical="center"/>
    </xf>
    <xf numFmtId="166" fontId="8" fillId="0" borderId="0" xfId="2" applyNumberFormat="1" applyFont="1" applyBorder="1" applyAlignment="1" applyProtection="1">
      <alignment horizontal="centerContinuous" vertical="center"/>
    </xf>
    <xf numFmtId="166" fontId="9" fillId="0" borderId="0" xfId="2" applyNumberFormat="1" applyFont="1" applyBorder="1" applyAlignment="1" applyProtection="1">
      <alignment horizontal="centerContinuous" vertical="center"/>
    </xf>
    <xf numFmtId="166" fontId="10" fillId="0" borderId="0" xfId="2" applyNumberFormat="1" applyFont="1" applyBorder="1" applyAlignment="1" applyProtection="1">
      <alignment horizontal="centerContinuous" vertical="center"/>
    </xf>
    <xf numFmtId="1" fontId="15" fillId="0" borderId="0" xfId="2" applyNumberFormat="1" applyFont="1" applyAlignment="1">
      <alignment vertical="center"/>
    </xf>
    <xf numFmtId="165" fontId="22" fillId="0" borderId="0" xfId="4" applyNumberFormat="1" applyFont="1" applyAlignment="1" applyProtection="1">
      <alignment vertical="center"/>
    </xf>
    <xf numFmtId="1" fontId="15" fillId="0" borderId="1" xfId="4" applyNumberFormat="1" applyFont="1" applyFill="1" applyBorder="1" applyAlignment="1">
      <alignment horizontal="center" vertical="center"/>
    </xf>
    <xf numFmtId="1" fontId="15" fillId="0" borderId="7" xfId="4" applyNumberFormat="1" applyFont="1" applyFill="1" applyBorder="1" applyAlignment="1">
      <alignment horizontal="center" vertical="center"/>
    </xf>
    <xf numFmtId="49" fontId="21" fillId="0" borderId="1" xfId="4" applyNumberFormat="1" applyFont="1" applyFill="1" applyBorder="1" applyAlignment="1">
      <alignment horizontal="center" vertical="center" wrapText="1"/>
    </xf>
    <xf numFmtId="166" fontId="15" fillId="0" borderId="0" xfId="2" applyNumberFormat="1" applyFont="1" applyAlignment="1">
      <alignment vertical="center"/>
    </xf>
    <xf numFmtId="165" fontId="22" fillId="0" borderId="0" xfId="4" applyNumberFormat="1" applyFont="1" applyAlignment="1">
      <alignment vertical="center"/>
    </xf>
    <xf numFmtId="49" fontId="11" fillId="0" borderId="0" xfId="4" quotePrefix="1" applyNumberFormat="1" applyFont="1" applyBorder="1" applyAlignment="1" applyProtection="1">
      <alignment horizontal="left" vertical="center"/>
    </xf>
    <xf numFmtId="166" fontId="26" fillId="0" borderId="0" xfId="2" applyNumberFormat="1" applyFont="1" applyAlignment="1">
      <alignment vertical="center"/>
    </xf>
    <xf numFmtId="165" fontId="8" fillId="0" borderId="0" xfId="4" applyNumberFormat="1" applyFont="1"/>
    <xf numFmtId="165" fontId="8" fillId="0" borderId="0" xfId="4" applyNumberFormat="1" applyFont="1" applyProtection="1"/>
    <xf numFmtId="165" fontId="27" fillId="0" borderId="0" xfId="4" applyNumberFormat="1" applyFont="1"/>
    <xf numFmtId="0" fontId="8" fillId="0" borderId="1" xfId="6" applyFont="1" applyFill="1" applyBorder="1" applyAlignment="1">
      <alignment horizontal="centerContinuous" vertical="center" wrapText="1"/>
    </xf>
    <xf numFmtId="0" fontId="8" fillId="0" borderId="2" xfId="6" applyFont="1" applyFill="1" applyBorder="1" applyAlignment="1">
      <alignment horizontal="centerContinuous" vertical="center" wrapText="1"/>
    </xf>
    <xf numFmtId="0" fontId="8" fillId="0" borderId="8" xfId="6" applyFont="1" applyFill="1" applyBorder="1" applyAlignment="1">
      <alignment horizontal="centerContinuous" vertical="center" wrapText="1"/>
    </xf>
    <xf numFmtId="49" fontId="30" fillId="0" borderId="1" xfId="4" applyNumberFormat="1" applyFont="1" applyFill="1" applyBorder="1" applyAlignment="1">
      <alignment horizontal="center" vertical="center" wrapText="1"/>
    </xf>
    <xf numFmtId="166" fontId="7" fillId="0" borderId="0" xfId="2" applyNumberFormat="1" applyFont="1" applyAlignment="1" applyProtection="1">
      <alignment horizontal="left" vertical="center"/>
    </xf>
    <xf numFmtId="166" fontId="7" fillId="0" borderId="0" xfId="2" applyNumberFormat="1" applyFont="1" applyBorder="1" applyAlignment="1" applyProtection="1">
      <alignment horizontal="left" vertical="center"/>
    </xf>
    <xf numFmtId="165" fontId="11" fillId="0" borderId="0" xfId="3" applyNumberFormat="1" applyFont="1" applyBorder="1" applyAlignment="1" applyProtection="1">
      <alignment horizontal="left" vertical="center"/>
    </xf>
    <xf numFmtId="165" fontId="7" fillId="0" borderId="0" xfId="1" applyNumberFormat="1" applyFont="1" applyBorder="1" applyAlignment="1" applyProtection="1">
      <alignment horizontal="centerContinuous" vertical="center"/>
    </xf>
    <xf numFmtId="165" fontId="31" fillId="0" borderId="0" xfId="3" applyNumberFormat="1" applyFont="1" applyBorder="1" applyAlignment="1" applyProtection="1">
      <alignment horizontal="centerContinuous" vertical="center"/>
    </xf>
    <xf numFmtId="165" fontId="15" fillId="0" borderId="0" xfId="1" applyNumberFormat="1" applyFont="1" applyBorder="1" applyAlignment="1" applyProtection="1">
      <alignment horizontal="centerContinuous" vertical="center"/>
    </xf>
    <xf numFmtId="165" fontId="17" fillId="0" borderId="0" xfId="4" applyNumberFormat="1" applyFont="1" applyAlignment="1" applyProtection="1">
      <alignment vertical="center"/>
    </xf>
    <xf numFmtId="165" fontId="8" fillId="0" borderId="0" xfId="4" applyNumberFormat="1" applyFont="1" applyAlignment="1" applyProtection="1">
      <alignment horizontal="centerContinuous" vertical="center"/>
    </xf>
    <xf numFmtId="165" fontId="8" fillId="0" borderId="0" xfId="4" applyNumberFormat="1" applyFont="1" applyBorder="1" applyAlignment="1" applyProtection="1">
      <alignment horizontal="centerContinuous" vertical="center"/>
    </xf>
    <xf numFmtId="165" fontId="19" fillId="0" borderId="0" xfId="4" applyNumberFormat="1" applyFont="1" applyAlignment="1" applyProtection="1">
      <alignment vertical="center"/>
    </xf>
    <xf numFmtId="165" fontId="20" fillId="0" borderId="0" xfId="4" applyNumberFormat="1" applyFont="1" applyAlignment="1" applyProtection="1">
      <alignment vertical="center"/>
    </xf>
    <xf numFmtId="49" fontId="8" fillId="0" borderId="6" xfId="4" applyNumberFormat="1" applyFont="1" applyFill="1" applyBorder="1" applyAlignment="1">
      <alignment horizontal="centerContinuous" vertical="center"/>
    </xf>
    <xf numFmtId="0" fontId="9" fillId="0" borderId="6" xfId="6" applyFont="1" applyFill="1" applyBorder="1" applyAlignment="1">
      <alignment horizontal="centerContinuous" vertical="center"/>
    </xf>
    <xf numFmtId="49" fontId="8" fillId="0" borderId="5" xfId="4" applyNumberFormat="1" applyFont="1" applyFill="1" applyBorder="1" applyAlignment="1">
      <alignment horizontal="centerContinuous" vertical="center"/>
    </xf>
    <xf numFmtId="166" fontId="15" fillId="0" borderId="7" xfId="2" applyNumberFormat="1" applyFont="1" applyBorder="1" applyAlignment="1">
      <alignment horizontal="centerContinuous" vertical="center"/>
    </xf>
    <xf numFmtId="49" fontId="8" fillId="0" borderId="10" xfId="4" applyNumberFormat="1" applyFont="1" applyFill="1" applyBorder="1" applyAlignment="1">
      <alignment horizontal="centerContinuous" vertical="center"/>
    </xf>
    <xf numFmtId="49" fontId="8" fillId="0" borderId="1" xfId="4" applyNumberFormat="1" applyFont="1" applyFill="1" applyBorder="1" applyAlignment="1">
      <alignment horizontal="centerContinuous" vertical="center"/>
    </xf>
    <xf numFmtId="0" fontId="21" fillId="0" borderId="13" xfId="6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0" fontId="21" fillId="0" borderId="4" xfId="6" applyFont="1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165" fontId="32" fillId="0" borderId="0" xfId="4" applyNumberFormat="1" applyFont="1" applyAlignment="1">
      <alignment vertical="center"/>
    </xf>
    <xf numFmtId="165" fontId="32" fillId="0" borderId="0" xfId="4" applyNumberFormat="1" applyFont="1" applyAlignment="1" applyProtection="1">
      <alignment vertical="center"/>
    </xf>
    <xf numFmtId="165" fontId="32" fillId="0" borderId="0" xfId="4" applyNumberFormat="1" applyFont="1" applyBorder="1" applyAlignment="1" applyProtection="1">
      <alignment vertical="center"/>
    </xf>
    <xf numFmtId="49" fontId="11" fillId="0" borderId="0" xfId="2" applyNumberFormat="1" applyFont="1" applyBorder="1" applyAlignment="1">
      <alignment horizontal="left" vertical="center"/>
    </xf>
    <xf numFmtId="170" fontId="9" fillId="0" borderId="0" xfId="4" applyNumberFormat="1" applyFont="1" applyBorder="1" applyAlignment="1" applyProtection="1">
      <alignment horizontal="left" vertical="center"/>
    </xf>
    <xf numFmtId="169" fontId="26" fillId="0" borderId="0" xfId="4" applyNumberFormat="1" applyFont="1" applyBorder="1" applyAlignment="1" applyProtection="1">
      <alignment vertical="center"/>
    </xf>
    <xf numFmtId="169" fontId="26" fillId="0" borderId="0" xfId="4" applyNumberFormat="1" applyFont="1" applyFill="1" applyBorder="1" applyAlignment="1" applyProtection="1">
      <alignment vertical="center"/>
    </xf>
    <xf numFmtId="165" fontId="6" fillId="0" borderId="0" xfId="4" applyNumberFormat="1" applyBorder="1" applyAlignment="1" applyProtection="1">
      <alignment vertical="center"/>
    </xf>
    <xf numFmtId="166" fontId="34" fillId="0" borderId="0" xfId="2" applyNumberFormat="1" applyFont="1" applyBorder="1" applyAlignment="1" applyProtection="1">
      <alignment horizontal="centerContinuous" vertical="center"/>
    </xf>
    <xf numFmtId="165" fontId="15" fillId="0" borderId="0" xfId="4" applyNumberFormat="1" applyFont="1" applyBorder="1" applyAlignment="1" applyProtection="1">
      <alignment horizontal="centerContinuous" vertical="center"/>
    </xf>
    <xf numFmtId="165" fontId="9" fillId="0" borderId="0" xfId="4" applyNumberFormat="1" applyFont="1" applyBorder="1" applyAlignment="1" applyProtection="1">
      <alignment horizontal="center"/>
    </xf>
    <xf numFmtId="0" fontId="9" fillId="0" borderId="6" xfId="7" applyFont="1" applyFill="1" applyBorder="1" applyAlignment="1">
      <alignment horizontal="centerContinuous" vertical="center"/>
    </xf>
    <xf numFmtId="0" fontId="9" fillId="0" borderId="7" xfId="7" applyFont="1" applyFill="1" applyBorder="1" applyAlignment="1">
      <alignment horizontal="centerContinuous" vertical="center"/>
    </xf>
    <xf numFmtId="0" fontId="8" fillId="0" borderId="1" xfId="7" applyFont="1" applyFill="1" applyBorder="1" applyAlignment="1">
      <alignment horizontal="centerContinuous" vertical="center" wrapText="1"/>
    </xf>
    <xf numFmtId="1" fontId="8" fillId="0" borderId="1" xfId="4" applyNumberFormat="1" applyFont="1" applyFill="1" applyBorder="1" applyAlignment="1">
      <alignment horizontal="center" vertical="center"/>
    </xf>
    <xf numFmtId="1" fontId="8" fillId="0" borderId="7" xfId="4" applyNumberFormat="1" applyFont="1" applyFill="1" applyBorder="1" applyAlignment="1">
      <alignment horizontal="center" vertical="center"/>
    </xf>
    <xf numFmtId="0" fontId="8" fillId="0" borderId="4" xfId="7" applyFont="1" applyFill="1" applyBorder="1" applyAlignment="1">
      <alignment horizontal="center" vertical="center" wrapText="1"/>
    </xf>
    <xf numFmtId="1" fontId="8" fillId="0" borderId="7" xfId="4" applyNumberFormat="1" applyFont="1" applyFill="1" applyBorder="1" applyAlignment="1">
      <alignment horizontal="center" vertical="center" wrapText="1"/>
    </xf>
    <xf numFmtId="0" fontId="8" fillId="0" borderId="4" xfId="7" applyFont="1" applyFill="1" applyBorder="1" applyAlignment="1">
      <alignment horizontal="center" vertical="center"/>
    </xf>
    <xf numFmtId="1" fontId="8" fillId="0" borderId="1" xfId="4" applyNumberFormat="1" applyFont="1" applyFill="1" applyBorder="1" applyAlignment="1">
      <alignment horizontal="center" vertical="center" wrapText="1"/>
    </xf>
    <xf numFmtId="49" fontId="9" fillId="0" borderId="0" xfId="4" applyNumberFormat="1" applyFont="1" applyBorder="1" applyAlignment="1" applyProtection="1">
      <alignment horizontal="left" vertical="center"/>
    </xf>
    <xf numFmtId="0" fontId="8" fillId="0" borderId="0" xfId="7" applyFont="1" applyBorder="1" applyAlignment="1">
      <alignment horizontal="center" vertical="center"/>
    </xf>
    <xf numFmtId="0" fontId="10" fillId="0" borderId="0" xfId="7" applyBorder="1" applyAlignment="1">
      <alignment horizontal="center" vertical="center"/>
    </xf>
    <xf numFmtId="171" fontId="26" fillId="0" borderId="0" xfId="4" applyNumberFormat="1" applyFont="1" applyFill="1" applyBorder="1" applyAlignment="1" applyProtection="1">
      <alignment horizontal="centerContinuous" vertical="center"/>
    </xf>
    <xf numFmtId="172" fontId="26" fillId="0" borderId="0" xfId="4" applyNumberFormat="1" applyFont="1" applyFill="1" applyBorder="1" applyAlignment="1" applyProtection="1">
      <alignment horizontal="centerContinuous" vertical="center"/>
    </xf>
    <xf numFmtId="172" fontId="26" fillId="0" borderId="0" xfId="4" applyNumberFormat="1" applyFont="1" applyFill="1" applyBorder="1" applyAlignment="1" applyProtection="1">
      <alignment vertical="center"/>
    </xf>
    <xf numFmtId="166" fontId="26" fillId="0" borderId="0" xfId="2" applyNumberFormat="1" applyFont="1" applyFill="1" applyBorder="1" applyAlignment="1">
      <alignment vertical="center"/>
    </xf>
    <xf numFmtId="171" fontId="26" fillId="0" borderId="0" xfId="4" applyNumberFormat="1" applyFont="1" applyFill="1" applyBorder="1" applyAlignment="1" applyProtection="1">
      <alignment vertical="center"/>
    </xf>
    <xf numFmtId="165" fontId="27" fillId="0" borderId="0" xfId="4" applyNumberFormat="1" applyFont="1" applyAlignment="1"/>
    <xf numFmtId="165" fontId="6" fillId="0" borderId="0" xfId="4" applyNumberFormat="1" applyAlignment="1"/>
    <xf numFmtId="165" fontId="36" fillId="0" borderId="0" xfId="4" applyNumberFormat="1" applyFont="1"/>
    <xf numFmtId="165" fontId="37" fillId="0" borderId="0" xfId="4" applyNumberFormat="1" applyFont="1"/>
    <xf numFmtId="166" fontId="8" fillId="0" borderId="0" xfId="2" applyNumberFormat="1" applyFont="1" applyAlignment="1" applyProtection="1">
      <alignment vertical="center"/>
    </xf>
    <xf numFmtId="171" fontId="38" fillId="0" borderId="0" xfId="4" applyNumberFormat="1" applyFont="1"/>
    <xf numFmtId="171" fontId="27" fillId="0" borderId="0" xfId="4" applyNumberFormat="1" applyFont="1" applyAlignment="1">
      <alignment horizontal="centerContinuous" vertical="center"/>
    </xf>
    <xf numFmtId="165" fontId="27" fillId="0" borderId="0" xfId="4" applyNumberFormat="1" applyFont="1" applyAlignment="1">
      <alignment horizontal="centerContinuous" vertical="center"/>
    </xf>
    <xf numFmtId="49" fontId="30" fillId="0" borderId="2" xfId="4" applyNumberFormat="1" applyFont="1" applyFill="1" applyBorder="1" applyAlignment="1">
      <alignment horizontal="center" vertical="center" wrapText="1"/>
    </xf>
    <xf numFmtId="49" fontId="11" fillId="0" borderId="0" xfId="4" applyNumberFormat="1" applyFont="1" applyBorder="1" applyAlignment="1" applyProtection="1">
      <alignment horizontal="left" vertical="top"/>
    </xf>
    <xf numFmtId="166" fontId="26" fillId="0" borderId="0" xfId="2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8" fillId="0" borderId="8" xfId="4" applyNumberFormat="1" applyFont="1" applyFill="1" applyBorder="1" applyAlignment="1">
      <alignment horizontal="center" vertical="center" wrapText="1"/>
    </xf>
    <xf numFmtId="0" fontId="10" fillId="0" borderId="9" xfId="6" applyFill="1" applyBorder="1" applyAlignment="1">
      <alignment horizontal="center" vertical="center"/>
    </xf>
    <xf numFmtId="0" fontId="10" fillId="0" borderId="10" xfId="6" applyFill="1" applyBorder="1" applyAlignment="1">
      <alignment horizontal="center" vertical="center"/>
    </xf>
    <xf numFmtId="0" fontId="10" fillId="0" borderId="11" xfId="6" applyFill="1" applyBorder="1" applyAlignment="1">
      <alignment horizontal="center" vertical="center"/>
    </xf>
    <xf numFmtId="0" fontId="10" fillId="0" borderId="12" xfId="6" applyFill="1" applyBorder="1" applyAlignment="1">
      <alignment horizontal="center" vertical="center"/>
    </xf>
    <xf numFmtId="0" fontId="10" fillId="0" borderId="13" xfId="6" applyFill="1" applyBorder="1" applyAlignment="1">
      <alignment horizontal="center" vertical="center"/>
    </xf>
    <xf numFmtId="167" fontId="21" fillId="0" borderId="2" xfId="5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8" fillId="0" borderId="9" xfId="4" applyNumberFormat="1" applyFont="1" applyFill="1" applyBorder="1" applyAlignment="1">
      <alignment horizontal="center" vertical="center" wrapText="1"/>
    </xf>
    <xf numFmtId="49" fontId="8" fillId="0" borderId="10" xfId="4" applyNumberFormat="1" applyFont="1" applyFill="1" applyBorder="1" applyAlignment="1">
      <alignment horizontal="center" vertical="center" wrapText="1"/>
    </xf>
    <xf numFmtId="49" fontId="8" fillId="0" borderId="11" xfId="4" applyNumberFormat="1" applyFont="1" applyFill="1" applyBorder="1" applyAlignment="1">
      <alignment horizontal="center" vertical="center" wrapText="1"/>
    </xf>
    <xf numFmtId="49" fontId="8" fillId="0" borderId="12" xfId="4" applyNumberFormat="1" applyFont="1" applyFill="1" applyBorder="1" applyAlignment="1">
      <alignment horizontal="center" vertical="center" wrapText="1"/>
    </xf>
    <xf numFmtId="49" fontId="8" fillId="0" borderId="13" xfId="4" applyNumberFormat="1" applyFont="1" applyFill="1" applyBorder="1" applyAlignment="1">
      <alignment horizontal="center" vertical="center" wrapText="1"/>
    </xf>
    <xf numFmtId="0" fontId="10" fillId="0" borderId="11" xfId="6" applyFill="1" applyBorder="1" applyAlignment="1">
      <alignment horizontal="center" vertical="center" wrapText="1"/>
    </xf>
    <xf numFmtId="0" fontId="10" fillId="0" borderId="12" xfId="6" applyFill="1" applyBorder="1" applyAlignment="1">
      <alignment horizontal="center" vertical="center" wrapText="1"/>
    </xf>
    <xf numFmtId="0" fontId="10" fillId="0" borderId="13" xfId="6" applyFill="1" applyBorder="1" applyAlignment="1">
      <alignment horizontal="center" vertical="center" wrapText="1"/>
    </xf>
    <xf numFmtId="0" fontId="10" fillId="0" borderId="10" xfId="6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 wrapText="1"/>
    </xf>
    <xf numFmtId="0" fontId="10" fillId="0" borderId="7" xfId="6" applyFill="1" applyBorder="1" applyAlignment="1">
      <alignment horizontal="center" vertical="center" wrapText="1"/>
    </xf>
    <xf numFmtId="165" fontId="33" fillId="0" borderId="0" xfId="4" applyNumberFormat="1" applyFont="1" applyBorder="1" applyAlignment="1">
      <alignment wrapText="1"/>
    </xf>
    <xf numFmtId="0" fontId="33" fillId="0" borderId="0" xfId="6" applyFont="1" applyBorder="1" applyAlignment="1">
      <alignment wrapText="1"/>
    </xf>
    <xf numFmtId="165" fontId="21" fillId="0" borderId="2" xfId="4" applyNumberFormat="1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0" fontId="10" fillId="2" borderId="9" xfId="6" applyFill="1" applyBorder="1" applyAlignment="1">
      <alignment horizontal="center" vertical="center" wrapText="1"/>
    </xf>
    <xf numFmtId="0" fontId="10" fillId="2" borderId="10" xfId="6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10" fillId="0" borderId="4" xfId="6" applyFill="1" applyBorder="1" applyAlignment="1">
      <alignment horizontal="center" vertical="center" wrapText="1"/>
    </xf>
    <xf numFmtId="166" fontId="8" fillId="0" borderId="2" xfId="2" applyNumberFormat="1" applyFont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165" fontId="9" fillId="0" borderId="12" xfId="4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49" fontId="8" fillId="0" borderId="5" xfId="4" applyNumberFormat="1" applyFont="1" applyFill="1" applyBorder="1" applyAlignment="1">
      <alignment horizontal="center" vertical="center"/>
    </xf>
    <xf numFmtId="49" fontId="8" fillId="0" borderId="6" xfId="4" applyNumberFormat="1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4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 wrapText="1"/>
    </xf>
    <xf numFmtId="0" fontId="8" fillId="0" borderId="4" xfId="7" applyFont="1" applyFill="1" applyBorder="1" applyAlignment="1">
      <alignment horizontal="center" vertical="center" wrapText="1"/>
    </xf>
    <xf numFmtId="0" fontId="8" fillId="0" borderId="8" xfId="7" applyFont="1" applyFill="1" applyBorder="1" applyAlignment="1">
      <alignment horizontal="center" vertical="center" wrapText="1"/>
    </xf>
    <xf numFmtId="0" fontId="8" fillId="0" borderId="10" xfId="7" applyFont="1" applyFill="1" applyBorder="1" applyAlignment="1">
      <alignment horizontal="center" vertical="center" wrapText="1"/>
    </xf>
    <xf numFmtId="0" fontId="8" fillId="0" borderId="11" xfId="7" applyFont="1" applyFill="1" applyBorder="1" applyAlignment="1">
      <alignment horizontal="center" vertical="center" wrapText="1"/>
    </xf>
    <xf numFmtId="0" fontId="8" fillId="0" borderId="13" xfId="7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2" xfId="6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9" xfId="8" applyFill="1" applyBorder="1" applyAlignment="1">
      <alignment horizontal="center" vertical="center"/>
    </xf>
    <xf numFmtId="0" fontId="10" fillId="0" borderId="10" xfId="8" applyFill="1" applyBorder="1" applyAlignment="1">
      <alignment horizontal="center" vertical="center"/>
    </xf>
    <xf numFmtId="0" fontId="10" fillId="0" borderId="11" xfId="8" applyFill="1" applyBorder="1" applyAlignment="1">
      <alignment horizontal="center" vertical="center"/>
    </xf>
    <xf numFmtId="0" fontId="10" fillId="0" borderId="12" xfId="8" applyFill="1" applyBorder="1" applyAlignment="1">
      <alignment horizontal="center" vertical="center"/>
    </xf>
    <xf numFmtId="0" fontId="10" fillId="0" borderId="13" xfId="8" applyFill="1" applyBorder="1" applyAlignment="1">
      <alignment horizontal="center" vertical="center"/>
    </xf>
  </cellXfs>
  <cellStyles count="9">
    <cellStyle name="Normal" xfId="0" builtinId="0"/>
    <cellStyle name="Normal 3" xfId="6"/>
    <cellStyle name="Normal 3 2" xfId="8"/>
    <cellStyle name="Normal 4 2" xfId="7"/>
    <cellStyle name="Normal_IG15" xfId="1"/>
    <cellStyle name="Normal_II21" xfId="3"/>
    <cellStyle name="Normal_II23" xfId="4"/>
    <cellStyle name="Normal_IT31" xfId="2"/>
    <cellStyle name="Normal_IT3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3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3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&#237;stica\Ingresos\ESTADISTICA\ESTADISTICA2013\ESTADISTICA2012\CCAA\07%20Julio\CEIM170%202012%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G\Estad&#237;stica\Ingresos\ESTADISTICA\ESTADISTICA2012\CCAA\09%20Septiembre\CEIM170%202012%2009%20-%20cop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&#237;stica\Ingresos\ESTADISTICA\ESTADISTICA2012\CCAA\09%20Septiembre\CEIM170%202012%2009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/>
  </sheetViews>
  <sheetFormatPr baseColWidth="10" defaultRowHeight="15" x14ac:dyDescent="0.25"/>
  <cols>
    <col min="1" max="1" width="53.42578125" customWidth="1"/>
    <col min="2" max="4" width="27.570312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17</v>
      </c>
      <c r="B2" s="2" t="s">
        <v>19</v>
      </c>
      <c r="C2" s="2" t="s">
        <v>21</v>
      </c>
      <c r="D2" s="2" t="s">
        <v>22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-61595130</v>
      </c>
      <c r="C4" s="4">
        <v>-4007916</v>
      </c>
      <c r="D4" s="1" t="s">
        <v>1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2</v>
      </c>
      <c r="B6" s="4">
        <v>109737829</v>
      </c>
      <c r="C6" s="4">
        <v>135210918</v>
      </c>
      <c r="D6" s="5">
        <v>-18.8</v>
      </c>
    </row>
    <row r="7" spans="1:4" ht="15.95" customHeight="1" x14ac:dyDescent="0.25">
      <c r="A7" s="3" t="s">
        <v>3</v>
      </c>
      <c r="B7" s="4">
        <v>104886999</v>
      </c>
      <c r="C7" s="4">
        <v>129978182</v>
      </c>
      <c r="D7" s="5">
        <v>-19.3</v>
      </c>
    </row>
    <row r="8" spans="1:4" ht="15.95" customHeight="1" x14ac:dyDescent="0.25">
      <c r="A8" s="3" t="s">
        <v>4</v>
      </c>
      <c r="B8" s="4">
        <v>3462666</v>
      </c>
      <c r="C8" s="4">
        <v>3963202</v>
      </c>
      <c r="D8" s="5">
        <v>-12.6</v>
      </c>
    </row>
    <row r="9" spans="1:4" ht="15.95" customHeight="1" x14ac:dyDescent="0.25">
      <c r="A9" s="3" t="s">
        <v>5</v>
      </c>
      <c r="B9" s="4">
        <v>1388164</v>
      </c>
      <c r="C9" s="4">
        <v>1269534</v>
      </c>
      <c r="D9" s="5">
        <v>9.3000000000000007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6</v>
      </c>
      <c r="B11" s="4">
        <v>-171332959</v>
      </c>
      <c r="C11" s="4">
        <v>-139218834</v>
      </c>
      <c r="D11" s="5">
        <v>23.1</v>
      </c>
    </row>
    <row r="12" spans="1:4" ht="15.95" customHeight="1" x14ac:dyDescent="0.25">
      <c r="A12" s="3" t="s">
        <v>3</v>
      </c>
      <c r="B12" s="4">
        <v>-158646337</v>
      </c>
      <c r="C12" s="4">
        <v>-126136992</v>
      </c>
      <c r="D12" s="5">
        <v>25.8</v>
      </c>
    </row>
    <row r="13" spans="1:4" ht="15.95" customHeight="1" x14ac:dyDescent="0.25">
      <c r="A13" s="3" t="s">
        <v>4</v>
      </c>
      <c r="B13" s="4">
        <v>-3601561</v>
      </c>
      <c r="C13" s="4">
        <v>-4364888</v>
      </c>
      <c r="D13" s="5">
        <v>-17.5</v>
      </c>
    </row>
    <row r="14" spans="1:4" ht="15.95" customHeight="1" x14ac:dyDescent="0.25">
      <c r="A14" s="3" t="s">
        <v>5</v>
      </c>
      <c r="B14" s="4">
        <v>-9085061</v>
      </c>
      <c r="C14" s="4">
        <v>-8716954</v>
      </c>
      <c r="D14" s="5">
        <v>4.2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7</v>
      </c>
      <c r="B16" s="4">
        <v>-53625169</v>
      </c>
      <c r="C16" s="4">
        <v>-21739089</v>
      </c>
      <c r="D16" s="5">
        <v>146.69999999999999</v>
      </c>
    </row>
    <row r="17" spans="1:4" ht="15.95" customHeight="1" x14ac:dyDescent="0.25">
      <c r="A17" s="3" t="s">
        <v>8</v>
      </c>
      <c r="B17" s="4">
        <v>-33031188</v>
      </c>
      <c r="C17" s="4">
        <v>-13578140</v>
      </c>
      <c r="D17" s="5">
        <v>143.30000000000001</v>
      </c>
    </row>
    <row r="18" spans="1:4" ht="15.95" customHeight="1" x14ac:dyDescent="0.25">
      <c r="A18" s="3" t="s">
        <v>9</v>
      </c>
      <c r="B18" s="4">
        <v>2094123</v>
      </c>
      <c r="C18" s="4">
        <v>1766866</v>
      </c>
      <c r="D18" s="5">
        <v>18.5</v>
      </c>
    </row>
    <row r="19" spans="1:4" ht="15.95" customHeight="1" x14ac:dyDescent="0.25">
      <c r="A19" s="3" t="s">
        <v>10</v>
      </c>
      <c r="B19" s="4">
        <v>-22688104</v>
      </c>
      <c r="C19" s="4">
        <v>-9927815</v>
      </c>
      <c r="D19" s="5">
        <v>128.5</v>
      </c>
    </row>
    <row r="20" spans="1:4" ht="15.95" customHeight="1" x14ac:dyDescent="0.25">
      <c r="A20" s="3"/>
      <c r="B20" s="1"/>
      <c r="C20" s="1"/>
      <c r="D20" s="1"/>
    </row>
    <row r="21" spans="1:4" ht="15.95" customHeight="1" x14ac:dyDescent="0.25">
      <c r="A21" s="3" t="s">
        <v>11</v>
      </c>
      <c r="B21" s="4">
        <v>-115220299</v>
      </c>
      <c r="C21" s="4">
        <v>-25747005</v>
      </c>
      <c r="D21" s="1" t="s">
        <v>1</v>
      </c>
    </row>
    <row r="22" spans="1:4" ht="15.95" customHeight="1" x14ac:dyDescent="0.25">
      <c r="A22" s="3"/>
      <c r="B22" s="1"/>
      <c r="C22" s="1"/>
      <c r="D22" s="1"/>
    </row>
    <row r="23" spans="1:4" ht="15.95" customHeight="1" x14ac:dyDescent="0.25">
      <c r="A23" s="3" t="s">
        <v>12</v>
      </c>
      <c r="B23" s="4">
        <v>115220299</v>
      </c>
      <c r="C23" s="4">
        <v>25747005</v>
      </c>
      <c r="D23" s="1" t="s">
        <v>1</v>
      </c>
    </row>
    <row r="24" spans="1:4" ht="15.95" customHeight="1" x14ac:dyDescent="0.25">
      <c r="A24" s="3" t="s">
        <v>13</v>
      </c>
      <c r="B24" s="4">
        <v>97381787</v>
      </c>
      <c r="C24" s="4">
        <v>28153070</v>
      </c>
      <c r="D24" s="5">
        <v>245.9</v>
      </c>
    </row>
    <row r="25" spans="1:4" ht="15.95" customHeight="1" x14ac:dyDescent="0.25">
      <c r="A25" s="3" t="s">
        <v>14</v>
      </c>
      <c r="B25" s="4">
        <v>17838512</v>
      </c>
      <c r="C25" s="4">
        <v>-2406065</v>
      </c>
      <c r="D25" s="1" t="s">
        <v>1</v>
      </c>
    </row>
    <row r="26" spans="1:4" ht="15.95" customHeight="1" x14ac:dyDescent="0.25">
      <c r="A26" s="3"/>
      <c r="B26" s="1"/>
      <c r="C26" s="1"/>
      <c r="D26" s="1"/>
    </row>
    <row r="27" spans="1:4" ht="15.95" customHeight="1" x14ac:dyDescent="0.25">
      <c r="A27" s="3" t="s">
        <v>15</v>
      </c>
      <c r="B27" s="4">
        <v>115220299</v>
      </c>
      <c r="C27" s="4">
        <v>25747005</v>
      </c>
      <c r="D27" s="1" t="s">
        <v>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baseColWidth="10" defaultRowHeight="15" x14ac:dyDescent="0.25"/>
  <cols>
    <col min="1" max="1" width="43" customWidth="1"/>
    <col min="2" max="2" width="12.42578125" customWidth="1"/>
    <col min="3" max="3" width="13.140625" customWidth="1"/>
    <col min="4" max="5" width="12.42578125" customWidth="1"/>
    <col min="6" max="6" width="13.140625" customWidth="1"/>
    <col min="7" max="7" width="12.42578125" customWidth="1"/>
    <col min="8" max="10" width="7.28515625" customWidth="1"/>
  </cols>
  <sheetData>
    <row r="1" spans="1:10" x14ac:dyDescent="0.25">
      <c r="H1" s="7"/>
      <c r="I1" s="7"/>
      <c r="J1" s="8" t="s">
        <v>16</v>
      </c>
    </row>
    <row r="2" spans="1:10" ht="31.15" customHeight="1" x14ac:dyDescent="0.25">
      <c r="A2" s="184" t="s">
        <v>405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406</v>
      </c>
      <c r="I2" s="179"/>
      <c r="J2" s="180"/>
    </row>
    <row r="3" spans="1:10" ht="31.15" customHeight="1" x14ac:dyDescent="0.25">
      <c r="A3" s="186"/>
      <c r="B3" s="2" t="s">
        <v>100</v>
      </c>
      <c r="C3" s="2" t="s">
        <v>101</v>
      </c>
      <c r="D3" s="2" t="s">
        <v>103</v>
      </c>
      <c r="E3" s="2" t="s">
        <v>104</v>
      </c>
      <c r="F3" s="2" t="s">
        <v>105</v>
      </c>
      <c r="G3" s="2" t="s">
        <v>106</v>
      </c>
      <c r="H3" s="2" t="s">
        <v>407</v>
      </c>
      <c r="I3" s="2" t="s">
        <v>408</v>
      </c>
      <c r="J3" s="2" t="s">
        <v>409</v>
      </c>
    </row>
    <row r="4" spans="1:10" ht="12.75" customHeight="1" x14ac:dyDescent="0.25">
      <c r="A4" s="9" t="s">
        <v>372</v>
      </c>
      <c r="B4" s="10">
        <v>7887</v>
      </c>
      <c r="C4" s="11" t="s">
        <v>1</v>
      </c>
      <c r="D4" s="10">
        <v>7887</v>
      </c>
      <c r="E4" s="10">
        <v>5861</v>
      </c>
      <c r="F4" s="11" t="s">
        <v>1</v>
      </c>
      <c r="G4" s="10">
        <v>5861</v>
      </c>
      <c r="H4" s="12">
        <v>34.6</v>
      </c>
      <c r="I4" s="11" t="s">
        <v>1</v>
      </c>
      <c r="J4" s="12">
        <v>34.6</v>
      </c>
    </row>
    <row r="5" spans="1:10" ht="12.75" customHeight="1" x14ac:dyDescent="0.25">
      <c r="A5" s="9" t="s">
        <v>373</v>
      </c>
      <c r="B5" s="10">
        <v>212134</v>
      </c>
      <c r="C5" s="11" t="s">
        <v>1</v>
      </c>
      <c r="D5" s="10">
        <v>212134</v>
      </c>
      <c r="E5" s="10">
        <v>212134</v>
      </c>
      <c r="F5" s="11" t="s">
        <v>1</v>
      </c>
      <c r="G5" s="10">
        <v>212134</v>
      </c>
      <c r="H5" s="11" t="s">
        <v>1</v>
      </c>
      <c r="I5" s="11" t="s">
        <v>1</v>
      </c>
      <c r="J5" s="11" t="s">
        <v>1</v>
      </c>
    </row>
    <row r="6" spans="1:10" ht="12.75" customHeight="1" x14ac:dyDescent="0.25">
      <c r="A6" s="9" t="s">
        <v>374</v>
      </c>
      <c r="B6" s="10">
        <v>46575</v>
      </c>
      <c r="C6" s="11">
        <v>231</v>
      </c>
      <c r="D6" s="10">
        <v>46806</v>
      </c>
      <c r="E6" s="10">
        <v>47649</v>
      </c>
      <c r="F6" s="11">
        <v>208</v>
      </c>
      <c r="G6" s="10">
        <v>47857</v>
      </c>
      <c r="H6" s="12">
        <v>-2.2999999999999998</v>
      </c>
      <c r="I6" s="12">
        <v>11.1</v>
      </c>
      <c r="J6" s="12">
        <v>-2.2000000000000002</v>
      </c>
    </row>
    <row r="7" spans="1:10" ht="12.75" customHeight="1" x14ac:dyDescent="0.25">
      <c r="A7" s="9" t="s">
        <v>375</v>
      </c>
      <c r="B7" s="10">
        <v>17500</v>
      </c>
      <c r="C7" s="11">
        <v>749</v>
      </c>
      <c r="D7" s="10">
        <v>18249</v>
      </c>
      <c r="E7" s="10">
        <v>17246</v>
      </c>
      <c r="F7" s="11">
        <v>261</v>
      </c>
      <c r="G7" s="10">
        <v>17507</v>
      </c>
      <c r="H7" s="12">
        <v>1.5</v>
      </c>
      <c r="I7" s="12">
        <v>187</v>
      </c>
      <c r="J7" s="12">
        <v>4.2</v>
      </c>
    </row>
    <row r="8" spans="1:10" ht="12.75" customHeight="1" x14ac:dyDescent="0.25">
      <c r="A8" s="9" t="s">
        <v>376</v>
      </c>
      <c r="B8" s="10">
        <v>7762</v>
      </c>
      <c r="C8" s="11">
        <v>7</v>
      </c>
      <c r="D8" s="10">
        <v>7769</v>
      </c>
      <c r="E8" s="10">
        <v>7647</v>
      </c>
      <c r="F8" s="11">
        <v>28</v>
      </c>
      <c r="G8" s="10">
        <v>7675</v>
      </c>
      <c r="H8" s="12">
        <v>1.5</v>
      </c>
      <c r="I8" s="12">
        <v>-75</v>
      </c>
      <c r="J8" s="12">
        <v>1.2</v>
      </c>
    </row>
    <row r="9" spans="1:10" ht="12.75" customHeight="1" x14ac:dyDescent="0.25">
      <c r="A9" s="9" t="s">
        <v>377</v>
      </c>
      <c r="B9" s="10">
        <v>112259557</v>
      </c>
      <c r="C9" s="11" t="s">
        <v>1</v>
      </c>
      <c r="D9" s="10">
        <v>112259557</v>
      </c>
      <c r="E9" s="10">
        <v>109975216</v>
      </c>
      <c r="F9" s="11" t="s">
        <v>1</v>
      </c>
      <c r="G9" s="10">
        <v>109975216</v>
      </c>
      <c r="H9" s="12">
        <v>2.1</v>
      </c>
      <c r="I9" s="11" t="s">
        <v>1</v>
      </c>
      <c r="J9" s="12">
        <v>2.1</v>
      </c>
    </row>
    <row r="10" spans="1:10" ht="12.75" customHeight="1" x14ac:dyDescent="0.25">
      <c r="A10" s="9" t="s">
        <v>378</v>
      </c>
      <c r="B10" s="10">
        <v>13968621</v>
      </c>
      <c r="C10" s="11">
        <v>180</v>
      </c>
      <c r="D10" s="10">
        <v>13968801</v>
      </c>
      <c r="E10" s="10">
        <v>13450928</v>
      </c>
      <c r="F10" s="11">
        <v>44</v>
      </c>
      <c r="G10" s="10">
        <v>13450972</v>
      </c>
      <c r="H10" s="12">
        <v>3.8</v>
      </c>
      <c r="I10" s="11" t="s">
        <v>1</v>
      </c>
      <c r="J10" s="12">
        <v>3.8</v>
      </c>
    </row>
    <row r="11" spans="1:10" ht="12.75" customHeight="1" x14ac:dyDescent="0.25">
      <c r="A11" s="9" t="s">
        <v>379</v>
      </c>
      <c r="B11" s="10">
        <v>43100</v>
      </c>
      <c r="C11" s="10">
        <v>1849</v>
      </c>
      <c r="D11" s="10">
        <v>44949</v>
      </c>
      <c r="E11" s="10">
        <v>41906</v>
      </c>
      <c r="F11" s="10">
        <v>2194</v>
      </c>
      <c r="G11" s="10">
        <v>44100</v>
      </c>
      <c r="H11" s="12">
        <v>2.8</v>
      </c>
      <c r="I11" s="12">
        <v>-15.7</v>
      </c>
      <c r="J11" s="12">
        <v>1.9</v>
      </c>
    </row>
    <row r="12" spans="1:10" ht="12.75" customHeight="1" x14ac:dyDescent="0.25">
      <c r="A12" s="9" t="s">
        <v>380</v>
      </c>
      <c r="B12" s="10">
        <v>1696433</v>
      </c>
      <c r="C12" s="10">
        <v>304556</v>
      </c>
      <c r="D12" s="10">
        <v>2000989</v>
      </c>
      <c r="E12" s="10">
        <v>1535172</v>
      </c>
      <c r="F12" s="10">
        <v>281829</v>
      </c>
      <c r="G12" s="10">
        <v>1817001</v>
      </c>
      <c r="H12" s="12">
        <v>10.5</v>
      </c>
      <c r="I12" s="12">
        <v>8.1</v>
      </c>
      <c r="J12" s="12">
        <v>10.1</v>
      </c>
    </row>
    <row r="13" spans="1:10" ht="12.75" customHeight="1" x14ac:dyDescent="0.25">
      <c r="A13" s="9" t="s">
        <v>381</v>
      </c>
      <c r="B13" s="10">
        <v>230529</v>
      </c>
      <c r="C13" s="10">
        <v>2236</v>
      </c>
      <c r="D13" s="10">
        <v>232765</v>
      </c>
      <c r="E13" s="10">
        <v>246275</v>
      </c>
      <c r="F13" s="10">
        <v>2942</v>
      </c>
      <c r="G13" s="10">
        <v>249217</v>
      </c>
      <c r="H13" s="12">
        <v>-6.4</v>
      </c>
      <c r="I13" s="12">
        <v>-24</v>
      </c>
      <c r="J13" s="12">
        <v>-6.6</v>
      </c>
    </row>
    <row r="14" spans="1:10" ht="12.75" customHeight="1" x14ac:dyDescent="0.25">
      <c r="A14" s="9" t="s">
        <v>382</v>
      </c>
      <c r="B14" s="10">
        <v>895722</v>
      </c>
      <c r="C14" s="10">
        <v>51989</v>
      </c>
      <c r="D14" s="10">
        <v>947711</v>
      </c>
      <c r="E14" s="10">
        <v>850962</v>
      </c>
      <c r="F14" s="10">
        <v>144716</v>
      </c>
      <c r="G14" s="10">
        <v>995678</v>
      </c>
      <c r="H14" s="12">
        <v>5.3</v>
      </c>
      <c r="I14" s="12">
        <v>-64.099999999999994</v>
      </c>
      <c r="J14" s="12">
        <v>-4.8</v>
      </c>
    </row>
    <row r="15" spans="1:10" ht="12.75" customHeight="1" x14ac:dyDescent="0.25">
      <c r="A15" s="9" t="s">
        <v>383</v>
      </c>
      <c r="B15" s="10">
        <v>1487230</v>
      </c>
      <c r="C15" s="10">
        <v>32429</v>
      </c>
      <c r="D15" s="10">
        <v>1519659</v>
      </c>
      <c r="E15" s="10">
        <v>1472535</v>
      </c>
      <c r="F15" s="10">
        <v>60052</v>
      </c>
      <c r="G15" s="10">
        <v>1532587</v>
      </c>
      <c r="H15" s="12">
        <v>1</v>
      </c>
      <c r="I15" s="12">
        <v>-46</v>
      </c>
      <c r="J15" s="12">
        <v>-0.8</v>
      </c>
    </row>
    <row r="16" spans="1:10" ht="12.75" customHeight="1" x14ac:dyDescent="0.25">
      <c r="A16" s="9" t="s">
        <v>384</v>
      </c>
      <c r="B16" s="10">
        <v>6456856</v>
      </c>
      <c r="C16" s="10">
        <v>291330</v>
      </c>
      <c r="D16" s="10">
        <v>6748186</v>
      </c>
      <c r="E16" s="10">
        <v>6973733</v>
      </c>
      <c r="F16" s="10">
        <v>407229</v>
      </c>
      <c r="G16" s="10">
        <v>7380962</v>
      </c>
      <c r="H16" s="12">
        <v>-7.4</v>
      </c>
      <c r="I16" s="12">
        <v>-28.5</v>
      </c>
      <c r="J16" s="12">
        <v>-8.6</v>
      </c>
    </row>
    <row r="17" spans="1:10" ht="12.75" customHeight="1" x14ac:dyDescent="0.25">
      <c r="A17" s="9" t="s">
        <v>385</v>
      </c>
      <c r="B17" s="10">
        <v>16673831</v>
      </c>
      <c r="C17" s="10">
        <v>459227</v>
      </c>
      <c r="D17" s="10">
        <v>17133058</v>
      </c>
      <c r="E17" s="10">
        <v>3182533</v>
      </c>
      <c r="F17" s="10">
        <v>181699</v>
      </c>
      <c r="G17" s="10">
        <v>3364232</v>
      </c>
      <c r="H17" s="11" t="s">
        <v>1</v>
      </c>
      <c r="I17" s="12">
        <v>152.69999999999999</v>
      </c>
      <c r="J17" s="11" t="s">
        <v>1</v>
      </c>
    </row>
    <row r="18" spans="1:10" ht="12.75" customHeight="1" x14ac:dyDescent="0.25">
      <c r="A18" s="9" t="s">
        <v>386</v>
      </c>
      <c r="B18" s="10">
        <v>7254622</v>
      </c>
      <c r="C18" s="10">
        <v>65522</v>
      </c>
      <c r="D18" s="10">
        <v>7320144</v>
      </c>
      <c r="E18" s="10">
        <v>7271338</v>
      </c>
      <c r="F18" s="10">
        <v>162486</v>
      </c>
      <c r="G18" s="10">
        <v>7433824</v>
      </c>
      <c r="H18" s="12">
        <v>-0.2</v>
      </c>
      <c r="I18" s="12">
        <v>-59.7</v>
      </c>
      <c r="J18" s="12">
        <v>-1.5</v>
      </c>
    </row>
    <row r="19" spans="1:10" ht="12.75" customHeight="1" x14ac:dyDescent="0.25">
      <c r="A19" s="9" t="s">
        <v>387</v>
      </c>
      <c r="B19" s="10">
        <v>4459805</v>
      </c>
      <c r="C19" s="10">
        <v>999718</v>
      </c>
      <c r="D19" s="10">
        <v>5459523</v>
      </c>
      <c r="E19" s="10">
        <v>3921434</v>
      </c>
      <c r="F19" s="10">
        <v>1437222</v>
      </c>
      <c r="G19" s="10">
        <v>5358656</v>
      </c>
      <c r="H19" s="12">
        <v>13.7</v>
      </c>
      <c r="I19" s="12">
        <v>-30.4</v>
      </c>
      <c r="J19" s="12">
        <v>1.9</v>
      </c>
    </row>
    <row r="20" spans="1:10" ht="12.75" customHeight="1" x14ac:dyDescent="0.25">
      <c r="A20" s="9" t="s">
        <v>388</v>
      </c>
      <c r="B20" s="10">
        <v>1848744</v>
      </c>
      <c r="C20" s="10">
        <v>13268</v>
      </c>
      <c r="D20" s="10">
        <v>1862012</v>
      </c>
      <c r="E20" s="10">
        <v>1743276</v>
      </c>
      <c r="F20" s="10">
        <v>175207</v>
      </c>
      <c r="G20" s="10">
        <v>1918483</v>
      </c>
      <c r="H20" s="12">
        <v>6</v>
      </c>
      <c r="I20" s="12">
        <v>-92.4</v>
      </c>
      <c r="J20" s="12">
        <v>-2.9</v>
      </c>
    </row>
    <row r="21" spans="1:10" ht="12.75" customHeight="1" x14ac:dyDescent="0.25">
      <c r="A21" s="9" t="s">
        <v>389</v>
      </c>
      <c r="B21" s="10">
        <v>61621386</v>
      </c>
      <c r="C21" s="10">
        <v>91358</v>
      </c>
      <c r="D21" s="10">
        <v>61712744</v>
      </c>
      <c r="E21" s="10">
        <v>27305620</v>
      </c>
      <c r="F21" s="10">
        <v>3829</v>
      </c>
      <c r="G21" s="10">
        <v>27309449</v>
      </c>
      <c r="H21" s="12">
        <v>125.7</v>
      </c>
      <c r="I21" s="11" t="s">
        <v>1</v>
      </c>
      <c r="J21" s="12">
        <v>126</v>
      </c>
    </row>
    <row r="22" spans="1:10" ht="12.75" customHeight="1" x14ac:dyDescent="0.25">
      <c r="A22" s="9" t="s">
        <v>390</v>
      </c>
      <c r="B22" s="10">
        <v>667015</v>
      </c>
      <c r="C22" s="10">
        <v>470711</v>
      </c>
      <c r="D22" s="10">
        <v>1137726</v>
      </c>
      <c r="E22" s="10">
        <v>680698</v>
      </c>
      <c r="F22" s="10">
        <v>392585</v>
      </c>
      <c r="G22" s="10">
        <v>1073283</v>
      </c>
      <c r="H22" s="12">
        <v>-2</v>
      </c>
      <c r="I22" s="12">
        <v>19.899999999999999</v>
      </c>
      <c r="J22" s="12">
        <v>6</v>
      </c>
    </row>
    <row r="23" spans="1:10" ht="12.75" customHeight="1" x14ac:dyDescent="0.25">
      <c r="A23" s="9" t="s">
        <v>391</v>
      </c>
      <c r="B23" s="10">
        <v>620670</v>
      </c>
      <c r="C23" s="10">
        <v>40411</v>
      </c>
      <c r="D23" s="10">
        <v>661081</v>
      </c>
      <c r="E23" s="10">
        <v>563264</v>
      </c>
      <c r="F23" s="10">
        <v>68740</v>
      </c>
      <c r="G23" s="10">
        <v>632004</v>
      </c>
      <c r="H23" s="12">
        <v>10.199999999999999</v>
      </c>
      <c r="I23" s="12">
        <v>-41.2</v>
      </c>
      <c r="J23" s="12">
        <v>4.5999999999999996</v>
      </c>
    </row>
    <row r="24" spans="1:10" ht="12.75" customHeight="1" x14ac:dyDescent="0.25">
      <c r="A24" s="9" t="s">
        <v>392</v>
      </c>
      <c r="B24" s="10">
        <v>315758</v>
      </c>
      <c r="C24" s="10">
        <v>36421</v>
      </c>
      <c r="D24" s="10">
        <v>352179</v>
      </c>
      <c r="E24" s="10">
        <v>302546</v>
      </c>
      <c r="F24" s="10">
        <v>19595</v>
      </c>
      <c r="G24" s="10">
        <v>322141</v>
      </c>
      <c r="H24" s="12">
        <v>4.4000000000000004</v>
      </c>
      <c r="I24" s="12">
        <v>85.9</v>
      </c>
      <c r="J24" s="12">
        <v>9.3000000000000007</v>
      </c>
    </row>
    <row r="25" spans="1:10" ht="12.75" customHeight="1" x14ac:dyDescent="0.25">
      <c r="A25" s="9" t="s">
        <v>393</v>
      </c>
      <c r="B25" s="10">
        <v>2940586</v>
      </c>
      <c r="C25" s="10">
        <v>314303</v>
      </c>
      <c r="D25" s="10">
        <v>3254889</v>
      </c>
      <c r="E25" s="10">
        <v>3236408</v>
      </c>
      <c r="F25" s="10">
        <v>288161</v>
      </c>
      <c r="G25" s="10">
        <v>3524569</v>
      </c>
      <c r="H25" s="12">
        <v>-9.1</v>
      </c>
      <c r="I25" s="12">
        <v>9.1</v>
      </c>
      <c r="J25" s="12">
        <v>-7.7</v>
      </c>
    </row>
    <row r="26" spans="1:10" ht="12.75" customHeight="1" x14ac:dyDescent="0.25">
      <c r="A26" s="9" t="s">
        <v>394</v>
      </c>
      <c r="B26" s="10">
        <v>379989</v>
      </c>
      <c r="C26" s="10">
        <v>146225</v>
      </c>
      <c r="D26" s="10">
        <v>526214</v>
      </c>
      <c r="E26" s="10">
        <v>366243</v>
      </c>
      <c r="F26" s="10">
        <v>143367</v>
      </c>
      <c r="G26" s="10">
        <v>509610</v>
      </c>
      <c r="H26" s="12">
        <v>3.8</v>
      </c>
      <c r="I26" s="12">
        <v>2</v>
      </c>
      <c r="J26" s="12">
        <v>3.3</v>
      </c>
    </row>
    <row r="27" spans="1:10" ht="12.75" customHeight="1" x14ac:dyDescent="0.25">
      <c r="A27" s="9" t="s">
        <v>395</v>
      </c>
      <c r="B27" s="10">
        <v>277094</v>
      </c>
      <c r="C27" s="10">
        <v>56915</v>
      </c>
      <c r="D27" s="10">
        <v>334009</v>
      </c>
      <c r="E27" s="10">
        <v>276719</v>
      </c>
      <c r="F27" s="10">
        <v>76234</v>
      </c>
      <c r="G27" s="10">
        <v>352953</v>
      </c>
      <c r="H27" s="12">
        <v>0.1</v>
      </c>
      <c r="I27" s="12">
        <v>-25.3</v>
      </c>
      <c r="J27" s="12">
        <v>-5.4</v>
      </c>
    </row>
    <row r="28" spans="1:10" ht="12.75" customHeight="1" x14ac:dyDescent="0.25">
      <c r="A28" s="9" t="s">
        <v>396</v>
      </c>
      <c r="B28" s="10">
        <v>3637686</v>
      </c>
      <c r="C28" s="10">
        <v>61320</v>
      </c>
      <c r="D28" s="10">
        <v>3699006</v>
      </c>
      <c r="E28" s="10">
        <v>2268510</v>
      </c>
      <c r="F28" s="10">
        <v>166903</v>
      </c>
      <c r="G28" s="10">
        <v>2435413</v>
      </c>
      <c r="H28" s="12">
        <v>60.4</v>
      </c>
      <c r="I28" s="12">
        <v>-63.3</v>
      </c>
      <c r="J28" s="12">
        <v>51.9</v>
      </c>
    </row>
    <row r="29" spans="1:10" ht="12.75" customHeight="1" x14ac:dyDescent="0.25">
      <c r="A29" s="9" t="s">
        <v>397</v>
      </c>
      <c r="B29" s="10">
        <v>731064</v>
      </c>
      <c r="C29" s="10">
        <v>408068</v>
      </c>
      <c r="D29" s="10">
        <v>1139132</v>
      </c>
      <c r="E29" s="10">
        <v>509267</v>
      </c>
      <c r="F29" s="10">
        <v>234005</v>
      </c>
      <c r="G29" s="10">
        <v>743272</v>
      </c>
      <c r="H29" s="12">
        <v>43.6</v>
      </c>
      <c r="I29" s="12">
        <v>74.400000000000006</v>
      </c>
      <c r="J29" s="12">
        <v>53.3</v>
      </c>
    </row>
    <row r="30" spans="1:10" ht="12.75" customHeight="1" x14ac:dyDescent="0.25">
      <c r="A30" s="9" t="s">
        <v>398</v>
      </c>
      <c r="B30" s="10">
        <v>1576128</v>
      </c>
      <c r="C30" s="10">
        <v>627015</v>
      </c>
      <c r="D30" s="10">
        <v>2203143</v>
      </c>
      <c r="E30" s="10">
        <v>1138073</v>
      </c>
      <c r="F30" s="10">
        <v>790531</v>
      </c>
      <c r="G30" s="10">
        <v>1928604</v>
      </c>
      <c r="H30" s="12">
        <v>38.5</v>
      </c>
      <c r="I30" s="12">
        <v>-20.7</v>
      </c>
      <c r="J30" s="12">
        <v>14.2</v>
      </c>
    </row>
    <row r="31" spans="1:10" ht="12.75" customHeight="1" x14ac:dyDescent="0.25">
      <c r="A31" s="9" t="s">
        <v>399</v>
      </c>
      <c r="B31" s="10">
        <v>11396852</v>
      </c>
      <c r="C31" s="10">
        <v>62487</v>
      </c>
      <c r="D31" s="10">
        <v>11459339</v>
      </c>
      <c r="E31" s="10">
        <v>430168</v>
      </c>
      <c r="F31" s="10">
        <v>119958</v>
      </c>
      <c r="G31" s="10">
        <v>550126</v>
      </c>
      <c r="H31" s="11" t="s">
        <v>1</v>
      </c>
      <c r="I31" s="12">
        <v>-47.9</v>
      </c>
      <c r="J31" s="11" t="s">
        <v>1</v>
      </c>
    </row>
    <row r="32" spans="1:10" ht="12.75" customHeight="1" x14ac:dyDescent="0.25">
      <c r="A32" s="9" t="s">
        <v>400</v>
      </c>
      <c r="B32" s="10">
        <v>94747</v>
      </c>
      <c r="C32" s="11" t="s">
        <v>1</v>
      </c>
      <c r="D32" s="10">
        <v>94747</v>
      </c>
      <c r="E32" s="11" t="s">
        <v>1</v>
      </c>
      <c r="F32" s="10">
        <v>224670</v>
      </c>
      <c r="G32" s="10">
        <v>224670</v>
      </c>
      <c r="H32" s="11" t="s">
        <v>1</v>
      </c>
      <c r="I32" s="11" t="s">
        <v>1</v>
      </c>
      <c r="J32" s="12">
        <v>-57.8</v>
      </c>
    </row>
    <row r="33" spans="1:10" ht="12.75" customHeight="1" x14ac:dyDescent="0.25">
      <c r="A33" s="9" t="s">
        <v>401</v>
      </c>
      <c r="B33" s="10">
        <v>12233807</v>
      </c>
      <c r="C33" s="11" t="s">
        <v>1</v>
      </c>
      <c r="D33" s="10">
        <v>12233807</v>
      </c>
      <c r="E33" s="10">
        <v>11991754</v>
      </c>
      <c r="F33" s="11" t="s">
        <v>1</v>
      </c>
      <c r="G33" s="10">
        <v>11991754</v>
      </c>
      <c r="H33" s="12">
        <v>2</v>
      </c>
      <c r="I33" s="11" t="s">
        <v>1</v>
      </c>
      <c r="J33" s="12">
        <v>2</v>
      </c>
    </row>
    <row r="34" spans="1:10" ht="12.7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</row>
    <row r="35" spans="1:10" ht="12.75" customHeight="1" x14ac:dyDescent="0.25">
      <c r="A35" s="9" t="s">
        <v>403</v>
      </c>
      <c r="B35" s="10">
        <v>25184905</v>
      </c>
      <c r="C35" s="11" t="s">
        <v>1</v>
      </c>
      <c r="D35" s="10">
        <v>25184905</v>
      </c>
      <c r="E35" s="10">
        <v>24563646</v>
      </c>
      <c r="F35" s="11" t="s">
        <v>1</v>
      </c>
      <c r="G35" s="10">
        <v>24563646</v>
      </c>
      <c r="H35" s="12">
        <v>2.5</v>
      </c>
      <c r="I35" s="11" t="s">
        <v>1</v>
      </c>
      <c r="J35" s="12">
        <v>2.5</v>
      </c>
    </row>
    <row r="36" spans="1:10" ht="12.75" customHeight="1" x14ac:dyDescent="0.25">
      <c r="A36" s="9" t="s">
        <v>404</v>
      </c>
      <c r="B36" s="10">
        <v>289244595</v>
      </c>
      <c r="C36" s="10">
        <v>4538525</v>
      </c>
      <c r="D36" s="10">
        <v>293783120</v>
      </c>
      <c r="E36" s="10">
        <v>224588761</v>
      </c>
      <c r="F36" s="10">
        <v>5384695</v>
      </c>
      <c r="G36" s="10">
        <v>229973456</v>
      </c>
      <c r="H36" s="12">
        <v>28.8</v>
      </c>
      <c r="I36" s="12">
        <v>-15.7</v>
      </c>
      <c r="J36" s="12">
        <v>27.7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7109375" customWidth="1"/>
    <col min="2" max="7" width="13.7109375" customWidth="1"/>
    <col min="8" max="8" width="10.140625" customWidth="1"/>
  </cols>
  <sheetData>
    <row r="1" spans="1:8" x14ac:dyDescent="0.25">
      <c r="H1" s="8" t="s">
        <v>16</v>
      </c>
    </row>
    <row r="2" spans="1:8" ht="28.35" customHeight="1" x14ac:dyDescent="0.25">
      <c r="A2" s="181" t="s">
        <v>410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411</v>
      </c>
    </row>
    <row r="3" spans="1:8" ht="28.35" customHeight="1" x14ac:dyDescent="0.25">
      <c r="A3" s="183"/>
      <c r="B3" s="2" t="s">
        <v>100</v>
      </c>
      <c r="C3" s="2" t="s">
        <v>101</v>
      </c>
      <c r="D3" s="2" t="s">
        <v>103</v>
      </c>
      <c r="E3" s="2" t="s">
        <v>104</v>
      </c>
      <c r="F3" s="2" t="s">
        <v>105</v>
      </c>
      <c r="G3" s="2" t="s">
        <v>106</v>
      </c>
      <c r="H3" s="183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356</v>
      </c>
      <c r="B5" s="4">
        <v>15338780</v>
      </c>
      <c r="C5" s="4">
        <v>270126</v>
      </c>
      <c r="D5" s="4">
        <v>15608906</v>
      </c>
      <c r="E5" s="4">
        <v>14754339</v>
      </c>
      <c r="F5" s="4">
        <v>216158</v>
      </c>
      <c r="G5" s="4">
        <v>14970497</v>
      </c>
      <c r="H5" s="5">
        <v>4.3</v>
      </c>
    </row>
    <row r="6" spans="1:8" ht="27" customHeight="1" x14ac:dyDescent="0.25">
      <c r="A6" s="3" t="s">
        <v>357</v>
      </c>
      <c r="B6" s="4">
        <v>3649796</v>
      </c>
      <c r="C6" s="4">
        <v>100565</v>
      </c>
      <c r="D6" s="4">
        <v>3750361</v>
      </c>
      <c r="E6" s="4">
        <v>3075212</v>
      </c>
      <c r="F6" s="4">
        <v>301130</v>
      </c>
      <c r="G6" s="4">
        <v>3376342</v>
      </c>
      <c r="H6" s="5">
        <v>11.1</v>
      </c>
    </row>
    <row r="7" spans="1:8" ht="27" customHeight="1" x14ac:dyDescent="0.25">
      <c r="A7" s="3" t="s">
        <v>358</v>
      </c>
      <c r="B7" s="4">
        <v>27629376</v>
      </c>
      <c r="C7" s="1">
        <v>471</v>
      </c>
      <c r="D7" s="4">
        <v>27629847</v>
      </c>
      <c r="E7" s="4">
        <v>27682722</v>
      </c>
      <c r="F7" s="1">
        <v>95</v>
      </c>
      <c r="G7" s="4">
        <v>27682817</v>
      </c>
      <c r="H7" s="5">
        <v>-0.2</v>
      </c>
    </row>
    <row r="8" spans="1:8" ht="27" customHeight="1" x14ac:dyDescent="0.25">
      <c r="A8" s="3" t="s">
        <v>84</v>
      </c>
      <c r="B8" s="4">
        <v>104061812</v>
      </c>
      <c r="C8" s="4">
        <v>1865088</v>
      </c>
      <c r="D8" s="4">
        <v>105926900</v>
      </c>
      <c r="E8" s="4">
        <v>72564974</v>
      </c>
      <c r="F8" s="4">
        <v>2034106</v>
      </c>
      <c r="G8" s="4">
        <v>74599080</v>
      </c>
      <c r="H8" s="5">
        <v>42</v>
      </c>
    </row>
    <row r="9" spans="1:8" ht="27" customHeight="1" x14ac:dyDescent="0.25">
      <c r="A9" s="3" t="s">
        <v>359</v>
      </c>
      <c r="B9" s="4">
        <v>150679764</v>
      </c>
      <c r="C9" s="4">
        <v>2236250</v>
      </c>
      <c r="D9" s="4">
        <v>152916014</v>
      </c>
      <c r="E9" s="4">
        <v>118077247</v>
      </c>
      <c r="F9" s="4">
        <v>2551489</v>
      </c>
      <c r="G9" s="4">
        <v>120628736</v>
      </c>
      <c r="H9" s="5">
        <v>26.8</v>
      </c>
    </row>
    <row r="10" spans="1:8" ht="27" customHeight="1" x14ac:dyDescent="0.25">
      <c r="A10" s="3" t="s">
        <v>360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27" customHeight="1" x14ac:dyDescent="0.25">
      <c r="A11" s="3" t="s">
        <v>361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  <c r="H11" s="1" t="s">
        <v>1</v>
      </c>
    </row>
    <row r="12" spans="1:8" ht="27" customHeight="1" x14ac:dyDescent="0.25">
      <c r="A12" s="3" t="s">
        <v>362</v>
      </c>
      <c r="B12" s="4">
        <v>2756928</v>
      </c>
      <c r="C12" s="4">
        <v>400714</v>
      </c>
      <c r="D12" s="4">
        <v>3157642</v>
      </c>
      <c r="E12" s="4">
        <v>3368180</v>
      </c>
      <c r="F12" s="4">
        <v>406630</v>
      </c>
      <c r="G12" s="4">
        <v>3774810</v>
      </c>
      <c r="H12" s="5">
        <v>-16.3</v>
      </c>
    </row>
    <row r="13" spans="1:8" ht="27" customHeight="1" x14ac:dyDescent="0.25">
      <c r="A13" s="3" t="s">
        <v>87</v>
      </c>
      <c r="B13" s="4">
        <v>5209645</v>
      </c>
      <c r="C13" s="4">
        <v>964597</v>
      </c>
      <c r="D13" s="4">
        <v>6174242</v>
      </c>
      <c r="E13" s="4">
        <v>4691565</v>
      </c>
      <c r="F13" s="4">
        <v>1406769</v>
      </c>
      <c r="G13" s="4">
        <v>6098334</v>
      </c>
      <c r="H13" s="5">
        <v>1.2</v>
      </c>
    </row>
    <row r="14" spans="1:8" ht="27" customHeight="1" x14ac:dyDescent="0.25">
      <c r="A14" s="3" t="s">
        <v>363</v>
      </c>
      <c r="B14" s="4">
        <v>7966573</v>
      </c>
      <c r="C14" s="4">
        <v>1365311</v>
      </c>
      <c r="D14" s="4">
        <v>9331884</v>
      </c>
      <c r="E14" s="4">
        <v>8059745</v>
      </c>
      <c r="F14" s="4">
        <v>1813399</v>
      </c>
      <c r="G14" s="4">
        <v>9873144</v>
      </c>
      <c r="H14" s="5">
        <v>-5.5</v>
      </c>
    </row>
    <row r="15" spans="1:8" ht="27" customHeight="1" x14ac:dyDescent="0.25">
      <c r="A15" s="3" t="s">
        <v>364</v>
      </c>
      <c r="B15" s="4">
        <v>158646337</v>
      </c>
      <c r="C15" s="4">
        <v>3601561</v>
      </c>
      <c r="D15" s="4">
        <v>162247898</v>
      </c>
      <c r="E15" s="4">
        <v>126136992</v>
      </c>
      <c r="F15" s="4">
        <v>4364888</v>
      </c>
      <c r="G15" s="4">
        <v>130501880</v>
      </c>
      <c r="H15" s="5">
        <v>24.3</v>
      </c>
    </row>
    <row r="16" spans="1:8" ht="27" customHeight="1" x14ac:dyDescent="0.25">
      <c r="A16" s="3" t="s">
        <v>90</v>
      </c>
      <c r="B16" s="4">
        <v>45944697</v>
      </c>
      <c r="C16" s="4">
        <v>936964</v>
      </c>
      <c r="D16" s="4">
        <v>46881661</v>
      </c>
      <c r="E16" s="4">
        <v>16133951</v>
      </c>
      <c r="F16" s="4">
        <v>1019807</v>
      </c>
      <c r="G16" s="4">
        <v>17153758</v>
      </c>
      <c r="H16" s="5">
        <v>173.3</v>
      </c>
    </row>
    <row r="17" spans="1:8" ht="27" customHeight="1" x14ac:dyDescent="0.25">
      <c r="A17" s="3" t="s">
        <v>91</v>
      </c>
      <c r="B17" s="4">
        <v>84653561</v>
      </c>
      <c r="C17" s="1" t="s">
        <v>1</v>
      </c>
      <c r="D17" s="4">
        <v>84653561</v>
      </c>
      <c r="E17" s="4">
        <v>82317818</v>
      </c>
      <c r="F17" s="1" t="s">
        <v>1</v>
      </c>
      <c r="G17" s="4">
        <v>82317818</v>
      </c>
      <c r="H17" s="5">
        <v>2.8</v>
      </c>
    </row>
    <row r="18" spans="1:8" ht="27" customHeight="1" x14ac:dyDescent="0.25">
      <c r="A18" s="3" t="s">
        <v>365</v>
      </c>
      <c r="B18" s="4">
        <v>130598258</v>
      </c>
      <c r="C18" s="4">
        <v>936964</v>
      </c>
      <c r="D18" s="4">
        <v>131535222</v>
      </c>
      <c r="E18" s="4">
        <v>98451769</v>
      </c>
      <c r="F18" s="4">
        <v>1019807</v>
      </c>
      <c r="G18" s="4">
        <v>99471576</v>
      </c>
      <c r="H18" s="5">
        <v>32.200000000000003</v>
      </c>
    </row>
    <row r="19" spans="1:8" ht="27" customHeight="1" x14ac:dyDescent="0.25">
      <c r="A19" s="3" t="s">
        <v>404</v>
      </c>
      <c r="B19" s="4">
        <v>289244595</v>
      </c>
      <c r="C19" s="4">
        <v>4538525</v>
      </c>
      <c r="D19" s="4">
        <v>293783120</v>
      </c>
      <c r="E19" s="4">
        <v>224588761</v>
      </c>
      <c r="F19" s="4">
        <v>5384695</v>
      </c>
      <c r="G19" s="4">
        <v>229973456</v>
      </c>
      <c r="H19" s="5">
        <v>27.7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4" t="s">
        <v>426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427</v>
      </c>
    </row>
    <row r="3" spans="1:8" ht="28.35" customHeight="1" x14ac:dyDescent="0.25">
      <c r="A3" s="186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3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412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413</v>
      </c>
      <c r="B6" s="4">
        <v>22936896</v>
      </c>
      <c r="C6" s="4">
        <v>32021957</v>
      </c>
      <c r="D6" s="4">
        <v>-9085061</v>
      </c>
      <c r="E6" s="4">
        <v>18970773</v>
      </c>
      <c r="F6" s="4">
        <v>27687727</v>
      </c>
      <c r="G6" s="4">
        <v>-8716954</v>
      </c>
      <c r="H6" s="4">
        <v>-368107</v>
      </c>
    </row>
    <row r="7" spans="1:8" ht="16.899999999999999" customHeight="1" x14ac:dyDescent="0.25">
      <c r="A7" s="3" t="s">
        <v>414</v>
      </c>
      <c r="B7" s="4">
        <v>256761388</v>
      </c>
      <c r="C7" s="4">
        <v>255373224</v>
      </c>
      <c r="D7" s="4">
        <v>1388164</v>
      </c>
      <c r="E7" s="4">
        <v>277654028</v>
      </c>
      <c r="F7" s="4">
        <v>276384494</v>
      </c>
      <c r="G7" s="4">
        <v>1269534</v>
      </c>
      <c r="H7" s="4">
        <v>118630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415</v>
      </c>
      <c r="B9" s="4">
        <v>279698284</v>
      </c>
      <c r="C9" s="4">
        <v>287395181</v>
      </c>
      <c r="D9" s="4">
        <v>-7696897</v>
      </c>
      <c r="E9" s="4">
        <v>296624801</v>
      </c>
      <c r="F9" s="4">
        <v>304072221</v>
      </c>
      <c r="G9" s="4">
        <v>-7447420</v>
      </c>
      <c r="H9" s="4">
        <v>-249477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416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417</v>
      </c>
      <c r="B13" s="4">
        <v>3306132</v>
      </c>
      <c r="C13" s="4">
        <v>2343492</v>
      </c>
      <c r="D13" s="4">
        <v>962640</v>
      </c>
      <c r="E13" s="4">
        <v>3629489</v>
      </c>
      <c r="F13" s="4">
        <v>2677700</v>
      </c>
      <c r="G13" s="4">
        <v>951789</v>
      </c>
      <c r="H13" s="4">
        <v>10851</v>
      </c>
    </row>
    <row r="14" spans="1:8" ht="16.899999999999999" customHeight="1" x14ac:dyDescent="0.25">
      <c r="A14" s="3" t="s">
        <v>418</v>
      </c>
      <c r="B14" s="4">
        <v>328511</v>
      </c>
      <c r="C14" s="4">
        <v>573378</v>
      </c>
      <c r="D14" s="4">
        <v>-244867</v>
      </c>
      <c r="E14" s="4">
        <v>274315</v>
      </c>
      <c r="F14" s="4">
        <v>591657</v>
      </c>
      <c r="G14" s="4">
        <v>-317342</v>
      </c>
      <c r="H14" s="4">
        <v>72475</v>
      </c>
    </row>
    <row r="15" spans="1:8" ht="16.899999999999999" customHeight="1" x14ac:dyDescent="0.25">
      <c r="A15" s="3" t="s">
        <v>419</v>
      </c>
      <c r="B15" s="4">
        <v>724850448</v>
      </c>
      <c r="C15" s="4">
        <v>706408918</v>
      </c>
      <c r="D15" s="4">
        <v>18441530</v>
      </c>
      <c r="E15" s="4">
        <v>611379657</v>
      </c>
      <c r="F15" s="4">
        <v>611852239</v>
      </c>
      <c r="G15" s="4">
        <v>-472582</v>
      </c>
      <c r="H15" s="4">
        <v>18914112</v>
      </c>
    </row>
    <row r="16" spans="1:8" ht="16.899999999999999" customHeight="1" x14ac:dyDescent="0.25">
      <c r="A16" s="3" t="s">
        <v>420</v>
      </c>
      <c r="B16" s="4">
        <v>53743129</v>
      </c>
      <c r="C16" s="4">
        <v>51647413</v>
      </c>
      <c r="D16" s="4">
        <v>2095716</v>
      </c>
      <c r="E16" s="4">
        <v>53228240</v>
      </c>
      <c r="F16" s="4">
        <v>51459300</v>
      </c>
      <c r="G16" s="4">
        <v>1768940</v>
      </c>
      <c r="H16" s="4">
        <v>326776</v>
      </c>
    </row>
    <row r="17" spans="1:8" ht="16.899999999999999" customHeight="1" x14ac:dyDescent="0.25">
      <c r="A17" s="3" t="s">
        <v>421</v>
      </c>
      <c r="B17" s="4">
        <v>5261</v>
      </c>
      <c r="C17" s="4">
        <v>6854</v>
      </c>
      <c r="D17" s="4">
        <v>-1593</v>
      </c>
      <c r="E17" s="4">
        <v>3917</v>
      </c>
      <c r="F17" s="4">
        <v>6989</v>
      </c>
      <c r="G17" s="4">
        <v>-3072</v>
      </c>
      <c r="H17" s="4">
        <v>1479</v>
      </c>
    </row>
    <row r="18" spans="1:8" ht="16.899999999999999" customHeight="1" x14ac:dyDescent="0.25">
      <c r="A18" s="3" t="s">
        <v>422</v>
      </c>
      <c r="B18" s="4">
        <v>119559969</v>
      </c>
      <c r="C18" s="4">
        <v>103612453</v>
      </c>
      <c r="D18" s="4">
        <v>15947516</v>
      </c>
      <c r="E18" s="4">
        <v>96898721</v>
      </c>
      <c r="F18" s="4">
        <v>98108473</v>
      </c>
      <c r="G18" s="4">
        <v>-1209752</v>
      </c>
      <c r="H18" s="4">
        <v>17157268</v>
      </c>
    </row>
    <row r="19" spans="1:8" ht="16.899999999999999" customHeight="1" x14ac:dyDescent="0.25">
      <c r="A19" s="3" t="s">
        <v>423</v>
      </c>
      <c r="B19" s="4">
        <v>546495177</v>
      </c>
      <c r="C19" s="4">
        <v>547391252</v>
      </c>
      <c r="D19" s="4">
        <v>-896075</v>
      </c>
      <c r="E19" s="4">
        <v>456033748</v>
      </c>
      <c r="F19" s="4">
        <v>457094650</v>
      </c>
      <c r="G19" s="4">
        <v>-1060902</v>
      </c>
      <c r="H19" s="4">
        <v>164827</v>
      </c>
    </row>
    <row r="20" spans="1:8" ht="16.899999999999999" customHeight="1" x14ac:dyDescent="0.25">
      <c r="A20" s="3" t="s">
        <v>424</v>
      </c>
      <c r="B20" s="4">
        <v>5046912</v>
      </c>
      <c r="C20" s="4">
        <v>3750946</v>
      </c>
      <c r="D20" s="4">
        <v>1295966</v>
      </c>
      <c r="E20" s="4">
        <v>5215031</v>
      </c>
      <c r="F20" s="4">
        <v>5182827</v>
      </c>
      <c r="G20" s="4">
        <v>32204</v>
      </c>
      <c r="H20" s="4">
        <v>1263762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425</v>
      </c>
      <c r="B22" s="4">
        <v>728485091</v>
      </c>
      <c r="C22" s="4">
        <v>709325788</v>
      </c>
      <c r="D22" s="4">
        <v>19159303</v>
      </c>
      <c r="E22" s="4">
        <v>615283461</v>
      </c>
      <c r="F22" s="4">
        <v>615121596</v>
      </c>
      <c r="G22" s="4">
        <v>161865</v>
      </c>
      <c r="H22" s="4">
        <v>18997438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93</v>
      </c>
      <c r="B25" s="4">
        <v>1008183375</v>
      </c>
      <c r="C25" s="4">
        <v>996720969</v>
      </c>
      <c r="D25" s="4">
        <v>11462406</v>
      </c>
      <c r="E25" s="4">
        <v>911908262</v>
      </c>
      <c r="F25" s="4">
        <v>919193817</v>
      </c>
      <c r="G25" s="4">
        <v>-7285555</v>
      </c>
      <c r="H25" s="4">
        <v>18747961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5.5" customHeight="1" x14ac:dyDescent="0.25">
      <c r="A2" s="181" t="s">
        <v>440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441</v>
      </c>
    </row>
    <row r="3" spans="1:8" ht="25.5" customHeight="1" x14ac:dyDescent="0.25">
      <c r="A3" s="183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3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430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431</v>
      </c>
      <c r="B6" s="4">
        <v>66375</v>
      </c>
      <c r="C6" s="4">
        <v>95310</v>
      </c>
      <c r="D6" s="4">
        <v>-28935</v>
      </c>
      <c r="E6" s="4">
        <v>60606</v>
      </c>
      <c r="F6" s="4">
        <v>100000</v>
      </c>
      <c r="G6" s="4">
        <v>-39394</v>
      </c>
      <c r="H6" s="4">
        <v>10459</v>
      </c>
    </row>
    <row r="7" spans="1:8" ht="30.4" customHeight="1" x14ac:dyDescent="0.25">
      <c r="A7" s="3" t="s">
        <v>432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</row>
    <row r="8" spans="1:8" ht="30.4" customHeight="1" x14ac:dyDescent="0.25">
      <c r="A8" s="3" t="s">
        <v>433</v>
      </c>
      <c r="B8" s="4">
        <v>46308593</v>
      </c>
      <c r="C8" s="4">
        <v>46397774</v>
      </c>
      <c r="D8" s="4">
        <v>-89181</v>
      </c>
      <c r="E8" s="4">
        <v>46007421</v>
      </c>
      <c r="F8" s="4">
        <v>46373229</v>
      </c>
      <c r="G8" s="4">
        <v>-365808</v>
      </c>
      <c r="H8" s="4">
        <v>276627</v>
      </c>
    </row>
    <row r="9" spans="1:8" ht="30.4" customHeight="1" x14ac:dyDescent="0.25">
      <c r="A9" s="3" t="s">
        <v>434</v>
      </c>
      <c r="B9" s="4">
        <v>858763</v>
      </c>
      <c r="C9" s="1" t="s">
        <v>1</v>
      </c>
      <c r="D9" s="4">
        <v>858763</v>
      </c>
      <c r="E9" s="4">
        <v>858763</v>
      </c>
      <c r="F9" s="1" t="s">
        <v>1</v>
      </c>
      <c r="G9" s="4">
        <v>858763</v>
      </c>
      <c r="H9" s="1" t="s">
        <v>1</v>
      </c>
    </row>
    <row r="10" spans="1:8" ht="30.4" customHeight="1" x14ac:dyDescent="0.25">
      <c r="A10" s="3" t="s">
        <v>435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30.4" customHeight="1" x14ac:dyDescent="0.25">
      <c r="A11" s="3" t="s">
        <v>436</v>
      </c>
      <c r="B11" s="4">
        <v>5484621</v>
      </c>
      <c r="C11" s="4">
        <v>4258043</v>
      </c>
      <c r="D11" s="4">
        <v>1226578</v>
      </c>
      <c r="E11" s="4">
        <v>5301302</v>
      </c>
      <c r="F11" s="4">
        <v>4242000</v>
      </c>
      <c r="G11" s="4">
        <v>1059302</v>
      </c>
      <c r="H11" s="4">
        <v>167276</v>
      </c>
    </row>
    <row r="12" spans="1:8" ht="30.4" customHeight="1" x14ac:dyDescent="0.25">
      <c r="A12" s="3" t="s">
        <v>437</v>
      </c>
      <c r="B12" s="4">
        <v>981169</v>
      </c>
      <c r="C12" s="4">
        <v>855000</v>
      </c>
      <c r="D12" s="4">
        <v>126169</v>
      </c>
      <c r="E12" s="4">
        <v>958244</v>
      </c>
      <c r="F12" s="4">
        <v>705000</v>
      </c>
      <c r="G12" s="4">
        <v>253244</v>
      </c>
      <c r="H12" s="4">
        <v>-127075</v>
      </c>
    </row>
    <row r="13" spans="1:8" ht="30.4" customHeight="1" x14ac:dyDescent="0.25">
      <c r="A13" s="3" t="s">
        <v>438</v>
      </c>
      <c r="B13" s="1" t="s">
        <v>1</v>
      </c>
      <c r="C13" s="1" t="s">
        <v>1</v>
      </c>
      <c r="D13" s="1" t="s">
        <v>1</v>
      </c>
      <c r="E13" s="1" t="s">
        <v>1</v>
      </c>
      <c r="F13" s="1" t="s">
        <v>1</v>
      </c>
      <c r="G13" s="1" t="s">
        <v>1</v>
      </c>
      <c r="H13" s="1" t="s">
        <v>1</v>
      </c>
    </row>
    <row r="14" spans="1:8" ht="30.4" customHeight="1" x14ac:dyDescent="0.25">
      <c r="A14" s="3" t="s">
        <v>439</v>
      </c>
      <c r="B14" s="4">
        <v>43608</v>
      </c>
      <c r="C14" s="4">
        <v>41286</v>
      </c>
      <c r="D14" s="4">
        <v>2322</v>
      </c>
      <c r="E14" s="4">
        <v>41904</v>
      </c>
      <c r="F14" s="4">
        <v>39071</v>
      </c>
      <c r="G14" s="4">
        <v>2833</v>
      </c>
      <c r="H14" s="1">
        <v>-511</v>
      </c>
    </row>
    <row r="15" spans="1:8" ht="30.4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30.4" customHeight="1" x14ac:dyDescent="0.25">
      <c r="A16" s="3" t="s">
        <v>93</v>
      </c>
      <c r="B16" s="4">
        <v>53743129</v>
      </c>
      <c r="C16" s="4">
        <v>51647413</v>
      </c>
      <c r="D16" s="4">
        <v>2095716</v>
      </c>
      <c r="E16" s="4">
        <v>53228240</v>
      </c>
      <c r="F16" s="4">
        <v>51459300</v>
      </c>
      <c r="G16" s="4">
        <v>1768940</v>
      </c>
      <c r="H16" s="4">
        <v>326776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1" t="s">
        <v>454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455</v>
      </c>
    </row>
    <row r="3" spans="1:8" ht="28.35" customHeight="1" x14ac:dyDescent="0.25">
      <c r="A3" s="183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3"/>
    </row>
    <row r="4" spans="1:8" ht="20.25" customHeight="1" x14ac:dyDescent="0.25">
      <c r="A4" s="3"/>
      <c r="B4" s="1"/>
      <c r="C4" s="1"/>
      <c r="D4" s="1"/>
      <c r="E4" s="1"/>
      <c r="F4" s="1"/>
      <c r="G4" s="1"/>
      <c r="H4" s="1"/>
    </row>
    <row r="5" spans="1:8" ht="20.25" customHeight="1" x14ac:dyDescent="0.25">
      <c r="A5" s="3" t="s">
        <v>442</v>
      </c>
      <c r="B5" s="1"/>
      <c r="C5" s="1"/>
      <c r="D5" s="1"/>
      <c r="E5" s="1"/>
      <c r="F5" s="1"/>
      <c r="G5" s="1"/>
      <c r="H5" s="1"/>
    </row>
    <row r="6" spans="1:8" ht="20.25" customHeight="1" x14ac:dyDescent="0.25">
      <c r="A6" s="3" t="s">
        <v>443</v>
      </c>
      <c r="B6" s="4">
        <v>1604273</v>
      </c>
      <c r="C6" s="4">
        <v>1604273</v>
      </c>
      <c r="D6" s="1" t="s">
        <v>1</v>
      </c>
      <c r="E6" s="4">
        <v>1541234</v>
      </c>
      <c r="F6" s="4">
        <v>1541234</v>
      </c>
      <c r="G6" s="1" t="s">
        <v>1</v>
      </c>
      <c r="H6" s="1" t="s">
        <v>1</v>
      </c>
    </row>
    <row r="7" spans="1:8" ht="20.25" customHeight="1" x14ac:dyDescent="0.25">
      <c r="A7" s="3" t="s">
        <v>444</v>
      </c>
      <c r="B7" s="4">
        <v>8929277</v>
      </c>
      <c r="C7" s="4">
        <v>8929277</v>
      </c>
      <c r="D7" s="1" t="s">
        <v>1</v>
      </c>
      <c r="E7" s="4">
        <v>8505377</v>
      </c>
      <c r="F7" s="4">
        <v>8505377</v>
      </c>
      <c r="G7" s="1" t="s">
        <v>1</v>
      </c>
      <c r="H7" s="1" t="s">
        <v>1</v>
      </c>
    </row>
    <row r="8" spans="1:8" ht="20.25" customHeight="1" x14ac:dyDescent="0.25">
      <c r="A8" s="3" t="s">
        <v>445</v>
      </c>
      <c r="B8" s="4">
        <v>1109895</v>
      </c>
      <c r="C8" s="4">
        <v>1221733</v>
      </c>
      <c r="D8" s="4">
        <v>-111838</v>
      </c>
      <c r="E8" s="4">
        <v>1301448</v>
      </c>
      <c r="F8" s="4">
        <v>1438405</v>
      </c>
      <c r="G8" s="4">
        <v>-136957</v>
      </c>
      <c r="H8" s="4">
        <v>25119</v>
      </c>
    </row>
    <row r="9" spans="1:8" ht="20.25" customHeight="1" x14ac:dyDescent="0.25">
      <c r="A9" s="3" t="s">
        <v>446</v>
      </c>
      <c r="B9" s="4">
        <v>285505</v>
      </c>
      <c r="C9" s="4">
        <v>372712</v>
      </c>
      <c r="D9" s="4">
        <v>-87207</v>
      </c>
      <c r="E9" s="4">
        <v>293417</v>
      </c>
      <c r="F9" s="4">
        <v>372714</v>
      </c>
      <c r="G9" s="4">
        <v>-79297</v>
      </c>
      <c r="H9" s="4">
        <v>-7910</v>
      </c>
    </row>
    <row r="10" spans="1:8" ht="20.25" customHeight="1" x14ac:dyDescent="0.25">
      <c r="A10" s="3" t="s">
        <v>447</v>
      </c>
      <c r="B10" s="4">
        <v>22368</v>
      </c>
      <c r="C10" s="4">
        <v>22368</v>
      </c>
      <c r="D10" s="1" t="s">
        <v>1</v>
      </c>
      <c r="E10" s="4">
        <v>34138</v>
      </c>
      <c r="F10" s="4">
        <v>34138</v>
      </c>
      <c r="G10" s="1" t="s">
        <v>1</v>
      </c>
      <c r="H10" s="1" t="s">
        <v>1</v>
      </c>
    </row>
    <row r="11" spans="1:8" ht="20.25" customHeight="1" x14ac:dyDescent="0.25">
      <c r="A11" s="3" t="s">
        <v>448</v>
      </c>
      <c r="B11" s="4">
        <v>2525</v>
      </c>
      <c r="C11" s="4">
        <v>38715</v>
      </c>
      <c r="D11" s="4">
        <v>-36190</v>
      </c>
      <c r="E11" s="4">
        <v>1296</v>
      </c>
      <c r="F11" s="4">
        <v>63928</v>
      </c>
      <c r="G11" s="4">
        <v>-62632</v>
      </c>
      <c r="H11" s="4">
        <v>26442</v>
      </c>
    </row>
    <row r="12" spans="1:8" ht="20.25" customHeight="1" x14ac:dyDescent="0.25">
      <c r="A12" s="3" t="s">
        <v>449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  <c r="H12" s="1" t="s">
        <v>1</v>
      </c>
    </row>
    <row r="13" spans="1:8" ht="20.25" customHeight="1" x14ac:dyDescent="0.25">
      <c r="A13" s="3" t="s">
        <v>450</v>
      </c>
      <c r="B13" s="4">
        <v>4581674</v>
      </c>
      <c r="C13" s="4">
        <v>4581674</v>
      </c>
      <c r="D13" s="1" t="s">
        <v>1</v>
      </c>
      <c r="E13" s="4">
        <v>1035200</v>
      </c>
      <c r="F13" s="4">
        <v>1035200</v>
      </c>
      <c r="G13" s="1" t="s">
        <v>1</v>
      </c>
      <c r="H13" s="1" t="s">
        <v>1</v>
      </c>
    </row>
    <row r="14" spans="1:8" ht="20.25" customHeight="1" x14ac:dyDescent="0.25">
      <c r="A14" s="3" t="s">
        <v>451</v>
      </c>
      <c r="B14" s="4">
        <v>10073</v>
      </c>
      <c r="C14" s="4">
        <v>11250</v>
      </c>
      <c r="D14" s="4">
        <v>-1177</v>
      </c>
      <c r="E14" s="4">
        <v>9973</v>
      </c>
      <c r="F14" s="4">
        <v>11220</v>
      </c>
      <c r="G14" s="4">
        <v>-1247</v>
      </c>
      <c r="H14" s="1">
        <v>70</v>
      </c>
    </row>
    <row r="15" spans="1:8" ht="20.25" customHeight="1" x14ac:dyDescent="0.25">
      <c r="A15" s="3" t="s">
        <v>452</v>
      </c>
      <c r="B15" s="4">
        <v>6372673</v>
      </c>
      <c r="C15" s="4">
        <v>15159134</v>
      </c>
      <c r="D15" s="4">
        <v>-8786461</v>
      </c>
      <c r="E15" s="4">
        <v>6237004</v>
      </c>
      <c r="F15" s="4">
        <v>14681128</v>
      </c>
      <c r="G15" s="4">
        <v>-8444124</v>
      </c>
      <c r="H15" s="4">
        <v>-342337</v>
      </c>
    </row>
    <row r="16" spans="1:8" ht="20.25" customHeight="1" x14ac:dyDescent="0.25">
      <c r="A16" s="3" t="s">
        <v>453</v>
      </c>
      <c r="B16" s="4">
        <v>18633</v>
      </c>
      <c r="C16" s="4">
        <v>80821</v>
      </c>
      <c r="D16" s="4">
        <v>-62188</v>
      </c>
      <c r="E16" s="4">
        <v>11686</v>
      </c>
      <c r="F16" s="4">
        <v>4383</v>
      </c>
      <c r="G16" s="4">
        <v>7303</v>
      </c>
      <c r="H16" s="4">
        <v>-69491</v>
      </c>
    </row>
    <row r="17" spans="1:8" ht="20.25" customHeight="1" x14ac:dyDescent="0.25">
      <c r="A17" s="3" t="s">
        <v>415</v>
      </c>
      <c r="B17" s="4">
        <v>22936896</v>
      </c>
      <c r="C17" s="4">
        <v>32021957</v>
      </c>
      <c r="D17" s="4">
        <v>-9085061</v>
      </c>
      <c r="E17" s="4">
        <v>18970773</v>
      </c>
      <c r="F17" s="4">
        <v>27687727</v>
      </c>
      <c r="G17" s="4">
        <v>-8716954</v>
      </c>
      <c r="H17" s="4">
        <v>-368107</v>
      </c>
    </row>
    <row r="18" spans="1:8" ht="20.25" customHeight="1" x14ac:dyDescent="0.25">
      <c r="A18" s="3"/>
      <c r="B18" s="1"/>
      <c r="C18" s="1"/>
      <c r="D18" s="1"/>
      <c r="E18" s="1"/>
      <c r="F18" s="1"/>
      <c r="G18" s="1"/>
      <c r="H18" s="1"/>
    </row>
    <row r="19" spans="1:8" ht="20.25" customHeight="1" x14ac:dyDescent="0.25">
      <c r="A19" s="3" t="s">
        <v>430</v>
      </c>
      <c r="B19" s="1"/>
      <c r="C19" s="1"/>
      <c r="D19" s="1"/>
      <c r="E19" s="1"/>
      <c r="F19" s="1"/>
      <c r="G19" s="1"/>
      <c r="H19" s="1"/>
    </row>
    <row r="20" spans="1:8" ht="20.25" customHeight="1" x14ac:dyDescent="0.25">
      <c r="A20" s="3" t="s">
        <v>453</v>
      </c>
      <c r="B20" s="4">
        <v>5261</v>
      </c>
      <c r="C20" s="4">
        <v>6854</v>
      </c>
      <c r="D20" s="4">
        <v>-1593</v>
      </c>
      <c r="E20" s="4">
        <v>3917</v>
      </c>
      <c r="F20" s="4">
        <v>6989</v>
      </c>
      <c r="G20" s="4">
        <v>-3072</v>
      </c>
      <c r="H20" s="4">
        <v>1479</v>
      </c>
    </row>
    <row r="21" spans="1:8" ht="20.25" customHeight="1" x14ac:dyDescent="0.25">
      <c r="A21" s="3" t="s">
        <v>425</v>
      </c>
      <c r="B21" s="4">
        <v>5261</v>
      </c>
      <c r="C21" s="4">
        <v>6854</v>
      </c>
      <c r="D21" s="4">
        <v>-1593</v>
      </c>
      <c r="E21" s="4">
        <v>3917</v>
      </c>
      <c r="F21" s="4">
        <v>6989</v>
      </c>
      <c r="G21" s="4">
        <v>-3072</v>
      </c>
      <c r="H21" s="4">
        <v>1479</v>
      </c>
    </row>
    <row r="22" spans="1:8" ht="20.25" customHeight="1" x14ac:dyDescent="0.25">
      <c r="A22" s="3" t="s">
        <v>93</v>
      </c>
      <c r="B22" s="4">
        <v>22942157</v>
      </c>
      <c r="C22" s="4">
        <v>32028811</v>
      </c>
      <c r="D22" s="4">
        <v>-9086654</v>
      </c>
      <c r="E22" s="4">
        <v>18974690</v>
      </c>
      <c r="F22" s="4">
        <v>27694716</v>
      </c>
      <c r="G22" s="4">
        <v>-8720026</v>
      </c>
      <c r="H22" s="4">
        <v>-366628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4" t="s">
        <v>468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427</v>
      </c>
    </row>
    <row r="3" spans="1:8" ht="28.35" customHeight="1" x14ac:dyDescent="0.25">
      <c r="A3" s="186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3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430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456</v>
      </c>
      <c r="B6" s="4">
        <v>89550886</v>
      </c>
      <c r="C6" s="4">
        <v>75348515</v>
      </c>
      <c r="D6" s="4">
        <v>14202371</v>
      </c>
      <c r="E6" s="4">
        <v>71945627</v>
      </c>
      <c r="F6" s="4">
        <v>74401479</v>
      </c>
      <c r="G6" s="4">
        <v>-2455852</v>
      </c>
      <c r="H6" s="4">
        <v>16658223</v>
      </c>
    </row>
    <row r="7" spans="1:8" ht="27" customHeight="1" x14ac:dyDescent="0.25">
      <c r="A7" s="3" t="s">
        <v>457</v>
      </c>
      <c r="B7" s="4">
        <v>88883</v>
      </c>
      <c r="C7" s="1">
        <v>691</v>
      </c>
      <c r="D7" s="4">
        <v>88192</v>
      </c>
      <c r="E7" s="4">
        <v>142379</v>
      </c>
      <c r="F7" s="1">
        <v>617</v>
      </c>
      <c r="G7" s="4">
        <v>141762</v>
      </c>
      <c r="H7" s="4">
        <v>-53570</v>
      </c>
    </row>
    <row r="8" spans="1:8" ht="27" customHeight="1" x14ac:dyDescent="0.25">
      <c r="A8" s="3" t="s">
        <v>458</v>
      </c>
      <c r="B8" s="4">
        <v>1651887</v>
      </c>
      <c r="C8" s="4">
        <v>1668262</v>
      </c>
      <c r="D8" s="4">
        <v>-16375</v>
      </c>
      <c r="E8" s="4">
        <v>1810160</v>
      </c>
      <c r="F8" s="4">
        <v>1810117</v>
      </c>
      <c r="G8" s="1">
        <v>43</v>
      </c>
      <c r="H8" s="4">
        <v>-16418</v>
      </c>
    </row>
    <row r="9" spans="1:8" ht="27" customHeight="1" x14ac:dyDescent="0.25">
      <c r="A9" s="3" t="s">
        <v>459</v>
      </c>
      <c r="B9" s="4">
        <v>14556425</v>
      </c>
      <c r="C9" s="4">
        <v>13575961</v>
      </c>
      <c r="D9" s="4">
        <v>980464</v>
      </c>
      <c r="E9" s="4">
        <v>12863248</v>
      </c>
      <c r="F9" s="4">
        <v>10751483</v>
      </c>
      <c r="G9" s="4">
        <v>2111765</v>
      </c>
      <c r="H9" s="4">
        <v>-1131301</v>
      </c>
    </row>
    <row r="10" spans="1:8" ht="27" customHeight="1" x14ac:dyDescent="0.25">
      <c r="A10" s="3" t="s">
        <v>460</v>
      </c>
      <c r="B10" s="4">
        <v>2173214</v>
      </c>
      <c r="C10" s="4">
        <v>1312424</v>
      </c>
      <c r="D10" s="4">
        <v>860790</v>
      </c>
      <c r="E10" s="4">
        <v>1601109</v>
      </c>
      <c r="F10" s="4">
        <v>2463235</v>
      </c>
      <c r="G10" s="4">
        <v>-862126</v>
      </c>
      <c r="H10" s="4">
        <v>1722916</v>
      </c>
    </row>
    <row r="11" spans="1:8" ht="27" customHeight="1" x14ac:dyDescent="0.25">
      <c r="A11" s="3" t="s">
        <v>461</v>
      </c>
      <c r="B11" s="4">
        <v>1138890</v>
      </c>
      <c r="C11" s="4">
        <v>1258654</v>
      </c>
      <c r="D11" s="4">
        <v>-119764</v>
      </c>
      <c r="E11" s="4">
        <v>1602220</v>
      </c>
      <c r="F11" s="4">
        <v>1733946</v>
      </c>
      <c r="G11" s="4">
        <v>-131726</v>
      </c>
      <c r="H11" s="4">
        <v>11962</v>
      </c>
    </row>
    <row r="12" spans="1:8" ht="27" customHeight="1" x14ac:dyDescent="0.25">
      <c r="A12" s="3" t="s">
        <v>462</v>
      </c>
      <c r="B12" s="4">
        <v>48050</v>
      </c>
      <c r="C12" s="4">
        <v>47555</v>
      </c>
      <c r="D12" s="1">
        <v>495</v>
      </c>
      <c r="E12" s="4">
        <v>22749</v>
      </c>
      <c r="F12" s="4">
        <v>58141</v>
      </c>
      <c r="G12" s="4">
        <v>-35392</v>
      </c>
      <c r="H12" s="4">
        <v>35887</v>
      </c>
    </row>
    <row r="13" spans="1:8" ht="27" customHeight="1" x14ac:dyDescent="0.25">
      <c r="A13" s="3" t="s">
        <v>463</v>
      </c>
      <c r="B13" s="4">
        <v>92459</v>
      </c>
      <c r="C13" s="4">
        <v>209235</v>
      </c>
      <c r="D13" s="4">
        <v>-116776</v>
      </c>
      <c r="E13" s="4">
        <v>118565</v>
      </c>
      <c r="F13" s="4">
        <v>105732</v>
      </c>
      <c r="G13" s="4">
        <v>12833</v>
      </c>
      <c r="H13" s="4">
        <v>-129609</v>
      </c>
    </row>
    <row r="14" spans="1:8" ht="27" customHeight="1" x14ac:dyDescent="0.25">
      <c r="A14" s="3" t="s">
        <v>464</v>
      </c>
      <c r="B14" s="1" t="s">
        <v>1</v>
      </c>
      <c r="C14" s="1" t="s">
        <v>1</v>
      </c>
      <c r="D14" s="1" t="s">
        <v>1</v>
      </c>
      <c r="E14" s="1" t="s">
        <v>1</v>
      </c>
      <c r="F14" s="4">
        <v>141508</v>
      </c>
      <c r="G14" s="4">
        <v>-141508</v>
      </c>
      <c r="H14" s="4">
        <v>141508</v>
      </c>
    </row>
    <row r="15" spans="1:8" ht="27" customHeight="1" x14ac:dyDescent="0.25">
      <c r="A15" s="3" t="s">
        <v>465</v>
      </c>
      <c r="B15" s="4">
        <v>36637</v>
      </c>
      <c r="C15" s="4">
        <v>121701</v>
      </c>
      <c r="D15" s="4">
        <v>-85064</v>
      </c>
      <c r="E15" s="4">
        <v>150797</v>
      </c>
      <c r="F15" s="4">
        <v>11661</v>
      </c>
      <c r="G15" s="4">
        <v>139136</v>
      </c>
      <c r="H15" s="4">
        <v>-224200</v>
      </c>
    </row>
    <row r="16" spans="1:8" ht="27" customHeight="1" x14ac:dyDescent="0.25">
      <c r="A16" s="3" t="s">
        <v>466</v>
      </c>
      <c r="B16" s="1" t="s">
        <v>1</v>
      </c>
      <c r="C16" s="1" t="s">
        <v>1</v>
      </c>
      <c r="D16" s="1" t="s">
        <v>1</v>
      </c>
      <c r="E16" s="1" t="s">
        <v>1</v>
      </c>
      <c r="F16" s="1" t="s">
        <v>1</v>
      </c>
      <c r="G16" s="1" t="s">
        <v>1</v>
      </c>
      <c r="H16" s="1" t="s">
        <v>1</v>
      </c>
    </row>
    <row r="17" spans="1:8" ht="27" customHeight="1" x14ac:dyDescent="0.25">
      <c r="A17" s="3" t="s">
        <v>467</v>
      </c>
      <c r="B17" s="4">
        <v>10222638</v>
      </c>
      <c r="C17" s="4">
        <v>10069455</v>
      </c>
      <c r="D17" s="4">
        <v>153183</v>
      </c>
      <c r="E17" s="4">
        <v>6641867</v>
      </c>
      <c r="F17" s="4">
        <v>6630554</v>
      </c>
      <c r="G17" s="4">
        <v>11313</v>
      </c>
      <c r="H17" s="4">
        <v>141870</v>
      </c>
    </row>
    <row r="18" spans="1:8" ht="27" customHeight="1" x14ac:dyDescent="0.25">
      <c r="A18" s="3" t="s">
        <v>93</v>
      </c>
      <c r="B18" s="4">
        <v>119559969</v>
      </c>
      <c r="C18" s="4">
        <v>103612453</v>
      </c>
      <c r="D18" s="4">
        <v>15947516</v>
      </c>
      <c r="E18" s="4">
        <v>96898721</v>
      </c>
      <c r="F18" s="4">
        <v>98108473</v>
      </c>
      <c r="G18" s="4">
        <v>-1209752</v>
      </c>
      <c r="H18" s="4">
        <v>17157268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1" t="s">
        <v>481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482</v>
      </c>
    </row>
    <row r="3" spans="1:8" ht="28.35" customHeight="1" x14ac:dyDescent="0.25">
      <c r="A3" s="183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3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442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469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</row>
    <row r="7" spans="1:8" ht="16.899999999999999" customHeight="1" x14ac:dyDescent="0.25">
      <c r="A7" s="3" t="s">
        <v>470</v>
      </c>
      <c r="B7" s="4">
        <v>207727267</v>
      </c>
      <c r="C7" s="4">
        <v>207725798</v>
      </c>
      <c r="D7" s="4">
        <v>1469</v>
      </c>
      <c r="E7" s="4">
        <v>226162414</v>
      </c>
      <c r="F7" s="4">
        <v>226162424</v>
      </c>
      <c r="G7" s="1">
        <v>-10</v>
      </c>
      <c r="H7" s="4">
        <v>1479</v>
      </c>
    </row>
    <row r="8" spans="1:8" ht="16.899999999999999" customHeight="1" x14ac:dyDescent="0.25">
      <c r="A8" s="3" t="s">
        <v>471</v>
      </c>
      <c r="B8" s="4">
        <v>22005850</v>
      </c>
      <c r="C8" s="4">
        <v>22005953</v>
      </c>
      <c r="D8" s="1">
        <v>-103</v>
      </c>
      <c r="E8" s="4">
        <v>22823630</v>
      </c>
      <c r="F8" s="4">
        <v>22773743</v>
      </c>
      <c r="G8" s="4">
        <v>49887</v>
      </c>
      <c r="H8" s="4">
        <v>-49990</v>
      </c>
    </row>
    <row r="9" spans="1:8" ht="16.899999999999999" customHeight="1" x14ac:dyDescent="0.25">
      <c r="A9" s="3" t="s">
        <v>472</v>
      </c>
      <c r="B9" s="4">
        <v>12683758</v>
      </c>
      <c r="C9" s="4">
        <v>12683758</v>
      </c>
      <c r="D9" s="1" t="s">
        <v>1</v>
      </c>
      <c r="E9" s="4">
        <v>10969054</v>
      </c>
      <c r="F9" s="4">
        <v>10969054</v>
      </c>
      <c r="G9" s="1" t="s">
        <v>1</v>
      </c>
      <c r="H9" s="1" t="s">
        <v>1</v>
      </c>
    </row>
    <row r="10" spans="1:8" ht="16.899999999999999" customHeight="1" x14ac:dyDescent="0.25">
      <c r="A10" s="3" t="s">
        <v>473</v>
      </c>
      <c r="B10" s="4">
        <v>5340245</v>
      </c>
      <c r="C10" s="4">
        <v>5340245</v>
      </c>
      <c r="D10" s="1" t="s">
        <v>1</v>
      </c>
      <c r="E10" s="4">
        <v>6525741</v>
      </c>
      <c r="F10" s="4">
        <v>6525740</v>
      </c>
      <c r="G10" s="1">
        <v>1</v>
      </c>
      <c r="H10" s="1">
        <v>-1</v>
      </c>
    </row>
    <row r="11" spans="1:8" ht="16.899999999999999" customHeight="1" x14ac:dyDescent="0.25">
      <c r="A11" s="3" t="s">
        <v>474</v>
      </c>
      <c r="B11" s="4">
        <v>3932163</v>
      </c>
      <c r="C11" s="4">
        <v>3932153</v>
      </c>
      <c r="D11" s="1">
        <v>10</v>
      </c>
      <c r="E11" s="4">
        <v>5189830</v>
      </c>
      <c r="F11" s="4">
        <v>5189825</v>
      </c>
      <c r="G11" s="1">
        <v>5</v>
      </c>
      <c r="H11" s="1">
        <v>5</v>
      </c>
    </row>
    <row r="12" spans="1:8" ht="16.899999999999999" customHeight="1" x14ac:dyDescent="0.25">
      <c r="A12" s="3" t="s">
        <v>475</v>
      </c>
      <c r="B12" s="4">
        <v>846285</v>
      </c>
      <c r="C12" s="4">
        <v>846285</v>
      </c>
      <c r="D12" s="1" t="s">
        <v>1</v>
      </c>
      <c r="E12" s="4">
        <v>908379</v>
      </c>
      <c r="F12" s="4">
        <v>903876</v>
      </c>
      <c r="G12" s="4">
        <v>4503</v>
      </c>
      <c r="H12" s="4">
        <v>-4503</v>
      </c>
    </row>
    <row r="13" spans="1:8" ht="16.899999999999999" customHeight="1" x14ac:dyDescent="0.25">
      <c r="A13" s="3" t="s">
        <v>476</v>
      </c>
      <c r="B13" s="4">
        <v>302196</v>
      </c>
      <c r="C13" s="4">
        <v>-76323</v>
      </c>
      <c r="D13" s="4">
        <v>378519</v>
      </c>
      <c r="E13" s="4">
        <v>33597</v>
      </c>
      <c r="F13" s="4">
        <v>-82258</v>
      </c>
      <c r="G13" s="4">
        <v>115855</v>
      </c>
      <c r="H13" s="4">
        <v>262664</v>
      </c>
    </row>
    <row r="14" spans="1:8" ht="16.899999999999999" customHeight="1" x14ac:dyDescent="0.25">
      <c r="A14" s="3" t="s">
        <v>477</v>
      </c>
      <c r="B14" s="4">
        <v>305383</v>
      </c>
      <c r="C14" s="4">
        <v>305255</v>
      </c>
      <c r="D14" s="1">
        <v>128</v>
      </c>
      <c r="E14" s="4">
        <v>437286</v>
      </c>
      <c r="F14" s="4">
        <v>436778</v>
      </c>
      <c r="G14" s="1">
        <v>508</v>
      </c>
      <c r="H14" s="1">
        <v>-380</v>
      </c>
    </row>
    <row r="15" spans="1:8" ht="16.899999999999999" customHeight="1" x14ac:dyDescent="0.25">
      <c r="A15" s="3" t="s">
        <v>453</v>
      </c>
      <c r="B15" s="4">
        <v>3618241</v>
      </c>
      <c r="C15" s="4">
        <v>2610100</v>
      </c>
      <c r="D15" s="4">
        <v>1008141</v>
      </c>
      <c r="E15" s="4">
        <v>4604097</v>
      </c>
      <c r="F15" s="4">
        <v>3505312</v>
      </c>
      <c r="G15" s="4">
        <v>1098785</v>
      </c>
      <c r="H15" s="4">
        <v>-90644</v>
      </c>
    </row>
    <row r="16" spans="1:8" ht="16.899999999999999" customHeight="1" x14ac:dyDescent="0.25">
      <c r="A16" s="3" t="s">
        <v>415</v>
      </c>
      <c r="B16" s="4">
        <v>256761388</v>
      </c>
      <c r="C16" s="4">
        <v>255373224</v>
      </c>
      <c r="D16" s="4">
        <v>1388164</v>
      </c>
      <c r="E16" s="4">
        <v>277654028</v>
      </c>
      <c r="F16" s="4">
        <v>276384494</v>
      </c>
      <c r="G16" s="4">
        <v>1269534</v>
      </c>
      <c r="H16" s="4">
        <v>118630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430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478</v>
      </c>
      <c r="B19" s="4">
        <v>545501113</v>
      </c>
      <c r="C19" s="4">
        <v>545501113</v>
      </c>
      <c r="D19" s="1" t="s">
        <v>1</v>
      </c>
      <c r="E19" s="4">
        <v>455376543</v>
      </c>
      <c r="F19" s="4">
        <v>455376543</v>
      </c>
      <c r="G19" s="1" t="s">
        <v>1</v>
      </c>
      <c r="H19" s="1" t="s">
        <v>1</v>
      </c>
    </row>
    <row r="20" spans="1:8" ht="16.899999999999999" customHeight="1" x14ac:dyDescent="0.25">
      <c r="A20" s="3" t="s">
        <v>479</v>
      </c>
      <c r="B20" s="4">
        <v>1193210</v>
      </c>
      <c r="C20" s="4">
        <v>1172433</v>
      </c>
      <c r="D20" s="4">
        <v>20777</v>
      </c>
      <c r="E20" s="4">
        <v>1405068</v>
      </c>
      <c r="F20" s="4">
        <v>1406649</v>
      </c>
      <c r="G20" s="4">
        <v>-1581</v>
      </c>
      <c r="H20" s="4">
        <v>22358</v>
      </c>
    </row>
    <row r="21" spans="1:8" ht="16.899999999999999" customHeight="1" x14ac:dyDescent="0.25">
      <c r="A21" s="3" t="s">
        <v>453</v>
      </c>
      <c r="B21" s="4">
        <v>-199146</v>
      </c>
      <c r="C21" s="4">
        <v>717706</v>
      </c>
      <c r="D21" s="4">
        <v>-916852</v>
      </c>
      <c r="E21" s="4">
        <v>-747863</v>
      </c>
      <c r="F21" s="4">
        <v>311458</v>
      </c>
      <c r="G21" s="4">
        <v>-1059321</v>
      </c>
      <c r="H21" s="4">
        <v>142469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425</v>
      </c>
      <c r="B23" s="4">
        <v>546495177</v>
      </c>
      <c r="C23" s="4">
        <v>547391252</v>
      </c>
      <c r="D23" s="4">
        <v>-896075</v>
      </c>
      <c r="E23" s="4">
        <v>456033748</v>
      </c>
      <c r="F23" s="4">
        <v>457094650</v>
      </c>
      <c r="G23" s="4">
        <v>-1060902</v>
      </c>
      <c r="H23" s="4">
        <v>164827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480</v>
      </c>
      <c r="B25" s="4">
        <v>803256565</v>
      </c>
      <c r="C25" s="4">
        <v>802764476</v>
      </c>
      <c r="D25" s="4">
        <v>492089</v>
      </c>
      <c r="E25" s="4">
        <v>733687776</v>
      </c>
      <c r="F25" s="4">
        <v>733479144</v>
      </c>
      <c r="G25" s="4">
        <v>208632</v>
      </c>
      <c r="H25" s="4">
        <v>283457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1" t="s">
        <v>489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490</v>
      </c>
    </row>
    <row r="3" spans="1:8" ht="28.35" customHeight="1" x14ac:dyDescent="0.25">
      <c r="A3" s="183"/>
      <c r="B3" s="2" t="s">
        <v>428</v>
      </c>
      <c r="C3" s="2" t="s">
        <v>429</v>
      </c>
      <c r="D3" s="2" t="s">
        <v>52</v>
      </c>
      <c r="E3" s="13" t="s">
        <v>428</v>
      </c>
      <c r="F3" s="2" t="s">
        <v>429</v>
      </c>
      <c r="G3" s="2" t="s">
        <v>52</v>
      </c>
      <c r="H3" s="183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430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483</v>
      </c>
      <c r="B6" s="4">
        <v>3104</v>
      </c>
      <c r="C6" s="4">
        <v>5988</v>
      </c>
      <c r="D6" s="4">
        <v>-2884</v>
      </c>
      <c r="E6" s="4">
        <v>2671</v>
      </c>
      <c r="F6" s="4">
        <v>3175</v>
      </c>
      <c r="G6" s="1">
        <v>-504</v>
      </c>
      <c r="H6" s="4">
        <v>-2380</v>
      </c>
    </row>
    <row r="7" spans="1:8" ht="27" customHeight="1" x14ac:dyDescent="0.25">
      <c r="A7" s="3" t="s">
        <v>484</v>
      </c>
      <c r="B7" s="1" t="s">
        <v>1</v>
      </c>
      <c r="C7" s="1" t="s">
        <v>1</v>
      </c>
      <c r="D7" s="1" t="s">
        <v>1</v>
      </c>
      <c r="E7" s="4">
        <v>39195</v>
      </c>
      <c r="F7" s="4">
        <v>39194</v>
      </c>
      <c r="G7" s="1">
        <v>1</v>
      </c>
      <c r="H7" s="1">
        <v>-1</v>
      </c>
    </row>
    <row r="8" spans="1:8" ht="27" customHeight="1" x14ac:dyDescent="0.25">
      <c r="A8" s="3" t="s">
        <v>485</v>
      </c>
      <c r="B8" s="4">
        <v>15120</v>
      </c>
      <c r="C8" s="4">
        <v>1693</v>
      </c>
      <c r="D8" s="4">
        <v>13427</v>
      </c>
      <c r="E8" s="4">
        <v>15979</v>
      </c>
      <c r="F8" s="4">
        <v>10058</v>
      </c>
      <c r="G8" s="4">
        <v>5921</v>
      </c>
      <c r="H8" s="4">
        <v>7506</v>
      </c>
    </row>
    <row r="9" spans="1:8" ht="27" customHeight="1" x14ac:dyDescent="0.25">
      <c r="A9" s="3" t="s">
        <v>486</v>
      </c>
      <c r="B9" s="4">
        <v>5020099</v>
      </c>
      <c r="C9" s="4">
        <v>3734215</v>
      </c>
      <c r="D9" s="4">
        <v>1285884</v>
      </c>
      <c r="E9" s="4">
        <v>5121382</v>
      </c>
      <c r="F9" s="4">
        <v>5123439</v>
      </c>
      <c r="G9" s="4">
        <v>-2057</v>
      </c>
      <c r="H9" s="4">
        <v>1287941</v>
      </c>
    </row>
    <row r="10" spans="1:8" ht="27" customHeight="1" x14ac:dyDescent="0.25">
      <c r="A10" s="3" t="s">
        <v>487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27" customHeight="1" x14ac:dyDescent="0.25">
      <c r="A11" s="3" t="s">
        <v>488</v>
      </c>
      <c r="B11" s="4">
        <v>8589</v>
      </c>
      <c r="C11" s="4">
        <v>9050</v>
      </c>
      <c r="D11" s="1">
        <v>-461</v>
      </c>
      <c r="E11" s="4">
        <v>35804</v>
      </c>
      <c r="F11" s="4">
        <v>6961</v>
      </c>
      <c r="G11" s="4">
        <v>28843</v>
      </c>
      <c r="H11" s="4">
        <v>-29304</v>
      </c>
    </row>
    <row r="12" spans="1:8" ht="27" customHeight="1" x14ac:dyDescent="0.25">
      <c r="A12" s="3" t="s">
        <v>93</v>
      </c>
      <c r="B12" s="4">
        <v>5046912</v>
      </c>
      <c r="C12" s="4">
        <v>3750946</v>
      </c>
      <c r="D12" s="4">
        <v>1295966</v>
      </c>
      <c r="E12" s="4">
        <v>5215031</v>
      </c>
      <c r="F12" s="4">
        <v>5182827</v>
      </c>
      <c r="G12" s="4">
        <v>32204</v>
      </c>
      <c r="H12" s="4">
        <v>1263762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3.42578125" customWidth="1"/>
    <col min="3" max="4" width="13" customWidth="1"/>
    <col min="5" max="5" width="13.42578125" customWidth="1"/>
    <col min="6" max="7" width="13" customWidth="1"/>
    <col min="8" max="11" width="5.85546875" customWidth="1"/>
  </cols>
  <sheetData>
    <row r="1" spans="1:11" x14ac:dyDescent="0.25">
      <c r="K1" s="1" t="s">
        <v>16</v>
      </c>
    </row>
    <row r="2" spans="1:11" ht="19.899999999999999" customHeight="1" x14ac:dyDescent="0.25">
      <c r="A2" s="181" t="s">
        <v>491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19.899999999999999" customHeight="1" x14ac:dyDescent="0.25">
      <c r="A3" s="182"/>
      <c r="B3" s="181" t="s">
        <v>493</v>
      </c>
      <c r="C3" s="181" t="s">
        <v>494</v>
      </c>
      <c r="D3" s="181" t="s">
        <v>495</v>
      </c>
      <c r="E3" s="181" t="s">
        <v>496</v>
      </c>
      <c r="F3" s="181" t="s">
        <v>497</v>
      </c>
      <c r="G3" s="181" t="s">
        <v>498</v>
      </c>
      <c r="H3" s="181" t="s">
        <v>499</v>
      </c>
      <c r="I3" s="181" t="s">
        <v>500</v>
      </c>
      <c r="J3" s="181" t="s">
        <v>408</v>
      </c>
      <c r="K3" s="181" t="s">
        <v>409</v>
      </c>
    </row>
    <row r="4" spans="1:11" ht="19.899999999999999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69</v>
      </c>
      <c r="B6" s="4">
        <v>69490522</v>
      </c>
      <c r="C6" s="4">
        <v>52085768</v>
      </c>
      <c r="D6" s="4">
        <v>49059967</v>
      </c>
      <c r="E6" s="4">
        <v>69490522</v>
      </c>
      <c r="F6" s="4">
        <v>64398313</v>
      </c>
      <c r="G6" s="4">
        <v>61136672</v>
      </c>
      <c r="H6" s="5">
        <v>94.2</v>
      </c>
      <c r="I6" s="5">
        <v>94.9</v>
      </c>
      <c r="J6" s="5">
        <v>-19.100000000000001</v>
      </c>
      <c r="K6" s="5">
        <v>-19.8</v>
      </c>
    </row>
    <row r="7" spans="1:11" ht="11.1" customHeight="1" x14ac:dyDescent="0.25">
      <c r="A7" s="3" t="s">
        <v>70</v>
      </c>
      <c r="B7" s="4">
        <v>39587000</v>
      </c>
      <c r="C7" s="4">
        <v>35680508</v>
      </c>
      <c r="D7" s="4">
        <v>34113999</v>
      </c>
      <c r="E7" s="4">
        <v>39587000</v>
      </c>
      <c r="F7" s="4">
        <v>39895821</v>
      </c>
      <c r="G7" s="4">
        <v>38386592</v>
      </c>
      <c r="H7" s="5">
        <v>95.6</v>
      </c>
      <c r="I7" s="5">
        <v>96.2</v>
      </c>
      <c r="J7" s="5">
        <v>-10.6</v>
      </c>
      <c r="K7" s="5">
        <v>-11.1</v>
      </c>
    </row>
    <row r="8" spans="1:11" ht="11.1" customHeight="1" x14ac:dyDescent="0.25">
      <c r="A8" s="3" t="s">
        <v>71</v>
      </c>
      <c r="B8" s="4">
        <v>24258000</v>
      </c>
      <c r="C8" s="4">
        <v>12868847</v>
      </c>
      <c r="D8" s="4">
        <v>11464916</v>
      </c>
      <c r="E8" s="4">
        <v>24258000</v>
      </c>
      <c r="F8" s="4">
        <v>20716671</v>
      </c>
      <c r="G8" s="4">
        <v>19021226</v>
      </c>
      <c r="H8" s="5">
        <v>89.1</v>
      </c>
      <c r="I8" s="5">
        <v>91.8</v>
      </c>
      <c r="J8" s="5">
        <v>-37.9</v>
      </c>
      <c r="K8" s="5">
        <v>-39.700000000000003</v>
      </c>
    </row>
    <row r="9" spans="1:11" ht="11.1" customHeight="1" x14ac:dyDescent="0.25">
      <c r="A9" s="3" t="s">
        <v>72</v>
      </c>
      <c r="B9" s="4">
        <v>2674000</v>
      </c>
      <c r="C9" s="4">
        <v>1385302</v>
      </c>
      <c r="D9" s="4">
        <v>1353664</v>
      </c>
      <c r="E9" s="4">
        <v>2674000</v>
      </c>
      <c r="F9" s="4">
        <v>2097710</v>
      </c>
      <c r="G9" s="4">
        <v>2057048</v>
      </c>
      <c r="H9" s="5">
        <v>97.7</v>
      </c>
      <c r="I9" s="5">
        <v>98.1</v>
      </c>
      <c r="J9" s="5">
        <v>-34</v>
      </c>
      <c r="K9" s="5">
        <v>-34.200000000000003</v>
      </c>
    </row>
    <row r="10" spans="1:11" ht="11.1" customHeight="1" x14ac:dyDescent="0.25">
      <c r="A10" s="3" t="s">
        <v>73</v>
      </c>
      <c r="B10" s="4">
        <v>131000</v>
      </c>
      <c r="C10" s="4">
        <v>45182</v>
      </c>
      <c r="D10" s="4">
        <v>41684</v>
      </c>
      <c r="E10" s="4">
        <v>131000</v>
      </c>
      <c r="F10" s="4">
        <v>-34794</v>
      </c>
      <c r="G10" s="4">
        <v>-41303</v>
      </c>
      <c r="H10" s="5">
        <v>92.3</v>
      </c>
      <c r="I10" s="1" t="s">
        <v>1</v>
      </c>
      <c r="J10" s="1" t="s">
        <v>1</v>
      </c>
      <c r="K10" s="1" t="s">
        <v>1</v>
      </c>
    </row>
    <row r="11" spans="1:11" ht="11.1" customHeight="1" x14ac:dyDescent="0.25">
      <c r="A11" s="3" t="s">
        <v>74</v>
      </c>
      <c r="B11" s="4">
        <v>69000</v>
      </c>
      <c r="C11" s="4">
        <v>63065</v>
      </c>
      <c r="D11" s="4">
        <v>57316</v>
      </c>
      <c r="E11" s="4">
        <v>69000</v>
      </c>
      <c r="F11" s="4">
        <v>58292</v>
      </c>
      <c r="G11" s="4">
        <v>56944</v>
      </c>
      <c r="H11" s="5">
        <v>90.9</v>
      </c>
      <c r="I11" s="5">
        <v>97.7</v>
      </c>
      <c r="J11" s="5">
        <v>8.1999999999999993</v>
      </c>
      <c r="K11" s="5">
        <v>0.7</v>
      </c>
    </row>
    <row r="12" spans="1:11" ht="11.1" customHeight="1" x14ac:dyDescent="0.25">
      <c r="A12" s="3" t="s">
        <v>75</v>
      </c>
      <c r="B12" s="4">
        <v>1808000</v>
      </c>
      <c r="C12" s="4">
        <v>1264767</v>
      </c>
      <c r="D12" s="4">
        <v>1250301</v>
      </c>
      <c r="E12" s="4">
        <v>1808000</v>
      </c>
      <c r="F12" s="4">
        <v>859753</v>
      </c>
      <c r="G12" s="4">
        <v>851305</v>
      </c>
      <c r="H12" s="5">
        <v>98.9</v>
      </c>
      <c r="I12" s="5">
        <v>99</v>
      </c>
      <c r="J12" s="5">
        <v>47.1</v>
      </c>
      <c r="K12" s="5">
        <v>46.9</v>
      </c>
    </row>
    <row r="13" spans="1:11" ht="11.1" customHeight="1" x14ac:dyDescent="0.25">
      <c r="A13" s="3" t="s">
        <v>76</v>
      </c>
      <c r="B13" s="4">
        <v>963522</v>
      </c>
      <c r="C13" s="4">
        <v>775318</v>
      </c>
      <c r="D13" s="4">
        <v>775318</v>
      </c>
      <c r="E13" s="4">
        <v>963522</v>
      </c>
      <c r="F13" s="4">
        <v>807624</v>
      </c>
      <c r="G13" s="4">
        <v>807624</v>
      </c>
      <c r="H13" s="5">
        <v>100</v>
      </c>
      <c r="I13" s="5">
        <v>100</v>
      </c>
      <c r="J13" s="5">
        <v>-4</v>
      </c>
      <c r="K13" s="5">
        <v>-4</v>
      </c>
    </row>
    <row r="14" spans="1:11" ht="11.1" customHeight="1" x14ac:dyDescent="0.25">
      <c r="A14" s="3" t="s">
        <v>77</v>
      </c>
      <c r="B14" s="1" t="s">
        <v>1</v>
      </c>
      <c r="C14" s="4">
        <v>2779</v>
      </c>
      <c r="D14" s="4">
        <v>2769</v>
      </c>
      <c r="E14" s="1" t="s">
        <v>1</v>
      </c>
      <c r="F14" s="4">
        <v>-2764</v>
      </c>
      <c r="G14" s="4">
        <v>-2764</v>
      </c>
      <c r="H14" s="5">
        <v>99.6</v>
      </c>
      <c r="I14" s="5">
        <v>100</v>
      </c>
      <c r="J14" s="1" t="s">
        <v>1</v>
      </c>
      <c r="K14" s="1" t="s">
        <v>1</v>
      </c>
    </row>
    <row r="15" spans="1:11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1.1" customHeight="1" x14ac:dyDescent="0.25">
      <c r="A16" s="3" t="s">
        <v>78</v>
      </c>
      <c r="B16" s="4">
        <v>47191000</v>
      </c>
      <c r="C16" s="4">
        <v>33608233</v>
      </c>
      <c r="D16" s="4">
        <v>31602414</v>
      </c>
      <c r="E16" s="4">
        <v>47191000</v>
      </c>
      <c r="F16" s="4">
        <v>47081949</v>
      </c>
      <c r="G16" s="4">
        <v>44917446</v>
      </c>
      <c r="H16" s="5">
        <v>94</v>
      </c>
      <c r="I16" s="5">
        <v>95.4</v>
      </c>
      <c r="J16" s="5">
        <v>-28.6</v>
      </c>
      <c r="K16" s="5">
        <v>-29.6</v>
      </c>
    </row>
    <row r="17" spans="1:11" ht="11.1" customHeight="1" x14ac:dyDescent="0.25">
      <c r="A17" s="3" t="s">
        <v>79</v>
      </c>
      <c r="B17" s="4">
        <v>34992000</v>
      </c>
      <c r="C17" s="4">
        <v>26726485</v>
      </c>
      <c r="D17" s="4">
        <v>24808185</v>
      </c>
      <c r="E17" s="4">
        <v>34992000</v>
      </c>
      <c r="F17" s="4">
        <v>37545770</v>
      </c>
      <c r="G17" s="4">
        <v>35403585</v>
      </c>
      <c r="H17" s="5">
        <v>92.8</v>
      </c>
      <c r="I17" s="5">
        <v>94.3</v>
      </c>
      <c r="J17" s="5">
        <v>-28.8</v>
      </c>
      <c r="K17" s="5">
        <v>-29.9</v>
      </c>
    </row>
    <row r="18" spans="1:11" ht="11.1" customHeight="1" x14ac:dyDescent="0.25">
      <c r="A18" s="3" t="s">
        <v>80</v>
      </c>
      <c r="B18" s="4">
        <v>8463000</v>
      </c>
      <c r="C18" s="4">
        <v>3814802</v>
      </c>
      <c r="D18" s="4">
        <v>3752135</v>
      </c>
      <c r="E18" s="4">
        <v>8463000</v>
      </c>
      <c r="F18" s="4">
        <v>6151089</v>
      </c>
      <c r="G18" s="4">
        <v>6134513</v>
      </c>
      <c r="H18" s="5">
        <v>98.4</v>
      </c>
      <c r="I18" s="5">
        <v>99.7</v>
      </c>
      <c r="J18" s="5">
        <v>-38</v>
      </c>
      <c r="K18" s="5">
        <v>-38.799999999999997</v>
      </c>
    </row>
    <row r="19" spans="1:11" ht="11.1" customHeight="1" x14ac:dyDescent="0.25">
      <c r="A19" s="3" t="s">
        <v>81</v>
      </c>
      <c r="B19" s="4">
        <v>1993000</v>
      </c>
      <c r="C19" s="4">
        <v>1537627</v>
      </c>
      <c r="D19" s="4">
        <v>1515381</v>
      </c>
      <c r="E19" s="4">
        <v>1993000</v>
      </c>
      <c r="F19" s="4">
        <v>1817142</v>
      </c>
      <c r="G19" s="4">
        <v>1814419</v>
      </c>
      <c r="H19" s="5">
        <v>98.6</v>
      </c>
      <c r="I19" s="5">
        <v>99.9</v>
      </c>
      <c r="J19" s="5">
        <v>-15.4</v>
      </c>
      <c r="K19" s="5">
        <v>-16.5</v>
      </c>
    </row>
    <row r="20" spans="1:11" ht="11.1" customHeight="1" x14ac:dyDescent="0.25">
      <c r="A20" s="3" t="s">
        <v>82</v>
      </c>
      <c r="B20" s="4">
        <v>1743000</v>
      </c>
      <c r="C20" s="4">
        <v>1529319</v>
      </c>
      <c r="D20" s="4">
        <v>1526713</v>
      </c>
      <c r="E20" s="4">
        <v>1743000</v>
      </c>
      <c r="F20" s="4">
        <v>1567948</v>
      </c>
      <c r="G20" s="4">
        <v>1564929</v>
      </c>
      <c r="H20" s="5">
        <v>99.8</v>
      </c>
      <c r="I20" s="5">
        <v>99.8</v>
      </c>
      <c r="J20" s="5">
        <v>-2.5</v>
      </c>
      <c r="K20" s="5">
        <v>-2.4</v>
      </c>
    </row>
    <row r="21" spans="1:11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1.1" customHeight="1" x14ac:dyDescent="0.25">
      <c r="A22" s="3" t="s">
        <v>83</v>
      </c>
      <c r="B22" s="4">
        <v>10971231</v>
      </c>
      <c r="C22" s="4">
        <v>14794199</v>
      </c>
      <c r="D22" s="4">
        <v>12734311</v>
      </c>
      <c r="E22" s="4">
        <v>10971231</v>
      </c>
      <c r="F22" s="4">
        <v>14879450</v>
      </c>
      <c r="G22" s="4">
        <v>11507084</v>
      </c>
      <c r="H22" s="5">
        <v>86.1</v>
      </c>
      <c r="I22" s="5">
        <v>77.3</v>
      </c>
      <c r="J22" s="5">
        <v>-0.6</v>
      </c>
      <c r="K22" s="5">
        <v>10.7</v>
      </c>
    </row>
    <row r="23" spans="1:11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1.1" customHeight="1" x14ac:dyDescent="0.25">
      <c r="A24" s="3" t="s">
        <v>84</v>
      </c>
      <c r="B24" s="4">
        <v>6446008</v>
      </c>
      <c r="C24" s="4">
        <v>6976715</v>
      </c>
      <c r="D24" s="4">
        <v>6971839</v>
      </c>
      <c r="E24" s="4">
        <v>6446008</v>
      </c>
      <c r="F24" s="4">
        <v>6312188</v>
      </c>
      <c r="G24" s="4">
        <v>6282069</v>
      </c>
      <c r="H24" s="5">
        <v>99.9</v>
      </c>
      <c r="I24" s="5">
        <v>99.5</v>
      </c>
      <c r="J24" s="5">
        <v>10.5</v>
      </c>
      <c r="K24" s="5">
        <v>11</v>
      </c>
    </row>
    <row r="25" spans="1:11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1.1" customHeight="1" x14ac:dyDescent="0.25">
      <c r="A26" s="3" t="s">
        <v>85</v>
      </c>
      <c r="B26" s="4">
        <v>5603028</v>
      </c>
      <c r="C26" s="4">
        <v>4202307</v>
      </c>
      <c r="D26" s="4">
        <v>4171613</v>
      </c>
      <c r="E26" s="4">
        <v>5603028</v>
      </c>
      <c r="F26" s="4">
        <v>5536819</v>
      </c>
      <c r="G26" s="4">
        <v>5485569</v>
      </c>
      <c r="H26" s="5">
        <v>99.3</v>
      </c>
      <c r="I26" s="5">
        <v>99.1</v>
      </c>
      <c r="J26" s="5">
        <v>-24.1</v>
      </c>
      <c r="K26" s="5">
        <v>-24</v>
      </c>
    </row>
    <row r="27" spans="1:11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1.1" customHeight="1" x14ac:dyDescent="0.25">
      <c r="A28" s="3" t="s">
        <v>86</v>
      </c>
      <c r="B28" s="4">
        <v>101407</v>
      </c>
      <c r="C28" s="4">
        <v>57961</v>
      </c>
      <c r="D28" s="4">
        <v>54177</v>
      </c>
      <c r="E28" s="4">
        <v>101407</v>
      </c>
      <c r="F28" s="4">
        <v>172716</v>
      </c>
      <c r="G28" s="4">
        <v>155191</v>
      </c>
      <c r="H28" s="5">
        <v>93.5</v>
      </c>
      <c r="I28" s="5">
        <v>89.9</v>
      </c>
      <c r="J28" s="5">
        <v>-66.400000000000006</v>
      </c>
      <c r="K28" s="5">
        <v>-65.099999999999994</v>
      </c>
    </row>
    <row r="29" spans="1:11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1.1" customHeight="1" x14ac:dyDescent="0.25">
      <c r="A30" s="3" t="s">
        <v>87</v>
      </c>
      <c r="B30" s="4">
        <v>1503581</v>
      </c>
      <c r="C30" s="4">
        <v>292678</v>
      </c>
      <c r="D30" s="4">
        <v>292678</v>
      </c>
      <c r="E30" s="4">
        <v>1503581</v>
      </c>
      <c r="F30" s="4">
        <v>494151</v>
      </c>
      <c r="G30" s="4">
        <v>494151</v>
      </c>
      <c r="H30" s="5">
        <v>100</v>
      </c>
      <c r="I30" s="5">
        <v>100</v>
      </c>
      <c r="J30" s="5">
        <v>-40.799999999999997</v>
      </c>
      <c r="K30" s="5">
        <v>-40.799999999999997</v>
      </c>
    </row>
    <row r="31" spans="1:11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1.1" customHeight="1" x14ac:dyDescent="0.25">
      <c r="A32" s="3" t="s">
        <v>89</v>
      </c>
      <c r="B32" s="4">
        <v>141306777</v>
      </c>
      <c r="C32" s="4">
        <v>112017861</v>
      </c>
      <c r="D32" s="4">
        <v>104886999</v>
      </c>
      <c r="E32" s="4">
        <v>141306777</v>
      </c>
      <c r="F32" s="4">
        <v>138875586</v>
      </c>
      <c r="G32" s="4">
        <v>129978182</v>
      </c>
      <c r="H32" s="5">
        <v>93.6</v>
      </c>
      <c r="I32" s="5">
        <v>93.6</v>
      </c>
      <c r="J32" s="5">
        <v>-19.3</v>
      </c>
      <c r="K32" s="5">
        <v>-19.3</v>
      </c>
    </row>
    <row r="33" spans="1:11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1.1" customHeight="1" x14ac:dyDescent="0.25">
      <c r="A34" s="3" t="s">
        <v>90</v>
      </c>
      <c r="B34" s="4">
        <v>1779224</v>
      </c>
      <c r="C34" s="4">
        <v>14331946</v>
      </c>
      <c r="D34" s="4">
        <v>13365984</v>
      </c>
      <c r="E34" s="4">
        <v>1779224</v>
      </c>
      <c r="F34" s="4">
        <v>3105350</v>
      </c>
      <c r="G34" s="4">
        <v>1974508</v>
      </c>
      <c r="H34" s="5">
        <v>93.3</v>
      </c>
      <c r="I34" s="5">
        <v>63.6</v>
      </c>
      <c r="J34" s="1" t="s">
        <v>1</v>
      </c>
      <c r="K34" s="1" t="s">
        <v>1</v>
      </c>
    </row>
    <row r="35" spans="1:11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1.1" customHeight="1" x14ac:dyDescent="0.25">
      <c r="A36" s="3" t="s">
        <v>91</v>
      </c>
      <c r="B36" s="1" t="s">
        <v>1</v>
      </c>
      <c r="C36" s="4">
        <v>182035348</v>
      </c>
      <c r="D36" s="4">
        <v>182035348</v>
      </c>
      <c r="E36" s="1" t="s">
        <v>1</v>
      </c>
      <c r="F36" s="4">
        <v>110470888</v>
      </c>
      <c r="G36" s="4">
        <v>110470888</v>
      </c>
      <c r="H36" s="5">
        <v>100</v>
      </c>
      <c r="I36" s="5">
        <v>100</v>
      </c>
      <c r="J36" s="5">
        <v>64.8</v>
      </c>
      <c r="K36" s="5">
        <v>64.8</v>
      </c>
    </row>
    <row r="37" spans="1:11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1.1" customHeight="1" x14ac:dyDescent="0.25">
      <c r="A38" s="3" t="s">
        <v>92</v>
      </c>
      <c r="B38" s="4">
        <v>1779224</v>
      </c>
      <c r="C38" s="4">
        <v>196367294</v>
      </c>
      <c r="D38" s="4">
        <v>195401332</v>
      </c>
      <c r="E38" s="4">
        <v>1779224</v>
      </c>
      <c r="F38" s="4">
        <v>113576238</v>
      </c>
      <c r="G38" s="4">
        <v>112445396</v>
      </c>
      <c r="H38" s="5">
        <v>99.5</v>
      </c>
      <c r="I38" s="5">
        <v>99</v>
      </c>
      <c r="J38" s="5">
        <v>72.900000000000006</v>
      </c>
      <c r="K38" s="5">
        <v>73.8</v>
      </c>
    </row>
    <row r="39" spans="1:11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1.1" customHeight="1" x14ac:dyDescent="0.25">
      <c r="A40" s="3" t="s">
        <v>93</v>
      </c>
      <c r="B40" s="4">
        <v>143086001</v>
      </c>
      <c r="C40" s="4">
        <v>308385155</v>
      </c>
      <c r="D40" s="4">
        <v>300288331</v>
      </c>
      <c r="E40" s="4">
        <v>143086001</v>
      </c>
      <c r="F40" s="4">
        <v>252451824</v>
      </c>
      <c r="G40" s="4">
        <v>242423578</v>
      </c>
      <c r="H40" s="5">
        <v>97.4</v>
      </c>
      <c r="I40" s="5">
        <v>96</v>
      </c>
      <c r="J40" s="5">
        <v>22.2</v>
      </c>
      <c r="K40" s="5">
        <v>23.9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workbookViewId="0"/>
  </sheetViews>
  <sheetFormatPr baseColWidth="10" defaultRowHeight="15" x14ac:dyDescent="0.25"/>
  <cols>
    <col min="1" max="1" width="41.7109375" customWidth="1"/>
    <col min="2" max="2" width="13.42578125" customWidth="1"/>
    <col min="3" max="4" width="12.42578125" customWidth="1"/>
    <col min="5" max="5" width="13.42578125" customWidth="1"/>
    <col min="6" max="7" width="12.42578125" customWidth="1"/>
    <col min="8" max="11" width="5.85546875" customWidth="1"/>
  </cols>
  <sheetData>
    <row r="1" spans="1:11" x14ac:dyDescent="0.25">
      <c r="K1" s="1" t="s">
        <v>16</v>
      </c>
    </row>
    <row r="2" spans="1:11" ht="17.850000000000001" customHeight="1" x14ac:dyDescent="0.25">
      <c r="A2" s="181" t="s">
        <v>501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17.850000000000001" customHeight="1" x14ac:dyDescent="0.25">
      <c r="A3" s="182"/>
      <c r="B3" s="181" t="s">
        <v>493</v>
      </c>
      <c r="C3" s="181" t="s">
        <v>494</v>
      </c>
      <c r="D3" s="181" t="s">
        <v>502</v>
      </c>
      <c r="E3" s="181" t="s">
        <v>496</v>
      </c>
      <c r="F3" s="181" t="s">
        <v>497</v>
      </c>
      <c r="G3" s="181" t="s">
        <v>503</v>
      </c>
      <c r="H3" s="181" t="s">
        <v>499</v>
      </c>
      <c r="I3" s="181" t="s">
        <v>500</v>
      </c>
      <c r="J3" s="181" t="s">
        <v>408</v>
      </c>
      <c r="K3" s="181" t="s">
        <v>409</v>
      </c>
    </row>
    <row r="4" spans="1:11" ht="17.850000000000001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1.4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45" customHeight="1" x14ac:dyDescent="0.25">
      <c r="A6" s="3" t="s">
        <v>69</v>
      </c>
      <c r="B6" s="4">
        <v>69490522</v>
      </c>
      <c r="C6" s="4">
        <v>52085768</v>
      </c>
      <c r="D6" s="4">
        <v>49059967</v>
      </c>
      <c r="E6" s="4">
        <v>69490522</v>
      </c>
      <c r="F6" s="4">
        <v>64398313</v>
      </c>
      <c r="G6" s="4">
        <v>61136672</v>
      </c>
      <c r="H6" s="5">
        <v>94.2</v>
      </c>
      <c r="I6" s="5">
        <v>94.9</v>
      </c>
      <c r="J6" s="5">
        <v>-19.100000000000001</v>
      </c>
      <c r="K6" s="5">
        <v>-19.8</v>
      </c>
    </row>
    <row r="7" spans="1:11" ht="11.4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1.45" customHeight="1" x14ac:dyDescent="0.25">
      <c r="A8" s="3" t="s">
        <v>70</v>
      </c>
      <c r="B8" s="4">
        <v>39587000</v>
      </c>
      <c r="C8" s="4">
        <v>35680508</v>
      </c>
      <c r="D8" s="4">
        <v>34113999</v>
      </c>
      <c r="E8" s="4">
        <v>39587000</v>
      </c>
      <c r="F8" s="4">
        <v>39895821</v>
      </c>
      <c r="G8" s="4">
        <v>38386592</v>
      </c>
      <c r="H8" s="5">
        <v>95.6</v>
      </c>
      <c r="I8" s="5">
        <v>96.2</v>
      </c>
      <c r="J8" s="5">
        <v>-10.6</v>
      </c>
      <c r="K8" s="5">
        <v>-11.1</v>
      </c>
    </row>
    <row r="9" spans="1:11" ht="11.45" customHeight="1" x14ac:dyDescent="0.25">
      <c r="A9" s="3" t="s">
        <v>107</v>
      </c>
      <c r="B9" s="4">
        <v>39831000</v>
      </c>
      <c r="C9" s="4">
        <v>72818052</v>
      </c>
      <c r="D9" s="4">
        <v>72535185</v>
      </c>
      <c r="E9" s="4">
        <v>39831000</v>
      </c>
      <c r="F9" s="4">
        <v>71187071</v>
      </c>
      <c r="G9" s="4">
        <v>70961123</v>
      </c>
      <c r="H9" s="5">
        <v>99.6</v>
      </c>
      <c r="I9" s="5">
        <v>99.7</v>
      </c>
      <c r="J9" s="5">
        <v>2.2999999999999998</v>
      </c>
      <c r="K9" s="5">
        <v>2.2000000000000002</v>
      </c>
    </row>
    <row r="10" spans="1:11" ht="11.45" customHeight="1" x14ac:dyDescent="0.25">
      <c r="A10" s="3" t="s">
        <v>108</v>
      </c>
      <c r="B10" s="1" t="s">
        <v>1</v>
      </c>
      <c r="C10" s="4">
        <v>2487315</v>
      </c>
      <c r="D10" s="4">
        <v>2481059</v>
      </c>
      <c r="E10" s="1" t="s">
        <v>1</v>
      </c>
      <c r="F10" s="4">
        <v>3074775</v>
      </c>
      <c r="G10" s="4">
        <v>3070265</v>
      </c>
      <c r="H10" s="5">
        <v>99.7</v>
      </c>
      <c r="I10" s="5">
        <v>99.9</v>
      </c>
      <c r="J10" s="5">
        <v>-19.100000000000001</v>
      </c>
      <c r="K10" s="5">
        <v>-19.2</v>
      </c>
    </row>
    <row r="11" spans="1:11" ht="11.45" customHeight="1" x14ac:dyDescent="0.25">
      <c r="A11" s="3" t="s">
        <v>109</v>
      </c>
      <c r="B11" s="1" t="s">
        <v>1</v>
      </c>
      <c r="C11" s="4">
        <v>495856</v>
      </c>
      <c r="D11" s="4">
        <v>495826</v>
      </c>
      <c r="E11" s="1" t="s">
        <v>1</v>
      </c>
      <c r="F11" s="4">
        <v>461460</v>
      </c>
      <c r="G11" s="4">
        <v>461164</v>
      </c>
      <c r="H11" s="5">
        <v>100</v>
      </c>
      <c r="I11" s="5">
        <v>99.9</v>
      </c>
      <c r="J11" s="5">
        <v>7.5</v>
      </c>
      <c r="K11" s="5">
        <v>7.5</v>
      </c>
    </row>
    <row r="12" spans="1:11" ht="11.45" customHeight="1" x14ac:dyDescent="0.25">
      <c r="A12" s="3" t="s">
        <v>110</v>
      </c>
      <c r="B12" s="1" t="s">
        <v>1</v>
      </c>
      <c r="C12" s="4">
        <v>1782426</v>
      </c>
      <c r="D12" s="4">
        <v>1703215</v>
      </c>
      <c r="E12" s="1" t="s">
        <v>1</v>
      </c>
      <c r="F12" s="4">
        <v>1903482</v>
      </c>
      <c r="G12" s="4">
        <v>1839579</v>
      </c>
      <c r="H12" s="5">
        <v>95.6</v>
      </c>
      <c r="I12" s="5">
        <v>96.6</v>
      </c>
      <c r="J12" s="5">
        <v>-6.4</v>
      </c>
      <c r="K12" s="5">
        <v>-7.4</v>
      </c>
    </row>
    <row r="13" spans="1:11" ht="11.45" customHeight="1" x14ac:dyDescent="0.25">
      <c r="A13" s="3" t="s">
        <v>111</v>
      </c>
      <c r="B13" s="1" t="s">
        <v>1</v>
      </c>
      <c r="C13" s="4">
        <v>320040</v>
      </c>
      <c r="D13" s="4">
        <v>320006</v>
      </c>
      <c r="E13" s="1" t="s">
        <v>1</v>
      </c>
      <c r="F13" s="4">
        <v>326837</v>
      </c>
      <c r="G13" s="4">
        <v>326837</v>
      </c>
      <c r="H13" s="5">
        <v>100</v>
      </c>
      <c r="I13" s="5">
        <v>100</v>
      </c>
      <c r="J13" s="5">
        <v>-2.1</v>
      </c>
      <c r="K13" s="5">
        <v>-2.1</v>
      </c>
    </row>
    <row r="14" spans="1:11" ht="11.45" customHeight="1" x14ac:dyDescent="0.25">
      <c r="A14" s="3" t="s">
        <v>112</v>
      </c>
      <c r="B14" s="1" t="s">
        <v>1</v>
      </c>
      <c r="C14" s="4">
        <v>2824980</v>
      </c>
      <c r="D14" s="4">
        <v>2760710</v>
      </c>
      <c r="E14" s="1" t="s">
        <v>1</v>
      </c>
      <c r="F14" s="4">
        <v>3129901</v>
      </c>
      <c r="G14" s="4">
        <v>3074239</v>
      </c>
      <c r="H14" s="5">
        <v>97.7</v>
      </c>
      <c r="I14" s="5">
        <v>98.2</v>
      </c>
      <c r="J14" s="5">
        <v>-9.6999999999999993</v>
      </c>
      <c r="K14" s="5">
        <v>-10.199999999999999</v>
      </c>
    </row>
    <row r="15" spans="1:11" ht="11.45" customHeight="1" x14ac:dyDescent="0.25">
      <c r="A15" s="3" t="s">
        <v>113</v>
      </c>
      <c r="B15" s="1" t="s">
        <v>1</v>
      </c>
      <c r="C15" s="4">
        <v>1851197</v>
      </c>
      <c r="D15" s="4">
        <v>1277333</v>
      </c>
      <c r="E15" s="1" t="s">
        <v>1</v>
      </c>
      <c r="F15" s="4">
        <v>427456</v>
      </c>
      <c r="G15" s="4">
        <v>-22016</v>
      </c>
      <c r="H15" s="5">
        <v>69</v>
      </c>
      <c r="I15" s="5">
        <v>-5.2</v>
      </c>
      <c r="J15" s="1" t="s">
        <v>1</v>
      </c>
      <c r="K15" s="1" t="s">
        <v>1</v>
      </c>
    </row>
    <row r="16" spans="1:11" ht="11.45" customHeight="1" x14ac:dyDescent="0.25">
      <c r="A16" s="3" t="s">
        <v>114</v>
      </c>
      <c r="B16" s="1" t="s">
        <v>1</v>
      </c>
      <c r="C16" s="4">
        <v>876389</v>
      </c>
      <c r="D16" s="4">
        <v>316412</v>
      </c>
      <c r="E16" s="1" t="s">
        <v>1</v>
      </c>
      <c r="F16" s="4">
        <v>1208219</v>
      </c>
      <c r="G16" s="4">
        <v>498781</v>
      </c>
      <c r="H16" s="5">
        <v>36.1</v>
      </c>
      <c r="I16" s="5">
        <v>41.3</v>
      </c>
      <c r="J16" s="5">
        <v>-27.5</v>
      </c>
      <c r="K16" s="5">
        <v>-36.6</v>
      </c>
    </row>
    <row r="17" spans="1:11" ht="11.45" customHeight="1" x14ac:dyDescent="0.25">
      <c r="A17" s="3" t="s">
        <v>115</v>
      </c>
      <c r="B17" s="1" t="s">
        <v>1</v>
      </c>
      <c r="C17" s="4">
        <v>-47494028</v>
      </c>
      <c r="D17" s="4">
        <v>-47494028</v>
      </c>
      <c r="E17" s="1" t="s">
        <v>1</v>
      </c>
      <c r="F17" s="4">
        <v>-41565465</v>
      </c>
      <c r="G17" s="4">
        <v>-41565465</v>
      </c>
      <c r="H17" s="5">
        <v>100</v>
      </c>
      <c r="I17" s="5">
        <v>100</v>
      </c>
      <c r="J17" s="5">
        <v>14.3</v>
      </c>
      <c r="K17" s="5">
        <v>14.3</v>
      </c>
    </row>
    <row r="18" spans="1:11" ht="11.45" customHeight="1" x14ac:dyDescent="0.25">
      <c r="A18" s="3" t="s">
        <v>116</v>
      </c>
      <c r="B18" s="4">
        <v>-244000</v>
      </c>
      <c r="C18" s="4">
        <v>-281719</v>
      </c>
      <c r="D18" s="4">
        <v>-281719</v>
      </c>
      <c r="E18" s="4">
        <v>-244000</v>
      </c>
      <c r="F18" s="4">
        <v>-257915</v>
      </c>
      <c r="G18" s="4">
        <v>-257915</v>
      </c>
      <c r="H18" s="5">
        <v>100</v>
      </c>
      <c r="I18" s="5">
        <v>100</v>
      </c>
      <c r="J18" s="5">
        <v>9.1999999999999993</v>
      </c>
      <c r="K18" s="5">
        <v>9.1999999999999993</v>
      </c>
    </row>
    <row r="19" spans="1:11" ht="11.45" customHeight="1" x14ac:dyDescent="0.25">
      <c r="A19" s="3" t="s">
        <v>117</v>
      </c>
      <c r="B19" s="1" t="s">
        <v>1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  <c r="H19" s="1" t="s">
        <v>1</v>
      </c>
      <c r="I19" s="1" t="s">
        <v>1</v>
      </c>
      <c r="J19" s="1" t="s">
        <v>1</v>
      </c>
      <c r="K19" s="1" t="s">
        <v>1</v>
      </c>
    </row>
    <row r="20" spans="1:11" ht="11.45" customHeight="1" x14ac:dyDescent="0.25">
      <c r="A20" s="3" t="s">
        <v>71</v>
      </c>
      <c r="B20" s="4">
        <v>24258000</v>
      </c>
      <c r="C20" s="4">
        <v>12868847</v>
      </c>
      <c r="D20" s="4">
        <v>11464916</v>
      </c>
      <c r="E20" s="4">
        <v>24258000</v>
      </c>
      <c r="F20" s="4">
        <v>20716671</v>
      </c>
      <c r="G20" s="4">
        <v>19021226</v>
      </c>
      <c r="H20" s="5">
        <v>89.1</v>
      </c>
      <c r="I20" s="5">
        <v>91.8</v>
      </c>
      <c r="J20" s="5">
        <v>-37.9</v>
      </c>
      <c r="K20" s="5">
        <v>-39.700000000000003</v>
      </c>
    </row>
    <row r="21" spans="1:11" ht="11.45" customHeight="1" x14ac:dyDescent="0.25">
      <c r="A21" s="3" t="s">
        <v>108</v>
      </c>
      <c r="B21" s="1" t="s">
        <v>1</v>
      </c>
      <c r="C21" s="4">
        <v>1034443</v>
      </c>
      <c r="D21" s="4">
        <v>1034247</v>
      </c>
      <c r="E21" s="1" t="s">
        <v>1</v>
      </c>
      <c r="F21" s="4">
        <v>1288825</v>
      </c>
      <c r="G21" s="4">
        <v>1288587</v>
      </c>
      <c r="H21" s="5">
        <v>100</v>
      </c>
      <c r="I21" s="5">
        <v>100</v>
      </c>
      <c r="J21" s="5">
        <v>-19.7</v>
      </c>
      <c r="K21" s="5">
        <v>-19.7</v>
      </c>
    </row>
    <row r="22" spans="1:11" ht="11.45" customHeight="1" x14ac:dyDescent="0.25">
      <c r="A22" s="3" t="s">
        <v>109</v>
      </c>
      <c r="B22" s="1" t="s">
        <v>1</v>
      </c>
      <c r="C22" s="4">
        <v>210527</v>
      </c>
      <c r="D22" s="4">
        <v>210527</v>
      </c>
      <c r="E22" s="1" t="s">
        <v>1</v>
      </c>
      <c r="F22" s="4">
        <v>196327</v>
      </c>
      <c r="G22" s="4">
        <v>196327</v>
      </c>
      <c r="H22" s="5">
        <v>100</v>
      </c>
      <c r="I22" s="5">
        <v>100</v>
      </c>
      <c r="J22" s="5">
        <v>7.2</v>
      </c>
      <c r="K22" s="5">
        <v>7.2</v>
      </c>
    </row>
    <row r="23" spans="1:11" ht="11.45" customHeight="1" x14ac:dyDescent="0.25">
      <c r="A23" s="3" t="s">
        <v>110</v>
      </c>
      <c r="B23" s="1" t="s">
        <v>1</v>
      </c>
      <c r="C23" s="4">
        <v>654028</v>
      </c>
      <c r="D23" s="4">
        <v>653709</v>
      </c>
      <c r="E23" s="1" t="s">
        <v>1</v>
      </c>
      <c r="F23" s="4">
        <v>768933</v>
      </c>
      <c r="G23" s="4">
        <v>768712</v>
      </c>
      <c r="H23" s="5">
        <v>100</v>
      </c>
      <c r="I23" s="5">
        <v>100</v>
      </c>
      <c r="J23" s="5">
        <v>-14.9</v>
      </c>
      <c r="K23" s="5">
        <v>-15</v>
      </c>
    </row>
    <row r="24" spans="1:11" ht="11.45" customHeight="1" x14ac:dyDescent="0.25">
      <c r="A24" s="3" t="s">
        <v>111</v>
      </c>
      <c r="B24" s="1" t="s">
        <v>1</v>
      </c>
      <c r="C24" s="4">
        <v>76051</v>
      </c>
      <c r="D24" s="4">
        <v>76051</v>
      </c>
      <c r="E24" s="1" t="s">
        <v>1</v>
      </c>
      <c r="F24" s="4">
        <v>22019</v>
      </c>
      <c r="G24" s="4">
        <v>22019</v>
      </c>
      <c r="H24" s="5">
        <v>100</v>
      </c>
      <c r="I24" s="5">
        <v>100</v>
      </c>
      <c r="J24" s="5">
        <v>245.4</v>
      </c>
      <c r="K24" s="5">
        <v>245.4</v>
      </c>
    </row>
    <row r="25" spans="1:11" ht="11.45" customHeight="1" x14ac:dyDescent="0.25">
      <c r="A25" s="3" t="s">
        <v>118</v>
      </c>
      <c r="B25" s="4">
        <v>24258000</v>
      </c>
      <c r="C25" s="4">
        <v>12043035</v>
      </c>
      <c r="D25" s="4">
        <v>11943403</v>
      </c>
      <c r="E25" s="4">
        <v>24258000</v>
      </c>
      <c r="F25" s="4">
        <v>17764059</v>
      </c>
      <c r="G25" s="4">
        <v>17478309</v>
      </c>
      <c r="H25" s="5">
        <v>99.2</v>
      </c>
      <c r="I25" s="5">
        <v>98.4</v>
      </c>
      <c r="J25" s="5">
        <v>-32.200000000000003</v>
      </c>
      <c r="K25" s="5">
        <v>-31.7</v>
      </c>
    </row>
    <row r="26" spans="1:11" ht="11.45" customHeight="1" x14ac:dyDescent="0.25">
      <c r="A26" s="3" t="s">
        <v>113</v>
      </c>
      <c r="B26" s="1" t="s">
        <v>1</v>
      </c>
      <c r="C26" s="4">
        <v>-2383724</v>
      </c>
      <c r="D26" s="4">
        <v>-2687395</v>
      </c>
      <c r="E26" s="1" t="s">
        <v>1</v>
      </c>
      <c r="F26" s="4">
        <v>-57490</v>
      </c>
      <c r="G26" s="4">
        <v>-337611</v>
      </c>
      <c r="H26" s="1" t="s">
        <v>1</v>
      </c>
      <c r="I26" s="1" t="s">
        <v>1</v>
      </c>
      <c r="J26" s="1" t="s">
        <v>1</v>
      </c>
      <c r="K26" s="1" t="s">
        <v>1</v>
      </c>
    </row>
    <row r="27" spans="1:11" ht="11.45" customHeight="1" x14ac:dyDescent="0.25">
      <c r="A27" s="3" t="s">
        <v>114</v>
      </c>
      <c r="B27" s="1" t="s">
        <v>1</v>
      </c>
      <c r="C27" s="4">
        <v>1234334</v>
      </c>
      <c r="D27" s="4">
        <v>234370</v>
      </c>
      <c r="E27" s="1" t="s">
        <v>1</v>
      </c>
      <c r="F27" s="4">
        <v>738386</v>
      </c>
      <c r="G27" s="4">
        <v>-390711</v>
      </c>
      <c r="H27" s="5">
        <v>19</v>
      </c>
      <c r="I27" s="5">
        <v>-52.9</v>
      </c>
      <c r="J27" s="5">
        <v>67.2</v>
      </c>
      <c r="K27" s="1" t="s">
        <v>1</v>
      </c>
    </row>
    <row r="28" spans="1:11" ht="11.45" customHeight="1" x14ac:dyDescent="0.25">
      <c r="A28" s="3" t="s">
        <v>117</v>
      </c>
      <c r="B28" s="1" t="s">
        <v>1</v>
      </c>
      <c r="C28" s="1">
        <v>153</v>
      </c>
      <c r="D28" s="1">
        <v>4</v>
      </c>
      <c r="E28" s="1" t="s">
        <v>1</v>
      </c>
      <c r="F28" s="4">
        <v>-4388</v>
      </c>
      <c r="G28" s="4">
        <v>-4406</v>
      </c>
      <c r="H28" s="5">
        <v>2.6</v>
      </c>
      <c r="I28" s="1" t="s">
        <v>1</v>
      </c>
      <c r="J28" s="1" t="s">
        <v>1</v>
      </c>
      <c r="K28" s="1" t="s">
        <v>1</v>
      </c>
    </row>
    <row r="29" spans="1:11" ht="11.45" customHeight="1" x14ac:dyDescent="0.25">
      <c r="A29" s="3" t="s">
        <v>72</v>
      </c>
      <c r="B29" s="4">
        <v>2674000</v>
      </c>
      <c r="C29" s="4">
        <v>1385302</v>
      </c>
      <c r="D29" s="4">
        <v>1353664</v>
      </c>
      <c r="E29" s="4">
        <v>2674000</v>
      </c>
      <c r="F29" s="4">
        <v>2097710</v>
      </c>
      <c r="G29" s="4">
        <v>2057048</v>
      </c>
      <c r="H29" s="5">
        <v>97.7</v>
      </c>
      <c r="I29" s="5">
        <v>98.1</v>
      </c>
      <c r="J29" s="5">
        <v>-34</v>
      </c>
      <c r="K29" s="5">
        <v>-34.200000000000003</v>
      </c>
    </row>
    <row r="30" spans="1:11" ht="11.45" customHeight="1" x14ac:dyDescent="0.25">
      <c r="A30" s="3" t="s">
        <v>119</v>
      </c>
      <c r="B30" s="4">
        <v>2674000</v>
      </c>
      <c r="C30" s="4">
        <v>1627184</v>
      </c>
      <c r="D30" s="4">
        <v>1618949</v>
      </c>
      <c r="E30" s="4">
        <v>2674000</v>
      </c>
      <c r="F30" s="4">
        <v>2280503</v>
      </c>
      <c r="G30" s="4">
        <v>2278455</v>
      </c>
      <c r="H30" s="5">
        <v>99.5</v>
      </c>
      <c r="I30" s="5">
        <v>99.9</v>
      </c>
      <c r="J30" s="5">
        <v>-28.6</v>
      </c>
      <c r="K30" s="5">
        <v>-28.9</v>
      </c>
    </row>
    <row r="31" spans="1:11" ht="11.45" customHeight="1" x14ac:dyDescent="0.25">
      <c r="A31" s="3" t="s">
        <v>118</v>
      </c>
      <c r="B31" s="1" t="s">
        <v>1</v>
      </c>
      <c r="C31" s="4">
        <v>40443</v>
      </c>
      <c r="D31" s="4">
        <v>40375</v>
      </c>
      <c r="E31" s="1" t="s">
        <v>1</v>
      </c>
      <c r="F31" s="4">
        <v>48974</v>
      </c>
      <c r="G31" s="4">
        <v>48714</v>
      </c>
      <c r="H31" s="5">
        <v>99.8</v>
      </c>
      <c r="I31" s="5">
        <v>99.5</v>
      </c>
      <c r="J31" s="5">
        <v>-17.399999999999999</v>
      </c>
      <c r="K31" s="5">
        <v>-17.100000000000001</v>
      </c>
    </row>
    <row r="32" spans="1:11" ht="11.45" customHeight="1" x14ac:dyDescent="0.25">
      <c r="A32" s="3" t="s">
        <v>120</v>
      </c>
      <c r="B32" s="1" t="s">
        <v>1</v>
      </c>
      <c r="C32" s="4">
        <v>-282325</v>
      </c>
      <c r="D32" s="4">
        <v>-305660</v>
      </c>
      <c r="E32" s="1" t="s">
        <v>1</v>
      </c>
      <c r="F32" s="4">
        <v>-231767</v>
      </c>
      <c r="G32" s="4">
        <v>-270121</v>
      </c>
      <c r="H32" s="1" t="s">
        <v>1</v>
      </c>
      <c r="I32" s="1" t="s">
        <v>1</v>
      </c>
      <c r="J32" s="5">
        <v>21.8</v>
      </c>
      <c r="K32" s="5">
        <v>13.2</v>
      </c>
    </row>
    <row r="33" spans="1:11" ht="11.45" customHeight="1" x14ac:dyDescent="0.25">
      <c r="A33" s="3" t="s">
        <v>73</v>
      </c>
      <c r="B33" s="4">
        <v>131000</v>
      </c>
      <c r="C33" s="4">
        <v>45182</v>
      </c>
      <c r="D33" s="4">
        <v>41684</v>
      </c>
      <c r="E33" s="4">
        <v>131000</v>
      </c>
      <c r="F33" s="4">
        <v>-34794</v>
      </c>
      <c r="G33" s="4">
        <v>-41303</v>
      </c>
      <c r="H33" s="5">
        <v>92.3</v>
      </c>
      <c r="I33" s="1" t="s">
        <v>1</v>
      </c>
      <c r="J33" s="1" t="s">
        <v>1</v>
      </c>
      <c r="K33" s="1" t="s">
        <v>1</v>
      </c>
    </row>
    <row r="34" spans="1:11" ht="11.45" customHeight="1" x14ac:dyDescent="0.25">
      <c r="A34" s="3" t="s">
        <v>74</v>
      </c>
      <c r="B34" s="4">
        <v>69000</v>
      </c>
      <c r="C34" s="4">
        <v>63065</v>
      </c>
      <c r="D34" s="4">
        <v>57316</v>
      </c>
      <c r="E34" s="4">
        <v>69000</v>
      </c>
      <c r="F34" s="4">
        <v>58292</v>
      </c>
      <c r="G34" s="4">
        <v>56944</v>
      </c>
      <c r="H34" s="5">
        <v>90.9</v>
      </c>
      <c r="I34" s="5">
        <v>97.7</v>
      </c>
      <c r="J34" s="5">
        <v>8.1999999999999993</v>
      </c>
      <c r="K34" s="5">
        <v>0.7</v>
      </c>
    </row>
    <row r="35" spans="1:11" ht="11.45" customHeight="1" x14ac:dyDescent="0.25">
      <c r="A35" s="3" t="s">
        <v>75</v>
      </c>
      <c r="B35" s="4">
        <v>1808000</v>
      </c>
      <c r="C35" s="4">
        <v>1264767</v>
      </c>
      <c r="D35" s="4">
        <v>1250301</v>
      </c>
      <c r="E35" s="4">
        <v>1808000</v>
      </c>
      <c r="F35" s="4">
        <v>859753</v>
      </c>
      <c r="G35" s="4">
        <v>851305</v>
      </c>
      <c r="H35" s="5">
        <v>98.9</v>
      </c>
      <c r="I35" s="5">
        <v>99</v>
      </c>
      <c r="J35" s="5">
        <v>47.1</v>
      </c>
      <c r="K35" s="5">
        <v>46.9</v>
      </c>
    </row>
    <row r="36" spans="1:11" ht="11.45" customHeight="1" x14ac:dyDescent="0.25">
      <c r="A36" s="3" t="s">
        <v>121</v>
      </c>
      <c r="B36" s="4">
        <v>1533000</v>
      </c>
      <c r="C36" s="4">
        <v>1110436</v>
      </c>
      <c r="D36" s="4">
        <v>1095970</v>
      </c>
      <c r="E36" s="4">
        <v>1533000</v>
      </c>
      <c r="F36" s="4">
        <v>702266</v>
      </c>
      <c r="G36" s="4">
        <v>693818</v>
      </c>
      <c r="H36" s="5">
        <v>98.7</v>
      </c>
      <c r="I36" s="5">
        <v>98.8</v>
      </c>
      <c r="J36" s="5">
        <v>58.1</v>
      </c>
      <c r="K36" s="5">
        <v>58</v>
      </c>
    </row>
    <row r="37" spans="1:11" ht="11.45" customHeight="1" x14ac:dyDescent="0.25">
      <c r="A37" s="3" t="s">
        <v>122</v>
      </c>
      <c r="B37" s="4">
        <v>275000</v>
      </c>
      <c r="C37" s="4">
        <v>145155</v>
      </c>
      <c r="D37" s="4">
        <v>145155</v>
      </c>
      <c r="E37" s="4">
        <v>275000</v>
      </c>
      <c r="F37" s="4">
        <v>147868</v>
      </c>
      <c r="G37" s="4">
        <v>147868</v>
      </c>
      <c r="H37" s="5">
        <v>100</v>
      </c>
      <c r="I37" s="5">
        <v>100</v>
      </c>
      <c r="J37" s="5">
        <v>-1.8</v>
      </c>
      <c r="K37" s="5">
        <v>-1.8</v>
      </c>
    </row>
    <row r="38" spans="1:11" ht="11.45" customHeight="1" x14ac:dyDescent="0.25">
      <c r="A38" s="3" t="s">
        <v>123</v>
      </c>
      <c r="B38" s="1" t="s">
        <v>1</v>
      </c>
      <c r="C38" s="4">
        <v>9176</v>
      </c>
      <c r="D38" s="4">
        <v>9176</v>
      </c>
      <c r="E38" s="1" t="s">
        <v>1</v>
      </c>
      <c r="F38" s="4">
        <v>9619</v>
      </c>
      <c r="G38" s="4">
        <v>9619</v>
      </c>
      <c r="H38" s="5">
        <v>100</v>
      </c>
      <c r="I38" s="5">
        <v>100</v>
      </c>
      <c r="J38" s="5">
        <v>-4.5999999999999996</v>
      </c>
      <c r="K38" s="5">
        <v>-4.5999999999999996</v>
      </c>
    </row>
    <row r="39" spans="1:11" ht="11.45" customHeight="1" x14ac:dyDescent="0.25">
      <c r="A39" s="3" t="s">
        <v>76</v>
      </c>
      <c r="B39" s="4">
        <v>963522</v>
      </c>
      <c r="C39" s="4">
        <v>775318</v>
      </c>
      <c r="D39" s="4">
        <v>775318</v>
      </c>
      <c r="E39" s="4">
        <v>963522</v>
      </c>
      <c r="F39" s="4">
        <v>807624</v>
      </c>
      <c r="G39" s="4">
        <v>807624</v>
      </c>
      <c r="H39" s="5">
        <v>100</v>
      </c>
      <c r="I39" s="5">
        <v>100</v>
      </c>
      <c r="J39" s="5">
        <v>-4</v>
      </c>
      <c r="K39" s="5">
        <v>-4</v>
      </c>
    </row>
    <row r="40" spans="1:11" ht="11.45" customHeight="1" x14ac:dyDescent="0.25">
      <c r="A40" s="3" t="s">
        <v>77</v>
      </c>
      <c r="B40" s="1" t="s">
        <v>1</v>
      </c>
      <c r="C40" s="4">
        <v>2779</v>
      </c>
      <c r="D40" s="4">
        <v>2769</v>
      </c>
      <c r="E40" s="1" t="s">
        <v>1</v>
      </c>
      <c r="F40" s="4">
        <v>-2764</v>
      </c>
      <c r="G40" s="4">
        <v>-2764</v>
      </c>
      <c r="H40" s="5">
        <v>99.6</v>
      </c>
      <c r="I40" s="5">
        <v>100</v>
      </c>
      <c r="J40" s="1" t="s">
        <v>1</v>
      </c>
      <c r="K40" s="1" t="s">
        <v>1</v>
      </c>
    </row>
    <row r="41" spans="1:11" ht="11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1.4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1.4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1.45" customHeight="1" x14ac:dyDescent="0.25">
      <c r="A44" s="3" t="s">
        <v>78</v>
      </c>
      <c r="B44" s="4">
        <v>47191000</v>
      </c>
      <c r="C44" s="4">
        <v>33608233</v>
      </c>
      <c r="D44" s="4">
        <v>31602414</v>
      </c>
      <c r="E44" s="4">
        <v>47191000</v>
      </c>
      <c r="F44" s="4">
        <v>47081949</v>
      </c>
      <c r="G44" s="4">
        <v>44917446</v>
      </c>
      <c r="H44" s="5">
        <v>94</v>
      </c>
      <c r="I44" s="5">
        <v>95.4</v>
      </c>
      <c r="J44" s="5">
        <v>-28.6</v>
      </c>
      <c r="K44" s="5">
        <v>-29.6</v>
      </c>
    </row>
    <row r="45" spans="1:11" ht="11.4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1.45" customHeight="1" x14ac:dyDescent="0.25">
      <c r="A46" s="3" t="s">
        <v>79</v>
      </c>
      <c r="B46" s="4">
        <v>34992000</v>
      </c>
      <c r="C46" s="4">
        <v>26726485</v>
      </c>
      <c r="D46" s="4">
        <v>24808185</v>
      </c>
      <c r="E46" s="4">
        <v>34992000</v>
      </c>
      <c r="F46" s="4">
        <v>37545770</v>
      </c>
      <c r="G46" s="4">
        <v>35403585</v>
      </c>
      <c r="H46" s="5">
        <v>92.8</v>
      </c>
      <c r="I46" s="5">
        <v>94.3</v>
      </c>
      <c r="J46" s="5">
        <v>-28.8</v>
      </c>
      <c r="K46" s="5">
        <v>-29.9</v>
      </c>
    </row>
    <row r="47" spans="1:11" ht="11.45" customHeight="1" x14ac:dyDescent="0.25">
      <c r="A47" s="3" t="s">
        <v>124</v>
      </c>
      <c r="B47" s="4">
        <v>16107500</v>
      </c>
      <c r="C47" s="4">
        <v>13726182</v>
      </c>
      <c r="D47" s="4">
        <v>13723300</v>
      </c>
      <c r="E47" s="4">
        <v>16107500</v>
      </c>
      <c r="F47" s="4">
        <v>15720033</v>
      </c>
      <c r="G47" s="4">
        <v>15719910</v>
      </c>
      <c r="H47" s="5">
        <v>100</v>
      </c>
      <c r="I47" s="5">
        <v>100</v>
      </c>
      <c r="J47" s="5">
        <v>-12.7</v>
      </c>
      <c r="K47" s="5">
        <v>-12.7</v>
      </c>
    </row>
    <row r="48" spans="1:11" ht="11.45" customHeight="1" x14ac:dyDescent="0.25">
      <c r="A48" s="3" t="s">
        <v>125</v>
      </c>
      <c r="B48" s="4">
        <v>18884500</v>
      </c>
      <c r="C48" s="4">
        <v>47486766</v>
      </c>
      <c r="D48" s="4">
        <v>45571348</v>
      </c>
      <c r="E48" s="4">
        <v>18884500</v>
      </c>
      <c r="F48" s="4">
        <v>53972323</v>
      </c>
      <c r="G48" s="4">
        <v>51830261</v>
      </c>
      <c r="H48" s="5">
        <v>96</v>
      </c>
      <c r="I48" s="5">
        <v>96</v>
      </c>
      <c r="J48" s="5">
        <v>-12</v>
      </c>
      <c r="K48" s="5">
        <v>-12.1</v>
      </c>
    </row>
    <row r="49" spans="1:11" ht="11.45" customHeight="1" x14ac:dyDescent="0.25">
      <c r="A49" s="3" t="s">
        <v>126</v>
      </c>
      <c r="B49" s="1" t="s">
        <v>1</v>
      </c>
      <c r="C49" s="4">
        <v>-34486463</v>
      </c>
      <c r="D49" s="4">
        <v>-34486463</v>
      </c>
      <c r="E49" s="1" t="s">
        <v>1</v>
      </c>
      <c r="F49" s="4">
        <v>-32146586</v>
      </c>
      <c r="G49" s="4">
        <v>-32146586</v>
      </c>
      <c r="H49" s="5">
        <v>100</v>
      </c>
      <c r="I49" s="5">
        <v>100</v>
      </c>
      <c r="J49" s="5">
        <v>7.3</v>
      </c>
      <c r="K49" s="5">
        <v>7.3</v>
      </c>
    </row>
    <row r="50" spans="1:11" ht="11.45" customHeight="1" x14ac:dyDescent="0.25">
      <c r="A50" s="3" t="s">
        <v>80</v>
      </c>
      <c r="B50" s="4">
        <v>8463000</v>
      </c>
      <c r="C50" s="4">
        <v>3814802</v>
      </c>
      <c r="D50" s="4">
        <v>3752135</v>
      </c>
      <c r="E50" s="4">
        <v>8463000</v>
      </c>
      <c r="F50" s="4">
        <v>6151089</v>
      </c>
      <c r="G50" s="4">
        <v>6134513</v>
      </c>
      <c r="H50" s="5">
        <v>98.4</v>
      </c>
      <c r="I50" s="5">
        <v>99.7</v>
      </c>
      <c r="J50" s="5">
        <v>-38</v>
      </c>
      <c r="K50" s="5">
        <v>-38.799999999999997</v>
      </c>
    </row>
    <row r="51" spans="1:11" ht="11.45" customHeight="1" x14ac:dyDescent="0.25">
      <c r="A51" s="3" t="s">
        <v>127</v>
      </c>
      <c r="B51" s="4">
        <v>383000</v>
      </c>
      <c r="C51" s="4">
        <v>166482</v>
      </c>
      <c r="D51" s="4">
        <v>156260</v>
      </c>
      <c r="E51" s="4">
        <v>383000</v>
      </c>
      <c r="F51" s="4">
        <v>270020</v>
      </c>
      <c r="G51" s="4">
        <v>265248</v>
      </c>
      <c r="H51" s="5">
        <v>93.9</v>
      </c>
      <c r="I51" s="5">
        <v>98.2</v>
      </c>
      <c r="J51" s="5">
        <v>-38.299999999999997</v>
      </c>
      <c r="K51" s="5">
        <v>-41.1</v>
      </c>
    </row>
    <row r="52" spans="1:11" ht="11.45" customHeight="1" x14ac:dyDescent="0.25">
      <c r="A52" s="3" t="s">
        <v>128</v>
      </c>
      <c r="B52" s="4">
        <v>383000</v>
      </c>
      <c r="C52" s="4">
        <v>564267</v>
      </c>
      <c r="D52" s="4">
        <v>554045</v>
      </c>
      <c r="E52" s="4">
        <v>383000</v>
      </c>
      <c r="F52" s="4">
        <v>725048</v>
      </c>
      <c r="G52" s="4">
        <v>720276</v>
      </c>
      <c r="H52" s="5">
        <v>98.2</v>
      </c>
      <c r="I52" s="5">
        <v>99.3</v>
      </c>
      <c r="J52" s="5">
        <v>-22.2</v>
      </c>
      <c r="K52" s="5">
        <v>-23.1</v>
      </c>
    </row>
    <row r="53" spans="1:11" ht="11.45" customHeight="1" x14ac:dyDescent="0.25">
      <c r="A53" s="3" t="s">
        <v>129</v>
      </c>
      <c r="B53" s="1" t="s">
        <v>1</v>
      </c>
      <c r="C53" s="4">
        <v>-397785</v>
      </c>
      <c r="D53" s="4">
        <v>-397785</v>
      </c>
      <c r="E53" s="1" t="s">
        <v>1</v>
      </c>
      <c r="F53" s="4">
        <v>-455028</v>
      </c>
      <c r="G53" s="4">
        <v>-455028</v>
      </c>
      <c r="H53" s="5">
        <v>100</v>
      </c>
      <c r="I53" s="5">
        <v>100</v>
      </c>
      <c r="J53" s="5">
        <v>-12.6</v>
      </c>
      <c r="K53" s="5">
        <v>-12.6</v>
      </c>
    </row>
    <row r="54" spans="1:11" ht="11.45" customHeight="1" x14ac:dyDescent="0.25">
      <c r="A54" s="3" t="s">
        <v>130</v>
      </c>
      <c r="B54" s="4">
        <v>142000</v>
      </c>
      <c r="C54" s="4">
        <v>102158</v>
      </c>
      <c r="D54" s="4">
        <v>101524</v>
      </c>
      <c r="E54" s="4">
        <v>142000</v>
      </c>
      <c r="F54" s="4">
        <v>124438</v>
      </c>
      <c r="G54" s="4">
        <v>124234</v>
      </c>
      <c r="H54" s="5">
        <v>99.4</v>
      </c>
      <c r="I54" s="5">
        <v>99.8</v>
      </c>
      <c r="J54" s="5">
        <v>-17.899999999999999</v>
      </c>
      <c r="K54" s="5">
        <v>-18.3</v>
      </c>
    </row>
    <row r="55" spans="1:11" ht="11.45" customHeight="1" x14ac:dyDescent="0.25">
      <c r="A55" s="3" t="s">
        <v>128</v>
      </c>
      <c r="B55" s="4">
        <v>142000</v>
      </c>
      <c r="C55" s="4">
        <v>282944</v>
      </c>
      <c r="D55" s="4">
        <v>282310</v>
      </c>
      <c r="E55" s="4">
        <v>142000</v>
      </c>
      <c r="F55" s="4">
        <v>305948</v>
      </c>
      <c r="G55" s="4">
        <v>305744</v>
      </c>
      <c r="H55" s="5">
        <v>99.8</v>
      </c>
      <c r="I55" s="5">
        <v>99.9</v>
      </c>
      <c r="J55" s="5">
        <v>-7.5</v>
      </c>
      <c r="K55" s="5">
        <v>-7.7</v>
      </c>
    </row>
    <row r="56" spans="1:11" ht="11.45" customHeight="1" x14ac:dyDescent="0.25">
      <c r="A56" s="3" t="s">
        <v>129</v>
      </c>
      <c r="B56" s="1" t="s">
        <v>1</v>
      </c>
      <c r="C56" s="4">
        <v>-180786</v>
      </c>
      <c r="D56" s="4">
        <v>-180786</v>
      </c>
      <c r="E56" s="1" t="s">
        <v>1</v>
      </c>
      <c r="F56" s="4">
        <v>-181510</v>
      </c>
      <c r="G56" s="4">
        <v>-181510</v>
      </c>
      <c r="H56" s="5">
        <v>100</v>
      </c>
      <c r="I56" s="5">
        <v>100</v>
      </c>
      <c r="J56" s="5">
        <v>-0.4</v>
      </c>
      <c r="K56" s="5">
        <v>-0.4</v>
      </c>
    </row>
    <row r="57" spans="1:11" ht="11.45" customHeight="1" x14ac:dyDescent="0.25">
      <c r="A57" s="3" t="s">
        <v>131</v>
      </c>
      <c r="B57" s="4">
        <v>2941000</v>
      </c>
      <c r="C57" s="4">
        <v>2548108</v>
      </c>
      <c r="D57" s="4">
        <v>2498371</v>
      </c>
      <c r="E57" s="4">
        <v>2941000</v>
      </c>
      <c r="F57" s="4">
        <v>2462668</v>
      </c>
      <c r="G57" s="4">
        <v>2455625</v>
      </c>
      <c r="H57" s="5">
        <v>98</v>
      </c>
      <c r="I57" s="5">
        <v>99.7</v>
      </c>
      <c r="J57" s="5">
        <v>3.5</v>
      </c>
      <c r="K57" s="5">
        <v>1.7</v>
      </c>
    </row>
    <row r="58" spans="1:11" ht="11.45" customHeight="1" x14ac:dyDescent="0.25">
      <c r="A58" s="3" t="s">
        <v>132</v>
      </c>
      <c r="B58" s="4">
        <v>2941000</v>
      </c>
      <c r="C58" s="4">
        <v>5799958</v>
      </c>
      <c r="D58" s="4">
        <v>5750221</v>
      </c>
      <c r="E58" s="4">
        <v>2941000</v>
      </c>
      <c r="F58" s="4">
        <v>5985623</v>
      </c>
      <c r="G58" s="4">
        <v>5978580</v>
      </c>
      <c r="H58" s="5">
        <v>99.1</v>
      </c>
      <c r="I58" s="5">
        <v>99.9</v>
      </c>
      <c r="J58" s="5">
        <v>-3.1</v>
      </c>
      <c r="K58" s="5">
        <v>-3.8</v>
      </c>
    </row>
    <row r="59" spans="1:11" ht="11.45" customHeight="1" x14ac:dyDescent="0.25">
      <c r="A59" s="3" t="s">
        <v>133</v>
      </c>
      <c r="B59" s="1" t="s">
        <v>1</v>
      </c>
      <c r="C59" s="4">
        <v>-3251850</v>
      </c>
      <c r="D59" s="4">
        <v>-3251850</v>
      </c>
      <c r="E59" s="1" t="s">
        <v>1</v>
      </c>
      <c r="F59" s="4">
        <v>-3522955</v>
      </c>
      <c r="G59" s="4">
        <v>-3522955</v>
      </c>
      <c r="H59" s="5">
        <v>100</v>
      </c>
      <c r="I59" s="5">
        <v>100</v>
      </c>
      <c r="J59" s="5">
        <v>-7.7</v>
      </c>
      <c r="K59" s="5">
        <v>-7.7</v>
      </c>
    </row>
    <row r="60" spans="1:11" ht="11.45" customHeight="1" x14ac:dyDescent="0.25">
      <c r="A60" s="3" t="s">
        <v>134</v>
      </c>
      <c r="B60" s="4">
        <v>4504000</v>
      </c>
      <c r="C60" s="4">
        <v>1016401</v>
      </c>
      <c r="D60" s="4">
        <v>1015523</v>
      </c>
      <c r="E60" s="4">
        <v>4504000</v>
      </c>
      <c r="F60" s="4">
        <v>3023871</v>
      </c>
      <c r="G60" s="4">
        <v>3023524</v>
      </c>
      <c r="H60" s="5">
        <v>99.9</v>
      </c>
      <c r="I60" s="5">
        <v>100</v>
      </c>
      <c r="J60" s="5">
        <v>-66.400000000000006</v>
      </c>
      <c r="K60" s="5">
        <v>-66.400000000000006</v>
      </c>
    </row>
    <row r="61" spans="1:11" ht="11.45" customHeight="1" x14ac:dyDescent="0.25">
      <c r="A61" s="3" t="s">
        <v>128</v>
      </c>
      <c r="B61" s="4">
        <v>4504000</v>
      </c>
      <c r="C61" s="4">
        <v>8598616</v>
      </c>
      <c r="D61" s="4">
        <v>8597738</v>
      </c>
      <c r="E61" s="4">
        <v>4504000</v>
      </c>
      <c r="F61" s="4">
        <v>10220777</v>
      </c>
      <c r="G61" s="4">
        <v>10220430</v>
      </c>
      <c r="H61" s="5">
        <v>100</v>
      </c>
      <c r="I61" s="5">
        <v>100</v>
      </c>
      <c r="J61" s="5">
        <v>-15.9</v>
      </c>
      <c r="K61" s="5">
        <v>-15.9</v>
      </c>
    </row>
    <row r="62" spans="1:11" ht="11.45" customHeight="1" x14ac:dyDescent="0.25">
      <c r="A62" s="3" t="s">
        <v>129</v>
      </c>
      <c r="B62" s="1" t="s">
        <v>1</v>
      </c>
      <c r="C62" s="4">
        <v>-7582215</v>
      </c>
      <c r="D62" s="4">
        <v>-7582215</v>
      </c>
      <c r="E62" s="1" t="s">
        <v>1</v>
      </c>
      <c r="F62" s="4">
        <v>-7196906</v>
      </c>
      <c r="G62" s="4">
        <v>-7196906</v>
      </c>
      <c r="H62" s="5">
        <v>100</v>
      </c>
      <c r="I62" s="5">
        <v>100</v>
      </c>
      <c r="J62" s="5">
        <v>5.4</v>
      </c>
      <c r="K62" s="5">
        <v>5.4</v>
      </c>
    </row>
    <row r="63" spans="1:11" ht="11.45" customHeight="1" x14ac:dyDescent="0.25">
      <c r="A63" s="3" t="s">
        <v>135</v>
      </c>
      <c r="B63" s="4">
        <v>9500</v>
      </c>
      <c r="C63" s="4">
        <v>9155</v>
      </c>
      <c r="D63" s="4">
        <v>8870</v>
      </c>
      <c r="E63" s="4">
        <v>9500</v>
      </c>
      <c r="F63" s="4">
        <v>9237</v>
      </c>
      <c r="G63" s="4">
        <v>8672</v>
      </c>
      <c r="H63" s="5">
        <v>96.9</v>
      </c>
      <c r="I63" s="5">
        <v>93.9</v>
      </c>
      <c r="J63" s="5">
        <v>-0.9</v>
      </c>
      <c r="K63" s="5">
        <v>2.2999999999999998</v>
      </c>
    </row>
    <row r="64" spans="1:11" ht="11.45" customHeight="1" x14ac:dyDescent="0.25">
      <c r="A64" s="3" t="s">
        <v>128</v>
      </c>
      <c r="B64" s="4">
        <v>9500</v>
      </c>
      <c r="C64" s="4">
        <v>18946</v>
      </c>
      <c r="D64" s="4">
        <v>18661</v>
      </c>
      <c r="E64" s="4">
        <v>9500</v>
      </c>
      <c r="F64" s="4">
        <v>20901</v>
      </c>
      <c r="G64" s="4">
        <v>20336</v>
      </c>
      <c r="H64" s="5">
        <v>98.5</v>
      </c>
      <c r="I64" s="5">
        <v>97.3</v>
      </c>
      <c r="J64" s="5">
        <v>-9.4</v>
      </c>
      <c r="K64" s="5">
        <v>-8.1999999999999993</v>
      </c>
    </row>
    <row r="65" spans="1:11" ht="11.45" customHeight="1" x14ac:dyDescent="0.25">
      <c r="A65" s="3" t="s">
        <v>129</v>
      </c>
      <c r="B65" s="1" t="s">
        <v>1</v>
      </c>
      <c r="C65" s="4">
        <v>-9791</v>
      </c>
      <c r="D65" s="4">
        <v>-9791</v>
      </c>
      <c r="E65" s="1" t="s">
        <v>1</v>
      </c>
      <c r="F65" s="4">
        <v>-11664</v>
      </c>
      <c r="G65" s="4">
        <v>-11664</v>
      </c>
      <c r="H65" s="5">
        <v>100</v>
      </c>
      <c r="I65" s="5">
        <v>100</v>
      </c>
      <c r="J65" s="5">
        <v>-16.100000000000001</v>
      </c>
      <c r="K65" s="5">
        <v>-16.100000000000001</v>
      </c>
    </row>
    <row r="66" spans="1:11" ht="11.45" customHeight="1" x14ac:dyDescent="0.25">
      <c r="A66" s="3" t="s">
        <v>136</v>
      </c>
      <c r="B66" s="4">
        <v>175500</v>
      </c>
      <c r="C66" s="4">
        <v>-72885</v>
      </c>
      <c r="D66" s="4">
        <v>-73427</v>
      </c>
      <c r="E66" s="4">
        <v>175500</v>
      </c>
      <c r="F66" s="4">
        <v>119278</v>
      </c>
      <c r="G66" s="4">
        <v>118339</v>
      </c>
      <c r="H66" s="1" t="s">
        <v>1</v>
      </c>
      <c r="I66" s="5">
        <v>99.2</v>
      </c>
      <c r="J66" s="1" t="s">
        <v>1</v>
      </c>
      <c r="K66" s="1" t="s">
        <v>1</v>
      </c>
    </row>
    <row r="67" spans="1:11" ht="11.45" customHeight="1" x14ac:dyDescent="0.25">
      <c r="A67" s="3" t="s">
        <v>132</v>
      </c>
      <c r="B67" s="4">
        <v>175500</v>
      </c>
      <c r="C67" s="4">
        <v>1141011</v>
      </c>
      <c r="D67" s="4">
        <v>1140469</v>
      </c>
      <c r="E67" s="4">
        <v>175500</v>
      </c>
      <c r="F67" s="4">
        <v>1261781</v>
      </c>
      <c r="G67" s="4">
        <v>1260842</v>
      </c>
      <c r="H67" s="5">
        <v>100</v>
      </c>
      <c r="I67" s="5">
        <v>99.9</v>
      </c>
      <c r="J67" s="5">
        <v>-9.6</v>
      </c>
      <c r="K67" s="5">
        <v>-9.5</v>
      </c>
    </row>
    <row r="68" spans="1:11" ht="11.45" customHeight="1" x14ac:dyDescent="0.25">
      <c r="A68" s="3" t="s">
        <v>137</v>
      </c>
      <c r="B68" s="1" t="s">
        <v>1</v>
      </c>
      <c r="C68" s="4">
        <v>-1213896</v>
      </c>
      <c r="D68" s="4">
        <v>-1213896</v>
      </c>
      <c r="E68" s="1" t="s">
        <v>1</v>
      </c>
      <c r="F68" s="4">
        <v>-1142503</v>
      </c>
      <c r="G68" s="4">
        <v>-1142503</v>
      </c>
      <c r="H68" s="5">
        <v>100</v>
      </c>
      <c r="I68" s="5">
        <v>100</v>
      </c>
      <c r="J68" s="5">
        <v>6.2</v>
      </c>
      <c r="K68" s="5">
        <v>6.2</v>
      </c>
    </row>
    <row r="69" spans="1:11" ht="11.45" customHeight="1" x14ac:dyDescent="0.25">
      <c r="A69" s="3" t="s">
        <v>138</v>
      </c>
      <c r="B69" s="1" t="s">
        <v>1</v>
      </c>
      <c r="C69" s="1">
        <v>-118</v>
      </c>
      <c r="D69" s="1">
        <v>-134</v>
      </c>
      <c r="E69" s="1" t="s">
        <v>1</v>
      </c>
      <c r="F69" s="1">
        <v>-260</v>
      </c>
      <c r="G69" s="1">
        <v>-266</v>
      </c>
      <c r="H69" s="1" t="s">
        <v>1</v>
      </c>
      <c r="I69" s="1" t="s">
        <v>1</v>
      </c>
      <c r="J69" s="5">
        <v>-54.6</v>
      </c>
      <c r="K69" s="5">
        <v>-49.6</v>
      </c>
    </row>
    <row r="70" spans="1:11" ht="11.45" customHeight="1" x14ac:dyDescent="0.25">
      <c r="A70" s="3" t="s">
        <v>139</v>
      </c>
      <c r="B70" s="4">
        <v>308000</v>
      </c>
      <c r="C70" s="4">
        <v>45501</v>
      </c>
      <c r="D70" s="4">
        <v>45148</v>
      </c>
      <c r="E70" s="4">
        <v>308000</v>
      </c>
      <c r="F70" s="4">
        <v>141837</v>
      </c>
      <c r="G70" s="4">
        <v>139137</v>
      </c>
      <c r="H70" s="5">
        <v>99.2</v>
      </c>
      <c r="I70" s="5">
        <v>98.1</v>
      </c>
      <c r="J70" s="5">
        <v>-67.900000000000006</v>
      </c>
      <c r="K70" s="5">
        <v>-67.599999999999994</v>
      </c>
    </row>
    <row r="71" spans="1:11" ht="11.45" customHeight="1" x14ac:dyDescent="0.25">
      <c r="A71" s="3" t="s">
        <v>81</v>
      </c>
      <c r="B71" s="4">
        <v>1993000</v>
      </c>
      <c r="C71" s="4">
        <v>1537627</v>
      </c>
      <c r="D71" s="4">
        <v>1515381</v>
      </c>
      <c r="E71" s="4">
        <v>1993000</v>
      </c>
      <c r="F71" s="4">
        <v>1817142</v>
      </c>
      <c r="G71" s="4">
        <v>1814419</v>
      </c>
      <c r="H71" s="5">
        <v>98.6</v>
      </c>
      <c r="I71" s="5">
        <v>99.9</v>
      </c>
      <c r="J71" s="5">
        <v>-15.4</v>
      </c>
      <c r="K71" s="5">
        <v>-16.5</v>
      </c>
    </row>
    <row r="72" spans="1:11" ht="11.45" customHeight="1" x14ac:dyDescent="0.25">
      <c r="A72" s="3" t="s">
        <v>140</v>
      </c>
      <c r="B72" s="4">
        <v>1991000</v>
      </c>
      <c r="C72" s="4">
        <v>1534899</v>
      </c>
      <c r="D72" s="4">
        <v>1512655</v>
      </c>
      <c r="E72" s="4">
        <v>1991000</v>
      </c>
      <c r="F72" s="4">
        <v>1814086</v>
      </c>
      <c r="G72" s="4">
        <v>1811363</v>
      </c>
      <c r="H72" s="5">
        <v>98.6</v>
      </c>
      <c r="I72" s="5">
        <v>99.8</v>
      </c>
      <c r="J72" s="5">
        <v>-15.4</v>
      </c>
      <c r="K72" s="5">
        <v>-16.5</v>
      </c>
    </row>
    <row r="73" spans="1:11" ht="11.45" customHeight="1" x14ac:dyDescent="0.25">
      <c r="A73" s="3" t="s">
        <v>141</v>
      </c>
      <c r="B73" s="4">
        <v>2000</v>
      </c>
      <c r="C73" s="4">
        <v>2728</v>
      </c>
      <c r="D73" s="4">
        <v>2726</v>
      </c>
      <c r="E73" s="4">
        <v>2000</v>
      </c>
      <c r="F73" s="4">
        <v>3056</v>
      </c>
      <c r="G73" s="4">
        <v>3056</v>
      </c>
      <c r="H73" s="5">
        <v>99.9</v>
      </c>
      <c r="I73" s="5">
        <v>100</v>
      </c>
      <c r="J73" s="5">
        <v>-10.7</v>
      </c>
      <c r="K73" s="5">
        <v>-10.8</v>
      </c>
    </row>
    <row r="74" spans="1:11" ht="11.45" customHeight="1" x14ac:dyDescent="0.25">
      <c r="A74" s="3" t="s">
        <v>82</v>
      </c>
      <c r="B74" s="4">
        <v>1743000</v>
      </c>
      <c r="C74" s="4">
        <v>1529319</v>
      </c>
      <c r="D74" s="4">
        <v>1526713</v>
      </c>
      <c r="E74" s="4">
        <v>1743000</v>
      </c>
      <c r="F74" s="4">
        <v>1567948</v>
      </c>
      <c r="G74" s="4">
        <v>1564929</v>
      </c>
      <c r="H74" s="5">
        <v>99.8</v>
      </c>
      <c r="I74" s="5">
        <v>99.8</v>
      </c>
      <c r="J74" s="5">
        <v>-2.5</v>
      </c>
      <c r="K74" s="5">
        <v>-2.4</v>
      </c>
    </row>
    <row r="75" spans="1:11" ht="11.45" customHeight="1" x14ac:dyDescent="0.25">
      <c r="A75" s="3" t="s">
        <v>142</v>
      </c>
      <c r="B75" s="4">
        <v>6500</v>
      </c>
      <c r="C75" s="1" t="s">
        <v>1</v>
      </c>
      <c r="D75" s="1" t="s">
        <v>1</v>
      </c>
      <c r="E75" s="4">
        <v>6500</v>
      </c>
      <c r="F75" s="1">
        <v>241</v>
      </c>
      <c r="G75" s="1">
        <v>241</v>
      </c>
      <c r="H75" s="1" t="s">
        <v>1</v>
      </c>
      <c r="I75" s="5">
        <v>100</v>
      </c>
      <c r="J75" s="1" t="s">
        <v>1</v>
      </c>
      <c r="K75" s="1" t="s">
        <v>1</v>
      </c>
    </row>
    <row r="76" spans="1:11" ht="11.45" customHeight="1" x14ac:dyDescent="0.25">
      <c r="A76" s="3" t="s">
        <v>143</v>
      </c>
      <c r="B76" s="4">
        <v>1556000</v>
      </c>
      <c r="C76" s="4">
        <v>1417330</v>
      </c>
      <c r="D76" s="4">
        <v>1417329</v>
      </c>
      <c r="E76" s="4">
        <v>1556000</v>
      </c>
      <c r="F76" s="4">
        <v>1427029</v>
      </c>
      <c r="G76" s="4">
        <v>1427028</v>
      </c>
      <c r="H76" s="5">
        <v>100</v>
      </c>
      <c r="I76" s="5">
        <v>100</v>
      </c>
      <c r="J76" s="5">
        <v>-0.7</v>
      </c>
      <c r="K76" s="5">
        <v>-0.7</v>
      </c>
    </row>
    <row r="77" spans="1:11" ht="11.45" customHeight="1" x14ac:dyDescent="0.25">
      <c r="A77" s="3" t="s">
        <v>144</v>
      </c>
      <c r="B77" s="4">
        <v>75000</v>
      </c>
      <c r="C77" s="4">
        <v>39438</v>
      </c>
      <c r="D77" s="4">
        <v>39334</v>
      </c>
      <c r="E77" s="4">
        <v>75000</v>
      </c>
      <c r="F77" s="4">
        <v>53023</v>
      </c>
      <c r="G77" s="4">
        <v>52946</v>
      </c>
      <c r="H77" s="5">
        <v>99.7</v>
      </c>
      <c r="I77" s="5">
        <v>99.9</v>
      </c>
      <c r="J77" s="5">
        <v>-25.6</v>
      </c>
      <c r="K77" s="5">
        <v>-25.7</v>
      </c>
    </row>
    <row r="78" spans="1:11" ht="11.45" customHeight="1" x14ac:dyDescent="0.25">
      <c r="A78" s="3" t="s">
        <v>145</v>
      </c>
      <c r="B78" s="4">
        <v>100000</v>
      </c>
      <c r="C78" s="4">
        <v>67304</v>
      </c>
      <c r="D78" s="4">
        <v>64807</v>
      </c>
      <c r="E78" s="4">
        <v>100000</v>
      </c>
      <c r="F78" s="4">
        <v>81577</v>
      </c>
      <c r="G78" s="4">
        <v>78757</v>
      </c>
      <c r="H78" s="5">
        <v>96.3</v>
      </c>
      <c r="I78" s="5">
        <v>96.5</v>
      </c>
      <c r="J78" s="5">
        <v>-17.5</v>
      </c>
      <c r="K78" s="5">
        <v>-17.7</v>
      </c>
    </row>
    <row r="79" spans="1:11" ht="11.45" customHeight="1" x14ac:dyDescent="0.25">
      <c r="A79" s="3" t="s">
        <v>146</v>
      </c>
      <c r="B79" s="4">
        <v>5500</v>
      </c>
      <c r="C79" s="4">
        <v>5170</v>
      </c>
      <c r="D79" s="4">
        <v>5166</v>
      </c>
      <c r="E79" s="4">
        <v>5500</v>
      </c>
      <c r="F79" s="4">
        <v>5874</v>
      </c>
      <c r="G79" s="4">
        <v>5832</v>
      </c>
      <c r="H79" s="5">
        <v>99.9</v>
      </c>
      <c r="I79" s="5">
        <v>99.3</v>
      </c>
      <c r="J79" s="5">
        <v>-12</v>
      </c>
      <c r="K79" s="5">
        <v>-11.4</v>
      </c>
    </row>
    <row r="80" spans="1:11" ht="11.45" customHeight="1" x14ac:dyDescent="0.25">
      <c r="A80" s="3" t="s">
        <v>147</v>
      </c>
      <c r="B80" s="1" t="s">
        <v>1</v>
      </c>
      <c r="C80" s="1">
        <v>77</v>
      </c>
      <c r="D80" s="1">
        <v>77</v>
      </c>
      <c r="E80" s="1" t="s">
        <v>1</v>
      </c>
      <c r="F80" s="1">
        <v>204</v>
      </c>
      <c r="G80" s="1">
        <v>125</v>
      </c>
      <c r="H80" s="5">
        <v>100</v>
      </c>
      <c r="I80" s="5">
        <v>61.3</v>
      </c>
      <c r="J80" s="5">
        <v>-62.3</v>
      </c>
      <c r="K80" s="5">
        <v>-38.4</v>
      </c>
    </row>
    <row r="81" spans="1:11" ht="11.4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1.4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1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1.45" customHeight="1" x14ac:dyDescent="0.25">
      <c r="A84" s="3" t="s">
        <v>83</v>
      </c>
      <c r="B84" s="4">
        <v>10971231</v>
      </c>
      <c r="C84" s="4">
        <v>14794199</v>
      </c>
      <c r="D84" s="4">
        <v>12734311</v>
      </c>
      <c r="E84" s="4">
        <v>10971231</v>
      </c>
      <c r="F84" s="4">
        <v>14879450</v>
      </c>
      <c r="G84" s="4">
        <v>11507084</v>
      </c>
      <c r="H84" s="5">
        <v>86.1</v>
      </c>
      <c r="I84" s="5">
        <v>77.3</v>
      </c>
      <c r="J84" s="5">
        <v>-0.6</v>
      </c>
      <c r="K84" s="5">
        <v>10.7</v>
      </c>
    </row>
    <row r="85" spans="1:11" ht="11.4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1.45" customHeight="1" x14ac:dyDescent="0.25">
      <c r="A86" s="3" t="s">
        <v>148</v>
      </c>
      <c r="B86" s="4">
        <v>840000</v>
      </c>
      <c r="C86" s="4">
        <v>706368</v>
      </c>
      <c r="D86" s="4">
        <v>704973</v>
      </c>
      <c r="E86" s="4">
        <v>840000</v>
      </c>
      <c r="F86" s="4">
        <v>971537</v>
      </c>
      <c r="G86" s="4">
        <v>970189</v>
      </c>
      <c r="H86" s="5">
        <v>99.8</v>
      </c>
      <c r="I86" s="5">
        <v>99.9</v>
      </c>
      <c r="J86" s="5">
        <v>-27.3</v>
      </c>
      <c r="K86" s="5">
        <v>-27.3</v>
      </c>
    </row>
    <row r="87" spans="1:11" ht="11.45" customHeight="1" x14ac:dyDescent="0.25">
      <c r="A87" s="3" t="s">
        <v>149</v>
      </c>
      <c r="B87" s="4">
        <v>9000</v>
      </c>
      <c r="C87" s="4">
        <v>8398</v>
      </c>
      <c r="D87" s="4">
        <v>8398</v>
      </c>
      <c r="E87" s="4">
        <v>9000</v>
      </c>
      <c r="F87" s="4">
        <v>9796</v>
      </c>
      <c r="G87" s="4">
        <v>9795</v>
      </c>
      <c r="H87" s="5">
        <v>100</v>
      </c>
      <c r="I87" s="5">
        <v>100</v>
      </c>
      <c r="J87" s="5">
        <v>-14.3</v>
      </c>
      <c r="K87" s="5">
        <v>-14.3</v>
      </c>
    </row>
    <row r="88" spans="1:11" ht="11.45" customHeight="1" x14ac:dyDescent="0.25">
      <c r="A88" s="3" t="s">
        <v>150</v>
      </c>
      <c r="B88" s="4">
        <v>47000</v>
      </c>
      <c r="C88" s="4">
        <v>34059</v>
      </c>
      <c r="D88" s="4">
        <v>33657</v>
      </c>
      <c r="E88" s="4">
        <v>47000</v>
      </c>
      <c r="F88" s="4">
        <v>42152</v>
      </c>
      <c r="G88" s="4">
        <v>41280</v>
      </c>
      <c r="H88" s="5">
        <v>98.8</v>
      </c>
      <c r="I88" s="5">
        <v>97.9</v>
      </c>
      <c r="J88" s="5">
        <v>-19.2</v>
      </c>
      <c r="K88" s="5">
        <v>-18.5</v>
      </c>
    </row>
    <row r="89" spans="1:11" ht="11.45" customHeight="1" x14ac:dyDescent="0.25">
      <c r="A89" s="3" t="s">
        <v>151</v>
      </c>
      <c r="B89" s="4">
        <v>28000</v>
      </c>
      <c r="C89" s="4">
        <v>20717</v>
      </c>
      <c r="D89" s="4">
        <v>20673</v>
      </c>
      <c r="E89" s="4">
        <v>28000</v>
      </c>
      <c r="F89" s="4">
        <v>22151</v>
      </c>
      <c r="G89" s="4">
        <v>22149</v>
      </c>
      <c r="H89" s="5">
        <v>99.8</v>
      </c>
      <c r="I89" s="5">
        <v>100</v>
      </c>
      <c r="J89" s="5">
        <v>-6.5</v>
      </c>
      <c r="K89" s="5">
        <v>-6.7</v>
      </c>
    </row>
    <row r="90" spans="1:11" ht="11.45" customHeight="1" x14ac:dyDescent="0.25">
      <c r="A90" s="3" t="s">
        <v>152</v>
      </c>
      <c r="B90" s="4">
        <v>44000</v>
      </c>
      <c r="C90" s="4">
        <v>35536</v>
      </c>
      <c r="D90" s="4">
        <v>35536</v>
      </c>
      <c r="E90" s="4">
        <v>44000</v>
      </c>
      <c r="F90" s="4">
        <v>41385</v>
      </c>
      <c r="G90" s="4">
        <v>41385</v>
      </c>
      <c r="H90" s="5">
        <v>100</v>
      </c>
      <c r="I90" s="5">
        <v>100</v>
      </c>
      <c r="J90" s="5">
        <v>-14.1</v>
      </c>
      <c r="K90" s="5">
        <v>-14.1</v>
      </c>
    </row>
    <row r="91" spans="1:11" ht="11.45" customHeight="1" x14ac:dyDescent="0.25">
      <c r="A91" s="3" t="s">
        <v>153</v>
      </c>
      <c r="B91" s="4">
        <v>112000</v>
      </c>
      <c r="C91" s="4">
        <v>68913</v>
      </c>
      <c r="D91" s="4">
        <v>68913</v>
      </c>
      <c r="E91" s="4">
        <v>112000</v>
      </c>
      <c r="F91" s="4">
        <v>109837</v>
      </c>
      <c r="G91" s="4">
        <v>109837</v>
      </c>
      <c r="H91" s="5">
        <v>100</v>
      </c>
      <c r="I91" s="5">
        <v>100</v>
      </c>
      <c r="J91" s="5">
        <v>-37.299999999999997</v>
      </c>
      <c r="K91" s="5">
        <v>-37.299999999999997</v>
      </c>
    </row>
    <row r="92" spans="1:11" ht="11.45" customHeight="1" x14ac:dyDescent="0.25">
      <c r="A92" s="3" t="s">
        <v>154</v>
      </c>
      <c r="B92" s="4">
        <v>100000</v>
      </c>
      <c r="C92" s="4">
        <v>102385</v>
      </c>
      <c r="D92" s="4">
        <v>102385</v>
      </c>
      <c r="E92" s="4">
        <v>100000</v>
      </c>
      <c r="F92" s="4">
        <v>103573</v>
      </c>
      <c r="G92" s="4">
        <v>103573</v>
      </c>
      <c r="H92" s="5">
        <v>100</v>
      </c>
      <c r="I92" s="5">
        <v>100</v>
      </c>
      <c r="J92" s="5">
        <v>-1.1000000000000001</v>
      </c>
      <c r="K92" s="5">
        <v>-1.1000000000000001</v>
      </c>
    </row>
    <row r="93" spans="1:11" ht="11.45" customHeight="1" x14ac:dyDescent="0.25">
      <c r="A93" s="3" t="s">
        <v>155</v>
      </c>
      <c r="B93" s="4">
        <v>220000</v>
      </c>
      <c r="C93" s="4">
        <v>154356</v>
      </c>
      <c r="D93" s="4">
        <v>154356</v>
      </c>
      <c r="E93" s="4">
        <v>220000</v>
      </c>
      <c r="F93" s="4">
        <v>316128</v>
      </c>
      <c r="G93" s="4">
        <v>316128</v>
      </c>
      <c r="H93" s="5">
        <v>100</v>
      </c>
      <c r="I93" s="5">
        <v>100</v>
      </c>
      <c r="J93" s="5">
        <v>-51.2</v>
      </c>
      <c r="K93" s="5">
        <v>-51.2</v>
      </c>
    </row>
    <row r="94" spans="1:11" ht="11.45" customHeight="1" x14ac:dyDescent="0.25">
      <c r="A94" s="3" t="s">
        <v>156</v>
      </c>
      <c r="B94" s="4">
        <v>280000</v>
      </c>
      <c r="C94" s="4">
        <v>282004</v>
      </c>
      <c r="D94" s="4">
        <v>281055</v>
      </c>
      <c r="E94" s="4">
        <v>280000</v>
      </c>
      <c r="F94" s="4">
        <v>326515</v>
      </c>
      <c r="G94" s="4">
        <v>326042</v>
      </c>
      <c r="H94" s="5">
        <v>99.7</v>
      </c>
      <c r="I94" s="5">
        <v>99.9</v>
      </c>
      <c r="J94" s="5">
        <v>-13.6</v>
      </c>
      <c r="K94" s="5">
        <v>-13.8</v>
      </c>
    </row>
    <row r="95" spans="1:11" ht="11.45" customHeight="1" x14ac:dyDescent="0.25">
      <c r="A95" s="3" t="s">
        <v>157</v>
      </c>
      <c r="B95" s="4">
        <v>10000</v>
      </c>
      <c r="C95" s="4">
        <v>79630</v>
      </c>
      <c r="D95" s="4">
        <v>79036</v>
      </c>
      <c r="E95" s="4">
        <v>10000</v>
      </c>
      <c r="F95" s="4">
        <v>105291</v>
      </c>
      <c r="G95" s="4">
        <v>105274</v>
      </c>
      <c r="H95" s="5">
        <v>99.3</v>
      </c>
      <c r="I95" s="5">
        <v>100</v>
      </c>
      <c r="J95" s="5">
        <v>-24.4</v>
      </c>
      <c r="K95" s="5">
        <v>-24.9</v>
      </c>
    </row>
    <row r="96" spans="1:11" ht="11.45" customHeight="1" x14ac:dyDescent="0.25">
      <c r="A96" s="3" t="s">
        <v>158</v>
      </c>
      <c r="B96" s="4">
        <v>44000</v>
      </c>
      <c r="C96" s="4">
        <v>51311</v>
      </c>
      <c r="D96" s="4">
        <v>51311</v>
      </c>
      <c r="E96" s="4">
        <v>44000</v>
      </c>
      <c r="F96" s="4">
        <v>23803</v>
      </c>
      <c r="G96" s="4">
        <v>23803</v>
      </c>
      <c r="H96" s="5">
        <v>100</v>
      </c>
      <c r="I96" s="5">
        <v>100</v>
      </c>
      <c r="J96" s="5">
        <v>115.6</v>
      </c>
      <c r="K96" s="5">
        <v>115.6</v>
      </c>
    </row>
    <row r="97" spans="1:11" ht="11.45" customHeight="1" x14ac:dyDescent="0.25">
      <c r="A97" s="3" t="s">
        <v>159</v>
      </c>
      <c r="B97" s="1" t="s">
        <v>1</v>
      </c>
      <c r="C97" s="1">
        <v>212</v>
      </c>
      <c r="D97" s="1">
        <v>211</v>
      </c>
      <c r="E97" s="1" t="s">
        <v>1</v>
      </c>
      <c r="F97" s="4">
        <v>2802</v>
      </c>
      <c r="G97" s="4">
        <v>2648</v>
      </c>
      <c r="H97" s="5">
        <v>99.5</v>
      </c>
      <c r="I97" s="5">
        <v>94.5</v>
      </c>
      <c r="J97" s="5">
        <v>-92.4</v>
      </c>
      <c r="K97" s="5">
        <v>-92</v>
      </c>
    </row>
    <row r="98" spans="1:11" ht="11.45" customHeight="1" x14ac:dyDescent="0.25">
      <c r="A98" s="3" t="s">
        <v>160</v>
      </c>
      <c r="B98" s="4">
        <v>6000</v>
      </c>
      <c r="C98" s="4">
        <v>3227</v>
      </c>
      <c r="D98" s="4">
        <v>3006</v>
      </c>
      <c r="E98" s="4">
        <v>6000</v>
      </c>
      <c r="F98" s="4">
        <v>4545</v>
      </c>
      <c r="G98" s="4">
        <v>4336</v>
      </c>
      <c r="H98" s="5">
        <v>93.2</v>
      </c>
      <c r="I98" s="5">
        <v>95.4</v>
      </c>
      <c r="J98" s="5">
        <v>-29</v>
      </c>
      <c r="K98" s="5">
        <v>-30.7</v>
      </c>
    </row>
    <row r="99" spans="1:11" ht="11.45" customHeight="1" x14ac:dyDescent="0.25">
      <c r="A99" s="3" t="s">
        <v>161</v>
      </c>
      <c r="B99" s="4">
        <v>53000</v>
      </c>
      <c r="C99" s="4">
        <v>36859</v>
      </c>
      <c r="D99" s="4">
        <v>36860</v>
      </c>
      <c r="E99" s="4">
        <v>53000</v>
      </c>
      <c r="F99" s="4">
        <v>43776</v>
      </c>
      <c r="G99" s="4">
        <v>43773</v>
      </c>
      <c r="H99" s="1" t="s">
        <v>1</v>
      </c>
      <c r="I99" s="5">
        <v>100</v>
      </c>
      <c r="J99" s="5">
        <v>-15.8</v>
      </c>
      <c r="K99" s="5">
        <v>-15.8</v>
      </c>
    </row>
    <row r="100" spans="1:11" ht="11.45" customHeight="1" x14ac:dyDescent="0.25">
      <c r="A100" s="3" t="s">
        <v>162</v>
      </c>
      <c r="B100" s="4">
        <v>22000</v>
      </c>
      <c r="C100" s="4">
        <v>16014</v>
      </c>
      <c r="D100" s="4">
        <v>16014</v>
      </c>
      <c r="E100" s="4">
        <v>22000</v>
      </c>
      <c r="F100" s="4">
        <v>62509</v>
      </c>
      <c r="G100" s="4">
        <v>62509</v>
      </c>
      <c r="H100" s="5">
        <v>100</v>
      </c>
      <c r="I100" s="5">
        <v>100</v>
      </c>
      <c r="J100" s="5">
        <v>-74.400000000000006</v>
      </c>
      <c r="K100" s="5">
        <v>-74.400000000000006</v>
      </c>
    </row>
    <row r="101" spans="1:11" ht="11.45" customHeight="1" x14ac:dyDescent="0.25">
      <c r="A101" s="3" t="s">
        <v>163</v>
      </c>
      <c r="B101" s="4">
        <v>9000</v>
      </c>
      <c r="C101" s="4">
        <v>8466</v>
      </c>
      <c r="D101" s="4">
        <v>8466</v>
      </c>
      <c r="E101" s="4">
        <v>9000</v>
      </c>
      <c r="F101" s="4">
        <v>9197</v>
      </c>
      <c r="G101" s="4">
        <v>9197</v>
      </c>
      <c r="H101" s="5">
        <v>100</v>
      </c>
      <c r="I101" s="5">
        <v>100</v>
      </c>
      <c r="J101" s="5">
        <v>-7.9</v>
      </c>
      <c r="K101" s="5">
        <v>-7.9</v>
      </c>
    </row>
    <row r="102" spans="1:11" ht="11.45" customHeight="1" x14ac:dyDescent="0.25">
      <c r="A102" s="3" t="s">
        <v>164</v>
      </c>
      <c r="B102" s="1" t="s">
        <v>1</v>
      </c>
      <c r="C102" s="4">
        <v>2542</v>
      </c>
      <c r="D102" s="4">
        <v>2542</v>
      </c>
      <c r="E102" s="1" t="s">
        <v>1</v>
      </c>
      <c r="F102" s="4">
        <v>6735</v>
      </c>
      <c r="G102" s="4">
        <v>6735</v>
      </c>
      <c r="H102" s="5">
        <v>100</v>
      </c>
      <c r="I102" s="5">
        <v>100</v>
      </c>
      <c r="J102" s="5">
        <v>-62.3</v>
      </c>
      <c r="K102" s="5">
        <v>-62.3</v>
      </c>
    </row>
    <row r="103" spans="1:11" ht="11.45" customHeight="1" x14ac:dyDescent="0.25">
      <c r="A103" s="3" t="s">
        <v>165</v>
      </c>
      <c r="B103" s="4">
        <v>16000</v>
      </c>
      <c r="C103" s="4">
        <v>21769</v>
      </c>
      <c r="D103" s="4">
        <v>21769</v>
      </c>
      <c r="E103" s="4">
        <v>16000</v>
      </c>
      <c r="F103" s="4">
        <v>19908</v>
      </c>
      <c r="G103" s="4">
        <v>19908</v>
      </c>
      <c r="H103" s="5">
        <v>100</v>
      </c>
      <c r="I103" s="5">
        <v>100</v>
      </c>
      <c r="J103" s="5">
        <v>9.3000000000000007</v>
      </c>
      <c r="K103" s="5">
        <v>9.3000000000000007</v>
      </c>
    </row>
    <row r="104" spans="1:11" ht="11.45" customHeight="1" x14ac:dyDescent="0.25">
      <c r="A104" s="3" t="s">
        <v>166</v>
      </c>
      <c r="B104" s="4">
        <v>120000</v>
      </c>
      <c r="C104" s="4">
        <v>61974</v>
      </c>
      <c r="D104" s="4">
        <v>61840</v>
      </c>
      <c r="E104" s="4">
        <v>120000</v>
      </c>
      <c r="F104" s="4">
        <v>47949</v>
      </c>
      <c r="G104" s="4">
        <v>47859</v>
      </c>
      <c r="H104" s="5">
        <v>99.8</v>
      </c>
      <c r="I104" s="5">
        <v>99.8</v>
      </c>
      <c r="J104" s="5">
        <v>29.2</v>
      </c>
      <c r="K104" s="5">
        <v>29.2</v>
      </c>
    </row>
    <row r="105" spans="1:11" ht="11.45" customHeight="1" x14ac:dyDescent="0.25">
      <c r="A105" s="3" t="s">
        <v>167</v>
      </c>
      <c r="B105" s="4">
        <v>7000</v>
      </c>
      <c r="C105" s="4">
        <v>7786</v>
      </c>
      <c r="D105" s="4">
        <v>7781</v>
      </c>
      <c r="E105" s="4">
        <v>7000</v>
      </c>
      <c r="F105" s="4">
        <v>9538</v>
      </c>
      <c r="G105" s="4">
        <v>9537</v>
      </c>
      <c r="H105" s="5">
        <v>99.9</v>
      </c>
      <c r="I105" s="5">
        <v>100</v>
      </c>
      <c r="J105" s="5">
        <v>-18.399999999999999</v>
      </c>
      <c r="K105" s="5">
        <v>-18.399999999999999</v>
      </c>
    </row>
    <row r="106" spans="1:11" ht="11.45" customHeight="1" x14ac:dyDescent="0.25">
      <c r="A106" s="3" t="s">
        <v>168</v>
      </c>
      <c r="B106" s="4">
        <v>445371</v>
      </c>
      <c r="C106" s="4">
        <v>454124</v>
      </c>
      <c r="D106" s="4">
        <v>453846</v>
      </c>
      <c r="E106" s="4">
        <v>445371</v>
      </c>
      <c r="F106" s="4">
        <v>548547</v>
      </c>
      <c r="G106" s="4">
        <v>548547</v>
      </c>
      <c r="H106" s="5">
        <v>99.9</v>
      </c>
      <c r="I106" s="5">
        <v>100</v>
      </c>
      <c r="J106" s="5">
        <v>-17.2</v>
      </c>
      <c r="K106" s="5">
        <v>-17.3</v>
      </c>
    </row>
    <row r="107" spans="1:11" ht="11.45" customHeight="1" x14ac:dyDescent="0.25">
      <c r="A107" s="3" t="s">
        <v>169</v>
      </c>
      <c r="B107" s="1">
        <v>286</v>
      </c>
      <c r="C107" s="1">
        <v>254</v>
      </c>
      <c r="D107" s="1" t="s">
        <v>1</v>
      </c>
      <c r="E107" s="1">
        <v>286</v>
      </c>
      <c r="F107" s="1">
        <v>270</v>
      </c>
      <c r="G107" s="1">
        <v>270</v>
      </c>
      <c r="H107" s="1" t="s">
        <v>1</v>
      </c>
      <c r="I107" s="5">
        <v>100</v>
      </c>
      <c r="J107" s="5">
        <v>-5.9</v>
      </c>
      <c r="K107" s="1" t="s">
        <v>1</v>
      </c>
    </row>
    <row r="108" spans="1:11" ht="11.45" customHeight="1" x14ac:dyDescent="0.25">
      <c r="A108" s="3" t="s">
        <v>170</v>
      </c>
      <c r="B108" s="4">
        <v>436000</v>
      </c>
      <c r="C108" s="4">
        <v>281805</v>
      </c>
      <c r="D108" s="4">
        <v>281805</v>
      </c>
      <c r="E108" s="4">
        <v>436000</v>
      </c>
      <c r="F108" s="4">
        <v>331679</v>
      </c>
      <c r="G108" s="4">
        <v>331679</v>
      </c>
      <c r="H108" s="5">
        <v>100</v>
      </c>
      <c r="I108" s="5">
        <v>100</v>
      </c>
      <c r="J108" s="5">
        <v>-15</v>
      </c>
      <c r="K108" s="5">
        <v>-15</v>
      </c>
    </row>
    <row r="109" spans="1:11" ht="11.45" customHeight="1" x14ac:dyDescent="0.25">
      <c r="A109" s="3" t="s">
        <v>171</v>
      </c>
      <c r="B109" s="4">
        <v>430000</v>
      </c>
      <c r="C109" s="4">
        <v>277520</v>
      </c>
      <c r="D109" s="4">
        <v>277520</v>
      </c>
      <c r="E109" s="4">
        <v>430000</v>
      </c>
      <c r="F109" s="4">
        <v>325331</v>
      </c>
      <c r="G109" s="4">
        <v>325331</v>
      </c>
      <c r="H109" s="5">
        <v>100</v>
      </c>
      <c r="I109" s="5">
        <v>100</v>
      </c>
      <c r="J109" s="5">
        <v>-14.7</v>
      </c>
      <c r="K109" s="5">
        <v>-14.7</v>
      </c>
    </row>
    <row r="110" spans="1:11" ht="11.45" customHeight="1" x14ac:dyDescent="0.25">
      <c r="A110" s="3" t="s">
        <v>172</v>
      </c>
      <c r="B110" s="4">
        <v>6000</v>
      </c>
      <c r="C110" s="4">
        <v>4285</v>
      </c>
      <c r="D110" s="4">
        <v>4285</v>
      </c>
      <c r="E110" s="4">
        <v>6000</v>
      </c>
      <c r="F110" s="4">
        <v>6348</v>
      </c>
      <c r="G110" s="4">
        <v>6348</v>
      </c>
      <c r="H110" s="5">
        <v>100</v>
      </c>
      <c r="I110" s="5">
        <v>100</v>
      </c>
      <c r="J110" s="5">
        <v>-32.5</v>
      </c>
      <c r="K110" s="5">
        <v>-32.5</v>
      </c>
    </row>
    <row r="111" spans="1:11" ht="11.45" customHeight="1" x14ac:dyDescent="0.25">
      <c r="A111" s="3" t="s">
        <v>173</v>
      </c>
      <c r="B111" s="4">
        <v>9085</v>
      </c>
      <c r="C111" s="4">
        <v>56454</v>
      </c>
      <c r="D111" s="4">
        <v>56454</v>
      </c>
      <c r="E111" s="4">
        <v>9085</v>
      </c>
      <c r="F111" s="4">
        <v>58678</v>
      </c>
      <c r="G111" s="4">
        <v>58678</v>
      </c>
      <c r="H111" s="5">
        <v>100</v>
      </c>
      <c r="I111" s="5">
        <v>100</v>
      </c>
      <c r="J111" s="5">
        <v>-3.8</v>
      </c>
      <c r="K111" s="5">
        <v>-3.8</v>
      </c>
    </row>
    <row r="112" spans="1:11" ht="11.45" customHeight="1" x14ac:dyDescent="0.25">
      <c r="A112" s="3" t="s">
        <v>174</v>
      </c>
      <c r="B112" s="1">
        <v>6</v>
      </c>
      <c r="C112" s="4">
        <v>14153</v>
      </c>
      <c r="D112" s="4">
        <v>14153</v>
      </c>
      <c r="E112" s="1">
        <v>6</v>
      </c>
      <c r="F112" s="4">
        <v>22315</v>
      </c>
      <c r="G112" s="4">
        <v>22315</v>
      </c>
      <c r="H112" s="5">
        <v>100</v>
      </c>
      <c r="I112" s="5">
        <v>100</v>
      </c>
      <c r="J112" s="5">
        <v>-36.6</v>
      </c>
      <c r="K112" s="5">
        <v>-36.6</v>
      </c>
    </row>
    <row r="113" spans="1:11" ht="11.45" customHeight="1" x14ac:dyDescent="0.25">
      <c r="A113" s="3" t="s">
        <v>175</v>
      </c>
      <c r="B113" s="4">
        <v>9079</v>
      </c>
      <c r="C113" s="4">
        <v>42301</v>
      </c>
      <c r="D113" s="4">
        <v>42301</v>
      </c>
      <c r="E113" s="4">
        <v>9079</v>
      </c>
      <c r="F113" s="4">
        <v>36363</v>
      </c>
      <c r="G113" s="4">
        <v>36363</v>
      </c>
      <c r="H113" s="5">
        <v>100</v>
      </c>
      <c r="I113" s="5">
        <v>100</v>
      </c>
      <c r="J113" s="5">
        <v>16.3</v>
      </c>
      <c r="K113" s="5">
        <v>16.3</v>
      </c>
    </row>
    <row r="114" spans="1:11" ht="11.45" customHeight="1" x14ac:dyDescent="0.25">
      <c r="A114" s="3" t="s">
        <v>176</v>
      </c>
      <c r="B114" s="1" t="s">
        <v>1</v>
      </c>
      <c r="C114" s="4">
        <v>115611</v>
      </c>
      <c r="D114" s="4">
        <v>115587</v>
      </c>
      <c r="E114" s="1" t="s">
        <v>1</v>
      </c>
      <c r="F114" s="4">
        <v>157920</v>
      </c>
      <c r="G114" s="4">
        <v>157920</v>
      </c>
      <c r="H114" s="5">
        <v>100</v>
      </c>
      <c r="I114" s="5">
        <v>100</v>
      </c>
      <c r="J114" s="5">
        <v>-26.8</v>
      </c>
      <c r="K114" s="5">
        <v>-26.8</v>
      </c>
    </row>
    <row r="115" spans="1:11" ht="11.45" customHeight="1" x14ac:dyDescent="0.25">
      <c r="A115" s="3" t="s">
        <v>177</v>
      </c>
      <c r="B115" s="4">
        <v>28000</v>
      </c>
      <c r="C115" s="4">
        <v>43596</v>
      </c>
      <c r="D115" s="4">
        <v>43590</v>
      </c>
      <c r="E115" s="4">
        <v>28000</v>
      </c>
      <c r="F115" s="4">
        <v>47224</v>
      </c>
      <c r="G115" s="4">
        <v>47218</v>
      </c>
      <c r="H115" s="5">
        <v>100</v>
      </c>
      <c r="I115" s="5">
        <v>100</v>
      </c>
      <c r="J115" s="5">
        <v>-7.7</v>
      </c>
      <c r="K115" s="5">
        <v>-7.7</v>
      </c>
    </row>
    <row r="116" spans="1:11" ht="11.45" customHeight="1" x14ac:dyDescent="0.25">
      <c r="A116" s="3" t="s">
        <v>178</v>
      </c>
      <c r="B116" s="4">
        <v>2000</v>
      </c>
      <c r="C116" s="1">
        <v>915</v>
      </c>
      <c r="D116" s="1">
        <v>915</v>
      </c>
      <c r="E116" s="4">
        <v>2000</v>
      </c>
      <c r="F116" s="4">
        <v>1172</v>
      </c>
      <c r="G116" s="4">
        <v>1172</v>
      </c>
      <c r="H116" s="5">
        <v>100</v>
      </c>
      <c r="I116" s="5">
        <v>100</v>
      </c>
      <c r="J116" s="5">
        <v>-21.9</v>
      </c>
      <c r="K116" s="5">
        <v>-21.9</v>
      </c>
    </row>
    <row r="117" spans="1:11" ht="11.45" customHeight="1" x14ac:dyDescent="0.25">
      <c r="A117" s="3" t="s">
        <v>179</v>
      </c>
      <c r="B117" s="4">
        <v>1000</v>
      </c>
      <c r="C117" s="4">
        <v>4471</v>
      </c>
      <c r="D117" s="4">
        <v>4471</v>
      </c>
      <c r="E117" s="4">
        <v>1000</v>
      </c>
      <c r="F117" s="4">
        <v>5578</v>
      </c>
      <c r="G117" s="4">
        <v>5578</v>
      </c>
      <c r="H117" s="5">
        <v>100</v>
      </c>
      <c r="I117" s="5">
        <v>100</v>
      </c>
      <c r="J117" s="5">
        <v>-19.8</v>
      </c>
      <c r="K117" s="5">
        <v>-19.8</v>
      </c>
    </row>
    <row r="118" spans="1:11" ht="11.45" customHeight="1" x14ac:dyDescent="0.25">
      <c r="A118" s="3" t="s">
        <v>180</v>
      </c>
      <c r="B118" s="1" t="s">
        <v>1</v>
      </c>
      <c r="C118" s="4">
        <v>24410</v>
      </c>
      <c r="D118" s="4">
        <v>24404</v>
      </c>
      <c r="E118" s="1" t="s">
        <v>1</v>
      </c>
      <c r="F118" s="4">
        <v>21276</v>
      </c>
      <c r="G118" s="4">
        <v>21270</v>
      </c>
      <c r="H118" s="5">
        <v>100</v>
      </c>
      <c r="I118" s="5">
        <v>100</v>
      </c>
      <c r="J118" s="5">
        <v>14.7</v>
      </c>
      <c r="K118" s="5">
        <v>14.7</v>
      </c>
    </row>
    <row r="119" spans="1:11" ht="11.45" customHeight="1" x14ac:dyDescent="0.25">
      <c r="A119" s="3" t="s">
        <v>181</v>
      </c>
      <c r="B119" s="4">
        <v>1000</v>
      </c>
      <c r="C119" s="1">
        <v>426</v>
      </c>
      <c r="D119" s="1">
        <v>426</v>
      </c>
      <c r="E119" s="4">
        <v>1000</v>
      </c>
      <c r="F119" s="1">
        <v>840</v>
      </c>
      <c r="G119" s="1">
        <v>840</v>
      </c>
      <c r="H119" s="5">
        <v>100</v>
      </c>
      <c r="I119" s="5">
        <v>100</v>
      </c>
      <c r="J119" s="5">
        <v>-49.3</v>
      </c>
      <c r="K119" s="5">
        <v>-49.3</v>
      </c>
    </row>
    <row r="120" spans="1:11" ht="11.45" customHeight="1" x14ac:dyDescent="0.25">
      <c r="A120" s="3" t="s">
        <v>182</v>
      </c>
      <c r="B120" s="4">
        <v>24000</v>
      </c>
      <c r="C120" s="4">
        <v>13374</v>
      </c>
      <c r="D120" s="4">
        <v>13374</v>
      </c>
      <c r="E120" s="4">
        <v>24000</v>
      </c>
      <c r="F120" s="4">
        <v>18358</v>
      </c>
      <c r="G120" s="4">
        <v>18358</v>
      </c>
      <c r="H120" s="5">
        <v>100</v>
      </c>
      <c r="I120" s="5">
        <v>100</v>
      </c>
      <c r="J120" s="5">
        <v>-27.1</v>
      </c>
      <c r="K120" s="5">
        <v>-27.1</v>
      </c>
    </row>
    <row r="121" spans="1:11" ht="11.4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1.45" customHeight="1" x14ac:dyDescent="0.25">
      <c r="A122" s="3" t="s">
        <v>183</v>
      </c>
      <c r="B122" s="4">
        <v>1095424</v>
      </c>
      <c r="C122" s="4">
        <v>1114487</v>
      </c>
      <c r="D122" s="4">
        <v>1085575</v>
      </c>
      <c r="E122" s="4">
        <v>1095424</v>
      </c>
      <c r="F122" s="4">
        <v>1179471</v>
      </c>
      <c r="G122" s="4">
        <v>421587</v>
      </c>
      <c r="H122" s="5">
        <v>97.4</v>
      </c>
      <c r="I122" s="5">
        <v>35.700000000000003</v>
      </c>
      <c r="J122" s="5">
        <v>-5.5</v>
      </c>
      <c r="K122" s="5">
        <v>157.5</v>
      </c>
    </row>
    <row r="123" spans="1:11" ht="11.45" customHeight="1" x14ac:dyDescent="0.25">
      <c r="A123" s="3" t="s">
        <v>184</v>
      </c>
      <c r="B123" s="4">
        <v>880000</v>
      </c>
      <c r="C123" s="4">
        <v>160715</v>
      </c>
      <c r="D123" s="4">
        <v>147867</v>
      </c>
      <c r="E123" s="4">
        <v>880000</v>
      </c>
      <c r="F123" s="4">
        <v>831090</v>
      </c>
      <c r="G123" s="4">
        <v>88523</v>
      </c>
      <c r="H123" s="5">
        <v>92</v>
      </c>
      <c r="I123" s="5">
        <v>10.7</v>
      </c>
      <c r="J123" s="5">
        <v>-80.7</v>
      </c>
      <c r="K123" s="5">
        <v>67</v>
      </c>
    </row>
    <row r="124" spans="1:11" ht="11.45" customHeight="1" x14ac:dyDescent="0.25">
      <c r="A124" s="3" t="s">
        <v>185</v>
      </c>
      <c r="B124" s="4">
        <v>215424</v>
      </c>
      <c r="C124" s="4">
        <v>953772</v>
      </c>
      <c r="D124" s="4">
        <v>937708</v>
      </c>
      <c r="E124" s="4">
        <v>215424</v>
      </c>
      <c r="F124" s="4">
        <v>348381</v>
      </c>
      <c r="G124" s="4">
        <v>333064</v>
      </c>
      <c r="H124" s="5">
        <v>98.3</v>
      </c>
      <c r="I124" s="5">
        <v>95.6</v>
      </c>
      <c r="J124" s="5">
        <v>173.8</v>
      </c>
      <c r="K124" s="5">
        <v>181.5</v>
      </c>
    </row>
    <row r="125" spans="1:11" ht="11.45" customHeight="1" x14ac:dyDescent="0.25">
      <c r="A125" s="3" t="s">
        <v>186</v>
      </c>
      <c r="B125" s="4">
        <v>1406000</v>
      </c>
      <c r="C125" s="4">
        <v>1857034</v>
      </c>
      <c r="D125" s="4">
        <v>572148</v>
      </c>
      <c r="E125" s="4">
        <v>1406000</v>
      </c>
      <c r="F125" s="4">
        <v>2397049</v>
      </c>
      <c r="G125" s="4">
        <v>699685</v>
      </c>
      <c r="H125" s="5">
        <v>30.8</v>
      </c>
      <c r="I125" s="5">
        <v>29.2</v>
      </c>
      <c r="J125" s="5">
        <v>-22.5</v>
      </c>
      <c r="K125" s="5">
        <v>-18.2</v>
      </c>
    </row>
    <row r="126" spans="1:11" ht="11.45" customHeight="1" x14ac:dyDescent="0.25">
      <c r="A126" s="3" t="s">
        <v>187</v>
      </c>
      <c r="B126" s="4">
        <v>1256000</v>
      </c>
      <c r="C126" s="4">
        <v>1629782</v>
      </c>
      <c r="D126" s="4">
        <v>467007</v>
      </c>
      <c r="E126" s="4">
        <v>1256000</v>
      </c>
      <c r="F126" s="4">
        <v>1736022</v>
      </c>
      <c r="G126" s="4">
        <v>475267</v>
      </c>
      <c r="H126" s="5">
        <v>28.7</v>
      </c>
      <c r="I126" s="5">
        <v>27.4</v>
      </c>
      <c r="J126" s="5">
        <v>-6.1</v>
      </c>
      <c r="K126" s="5">
        <v>-1.7</v>
      </c>
    </row>
    <row r="127" spans="1:11" ht="11.45" customHeight="1" x14ac:dyDescent="0.25">
      <c r="A127" s="3" t="s">
        <v>188</v>
      </c>
      <c r="B127" s="4">
        <v>150000</v>
      </c>
      <c r="C127" s="4">
        <v>227252</v>
      </c>
      <c r="D127" s="4">
        <v>105141</v>
      </c>
      <c r="E127" s="4">
        <v>150000</v>
      </c>
      <c r="F127" s="4">
        <v>661027</v>
      </c>
      <c r="G127" s="4">
        <v>224418</v>
      </c>
      <c r="H127" s="5">
        <v>46.3</v>
      </c>
      <c r="I127" s="5">
        <v>33.9</v>
      </c>
      <c r="J127" s="5">
        <v>-65.599999999999994</v>
      </c>
      <c r="K127" s="5">
        <v>-53.1</v>
      </c>
    </row>
    <row r="128" spans="1:11" ht="11.45" customHeight="1" x14ac:dyDescent="0.25">
      <c r="A128" s="3" t="s">
        <v>189</v>
      </c>
      <c r="B128" s="1" t="s">
        <v>1</v>
      </c>
      <c r="C128" s="1" t="s">
        <v>1</v>
      </c>
      <c r="D128" s="1" t="s">
        <v>1</v>
      </c>
      <c r="E128" s="1" t="s">
        <v>1</v>
      </c>
      <c r="F128" s="1" t="s">
        <v>1</v>
      </c>
      <c r="G128" s="1" t="s">
        <v>1</v>
      </c>
      <c r="H128" s="1" t="s">
        <v>1</v>
      </c>
      <c r="I128" s="1" t="s">
        <v>1</v>
      </c>
      <c r="J128" s="1" t="s">
        <v>1</v>
      </c>
      <c r="K128" s="1" t="s">
        <v>1</v>
      </c>
    </row>
    <row r="129" spans="1:11" ht="11.45" customHeight="1" x14ac:dyDescent="0.25">
      <c r="A129" s="3" t="s">
        <v>190</v>
      </c>
      <c r="B129" s="4">
        <v>6200000</v>
      </c>
      <c r="C129" s="4">
        <v>9082961</v>
      </c>
      <c r="D129" s="4">
        <v>9082961</v>
      </c>
      <c r="E129" s="4">
        <v>6200000</v>
      </c>
      <c r="F129" s="4">
        <v>7972886</v>
      </c>
      <c r="G129" s="4">
        <v>7972886</v>
      </c>
      <c r="H129" s="5">
        <v>100</v>
      </c>
      <c r="I129" s="5">
        <v>100</v>
      </c>
      <c r="J129" s="5">
        <v>13.9</v>
      </c>
      <c r="K129" s="5">
        <v>13.9</v>
      </c>
    </row>
    <row r="130" spans="1:11" ht="11.45" customHeight="1" x14ac:dyDescent="0.25">
      <c r="A130" s="3" t="s">
        <v>191</v>
      </c>
      <c r="B130" s="4">
        <v>463000</v>
      </c>
      <c r="C130" s="4">
        <v>432629</v>
      </c>
      <c r="D130" s="4">
        <v>432629</v>
      </c>
      <c r="E130" s="4">
        <v>463000</v>
      </c>
      <c r="F130" s="4">
        <v>437663</v>
      </c>
      <c r="G130" s="4">
        <v>437663</v>
      </c>
      <c r="H130" s="5">
        <v>100</v>
      </c>
      <c r="I130" s="5">
        <v>100</v>
      </c>
      <c r="J130" s="5">
        <v>-1.2</v>
      </c>
      <c r="K130" s="5">
        <v>-1.2</v>
      </c>
    </row>
    <row r="131" spans="1:11" ht="11.45" customHeight="1" x14ac:dyDescent="0.25">
      <c r="A131" s="3" t="s">
        <v>192</v>
      </c>
      <c r="B131" s="1">
        <v>2</v>
      </c>
      <c r="C131" s="4">
        <v>3340</v>
      </c>
      <c r="D131" s="4">
        <v>3340</v>
      </c>
      <c r="E131" s="1">
        <v>2</v>
      </c>
      <c r="F131" s="4">
        <v>6238</v>
      </c>
      <c r="G131" s="4">
        <v>6238</v>
      </c>
      <c r="H131" s="5">
        <v>100</v>
      </c>
      <c r="I131" s="5">
        <v>100</v>
      </c>
      <c r="J131" s="5">
        <v>-46.5</v>
      </c>
      <c r="K131" s="5">
        <v>-46.5</v>
      </c>
    </row>
    <row r="132" spans="1:11" ht="11.45" customHeight="1" x14ac:dyDescent="0.25">
      <c r="A132" s="3" t="s">
        <v>193</v>
      </c>
      <c r="B132" s="4">
        <v>486434</v>
      </c>
      <c r="C132" s="4">
        <v>1091874</v>
      </c>
      <c r="D132" s="4">
        <v>347468</v>
      </c>
      <c r="E132" s="4">
        <v>486434</v>
      </c>
      <c r="F132" s="4">
        <v>1309297</v>
      </c>
      <c r="G132" s="4">
        <v>393534</v>
      </c>
      <c r="H132" s="5">
        <v>31.8</v>
      </c>
      <c r="I132" s="5">
        <v>30.1</v>
      </c>
      <c r="J132" s="5">
        <v>-16.600000000000001</v>
      </c>
      <c r="K132" s="5">
        <v>-11.7</v>
      </c>
    </row>
    <row r="133" spans="1:11" ht="11.45" customHeight="1" x14ac:dyDescent="0.25">
      <c r="A133" s="3" t="s">
        <v>194</v>
      </c>
      <c r="B133" s="4">
        <v>2500</v>
      </c>
      <c r="C133" s="4">
        <v>14116</v>
      </c>
      <c r="D133" s="4">
        <v>14116</v>
      </c>
      <c r="E133" s="4">
        <v>2500</v>
      </c>
      <c r="F133" s="4">
        <v>12563</v>
      </c>
      <c r="G133" s="4">
        <v>12563</v>
      </c>
      <c r="H133" s="5">
        <v>100</v>
      </c>
      <c r="I133" s="5">
        <v>100</v>
      </c>
      <c r="J133" s="5">
        <v>12.4</v>
      </c>
      <c r="K133" s="5">
        <v>12.4</v>
      </c>
    </row>
    <row r="134" spans="1:11" ht="11.45" customHeight="1" x14ac:dyDescent="0.25">
      <c r="A134" s="3" t="s">
        <v>195</v>
      </c>
      <c r="B134" s="4">
        <v>203933</v>
      </c>
      <c r="C134" s="4">
        <v>171567</v>
      </c>
      <c r="D134" s="4">
        <v>171565</v>
      </c>
      <c r="E134" s="4">
        <v>203933</v>
      </c>
      <c r="F134" s="4">
        <v>214917</v>
      </c>
      <c r="G134" s="4">
        <v>214865</v>
      </c>
      <c r="H134" s="5">
        <v>100</v>
      </c>
      <c r="I134" s="5">
        <v>100</v>
      </c>
      <c r="J134" s="5">
        <v>-20.2</v>
      </c>
      <c r="K134" s="5">
        <v>-20.2</v>
      </c>
    </row>
    <row r="135" spans="1:11" ht="11.45" customHeight="1" x14ac:dyDescent="0.25">
      <c r="A135" s="3" t="s">
        <v>196</v>
      </c>
      <c r="B135" s="1" t="s">
        <v>1</v>
      </c>
      <c r="C135" s="4">
        <v>766966</v>
      </c>
      <c r="D135" s="4">
        <v>40404</v>
      </c>
      <c r="E135" s="1" t="s">
        <v>1</v>
      </c>
      <c r="F135" s="4">
        <v>1003930</v>
      </c>
      <c r="G135" s="4">
        <v>99435</v>
      </c>
      <c r="H135" s="5">
        <v>5.3</v>
      </c>
      <c r="I135" s="5">
        <v>9.9</v>
      </c>
      <c r="J135" s="5">
        <v>-23.6</v>
      </c>
      <c r="K135" s="5">
        <v>-59.4</v>
      </c>
    </row>
    <row r="136" spans="1:11" ht="11.45" customHeight="1" x14ac:dyDescent="0.25">
      <c r="A136" s="3" t="s">
        <v>197</v>
      </c>
      <c r="B136" s="1" t="s">
        <v>1</v>
      </c>
      <c r="C136" s="4">
        <v>312192</v>
      </c>
      <c r="D136" s="4">
        <v>37716</v>
      </c>
      <c r="E136" s="1" t="s">
        <v>1</v>
      </c>
      <c r="F136" s="4">
        <v>345594</v>
      </c>
      <c r="G136" s="4">
        <v>78531</v>
      </c>
      <c r="H136" s="5">
        <v>12.1</v>
      </c>
      <c r="I136" s="5">
        <v>22.7</v>
      </c>
      <c r="J136" s="5">
        <v>-9.6999999999999993</v>
      </c>
      <c r="K136" s="5">
        <v>-52</v>
      </c>
    </row>
    <row r="137" spans="1:11" ht="11.45" customHeight="1" x14ac:dyDescent="0.25">
      <c r="A137" s="3" t="s">
        <v>198</v>
      </c>
      <c r="B137" s="1" t="s">
        <v>1</v>
      </c>
      <c r="C137" s="4">
        <v>454774</v>
      </c>
      <c r="D137" s="4">
        <v>2688</v>
      </c>
      <c r="E137" s="1" t="s">
        <v>1</v>
      </c>
      <c r="F137" s="4">
        <v>658336</v>
      </c>
      <c r="G137" s="4">
        <v>20904</v>
      </c>
      <c r="H137" s="5">
        <v>0.6</v>
      </c>
      <c r="I137" s="5">
        <v>3.2</v>
      </c>
      <c r="J137" s="5">
        <v>-30.9</v>
      </c>
      <c r="K137" s="5">
        <v>-87.1</v>
      </c>
    </row>
    <row r="138" spans="1:11" ht="11.45" customHeight="1" x14ac:dyDescent="0.25">
      <c r="A138" s="3" t="s">
        <v>199</v>
      </c>
      <c r="B138" s="4">
        <v>280001</v>
      </c>
      <c r="C138" s="4">
        <v>139225</v>
      </c>
      <c r="D138" s="4">
        <v>121383</v>
      </c>
      <c r="E138" s="4">
        <v>280001</v>
      </c>
      <c r="F138" s="4">
        <v>77887</v>
      </c>
      <c r="G138" s="4">
        <v>66671</v>
      </c>
      <c r="H138" s="5">
        <v>87.2</v>
      </c>
      <c r="I138" s="5">
        <v>85.6</v>
      </c>
      <c r="J138" s="5">
        <v>78.8</v>
      </c>
      <c r="K138" s="5">
        <v>82.1</v>
      </c>
    </row>
    <row r="139" spans="1:11" ht="11.45" customHeight="1" x14ac:dyDescent="0.25">
      <c r="A139" s="3" t="s">
        <v>200</v>
      </c>
      <c r="B139" s="4">
        <v>93333</v>
      </c>
      <c r="C139" s="4">
        <v>44838</v>
      </c>
      <c r="D139" s="4">
        <v>44832</v>
      </c>
      <c r="E139" s="4">
        <v>93333</v>
      </c>
      <c r="F139" s="4">
        <v>35636</v>
      </c>
      <c r="G139" s="4">
        <v>35636</v>
      </c>
      <c r="H139" s="5">
        <v>100</v>
      </c>
      <c r="I139" s="5">
        <v>100</v>
      </c>
      <c r="J139" s="5">
        <v>25.8</v>
      </c>
      <c r="K139" s="5">
        <v>25.8</v>
      </c>
    </row>
    <row r="140" spans="1:11" ht="11.45" customHeight="1" x14ac:dyDescent="0.25">
      <c r="A140" s="3" t="s">
        <v>201</v>
      </c>
      <c r="B140" s="4">
        <v>186668</v>
      </c>
      <c r="C140" s="4">
        <v>94387</v>
      </c>
      <c r="D140" s="4">
        <v>76551</v>
      </c>
      <c r="E140" s="4">
        <v>186668</v>
      </c>
      <c r="F140" s="4">
        <v>42251</v>
      </c>
      <c r="G140" s="4">
        <v>31035</v>
      </c>
      <c r="H140" s="5">
        <v>81.099999999999994</v>
      </c>
      <c r="I140" s="5">
        <v>73.5</v>
      </c>
      <c r="J140" s="5">
        <v>123.4</v>
      </c>
      <c r="K140" s="5">
        <v>146.69999999999999</v>
      </c>
    </row>
    <row r="141" spans="1:11" ht="11.4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1.45" customHeight="1" x14ac:dyDescent="0.25">
      <c r="A142" s="3" t="s">
        <v>84</v>
      </c>
      <c r="B142" s="4">
        <v>6446008</v>
      </c>
      <c r="C142" s="4">
        <v>6976715</v>
      </c>
      <c r="D142" s="4">
        <v>6971839</v>
      </c>
      <c r="E142" s="4">
        <v>6446008</v>
      </c>
      <c r="F142" s="4">
        <v>6312188</v>
      </c>
      <c r="G142" s="4">
        <v>6282069</v>
      </c>
      <c r="H142" s="5">
        <v>99.9</v>
      </c>
      <c r="I142" s="5">
        <v>99.5</v>
      </c>
      <c r="J142" s="5">
        <v>10.5</v>
      </c>
      <c r="K142" s="5">
        <v>11</v>
      </c>
    </row>
    <row r="143" spans="1:11" ht="11.4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1.45" customHeight="1" x14ac:dyDescent="0.25">
      <c r="A144" s="3" t="s">
        <v>202</v>
      </c>
      <c r="B144" s="4">
        <v>307669</v>
      </c>
      <c r="C144" s="4">
        <v>1432657</v>
      </c>
      <c r="D144" s="4">
        <v>1432657</v>
      </c>
      <c r="E144" s="4">
        <v>307669</v>
      </c>
      <c r="F144" s="4">
        <v>609796</v>
      </c>
      <c r="G144" s="4">
        <v>609796</v>
      </c>
      <c r="H144" s="5">
        <v>100</v>
      </c>
      <c r="I144" s="5">
        <v>100</v>
      </c>
      <c r="J144" s="5">
        <v>134.9</v>
      </c>
      <c r="K144" s="5">
        <v>134.9</v>
      </c>
    </row>
    <row r="145" spans="1:11" ht="11.45" customHeight="1" x14ac:dyDescent="0.25">
      <c r="A145" s="3" t="s">
        <v>203</v>
      </c>
      <c r="B145" s="4">
        <v>15640</v>
      </c>
      <c r="C145" s="4">
        <v>24546</v>
      </c>
      <c r="D145" s="4">
        <v>24546</v>
      </c>
      <c r="E145" s="4">
        <v>15640</v>
      </c>
      <c r="F145" s="4">
        <v>17544</v>
      </c>
      <c r="G145" s="4">
        <v>17544</v>
      </c>
      <c r="H145" s="5">
        <v>100</v>
      </c>
      <c r="I145" s="5">
        <v>100</v>
      </c>
      <c r="J145" s="5">
        <v>39.9</v>
      </c>
      <c r="K145" s="5">
        <v>39.9</v>
      </c>
    </row>
    <row r="146" spans="1:11" ht="11.45" customHeight="1" x14ac:dyDescent="0.25">
      <c r="A146" s="3" t="s">
        <v>204</v>
      </c>
      <c r="B146" s="4">
        <v>154463</v>
      </c>
      <c r="C146" s="4">
        <v>392122</v>
      </c>
      <c r="D146" s="4">
        <v>392122</v>
      </c>
      <c r="E146" s="4">
        <v>154463</v>
      </c>
      <c r="F146" s="4">
        <v>560837</v>
      </c>
      <c r="G146" s="4">
        <v>560837</v>
      </c>
      <c r="H146" s="5">
        <v>100</v>
      </c>
      <c r="I146" s="5">
        <v>100</v>
      </c>
      <c r="J146" s="5">
        <v>-30.1</v>
      </c>
      <c r="K146" s="5">
        <v>-30.1</v>
      </c>
    </row>
    <row r="147" spans="1:11" ht="11.45" customHeight="1" x14ac:dyDescent="0.25">
      <c r="A147" s="3" t="s">
        <v>205</v>
      </c>
      <c r="B147" s="4">
        <v>112953</v>
      </c>
      <c r="C147" s="4">
        <v>25808</v>
      </c>
      <c r="D147" s="4">
        <v>25808</v>
      </c>
      <c r="E147" s="4">
        <v>112953</v>
      </c>
      <c r="F147" s="4">
        <v>31415</v>
      </c>
      <c r="G147" s="4">
        <v>31415</v>
      </c>
      <c r="H147" s="5">
        <v>100</v>
      </c>
      <c r="I147" s="5">
        <v>100</v>
      </c>
      <c r="J147" s="5">
        <v>-17.8</v>
      </c>
      <c r="K147" s="5">
        <v>-17.8</v>
      </c>
    </row>
    <row r="148" spans="1:11" ht="11.45" customHeight="1" x14ac:dyDescent="0.25">
      <c r="A148" s="3" t="s">
        <v>206</v>
      </c>
      <c r="B148" s="4">
        <v>24613</v>
      </c>
      <c r="C148" s="1" t="s">
        <v>1</v>
      </c>
      <c r="D148" s="1" t="s">
        <v>1</v>
      </c>
      <c r="E148" s="4">
        <v>24613</v>
      </c>
      <c r="F148" s="1" t="s">
        <v>1</v>
      </c>
      <c r="G148" s="1" t="s">
        <v>1</v>
      </c>
      <c r="H148" s="1" t="s">
        <v>1</v>
      </c>
      <c r="I148" s="1" t="s">
        <v>1</v>
      </c>
      <c r="J148" s="1" t="s">
        <v>1</v>
      </c>
      <c r="K148" s="1" t="s">
        <v>1</v>
      </c>
    </row>
    <row r="149" spans="1:11" ht="11.45" customHeight="1" x14ac:dyDescent="0.25">
      <c r="A149" s="3" t="s">
        <v>207</v>
      </c>
      <c r="B149" s="1" t="s">
        <v>1</v>
      </c>
      <c r="C149" s="4">
        <v>990181</v>
      </c>
      <c r="D149" s="4">
        <v>990181</v>
      </c>
      <c r="E149" s="1" t="s">
        <v>1</v>
      </c>
      <c r="F149" s="1" t="s">
        <v>1</v>
      </c>
      <c r="G149" s="1" t="s">
        <v>1</v>
      </c>
      <c r="H149" s="5">
        <v>100</v>
      </c>
      <c r="I149" s="1" t="s">
        <v>1</v>
      </c>
      <c r="J149" s="1" t="s">
        <v>1</v>
      </c>
      <c r="K149" s="1" t="s">
        <v>1</v>
      </c>
    </row>
    <row r="150" spans="1:11" ht="11.45" customHeight="1" x14ac:dyDescent="0.25">
      <c r="A150" s="3" t="s">
        <v>208</v>
      </c>
      <c r="B150" s="4">
        <v>172891</v>
      </c>
      <c r="C150" s="4">
        <v>156407</v>
      </c>
      <c r="D150" s="4">
        <v>156407</v>
      </c>
      <c r="E150" s="4">
        <v>172891</v>
      </c>
      <c r="F150" s="4">
        <v>158647</v>
      </c>
      <c r="G150" s="4">
        <v>158647</v>
      </c>
      <c r="H150" s="5">
        <v>100</v>
      </c>
      <c r="I150" s="5">
        <v>100</v>
      </c>
      <c r="J150" s="5">
        <v>-1.4</v>
      </c>
      <c r="K150" s="5">
        <v>-1.4</v>
      </c>
    </row>
    <row r="151" spans="1:11" ht="11.45" customHeight="1" x14ac:dyDescent="0.25">
      <c r="A151" s="3" t="s">
        <v>209</v>
      </c>
      <c r="B151" s="4">
        <v>104443</v>
      </c>
      <c r="C151" s="4">
        <v>212678</v>
      </c>
      <c r="D151" s="4">
        <v>212678</v>
      </c>
      <c r="E151" s="4">
        <v>104443</v>
      </c>
      <c r="F151" s="4">
        <v>32483</v>
      </c>
      <c r="G151" s="4">
        <v>32483</v>
      </c>
      <c r="H151" s="5">
        <v>100</v>
      </c>
      <c r="I151" s="5">
        <v>100</v>
      </c>
      <c r="J151" s="1" t="s">
        <v>1</v>
      </c>
      <c r="K151" s="1" t="s">
        <v>1</v>
      </c>
    </row>
    <row r="152" spans="1:11" ht="11.45" customHeight="1" x14ac:dyDescent="0.25">
      <c r="A152" s="3" t="s">
        <v>210</v>
      </c>
      <c r="B152" s="4">
        <v>3317</v>
      </c>
      <c r="C152" s="4">
        <v>4079</v>
      </c>
      <c r="D152" s="4">
        <v>4079</v>
      </c>
      <c r="E152" s="4">
        <v>3317</v>
      </c>
      <c r="F152" s="4">
        <v>1583</v>
      </c>
      <c r="G152" s="4">
        <v>1583</v>
      </c>
      <c r="H152" s="5">
        <v>100</v>
      </c>
      <c r="I152" s="5">
        <v>100</v>
      </c>
      <c r="J152" s="5">
        <v>157.69999999999999</v>
      </c>
      <c r="K152" s="5">
        <v>157.69999999999999</v>
      </c>
    </row>
    <row r="153" spans="1:11" ht="11.45" customHeight="1" x14ac:dyDescent="0.25">
      <c r="A153" s="3" t="s">
        <v>211</v>
      </c>
      <c r="B153" s="4">
        <v>40000</v>
      </c>
      <c r="C153" s="1" t="s">
        <v>1</v>
      </c>
      <c r="D153" s="1" t="s">
        <v>1</v>
      </c>
      <c r="E153" s="4">
        <v>40000</v>
      </c>
      <c r="F153" s="4">
        <v>30818</v>
      </c>
      <c r="G153" s="4">
        <v>30818</v>
      </c>
      <c r="H153" s="1" t="s">
        <v>1</v>
      </c>
      <c r="I153" s="5">
        <v>100</v>
      </c>
      <c r="J153" s="1" t="s">
        <v>1</v>
      </c>
      <c r="K153" s="1" t="s">
        <v>1</v>
      </c>
    </row>
    <row r="154" spans="1:11" ht="11.45" customHeight="1" x14ac:dyDescent="0.25">
      <c r="A154" s="3" t="s">
        <v>212</v>
      </c>
      <c r="B154" s="4">
        <v>61126</v>
      </c>
      <c r="C154" s="1" t="s">
        <v>1</v>
      </c>
      <c r="D154" s="1" t="s">
        <v>1</v>
      </c>
      <c r="E154" s="4">
        <v>61126</v>
      </c>
      <c r="F154" s="1">
        <v>10</v>
      </c>
      <c r="G154" s="1">
        <v>10</v>
      </c>
      <c r="H154" s="1" t="s">
        <v>1</v>
      </c>
      <c r="I154" s="5">
        <v>100</v>
      </c>
      <c r="J154" s="1" t="s">
        <v>1</v>
      </c>
      <c r="K154" s="1" t="s">
        <v>1</v>
      </c>
    </row>
    <row r="155" spans="1:11" ht="11.45" customHeight="1" x14ac:dyDescent="0.25">
      <c r="A155" s="3" t="s">
        <v>213</v>
      </c>
      <c r="B155" s="1" t="s">
        <v>1</v>
      </c>
      <c r="C155" s="4">
        <v>208599</v>
      </c>
      <c r="D155" s="4">
        <v>208599</v>
      </c>
      <c r="E155" s="1" t="s">
        <v>1</v>
      </c>
      <c r="F155" s="1">
        <v>72</v>
      </c>
      <c r="G155" s="1">
        <v>72</v>
      </c>
      <c r="H155" s="5">
        <v>100</v>
      </c>
      <c r="I155" s="5">
        <v>100</v>
      </c>
      <c r="J155" s="1" t="s">
        <v>1</v>
      </c>
      <c r="K155" s="1" t="s">
        <v>1</v>
      </c>
    </row>
    <row r="156" spans="1:11" ht="11.45" customHeight="1" x14ac:dyDescent="0.25">
      <c r="A156" s="3" t="s">
        <v>214</v>
      </c>
      <c r="B156" s="4">
        <v>11085</v>
      </c>
      <c r="C156" s="1">
        <v>719</v>
      </c>
      <c r="D156" s="1">
        <v>719</v>
      </c>
      <c r="E156" s="4">
        <v>11085</v>
      </c>
      <c r="F156" s="1">
        <v>128</v>
      </c>
      <c r="G156" s="1">
        <v>128</v>
      </c>
      <c r="H156" s="5">
        <v>100</v>
      </c>
      <c r="I156" s="5">
        <v>100</v>
      </c>
      <c r="J156" s="1" t="s">
        <v>1</v>
      </c>
      <c r="K156" s="1" t="s">
        <v>1</v>
      </c>
    </row>
    <row r="157" spans="1:11" ht="11.45" customHeight="1" x14ac:dyDescent="0.25">
      <c r="A157" s="3" t="s">
        <v>215</v>
      </c>
      <c r="B157" s="4">
        <v>5392460</v>
      </c>
      <c r="C157" s="4">
        <v>4565716</v>
      </c>
      <c r="D157" s="4">
        <v>4565716</v>
      </c>
      <c r="E157" s="4">
        <v>5392460</v>
      </c>
      <c r="F157" s="4">
        <v>5081540</v>
      </c>
      <c r="G157" s="4">
        <v>5055037</v>
      </c>
      <c r="H157" s="5">
        <v>100</v>
      </c>
      <c r="I157" s="5">
        <v>99.5</v>
      </c>
      <c r="J157" s="5">
        <v>-10.199999999999999</v>
      </c>
      <c r="K157" s="5">
        <v>-9.6999999999999993</v>
      </c>
    </row>
    <row r="158" spans="1:11" ht="11.45" customHeight="1" x14ac:dyDescent="0.25">
      <c r="A158" s="3" t="s">
        <v>216</v>
      </c>
      <c r="B158" s="4">
        <v>1729073</v>
      </c>
      <c r="C158" s="4">
        <v>1206650</v>
      </c>
      <c r="D158" s="4">
        <v>1206650</v>
      </c>
      <c r="E158" s="4">
        <v>1729073</v>
      </c>
      <c r="F158" s="4">
        <v>1230285</v>
      </c>
      <c r="G158" s="4">
        <v>1203782</v>
      </c>
      <c r="H158" s="5">
        <v>100</v>
      </c>
      <c r="I158" s="5">
        <v>97.8</v>
      </c>
      <c r="J158" s="5">
        <v>-1.9</v>
      </c>
      <c r="K158" s="5">
        <v>0.2</v>
      </c>
    </row>
    <row r="159" spans="1:11" ht="11.45" customHeight="1" x14ac:dyDescent="0.25">
      <c r="A159" s="3" t="s">
        <v>217</v>
      </c>
      <c r="B159" s="4">
        <v>1236954</v>
      </c>
      <c r="C159" s="4">
        <v>788273</v>
      </c>
      <c r="D159" s="4">
        <v>788273</v>
      </c>
      <c r="E159" s="4">
        <v>1236954</v>
      </c>
      <c r="F159" s="4">
        <v>816117</v>
      </c>
      <c r="G159" s="4">
        <v>789614</v>
      </c>
      <c r="H159" s="5">
        <v>100</v>
      </c>
      <c r="I159" s="5">
        <v>96.8</v>
      </c>
      <c r="J159" s="5">
        <v>-3.4</v>
      </c>
      <c r="K159" s="5">
        <v>-0.2</v>
      </c>
    </row>
    <row r="160" spans="1:11" ht="11.45" customHeight="1" x14ac:dyDescent="0.25">
      <c r="A160" s="3" t="s">
        <v>218</v>
      </c>
      <c r="B160" s="4">
        <v>492119</v>
      </c>
      <c r="C160" s="4">
        <v>418377</v>
      </c>
      <c r="D160" s="4">
        <v>418377</v>
      </c>
      <c r="E160" s="4">
        <v>492119</v>
      </c>
      <c r="F160" s="4">
        <v>414168</v>
      </c>
      <c r="G160" s="4">
        <v>414168</v>
      </c>
      <c r="H160" s="5">
        <v>100</v>
      </c>
      <c r="I160" s="5">
        <v>100</v>
      </c>
      <c r="J160" s="5">
        <v>1</v>
      </c>
      <c r="K160" s="5">
        <v>1</v>
      </c>
    </row>
    <row r="161" spans="1:11" ht="11.45" customHeight="1" x14ac:dyDescent="0.25">
      <c r="A161" s="3" t="s">
        <v>219</v>
      </c>
      <c r="B161" s="4">
        <v>51767</v>
      </c>
      <c r="C161" s="4">
        <v>36853</v>
      </c>
      <c r="D161" s="4">
        <v>36853</v>
      </c>
      <c r="E161" s="4">
        <v>51767</v>
      </c>
      <c r="F161" s="4">
        <v>33206</v>
      </c>
      <c r="G161" s="4">
        <v>33206</v>
      </c>
      <c r="H161" s="5">
        <v>100</v>
      </c>
      <c r="I161" s="5">
        <v>100</v>
      </c>
      <c r="J161" s="5">
        <v>11</v>
      </c>
      <c r="K161" s="5">
        <v>11</v>
      </c>
    </row>
    <row r="162" spans="1:11" ht="11.45" customHeight="1" x14ac:dyDescent="0.25">
      <c r="A162" s="3" t="s">
        <v>217</v>
      </c>
      <c r="B162" s="4">
        <v>51767</v>
      </c>
      <c r="C162" s="4">
        <v>36853</v>
      </c>
      <c r="D162" s="4">
        <v>36853</v>
      </c>
      <c r="E162" s="4">
        <v>51767</v>
      </c>
      <c r="F162" s="4">
        <v>33206</v>
      </c>
      <c r="G162" s="4">
        <v>33206</v>
      </c>
      <c r="H162" s="5">
        <v>100</v>
      </c>
      <c r="I162" s="5">
        <v>100</v>
      </c>
      <c r="J162" s="5">
        <v>11</v>
      </c>
      <c r="K162" s="5">
        <v>11</v>
      </c>
    </row>
    <row r="163" spans="1:11" ht="11.45" customHeight="1" x14ac:dyDescent="0.25">
      <c r="A163" s="3" t="s">
        <v>218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  <c r="K163" s="1" t="s">
        <v>1</v>
      </c>
    </row>
    <row r="164" spans="1:11" ht="11.45" customHeight="1" x14ac:dyDescent="0.25">
      <c r="A164" s="3" t="s">
        <v>220</v>
      </c>
      <c r="B164" s="4">
        <v>33750</v>
      </c>
      <c r="C164" s="4">
        <v>30938</v>
      </c>
      <c r="D164" s="4">
        <v>30938</v>
      </c>
      <c r="E164" s="4">
        <v>33750</v>
      </c>
      <c r="F164" s="4">
        <v>30938</v>
      </c>
      <c r="G164" s="4">
        <v>30938</v>
      </c>
      <c r="H164" s="5">
        <v>100</v>
      </c>
      <c r="I164" s="5">
        <v>100</v>
      </c>
      <c r="J164" s="1" t="s">
        <v>1</v>
      </c>
      <c r="K164" s="1" t="s">
        <v>1</v>
      </c>
    </row>
    <row r="165" spans="1:11" ht="11.45" customHeight="1" x14ac:dyDescent="0.25">
      <c r="A165" s="3" t="s">
        <v>221</v>
      </c>
      <c r="B165" s="4">
        <v>3577870</v>
      </c>
      <c r="C165" s="4">
        <v>3289648</v>
      </c>
      <c r="D165" s="4">
        <v>3289648</v>
      </c>
      <c r="E165" s="4">
        <v>3577870</v>
      </c>
      <c r="F165" s="4">
        <v>3783948</v>
      </c>
      <c r="G165" s="4">
        <v>3783948</v>
      </c>
      <c r="H165" s="5">
        <v>100</v>
      </c>
      <c r="I165" s="5">
        <v>100</v>
      </c>
      <c r="J165" s="5">
        <v>-13.1</v>
      </c>
      <c r="K165" s="5">
        <v>-13.1</v>
      </c>
    </row>
    <row r="166" spans="1:11" ht="11.45" customHeight="1" x14ac:dyDescent="0.25">
      <c r="A166" s="3" t="s">
        <v>222</v>
      </c>
      <c r="B166" s="1" t="s">
        <v>1</v>
      </c>
      <c r="C166" s="4">
        <v>1627</v>
      </c>
      <c r="D166" s="4">
        <v>1627</v>
      </c>
      <c r="E166" s="1" t="s">
        <v>1</v>
      </c>
      <c r="F166" s="4">
        <v>3163</v>
      </c>
      <c r="G166" s="4">
        <v>3163</v>
      </c>
      <c r="H166" s="5">
        <v>100</v>
      </c>
      <c r="I166" s="5">
        <v>100</v>
      </c>
      <c r="J166" s="5">
        <v>-48.6</v>
      </c>
      <c r="K166" s="5">
        <v>-48.6</v>
      </c>
    </row>
    <row r="167" spans="1:11" ht="11.45" customHeight="1" x14ac:dyDescent="0.25">
      <c r="A167" s="3" t="s">
        <v>223</v>
      </c>
      <c r="B167" s="4">
        <v>249450</v>
      </c>
      <c r="C167" s="4">
        <v>327461</v>
      </c>
      <c r="D167" s="4">
        <v>327461</v>
      </c>
      <c r="E167" s="4">
        <v>249450</v>
      </c>
      <c r="F167" s="4">
        <v>234720</v>
      </c>
      <c r="G167" s="4">
        <v>234720</v>
      </c>
      <c r="H167" s="5">
        <v>100</v>
      </c>
      <c r="I167" s="5">
        <v>100</v>
      </c>
      <c r="J167" s="5">
        <v>39.5</v>
      </c>
      <c r="K167" s="5">
        <v>39.5</v>
      </c>
    </row>
    <row r="168" spans="1:11" ht="11.45" customHeight="1" x14ac:dyDescent="0.25">
      <c r="A168" s="3" t="s">
        <v>224</v>
      </c>
      <c r="B168" s="4">
        <v>249450</v>
      </c>
      <c r="C168" s="4">
        <v>235985</v>
      </c>
      <c r="D168" s="4">
        <v>235985</v>
      </c>
      <c r="E168" s="4">
        <v>249450</v>
      </c>
      <c r="F168" s="4">
        <v>165139</v>
      </c>
      <c r="G168" s="4">
        <v>165139</v>
      </c>
      <c r="H168" s="5">
        <v>100</v>
      </c>
      <c r="I168" s="5">
        <v>100</v>
      </c>
      <c r="J168" s="5">
        <v>42.9</v>
      </c>
      <c r="K168" s="5">
        <v>42.9</v>
      </c>
    </row>
    <row r="169" spans="1:11" ht="11.45" customHeight="1" x14ac:dyDescent="0.25">
      <c r="A169" s="3" t="s">
        <v>225</v>
      </c>
      <c r="B169" s="1" t="s">
        <v>1</v>
      </c>
      <c r="C169" s="4">
        <v>91476</v>
      </c>
      <c r="D169" s="4">
        <v>91476</v>
      </c>
      <c r="E169" s="1" t="s">
        <v>1</v>
      </c>
      <c r="F169" s="4">
        <v>69581</v>
      </c>
      <c r="G169" s="4">
        <v>69581</v>
      </c>
      <c r="H169" s="5">
        <v>100</v>
      </c>
      <c r="I169" s="5">
        <v>100</v>
      </c>
      <c r="J169" s="5">
        <v>31.5</v>
      </c>
      <c r="K169" s="5">
        <v>31.5</v>
      </c>
    </row>
    <row r="170" spans="1:11" ht="11.45" customHeight="1" x14ac:dyDescent="0.25">
      <c r="A170" s="3" t="s">
        <v>226</v>
      </c>
      <c r="B170" s="1">
        <v>300</v>
      </c>
      <c r="C170" s="4">
        <v>143001</v>
      </c>
      <c r="D170" s="4">
        <v>138125</v>
      </c>
      <c r="E170" s="1">
        <v>300</v>
      </c>
      <c r="F170" s="4">
        <v>31523</v>
      </c>
      <c r="G170" s="4">
        <v>27907</v>
      </c>
      <c r="H170" s="5">
        <v>96.6</v>
      </c>
      <c r="I170" s="5">
        <v>88.5</v>
      </c>
      <c r="J170" s="1" t="s">
        <v>1</v>
      </c>
      <c r="K170" s="1" t="s">
        <v>1</v>
      </c>
    </row>
    <row r="171" spans="1:11" ht="11.45" customHeight="1" x14ac:dyDescent="0.25">
      <c r="A171" s="3" t="s">
        <v>227</v>
      </c>
      <c r="B171" s="1" t="s">
        <v>1</v>
      </c>
      <c r="C171" s="1">
        <v>56</v>
      </c>
      <c r="D171" s="1">
        <v>56</v>
      </c>
      <c r="E171" s="1" t="s">
        <v>1</v>
      </c>
      <c r="F171" s="1">
        <v>55</v>
      </c>
      <c r="G171" s="1">
        <v>55</v>
      </c>
      <c r="H171" s="5">
        <v>100</v>
      </c>
      <c r="I171" s="5">
        <v>100</v>
      </c>
      <c r="J171" s="5">
        <v>1.8</v>
      </c>
      <c r="K171" s="5">
        <v>1.8</v>
      </c>
    </row>
    <row r="172" spans="1:11" ht="11.45" customHeight="1" x14ac:dyDescent="0.25">
      <c r="A172" s="3" t="s">
        <v>228</v>
      </c>
      <c r="B172" s="4">
        <v>207710</v>
      </c>
      <c r="C172" s="4">
        <v>138020</v>
      </c>
      <c r="D172" s="4">
        <v>138020</v>
      </c>
      <c r="E172" s="4">
        <v>207710</v>
      </c>
      <c r="F172" s="4">
        <v>163296</v>
      </c>
      <c r="G172" s="4">
        <v>163296</v>
      </c>
      <c r="H172" s="5">
        <v>100</v>
      </c>
      <c r="I172" s="5">
        <v>100</v>
      </c>
      <c r="J172" s="5">
        <v>-15.5</v>
      </c>
      <c r="K172" s="5">
        <v>-15.5</v>
      </c>
    </row>
    <row r="173" spans="1:11" ht="11.45" customHeight="1" x14ac:dyDescent="0.25">
      <c r="A173" s="3" t="s">
        <v>229</v>
      </c>
      <c r="B173" s="4">
        <v>187710</v>
      </c>
      <c r="C173" s="4">
        <v>108662</v>
      </c>
      <c r="D173" s="4">
        <v>108662</v>
      </c>
      <c r="E173" s="4">
        <v>187710</v>
      </c>
      <c r="F173" s="4">
        <v>144720</v>
      </c>
      <c r="G173" s="4">
        <v>144720</v>
      </c>
      <c r="H173" s="5">
        <v>100</v>
      </c>
      <c r="I173" s="5">
        <v>100</v>
      </c>
      <c r="J173" s="5">
        <v>-24.9</v>
      </c>
      <c r="K173" s="5">
        <v>-24.9</v>
      </c>
    </row>
    <row r="174" spans="1:11" ht="11.45" customHeight="1" x14ac:dyDescent="0.25">
      <c r="A174" s="3" t="s">
        <v>230</v>
      </c>
      <c r="B174" s="4">
        <v>185710</v>
      </c>
      <c r="C174" s="4">
        <v>9952</v>
      </c>
      <c r="D174" s="4">
        <v>9952</v>
      </c>
      <c r="E174" s="4">
        <v>185710</v>
      </c>
      <c r="F174" s="4">
        <v>9502</v>
      </c>
      <c r="G174" s="4">
        <v>9502</v>
      </c>
      <c r="H174" s="5">
        <v>100</v>
      </c>
      <c r="I174" s="5">
        <v>100</v>
      </c>
      <c r="J174" s="5">
        <v>4.7</v>
      </c>
      <c r="K174" s="5">
        <v>4.7</v>
      </c>
    </row>
    <row r="175" spans="1:11" ht="11.45" customHeight="1" x14ac:dyDescent="0.25">
      <c r="A175" s="3" t="s">
        <v>231</v>
      </c>
      <c r="B175" s="4">
        <v>2000</v>
      </c>
      <c r="C175" s="4">
        <v>98710</v>
      </c>
      <c r="D175" s="4">
        <v>98710</v>
      </c>
      <c r="E175" s="4">
        <v>2000</v>
      </c>
      <c r="F175" s="4">
        <v>135218</v>
      </c>
      <c r="G175" s="4">
        <v>135218</v>
      </c>
      <c r="H175" s="5">
        <v>100</v>
      </c>
      <c r="I175" s="5">
        <v>100</v>
      </c>
      <c r="J175" s="5">
        <v>-27</v>
      </c>
      <c r="K175" s="5">
        <v>-27</v>
      </c>
    </row>
    <row r="176" spans="1:11" ht="11.45" customHeight="1" x14ac:dyDescent="0.25">
      <c r="A176" s="3" t="s">
        <v>232</v>
      </c>
      <c r="B176" s="4">
        <v>20000</v>
      </c>
      <c r="C176" s="4">
        <v>29358</v>
      </c>
      <c r="D176" s="4">
        <v>29358</v>
      </c>
      <c r="E176" s="4">
        <v>20000</v>
      </c>
      <c r="F176" s="4">
        <v>18576</v>
      </c>
      <c r="G176" s="4">
        <v>18576</v>
      </c>
      <c r="H176" s="5">
        <v>100</v>
      </c>
      <c r="I176" s="5">
        <v>100</v>
      </c>
      <c r="J176" s="5">
        <v>58</v>
      </c>
      <c r="K176" s="5">
        <v>58</v>
      </c>
    </row>
    <row r="177" spans="1:11" ht="11.4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1.45" customHeight="1" x14ac:dyDescent="0.25">
      <c r="A178" s="3" t="s">
        <v>85</v>
      </c>
      <c r="B178" s="4">
        <v>5603028</v>
      </c>
      <c r="C178" s="4">
        <v>4202307</v>
      </c>
      <c r="D178" s="4">
        <v>4171613</v>
      </c>
      <c r="E178" s="4">
        <v>5603028</v>
      </c>
      <c r="F178" s="4">
        <v>5536819</v>
      </c>
      <c r="G178" s="4">
        <v>5485569</v>
      </c>
      <c r="H178" s="5">
        <v>99.3</v>
      </c>
      <c r="I178" s="5">
        <v>99.1</v>
      </c>
      <c r="J178" s="5">
        <v>-24.1</v>
      </c>
      <c r="K178" s="5">
        <v>-24</v>
      </c>
    </row>
    <row r="179" spans="1:11" ht="11.4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1.45" customHeight="1" x14ac:dyDescent="0.25">
      <c r="A180" s="3" t="s">
        <v>233</v>
      </c>
      <c r="B180" s="4">
        <v>1033850</v>
      </c>
      <c r="C180" s="4">
        <v>1461884</v>
      </c>
      <c r="D180" s="4">
        <v>1431190</v>
      </c>
      <c r="E180" s="4">
        <v>1033850</v>
      </c>
      <c r="F180" s="4">
        <v>1723774</v>
      </c>
      <c r="G180" s="4">
        <v>1672533</v>
      </c>
      <c r="H180" s="5">
        <v>97.9</v>
      </c>
      <c r="I180" s="5">
        <v>97</v>
      </c>
      <c r="J180" s="5">
        <v>-15.2</v>
      </c>
      <c r="K180" s="5">
        <v>-14.4</v>
      </c>
    </row>
    <row r="181" spans="1:11" ht="11.45" customHeight="1" x14ac:dyDescent="0.25">
      <c r="A181" s="3" t="s">
        <v>234</v>
      </c>
      <c r="B181" s="1" t="s">
        <v>1</v>
      </c>
      <c r="C181" s="4">
        <v>7564</v>
      </c>
      <c r="D181" s="4">
        <v>6039</v>
      </c>
      <c r="E181" s="1" t="s">
        <v>1</v>
      </c>
      <c r="F181" s="4">
        <v>12020</v>
      </c>
      <c r="G181" s="4">
        <v>9053</v>
      </c>
      <c r="H181" s="5">
        <v>79.8</v>
      </c>
      <c r="I181" s="5">
        <v>75.3</v>
      </c>
      <c r="J181" s="5">
        <v>-37.1</v>
      </c>
      <c r="K181" s="5">
        <v>-33.299999999999997</v>
      </c>
    </row>
    <row r="182" spans="1:11" ht="11.45" customHeight="1" x14ac:dyDescent="0.25">
      <c r="A182" s="3" t="s">
        <v>235</v>
      </c>
      <c r="B182" s="4">
        <v>899093</v>
      </c>
      <c r="C182" s="4">
        <v>1347041</v>
      </c>
      <c r="D182" s="4">
        <v>1343156</v>
      </c>
      <c r="E182" s="4">
        <v>899093</v>
      </c>
      <c r="F182" s="4">
        <v>1576708</v>
      </c>
      <c r="G182" s="4">
        <v>1573912</v>
      </c>
      <c r="H182" s="5">
        <v>99.7</v>
      </c>
      <c r="I182" s="5">
        <v>99.8</v>
      </c>
      <c r="J182" s="5">
        <v>-14.6</v>
      </c>
      <c r="K182" s="5">
        <v>-14.7</v>
      </c>
    </row>
    <row r="183" spans="1:11" ht="11.45" customHeight="1" x14ac:dyDescent="0.25">
      <c r="A183" s="3" t="s">
        <v>236</v>
      </c>
      <c r="B183" s="4">
        <v>68879</v>
      </c>
      <c r="C183" s="4">
        <v>51593</v>
      </c>
      <c r="D183" s="4">
        <v>51589</v>
      </c>
      <c r="E183" s="4">
        <v>68879</v>
      </c>
      <c r="F183" s="4">
        <v>28079</v>
      </c>
      <c r="G183" s="4">
        <v>28078</v>
      </c>
      <c r="H183" s="5">
        <v>100</v>
      </c>
      <c r="I183" s="5">
        <v>100</v>
      </c>
      <c r="J183" s="5">
        <v>83.7</v>
      </c>
      <c r="K183" s="5">
        <v>83.7</v>
      </c>
    </row>
    <row r="184" spans="1:11" ht="11.45" customHeight="1" x14ac:dyDescent="0.25">
      <c r="A184" s="3" t="s">
        <v>237</v>
      </c>
      <c r="B184" s="4">
        <v>40000</v>
      </c>
      <c r="C184" s="4">
        <v>45105</v>
      </c>
      <c r="D184" s="4">
        <v>19921</v>
      </c>
      <c r="E184" s="4">
        <v>40000</v>
      </c>
      <c r="F184" s="4">
        <v>88583</v>
      </c>
      <c r="G184" s="4">
        <v>43275</v>
      </c>
      <c r="H184" s="5">
        <v>44.2</v>
      </c>
      <c r="I184" s="5">
        <v>48.9</v>
      </c>
      <c r="J184" s="5">
        <v>-49.1</v>
      </c>
      <c r="K184" s="5">
        <v>-54</v>
      </c>
    </row>
    <row r="185" spans="1:11" ht="11.45" customHeight="1" x14ac:dyDescent="0.25">
      <c r="A185" s="3" t="s">
        <v>238</v>
      </c>
      <c r="B185" s="1" t="s">
        <v>1</v>
      </c>
      <c r="C185" s="1">
        <v>337</v>
      </c>
      <c r="D185" s="1">
        <v>241</v>
      </c>
      <c r="E185" s="1" t="s">
        <v>1</v>
      </c>
      <c r="F185" s="1">
        <v>535</v>
      </c>
      <c r="G185" s="1">
        <v>366</v>
      </c>
      <c r="H185" s="5">
        <v>71.5</v>
      </c>
      <c r="I185" s="5">
        <v>68.400000000000006</v>
      </c>
      <c r="J185" s="5">
        <v>-37</v>
      </c>
      <c r="K185" s="5">
        <v>-34.200000000000003</v>
      </c>
    </row>
    <row r="186" spans="1:11" ht="11.45" customHeight="1" x14ac:dyDescent="0.25">
      <c r="A186" s="3" t="s">
        <v>239</v>
      </c>
      <c r="B186" s="4">
        <v>25878</v>
      </c>
      <c r="C186" s="4">
        <v>10244</v>
      </c>
      <c r="D186" s="4">
        <v>10244</v>
      </c>
      <c r="E186" s="4">
        <v>25878</v>
      </c>
      <c r="F186" s="4">
        <v>17849</v>
      </c>
      <c r="G186" s="4">
        <v>17849</v>
      </c>
      <c r="H186" s="5">
        <v>100</v>
      </c>
      <c r="I186" s="5">
        <v>100</v>
      </c>
      <c r="J186" s="5">
        <v>-42.6</v>
      </c>
      <c r="K186" s="5">
        <v>-42.6</v>
      </c>
    </row>
    <row r="187" spans="1:11" ht="11.45" customHeight="1" x14ac:dyDescent="0.25">
      <c r="A187" s="3" t="s">
        <v>240</v>
      </c>
      <c r="B187" s="4">
        <v>48194</v>
      </c>
      <c r="C187" s="4">
        <v>80056</v>
      </c>
      <c r="D187" s="4">
        <v>80056</v>
      </c>
      <c r="E187" s="4">
        <v>48194</v>
      </c>
      <c r="F187" s="4">
        <v>81032</v>
      </c>
      <c r="G187" s="4">
        <v>81032</v>
      </c>
      <c r="H187" s="5">
        <v>100</v>
      </c>
      <c r="I187" s="5">
        <v>100</v>
      </c>
      <c r="J187" s="5">
        <v>-1.2</v>
      </c>
      <c r="K187" s="5">
        <v>-1.2</v>
      </c>
    </row>
    <row r="188" spans="1:11" ht="11.45" customHeight="1" x14ac:dyDescent="0.25">
      <c r="A188" s="3" t="s">
        <v>241</v>
      </c>
      <c r="B188" s="4">
        <v>46194</v>
      </c>
      <c r="C188" s="4">
        <v>71025</v>
      </c>
      <c r="D188" s="4">
        <v>71025</v>
      </c>
      <c r="E188" s="4">
        <v>46194</v>
      </c>
      <c r="F188" s="4">
        <v>68137</v>
      </c>
      <c r="G188" s="4">
        <v>68137</v>
      </c>
      <c r="H188" s="5">
        <v>100</v>
      </c>
      <c r="I188" s="5">
        <v>100</v>
      </c>
      <c r="J188" s="5">
        <v>4.2</v>
      </c>
      <c r="K188" s="5">
        <v>4.2</v>
      </c>
    </row>
    <row r="189" spans="1:11" ht="11.45" customHeight="1" x14ac:dyDescent="0.25">
      <c r="A189" s="3" t="s">
        <v>242</v>
      </c>
      <c r="B189" s="1" t="s">
        <v>1</v>
      </c>
      <c r="C189" s="1" t="s">
        <v>1</v>
      </c>
      <c r="D189" s="1" t="s">
        <v>1</v>
      </c>
      <c r="E189" s="1" t="s">
        <v>1</v>
      </c>
      <c r="F189" s="1" t="s">
        <v>1</v>
      </c>
      <c r="G189" s="1" t="s">
        <v>1</v>
      </c>
      <c r="H189" s="1" t="s">
        <v>1</v>
      </c>
      <c r="I189" s="1" t="s">
        <v>1</v>
      </c>
      <c r="J189" s="1" t="s">
        <v>1</v>
      </c>
      <c r="K189" s="1" t="s">
        <v>1</v>
      </c>
    </row>
    <row r="190" spans="1:11" ht="11.45" customHeight="1" x14ac:dyDescent="0.25">
      <c r="A190" s="3" t="s">
        <v>243</v>
      </c>
      <c r="B190" s="4">
        <v>2000</v>
      </c>
      <c r="C190" s="4">
        <v>9031</v>
      </c>
      <c r="D190" s="4">
        <v>9031</v>
      </c>
      <c r="E190" s="4">
        <v>2000</v>
      </c>
      <c r="F190" s="4">
        <v>12895</v>
      </c>
      <c r="G190" s="4">
        <v>12895</v>
      </c>
      <c r="H190" s="5">
        <v>100</v>
      </c>
      <c r="I190" s="5">
        <v>100</v>
      </c>
      <c r="J190" s="5">
        <v>-30</v>
      </c>
      <c r="K190" s="5">
        <v>-30</v>
      </c>
    </row>
    <row r="191" spans="1:11" ht="11.45" customHeight="1" x14ac:dyDescent="0.25">
      <c r="A191" s="3" t="s">
        <v>244</v>
      </c>
      <c r="B191" s="4">
        <v>4107984</v>
      </c>
      <c r="C191" s="4">
        <v>1471234</v>
      </c>
      <c r="D191" s="4">
        <v>1471234</v>
      </c>
      <c r="E191" s="4">
        <v>4107984</v>
      </c>
      <c r="F191" s="4">
        <v>2475154</v>
      </c>
      <c r="G191" s="4">
        <v>2475154</v>
      </c>
      <c r="H191" s="5">
        <v>100</v>
      </c>
      <c r="I191" s="5">
        <v>100</v>
      </c>
      <c r="J191" s="5">
        <v>-40.6</v>
      </c>
      <c r="K191" s="5">
        <v>-40.6</v>
      </c>
    </row>
    <row r="192" spans="1:11" ht="11.45" customHeight="1" x14ac:dyDescent="0.25">
      <c r="A192" s="3" t="s">
        <v>245</v>
      </c>
      <c r="B192" s="4">
        <v>1776000</v>
      </c>
      <c r="C192" s="4">
        <v>972762</v>
      </c>
      <c r="D192" s="4">
        <v>972762</v>
      </c>
      <c r="E192" s="4">
        <v>1776000</v>
      </c>
      <c r="F192" s="4">
        <v>1111165</v>
      </c>
      <c r="G192" s="4">
        <v>1111165</v>
      </c>
      <c r="H192" s="5">
        <v>100</v>
      </c>
      <c r="I192" s="5">
        <v>100</v>
      </c>
      <c r="J192" s="5">
        <v>-12.5</v>
      </c>
      <c r="K192" s="5">
        <v>-12.5</v>
      </c>
    </row>
    <row r="193" spans="1:11" ht="11.45" customHeight="1" x14ac:dyDescent="0.25">
      <c r="A193" s="3" t="s">
        <v>246</v>
      </c>
      <c r="B193" s="4">
        <v>25000</v>
      </c>
      <c r="C193" s="4">
        <v>25000</v>
      </c>
      <c r="D193" s="4">
        <v>25000</v>
      </c>
      <c r="E193" s="4">
        <v>25000</v>
      </c>
      <c r="F193" s="4">
        <v>43926</v>
      </c>
      <c r="G193" s="4">
        <v>43926</v>
      </c>
      <c r="H193" s="5">
        <v>100</v>
      </c>
      <c r="I193" s="5">
        <v>100</v>
      </c>
      <c r="J193" s="5">
        <v>-43.1</v>
      </c>
      <c r="K193" s="5">
        <v>-43.1</v>
      </c>
    </row>
    <row r="194" spans="1:11" ht="11.45" customHeight="1" x14ac:dyDescent="0.25">
      <c r="A194" s="3" t="s">
        <v>247</v>
      </c>
      <c r="B194" s="4">
        <v>3767</v>
      </c>
      <c r="C194" s="4">
        <v>32687</v>
      </c>
      <c r="D194" s="4">
        <v>32687</v>
      </c>
      <c r="E194" s="4">
        <v>3767</v>
      </c>
      <c r="F194" s="4">
        <v>6500</v>
      </c>
      <c r="G194" s="4">
        <v>6500</v>
      </c>
      <c r="H194" s="5">
        <v>100</v>
      </c>
      <c r="I194" s="5">
        <v>100</v>
      </c>
      <c r="J194" s="1" t="s">
        <v>1</v>
      </c>
      <c r="K194" s="1" t="s">
        <v>1</v>
      </c>
    </row>
    <row r="195" spans="1:11" ht="11.45" customHeight="1" x14ac:dyDescent="0.25">
      <c r="A195" s="3" t="s">
        <v>248</v>
      </c>
      <c r="B195" s="4">
        <v>585250</v>
      </c>
      <c r="C195" s="1" t="s">
        <v>1</v>
      </c>
      <c r="D195" s="1" t="s">
        <v>1</v>
      </c>
      <c r="E195" s="4">
        <v>585250</v>
      </c>
      <c r="F195" s="4">
        <v>616430</v>
      </c>
      <c r="G195" s="4">
        <v>616430</v>
      </c>
      <c r="H195" s="1" t="s">
        <v>1</v>
      </c>
      <c r="I195" s="5">
        <v>100</v>
      </c>
      <c r="J195" s="1" t="s">
        <v>1</v>
      </c>
      <c r="K195" s="1" t="s">
        <v>1</v>
      </c>
    </row>
    <row r="196" spans="1:11" ht="11.45" customHeight="1" x14ac:dyDescent="0.25">
      <c r="A196" s="3" t="s">
        <v>249</v>
      </c>
      <c r="B196" s="4">
        <v>1703148</v>
      </c>
      <c r="C196" s="4">
        <v>420411</v>
      </c>
      <c r="D196" s="4">
        <v>420411</v>
      </c>
      <c r="E196" s="4">
        <v>1703148</v>
      </c>
      <c r="F196" s="4">
        <v>652181</v>
      </c>
      <c r="G196" s="4">
        <v>652181</v>
      </c>
      <c r="H196" s="5">
        <v>100</v>
      </c>
      <c r="I196" s="5">
        <v>100</v>
      </c>
      <c r="J196" s="5">
        <v>-35.5</v>
      </c>
      <c r="K196" s="5">
        <v>-35.5</v>
      </c>
    </row>
    <row r="197" spans="1:11" ht="11.45" customHeight="1" x14ac:dyDescent="0.25">
      <c r="A197" s="3" t="s">
        <v>250</v>
      </c>
      <c r="B197" s="4">
        <v>14819</v>
      </c>
      <c r="C197" s="4">
        <v>5683</v>
      </c>
      <c r="D197" s="4">
        <v>5683</v>
      </c>
      <c r="E197" s="4">
        <v>14819</v>
      </c>
      <c r="F197" s="4">
        <v>23314</v>
      </c>
      <c r="G197" s="4">
        <v>23314</v>
      </c>
      <c r="H197" s="5">
        <v>100</v>
      </c>
      <c r="I197" s="5">
        <v>100</v>
      </c>
      <c r="J197" s="5">
        <v>-75.599999999999994</v>
      </c>
      <c r="K197" s="5">
        <v>-75.599999999999994</v>
      </c>
    </row>
    <row r="198" spans="1:11" ht="11.45" customHeight="1" x14ac:dyDescent="0.25">
      <c r="A198" s="3" t="s">
        <v>251</v>
      </c>
      <c r="B198" s="1" t="s">
        <v>1</v>
      </c>
      <c r="C198" s="4">
        <v>14691</v>
      </c>
      <c r="D198" s="4">
        <v>14691</v>
      </c>
      <c r="E198" s="1" t="s">
        <v>1</v>
      </c>
      <c r="F198" s="4">
        <v>21638</v>
      </c>
      <c r="G198" s="4">
        <v>21638</v>
      </c>
      <c r="H198" s="5">
        <v>100</v>
      </c>
      <c r="I198" s="5">
        <v>100</v>
      </c>
      <c r="J198" s="5">
        <v>-32.1</v>
      </c>
      <c r="K198" s="5">
        <v>-32.1</v>
      </c>
    </row>
    <row r="199" spans="1:11" ht="11.45" customHeight="1" x14ac:dyDescent="0.25">
      <c r="A199" s="3" t="s">
        <v>252</v>
      </c>
      <c r="B199" s="4">
        <v>3000</v>
      </c>
      <c r="C199" s="4">
        <v>8339</v>
      </c>
      <c r="D199" s="4">
        <v>8339</v>
      </c>
      <c r="E199" s="4">
        <v>3000</v>
      </c>
      <c r="F199" s="4">
        <v>7223</v>
      </c>
      <c r="G199" s="4">
        <v>7223</v>
      </c>
      <c r="H199" s="5">
        <v>100</v>
      </c>
      <c r="I199" s="5">
        <v>100</v>
      </c>
      <c r="J199" s="5">
        <v>15.5</v>
      </c>
      <c r="K199" s="5">
        <v>15.5</v>
      </c>
    </row>
    <row r="200" spans="1:11" ht="11.45" customHeight="1" x14ac:dyDescent="0.25">
      <c r="A200" s="3" t="s">
        <v>253</v>
      </c>
      <c r="B200" s="4">
        <v>410000</v>
      </c>
      <c r="C200" s="4">
        <v>1179736</v>
      </c>
      <c r="D200" s="4">
        <v>1179736</v>
      </c>
      <c r="E200" s="4">
        <v>410000</v>
      </c>
      <c r="F200" s="4">
        <v>1194977</v>
      </c>
      <c r="G200" s="4">
        <v>1194968</v>
      </c>
      <c r="H200" s="5">
        <v>100</v>
      </c>
      <c r="I200" s="5">
        <v>100</v>
      </c>
      <c r="J200" s="5">
        <v>-1.3</v>
      </c>
      <c r="K200" s="5">
        <v>-1.3</v>
      </c>
    </row>
    <row r="201" spans="1:11" ht="11.45" customHeight="1" x14ac:dyDescent="0.25">
      <c r="A201" s="3" t="s">
        <v>254</v>
      </c>
      <c r="B201" s="1" t="s">
        <v>1</v>
      </c>
      <c r="C201" s="4">
        <v>23751</v>
      </c>
      <c r="D201" s="4">
        <v>23751</v>
      </c>
      <c r="E201" s="1" t="s">
        <v>1</v>
      </c>
      <c r="F201" s="4">
        <v>13342</v>
      </c>
      <c r="G201" s="4">
        <v>13333</v>
      </c>
      <c r="H201" s="5">
        <v>100</v>
      </c>
      <c r="I201" s="5">
        <v>99.9</v>
      </c>
      <c r="J201" s="5">
        <v>78</v>
      </c>
      <c r="K201" s="5">
        <v>78.099999999999994</v>
      </c>
    </row>
    <row r="202" spans="1:11" ht="11.45" customHeight="1" x14ac:dyDescent="0.25">
      <c r="A202" s="3" t="s">
        <v>255</v>
      </c>
      <c r="B202" s="4">
        <v>410000</v>
      </c>
      <c r="C202" s="4">
        <v>1155985</v>
      </c>
      <c r="D202" s="4">
        <v>1155985</v>
      </c>
      <c r="E202" s="4">
        <v>410000</v>
      </c>
      <c r="F202" s="4">
        <v>1181635</v>
      </c>
      <c r="G202" s="4">
        <v>1181635</v>
      </c>
      <c r="H202" s="5">
        <v>100</v>
      </c>
      <c r="I202" s="5">
        <v>100</v>
      </c>
      <c r="J202" s="5">
        <v>-2.2000000000000002</v>
      </c>
      <c r="K202" s="5">
        <v>-2.2000000000000002</v>
      </c>
    </row>
    <row r="203" spans="1:11" ht="11.45" customHeight="1" x14ac:dyDescent="0.25">
      <c r="A203" s="3" t="s">
        <v>256</v>
      </c>
      <c r="B203" s="1" t="s">
        <v>1</v>
      </c>
      <c r="C203" s="4">
        <v>1058</v>
      </c>
      <c r="D203" s="4">
        <v>1058</v>
      </c>
      <c r="E203" s="1" t="s">
        <v>1</v>
      </c>
      <c r="F203" s="4">
        <v>54659</v>
      </c>
      <c r="G203" s="4">
        <v>54659</v>
      </c>
      <c r="H203" s="5">
        <v>100</v>
      </c>
      <c r="I203" s="5">
        <v>100</v>
      </c>
      <c r="J203" s="5">
        <v>-98.1</v>
      </c>
      <c r="K203" s="5">
        <v>-98.1</v>
      </c>
    </row>
    <row r="204" spans="1:11" ht="11.4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1.45" customHeight="1" x14ac:dyDescent="0.25">
      <c r="A205" s="3" t="s">
        <v>86</v>
      </c>
      <c r="B205" s="4">
        <v>101407</v>
      </c>
      <c r="C205" s="4">
        <v>57961</v>
      </c>
      <c r="D205" s="4">
        <v>54177</v>
      </c>
      <c r="E205" s="4">
        <v>101407</v>
      </c>
      <c r="F205" s="4">
        <v>172716</v>
      </c>
      <c r="G205" s="4">
        <v>155191</v>
      </c>
      <c r="H205" s="5">
        <v>93.5</v>
      </c>
      <c r="I205" s="5">
        <v>89.9</v>
      </c>
      <c r="J205" s="5">
        <v>-66.400000000000006</v>
      </c>
      <c r="K205" s="5">
        <v>-65.099999999999994</v>
      </c>
    </row>
    <row r="206" spans="1:11" ht="11.4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1.45" customHeight="1" x14ac:dyDescent="0.25">
      <c r="A207" s="3" t="s">
        <v>257</v>
      </c>
      <c r="B207" s="4">
        <v>11000</v>
      </c>
      <c r="C207" s="4">
        <v>2191</v>
      </c>
      <c r="D207" s="4">
        <v>2191</v>
      </c>
      <c r="E207" s="4">
        <v>11000</v>
      </c>
      <c r="F207" s="4">
        <v>50820</v>
      </c>
      <c r="G207" s="4">
        <v>50819</v>
      </c>
      <c r="H207" s="5">
        <v>100</v>
      </c>
      <c r="I207" s="5">
        <v>100</v>
      </c>
      <c r="J207" s="5">
        <v>-95.7</v>
      </c>
      <c r="K207" s="5">
        <v>-95.7</v>
      </c>
    </row>
    <row r="208" spans="1:11" ht="11.45" customHeight="1" x14ac:dyDescent="0.25">
      <c r="A208" s="3" t="s">
        <v>258</v>
      </c>
      <c r="B208" s="4">
        <v>7300</v>
      </c>
      <c r="C208" s="4">
        <v>6561</v>
      </c>
      <c r="D208" s="4">
        <v>6561</v>
      </c>
      <c r="E208" s="4">
        <v>7300</v>
      </c>
      <c r="F208" s="4">
        <v>46983</v>
      </c>
      <c r="G208" s="4">
        <v>46983</v>
      </c>
      <c r="H208" s="5">
        <v>100</v>
      </c>
      <c r="I208" s="5">
        <v>100</v>
      </c>
      <c r="J208" s="5">
        <v>-86</v>
      </c>
      <c r="K208" s="5">
        <v>-86</v>
      </c>
    </row>
    <row r="209" spans="1:11" ht="11.45" customHeight="1" x14ac:dyDescent="0.25">
      <c r="A209" s="3" t="s">
        <v>259</v>
      </c>
      <c r="B209" s="4">
        <v>83107</v>
      </c>
      <c r="C209" s="4">
        <v>49209</v>
      </c>
      <c r="D209" s="4">
        <v>45425</v>
      </c>
      <c r="E209" s="4">
        <v>83107</v>
      </c>
      <c r="F209" s="4">
        <v>74913</v>
      </c>
      <c r="G209" s="4">
        <v>57389</v>
      </c>
      <c r="H209" s="5">
        <v>92.3</v>
      </c>
      <c r="I209" s="5">
        <v>76.599999999999994</v>
      </c>
      <c r="J209" s="5">
        <v>-34.299999999999997</v>
      </c>
      <c r="K209" s="5">
        <v>-20.8</v>
      </c>
    </row>
    <row r="210" spans="1:11" ht="11.45" customHeight="1" x14ac:dyDescent="0.25">
      <c r="A210" s="3" t="s">
        <v>260</v>
      </c>
      <c r="B210" s="4">
        <v>74000</v>
      </c>
      <c r="C210" s="4">
        <v>44948</v>
      </c>
      <c r="D210" s="4">
        <v>41164</v>
      </c>
      <c r="E210" s="4">
        <v>74000</v>
      </c>
      <c r="F210" s="4">
        <v>74066</v>
      </c>
      <c r="G210" s="4">
        <v>56573</v>
      </c>
      <c r="H210" s="5">
        <v>91.6</v>
      </c>
      <c r="I210" s="5">
        <v>76.400000000000006</v>
      </c>
      <c r="J210" s="5">
        <v>-39.299999999999997</v>
      </c>
      <c r="K210" s="5">
        <v>-27.2</v>
      </c>
    </row>
    <row r="211" spans="1:11" ht="11.45" customHeight="1" x14ac:dyDescent="0.25">
      <c r="A211" s="3" t="s">
        <v>261</v>
      </c>
      <c r="B211" s="4">
        <v>9107</v>
      </c>
      <c r="C211" s="4">
        <v>4261</v>
      </c>
      <c r="D211" s="4">
        <v>4261</v>
      </c>
      <c r="E211" s="4">
        <v>9107</v>
      </c>
      <c r="F211" s="1">
        <v>847</v>
      </c>
      <c r="G211" s="1">
        <v>816</v>
      </c>
      <c r="H211" s="5">
        <v>100</v>
      </c>
      <c r="I211" s="5">
        <v>96.3</v>
      </c>
      <c r="J211" s="1" t="s">
        <v>1</v>
      </c>
      <c r="K211" s="1" t="s">
        <v>1</v>
      </c>
    </row>
    <row r="212" spans="1:11" ht="11.4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1.45" customHeight="1" x14ac:dyDescent="0.25">
      <c r="A213" s="3" t="s">
        <v>87</v>
      </c>
      <c r="B213" s="4">
        <v>1503581</v>
      </c>
      <c r="C213" s="4">
        <v>292678</v>
      </c>
      <c r="D213" s="4">
        <v>292678</v>
      </c>
      <c r="E213" s="4">
        <v>1503581</v>
      </c>
      <c r="F213" s="4">
        <v>494151</v>
      </c>
      <c r="G213" s="4">
        <v>494151</v>
      </c>
      <c r="H213" s="5">
        <v>100</v>
      </c>
      <c r="I213" s="5">
        <v>100</v>
      </c>
      <c r="J213" s="5">
        <v>-40.799999999999997</v>
      </c>
      <c r="K213" s="5">
        <v>-40.799999999999997</v>
      </c>
    </row>
    <row r="214" spans="1:11" ht="11.4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1.45" customHeight="1" x14ac:dyDescent="0.25">
      <c r="A215" s="3" t="s">
        <v>202</v>
      </c>
      <c r="B215" s="4">
        <v>11701</v>
      </c>
      <c r="C215" s="4">
        <v>2552</v>
      </c>
      <c r="D215" s="4">
        <v>2552</v>
      </c>
      <c r="E215" s="4">
        <v>11701</v>
      </c>
      <c r="F215" s="4">
        <v>12567</v>
      </c>
      <c r="G215" s="4">
        <v>12567</v>
      </c>
      <c r="H215" s="5">
        <v>100</v>
      </c>
      <c r="I215" s="5">
        <v>100</v>
      </c>
      <c r="J215" s="5">
        <v>-79.7</v>
      </c>
      <c r="K215" s="5">
        <v>-79.7</v>
      </c>
    </row>
    <row r="216" spans="1:11" ht="11.45" customHeight="1" x14ac:dyDescent="0.25">
      <c r="A216" s="3" t="s">
        <v>262</v>
      </c>
      <c r="B216" s="4">
        <v>11701</v>
      </c>
      <c r="C216" s="4">
        <v>2312</v>
      </c>
      <c r="D216" s="4">
        <v>2312</v>
      </c>
      <c r="E216" s="4">
        <v>11701</v>
      </c>
      <c r="F216" s="4">
        <v>12385</v>
      </c>
      <c r="G216" s="4">
        <v>12385</v>
      </c>
      <c r="H216" s="5">
        <v>100</v>
      </c>
      <c r="I216" s="5">
        <v>100</v>
      </c>
      <c r="J216" s="5">
        <v>-81.3</v>
      </c>
      <c r="K216" s="5">
        <v>-81.3</v>
      </c>
    </row>
    <row r="217" spans="1:11" ht="11.45" customHeight="1" x14ac:dyDescent="0.25">
      <c r="A217" s="3" t="s">
        <v>263</v>
      </c>
      <c r="B217" s="1" t="s">
        <v>1</v>
      </c>
      <c r="C217" s="1">
        <v>240</v>
      </c>
      <c r="D217" s="1">
        <v>240</v>
      </c>
      <c r="E217" s="1" t="s">
        <v>1</v>
      </c>
      <c r="F217" s="1">
        <v>182</v>
      </c>
      <c r="G217" s="1">
        <v>182</v>
      </c>
      <c r="H217" s="5">
        <v>100</v>
      </c>
      <c r="I217" s="5">
        <v>100</v>
      </c>
      <c r="J217" s="5">
        <v>31.9</v>
      </c>
      <c r="K217" s="5">
        <v>31.9</v>
      </c>
    </row>
    <row r="218" spans="1:11" ht="11.45" customHeight="1" x14ac:dyDescent="0.25">
      <c r="A218" s="3" t="s">
        <v>209</v>
      </c>
      <c r="B218" s="1">
        <v>60</v>
      </c>
      <c r="C218" s="1">
        <v>13</v>
      </c>
      <c r="D218" s="1">
        <v>13</v>
      </c>
      <c r="E218" s="1">
        <v>60</v>
      </c>
      <c r="F218" s="1">
        <v>26</v>
      </c>
      <c r="G218" s="1">
        <v>26</v>
      </c>
      <c r="H218" s="5">
        <v>100</v>
      </c>
      <c r="I218" s="5">
        <v>100</v>
      </c>
      <c r="J218" s="5">
        <v>-50</v>
      </c>
      <c r="K218" s="5">
        <v>-50</v>
      </c>
    </row>
    <row r="219" spans="1:11" ht="11.45" customHeight="1" x14ac:dyDescent="0.25">
      <c r="A219" s="3" t="s">
        <v>214</v>
      </c>
      <c r="B219" s="1" t="s">
        <v>1</v>
      </c>
      <c r="C219" s="4">
        <v>16947</v>
      </c>
      <c r="D219" s="4">
        <v>16947</v>
      </c>
      <c r="E219" s="1" t="s">
        <v>1</v>
      </c>
      <c r="F219" s="4">
        <v>51536</v>
      </c>
      <c r="G219" s="4">
        <v>51536</v>
      </c>
      <c r="H219" s="5">
        <v>100</v>
      </c>
      <c r="I219" s="5">
        <v>100</v>
      </c>
      <c r="J219" s="5">
        <v>-67.099999999999994</v>
      </c>
      <c r="K219" s="5">
        <v>-67.099999999999994</v>
      </c>
    </row>
    <row r="220" spans="1:11" ht="11.45" customHeight="1" x14ac:dyDescent="0.25">
      <c r="A220" s="3" t="s">
        <v>264</v>
      </c>
      <c r="B220" s="1" t="s">
        <v>1</v>
      </c>
      <c r="C220" s="1">
        <v>353</v>
      </c>
      <c r="D220" s="1">
        <v>353</v>
      </c>
      <c r="E220" s="1" t="s">
        <v>1</v>
      </c>
      <c r="F220" s="1">
        <v>-20</v>
      </c>
      <c r="G220" s="1">
        <v>-20</v>
      </c>
      <c r="H220" s="5">
        <v>100</v>
      </c>
      <c r="I220" s="5">
        <v>100</v>
      </c>
      <c r="J220" s="1" t="s">
        <v>1</v>
      </c>
      <c r="K220" s="1" t="s">
        <v>1</v>
      </c>
    </row>
    <row r="221" spans="1:11" ht="11.45" customHeight="1" x14ac:dyDescent="0.25">
      <c r="A221" s="3" t="s">
        <v>223</v>
      </c>
      <c r="B221" s="1" t="s">
        <v>1</v>
      </c>
      <c r="C221" s="1">
        <v>800</v>
      </c>
      <c r="D221" s="1">
        <v>800</v>
      </c>
      <c r="E221" s="1" t="s">
        <v>1</v>
      </c>
      <c r="F221" s="1">
        <v>556</v>
      </c>
      <c r="G221" s="1">
        <v>556</v>
      </c>
      <c r="H221" s="5">
        <v>100</v>
      </c>
      <c r="I221" s="5">
        <v>100</v>
      </c>
      <c r="J221" s="5">
        <v>43.9</v>
      </c>
      <c r="K221" s="5">
        <v>43.9</v>
      </c>
    </row>
    <row r="222" spans="1:11" ht="11.45" customHeight="1" x14ac:dyDescent="0.25">
      <c r="A222" s="3" t="s">
        <v>226</v>
      </c>
      <c r="B222" s="1" t="s">
        <v>1</v>
      </c>
      <c r="C222" s="1" t="s">
        <v>1</v>
      </c>
      <c r="D222" s="1" t="s">
        <v>1</v>
      </c>
      <c r="E222" s="1" t="s">
        <v>1</v>
      </c>
      <c r="F222" s="1" t="s">
        <v>1</v>
      </c>
      <c r="G222" s="1" t="s">
        <v>1</v>
      </c>
      <c r="H222" s="1" t="s">
        <v>1</v>
      </c>
      <c r="I222" s="1" t="s">
        <v>1</v>
      </c>
      <c r="J222" s="1" t="s">
        <v>1</v>
      </c>
      <c r="K222" s="1" t="s">
        <v>1</v>
      </c>
    </row>
    <row r="223" spans="1:11" ht="11.45" customHeight="1" x14ac:dyDescent="0.25">
      <c r="A223" s="3" t="s">
        <v>227</v>
      </c>
      <c r="B223" s="1" t="s">
        <v>1</v>
      </c>
      <c r="C223" s="1" t="s">
        <v>1</v>
      </c>
      <c r="D223" s="1" t="s">
        <v>1</v>
      </c>
      <c r="E223" s="1" t="s">
        <v>1</v>
      </c>
      <c r="F223" s="1" t="s">
        <v>1</v>
      </c>
      <c r="G223" s="1" t="s">
        <v>1</v>
      </c>
      <c r="H223" s="1" t="s">
        <v>1</v>
      </c>
      <c r="I223" s="1" t="s">
        <v>1</v>
      </c>
      <c r="J223" s="1" t="s">
        <v>1</v>
      </c>
      <c r="K223" s="1" t="s">
        <v>1</v>
      </c>
    </row>
    <row r="224" spans="1:11" ht="11.45" customHeight="1" x14ac:dyDescent="0.25">
      <c r="A224" s="3" t="s">
        <v>228</v>
      </c>
      <c r="B224" s="4">
        <v>1491820</v>
      </c>
      <c r="C224" s="4">
        <v>272013</v>
      </c>
      <c r="D224" s="4">
        <v>272013</v>
      </c>
      <c r="E224" s="4">
        <v>1491820</v>
      </c>
      <c r="F224" s="4">
        <v>429486</v>
      </c>
      <c r="G224" s="4">
        <v>429486</v>
      </c>
      <c r="H224" s="5">
        <v>100</v>
      </c>
      <c r="I224" s="5">
        <v>100</v>
      </c>
      <c r="J224" s="5">
        <v>-36.700000000000003</v>
      </c>
      <c r="K224" s="5">
        <v>-36.700000000000003</v>
      </c>
    </row>
    <row r="225" spans="1:11" ht="11.45" customHeight="1" x14ac:dyDescent="0.25">
      <c r="A225" s="3" t="s">
        <v>265</v>
      </c>
      <c r="B225" s="4">
        <v>1395190</v>
      </c>
      <c r="C225" s="4">
        <v>221189</v>
      </c>
      <c r="D225" s="4">
        <v>221189</v>
      </c>
      <c r="E225" s="4">
        <v>1395190</v>
      </c>
      <c r="F225" s="4">
        <v>294898</v>
      </c>
      <c r="G225" s="4">
        <v>294898</v>
      </c>
      <c r="H225" s="5">
        <v>100</v>
      </c>
      <c r="I225" s="5">
        <v>100</v>
      </c>
      <c r="J225" s="5">
        <v>-25</v>
      </c>
      <c r="K225" s="5">
        <v>-25</v>
      </c>
    </row>
    <row r="226" spans="1:11" ht="11.45" customHeight="1" x14ac:dyDescent="0.25">
      <c r="A226" s="3" t="s">
        <v>266</v>
      </c>
      <c r="B226" s="1" t="s">
        <v>1</v>
      </c>
      <c r="C226" s="1" t="s">
        <v>1</v>
      </c>
      <c r="D226" s="1" t="s">
        <v>1</v>
      </c>
      <c r="E226" s="1" t="s">
        <v>1</v>
      </c>
      <c r="F226" s="4">
        <v>115024</v>
      </c>
      <c r="G226" s="4">
        <v>115024</v>
      </c>
      <c r="H226" s="1" t="s">
        <v>1</v>
      </c>
      <c r="I226" s="5">
        <v>100</v>
      </c>
      <c r="J226" s="1" t="s">
        <v>1</v>
      </c>
      <c r="K226" s="1" t="s">
        <v>1</v>
      </c>
    </row>
    <row r="227" spans="1:11" ht="11.45" customHeight="1" x14ac:dyDescent="0.25">
      <c r="A227" s="3" t="s">
        <v>267</v>
      </c>
      <c r="B227" s="4">
        <v>96630</v>
      </c>
      <c r="C227" s="4">
        <v>49437</v>
      </c>
      <c r="D227" s="4">
        <v>49437</v>
      </c>
      <c r="E227" s="4">
        <v>96630</v>
      </c>
      <c r="F227" s="4">
        <v>19563</v>
      </c>
      <c r="G227" s="4">
        <v>19563</v>
      </c>
      <c r="H227" s="5">
        <v>100</v>
      </c>
      <c r="I227" s="5">
        <v>100</v>
      </c>
      <c r="J227" s="5">
        <v>152.69999999999999</v>
      </c>
      <c r="K227" s="5">
        <v>152.69999999999999</v>
      </c>
    </row>
    <row r="228" spans="1:11" ht="11.45" customHeight="1" x14ac:dyDescent="0.25">
      <c r="A228" s="3" t="s">
        <v>268</v>
      </c>
      <c r="B228" s="1" t="s">
        <v>1</v>
      </c>
      <c r="C228" s="4">
        <v>1387</v>
      </c>
      <c r="D228" s="4">
        <v>1387</v>
      </c>
      <c r="E228" s="1" t="s">
        <v>1</v>
      </c>
      <c r="F228" s="1">
        <v>1</v>
      </c>
      <c r="G228" s="1">
        <v>1</v>
      </c>
      <c r="H228" s="5">
        <v>100</v>
      </c>
      <c r="I228" s="5">
        <v>100</v>
      </c>
      <c r="J228" s="1" t="s">
        <v>1</v>
      </c>
      <c r="K228" s="1" t="s">
        <v>1</v>
      </c>
    </row>
    <row r="229" spans="1:11" ht="11.4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1.45" customHeight="1" x14ac:dyDescent="0.25">
      <c r="A230" s="3" t="s">
        <v>89</v>
      </c>
      <c r="B230" s="4">
        <v>141306777</v>
      </c>
      <c r="C230" s="4">
        <v>112017861</v>
      </c>
      <c r="D230" s="4">
        <v>104886999</v>
      </c>
      <c r="E230" s="4">
        <v>141306777</v>
      </c>
      <c r="F230" s="4">
        <v>138875586</v>
      </c>
      <c r="G230" s="4">
        <v>129978182</v>
      </c>
      <c r="H230" s="5">
        <v>93.6</v>
      </c>
      <c r="I230" s="5">
        <v>93.6</v>
      </c>
      <c r="J230" s="5">
        <v>-19.3</v>
      </c>
      <c r="K230" s="5">
        <v>-19.3</v>
      </c>
    </row>
    <row r="231" spans="1:11" ht="11.4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1.45" customHeight="1" x14ac:dyDescent="0.25">
      <c r="A232" s="3" t="s">
        <v>90</v>
      </c>
      <c r="B232" s="4">
        <v>1779224</v>
      </c>
      <c r="C232" s="4">
        <v>14331946</v>
      </c>
      <c r="D232" s="4">
        <v>13365984</v>
      </c>
      <c r="E232" s="4">
        <v>1779224</v>
      </c>
      <c r="F232" s="4">
        <v>3105350</v>
      </c>
      <c r="G232" s="4">
        <v>1974508</v>
      </c>
      <c r="H232" s="5">
        <v>93.3</v>
      </c>
      <c r="I232" s="5">
        <v>63.6</v>
      </c>
      <c r="J232" s="1" t="s">
        <v>1</v>
      </c>
      <c r="K232" s="1" t="s">
        <v>1</v>
      </c>
    </row>
    <row r="233" spans="1:11" ht="11.4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1.45" customHeight="1" x14ac:dyDescent="0.25">
      <c r="A234" s="3" t="s">
        <v>269</v>
      </c>
      <c r="B234" s="4">
        <v>1779224</v>
      </c>
      <c r="C234" s="4">
        <v>2676273</v>
      </c>
      <c r="D234" s="4">
        <v>1710311</v>
      </c>
      <c r="E234" s="4">
        <v>1779224</v>
      </c>
      <c r="F234" s="4">
        <v>2365074</v>
      </c>
      <c r="G234" s="4">
        <v>1234232</v>
      </c>
      <c r="H234" s="5">
        <v>63.9</v>
      </c>
      <c r="I234" s="5">
        <v>52.2</v>
      </c>
      <c r="J234" s="5">
        <v>13.2</v>
      </c>
      <c r="K234" s="5">
        <v>38.6</v>
      </c>
    </row>
    <row r="235" spans="1:11" ht="11.45" customHeight="1" x14ac:dyDescent="0.25">
      <c r="A235" s="3" t="s">
        <v>270</v>
      </c>
      <c r="B235" s="4">
        <v>259266</v>
      </c>
      <c r="C235" s="4">
        <v>1215723</v>
      </c>
      <c r="D235" s="4">
        <v>1053125</v>
      </c>
      <c r="E235" s="4">
        <v>259266</v>
      </c>
      <c r="F235" s="4">
        <v>575104</v>
      </c>
      <c r="G235" s="4">
        <v>274666</v>
      </c>
      <c r="H235" s="5">
        <v>86.6</v>
      </c>
      <c r="I235" s="5">
        <v>47.8</v>
      </c>
      <c r="J235" s="5">
        <v>111.4</v>
      </c>
      <c r="K235" s="5">
        <v>283.39999999999998</v>
      </c>
    </row>
    <row r="236" spans="1:11" ht="11.45" customHeight="1" x14ac:dyDescent="0.25">
      <c r="A236" s="3" t="s">
        <v>271</v>
      </c>
      <c r="B236" s="4">
        <v>1519958</v>
      </c>
      <c r="C236" s="4">
        <v>1460550</v>
      </c>
      <c r="D236" s="4">
        <v>657186</v>
      </c>
      <c r="E236" s="4">
        <v>1519958</v>
      </c>
      <c r="F236" s="4">
        <v>1789970</v>
      </c>
      <c r="G236" s="4">
        <v>959566</v>
      </c>
      <c r="H236" s="5">
        <v>45</v>
      </c>
      <c r="I236" s="5">
        <v>53.6</v>
      </c>
      <c r="J236" s="5">
        <v>-18.399999999999999</v>
      </c>
      <c r="K236" s="5">
        <v>-31.5</v>
      </c>
    </row>
    <row r="237" spans="1:11" ht="11.45" customHeight="1" x14ac:dyDescent="0.25">
      <c r="A237" s="3" t="s">
        <v>272</v>
      </c>
      <c r="B237" s="1" t="s">
        <v>1</v>
      </c>
      <c r="C237" s="1">
        <v>29</v>
      </c>
      <c r="D237" s="1">
        <v>29</v>
      </c>
      <c r="E237" s="1" t="s">
        <v>1</v>
      </c>
      <c r="F237" s="1">
        <v>4</v>
      </c>
      <c r="G237" s="1">
        <v>4</v>
      </c>
      <c r="H237" s="5">
        <v>100</v>
      </c>
      <c r="I237" s="5">
        <v>100</v>
      </c>
      <c r="J237" s="1" t="s">
        <v>1</v>
      </c>
      <c r="K237" s="1" t="s">
        <v>1</v>
      </c>
    </row>
    <row r="238" spans="1:11" ht="11.45" customHeight="1" x14ac:dyDescent="0.25">
      <c r="A238" s="3" t="s">
        <v>273</v>
      </c>
      <c r="B238" s="1" t="s">
        <v>1</v>
      </c>
      <c r="C238" s="4">
        <v>17476</v>
      </c>
      <c r="D238" s="4">
        <v>17476</v>
      </c>
      <c r="E238" s="1" t="s">
        <v>1</v>
      </c>
      <c r="F238" s="1">
        <v>50</v>
      </c>
      <c r="G238" s="1">
        <v>50</v>
      </c>
      <c r="H238" s="5">
        <v>100</v>
      </c>
      <c r="I238" s="5">
        <v>100</v>
      </c>
      <c r="J238" s="1" t="s">
        <v>1</v>
      </c>
      <c r="K238" s="1" t="s">
        <v>1</v>
      </c>
    </row>
    <row r="239" spans="1:11" ht="11.45" customHeight="1" x14ac:dyDescent="0.25">
      <c r="A239" s="3" t="s">
        <v>274</v>
      </c>
      <c r="B239" s="1" t="s">
        <v>1</v>
      </c>
      <c r="C239" s="4">
        <v>11638168</v>
      </c>
      <c r="D239" s="4">
        <v>11638168</v>
      </c>
      <c r="E239" s="1" t="s">
        <v>1</v>
      </c>
      <c r="F239" s="4">
        <v>740222</v>
      </c>
      <c r="G239" s="4">
        <v>740222</v>
      </c>
      <c r="H239" s="5">
        <v>100</v>
      </c>
      <c r="I239" s="5">
        <v>100</v>
      </c>
      <c r="J239" s="1" t="s">
        <v>1</v>
      </c>
      <c r="K239" s="1" t="s">
        <v>1</v>
      </c>
    </row>
    <row r="240" spans="1:11" ht="11.4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1.45" customHeight="1" x14ac:dyDescent="0.25">
      <c r="A241" s="3" t="s">
        <v>91</v>
      </c>
      <c r="B241" s="1" t="s">
        <v>1</v>
      </c>
      <c r="C241" s="4">
        <v>182035348</v>
      </c>
      <c r="D241" s="4">
        <v>182035348</v>
      </c>
      <c r="E241" s="1" t="s">
        <v>1</v>
      </c>
      <c r="F241" s="4">
        <v>110470888</v>
      </c>
      <c r="G241" s="4">
        <v>110470888</v>
      </c>
      <c r="H241" s="5">
        <v>100</v>
      </c>
      <c r="I241" s="5">
        <v>100</v>
      </c>
      <c r="J241" s="5">
        <v>64.8</v>
      </c>
      <c r="K241" s="5">
        <v>64.8</v>
      </c>
    </row>
    <row r="242" spans="1:11" ht="11.4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1.45" customHeight="1" x14ac:dyDescent="0.25">
      <c r="A243" s="3" t="s">
        <v>275</v>
      </c>
      <c r="B243" s="1" t="s">
        <v>1</v>
      </c>
      <c r="C243" s="4">
        <v>171656175</v>
      </c>
      <c r="D243" s="4">
        <v>171656175</v>
      </c>
      <c r="E243" s="1" t="s">
        <v>1</v>
      </c>
      <c r="F243" s="4">
        <v>109670888</v>
      </c>
      <c r="G243" s="4">
        <v>109670888</v>
      </c>
      <c r="H243" s="5">
        <v>100</v>
      </c>
      <c r="I243" s="5">
        <v>100</v>
      </c>
      <c r="J243" s="5">
        <v>56.5</v>
      </c>
      <c r="K243" s="5">
        <v>56.5</v>
      </c>
    </row>
    <row r="244" spans="1:11" ht="11.45" customHeight="1" x14ac:dyDescent="0.25">
      <c r="A244" s="3" t="s">
        <v>276</v>
      </c>
      <c r="B244" s="1" t="s">
        <v>1</v>
      </c>
      <c r="C244" s="1" t="s">
        <v>1</v>
      </c>
      <c r="D244" s="1" t="s">
        <v>1</v>
      </c>
      <c r="E244" s="1" t="s">
        <v>1</v>
      </c>
      <c r="F244" s="1" t="s">
        <v>1</v>
      </c>
      <c r="G244" s="1" t="s">
        <v>1</v>
      </c>
      <c r="H244" s="1" t="s">
        <v>1</v>
      </c>
      <c r="I244" s="1" t="s">
        <v>1</v>
      </c>
      <c r="J244" s="1" t="s">
        <v>1</v>
      </c>
      <c r="K244" s="1" t="s">
        <v>1</v>
      </c>
    </row>
    <row r="245" spans="1:11" ht="11.45" customHeight="1" x14ac:dyDescent="0.25">
      <c r="A245" s="3" t="s">
        <v>277</v>
      </c>
      <c r="B245" s="1" t="s">
        <v>1</v>
      </c>
      <c r="C245" s="4">
        <v>171656175</v>
      </c>
      <c r="D245" s="4">
        <v>171656175</v>
      </c>
      <c r="E245" s="1" t="s">
        <v>1</v>
      </c>
      <c r="F245" s="4">
        <v>109670888</v>
      </c>
      <c r="G245" s="4">
        <v>109670888</v>
      </c>
      <c r="H245" s="5">
        <v>100</v>
      </c>
      <c r="I245" s="5">
        <v>100</v>
      </c>
      <c r="J245" s="5">
        <v>56.5</v>
      </c>
      <c r="K245" s="5">
        <v>56.5</v>
      </c>
    </row>
    <row r="246" spans="1:11" ht="11.45" customHeight="1" x14ac:dyDescent="0.25">
      <c r="A246" s="3" t="s">
        <v>278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  <c r="H246" s="1" t="s">
        <v>1</v>
      </c>
      <c r="I246" s="1" t="s">
        <v>1</v>
      </c>
      <c r="J246" s="1" t="s">
        <v>1</v>
      </c>
      <c r="K246" s="1" t="s">
        <v>1</v>
      </c>
    </row>
    <row r="247" spans="1:11" ht="11.45" customHeight="1" x14ac:dyDescent="0.25">
      <c r="A247" s="3" t="s">
        <v>279</v>
      </c>
      <c r="B247" s="1" t="s">
        <v>1</v>
      </c>
      <c r="C247" s="4">
        <v>10379173</v>
      </c>
      <c r="D247" s="4">
        <v>10379173</v>
      </c>
      <c r="E247" s="1" t="s">
        <v>1</v>
      </c>
      <c r="F247" s="4">
        <v>800000</v>
      </c>
      <c r="G247" s="4">
        <v>800000</v>
      </c>
      <c r="H247" s="5">
        <v>100</v>
      </c>
      <c r="I247" s="5">
        <v>100</v>
      </c>
      <c r="J247" s="1" t="s">
        <v>1</v>
      </c>
      <c r="K247" s="1" t="s">
        <v>1</v>
      </c>
    </row>
    <row r="248" spans="1:11" ht="11.45" customHeight="1" x14ac:dyDescent="0.25">
      <c r="A248" s="3" t="s">
        <v>280</v>
      </c>
      <c r="B248" s="1" t="s">
        <v>1</v>
      </c>
      <c r="C248" s="1" t="s">
        <v>1</v>
      </c>
      <c r="D248" s="1" t="s">
        <v>1</v>
      </c>
      <c r="E248" s="1" t="s">
        <v>1</v>
      </c>
      <c r="F248" s="1" t="s">
        <v>1</v>
      </c>
      <c r="G248" s="1" t="s">
        <v>1</v>
      </c>
      <c r="H248" s="1" t="s">
        <v>1</v>
      </c>
      <c r="I248" s="1" t="s">
        <v>1</v>
      </c>
      <c r="J248" s="1" t="s">
        <v>1</v>
      </c>
      <c r="K248" s="1" t="s">
        <v>1</v>
      </c>
    </row>
    <row r="249" spans="1:11" ht="11.45" customHeight="1" x14ac:dyDescent="0.25">
      <c r="A249" s="3" t="s">
        <v>281</v>
      </c>
      <c r="B249" s="1" t="s">
        <v>1</v>
      </c>
      <c r="C249" s="1" t="s">
        <v>1</v>
      </c>
      <c r="D249" s="1" t="s">
        <v>1</v>
      </c>
      <c r="E249" s="1" t="s">
        <v>1</v>
      </c>
      <c r="F249" s="1" t="s">
        <v>1</v>
      </c>
      <c r="G249" s="1" t="s">
        <v>1</v>
      </c>
      <c r="H249" s="1" t="s">
        <v>1</v>
      </c>
      <c r="I249" s="1" t="s">
        <v>1</v>
      </c>
      <c r="J249" s="1" t="s">
        <v>1</v>
      </c>
      <c r="K249" s="1" t="s">
        <v>1</v>
      </c>
    </row>
    <row r="250" spans="1:11" ht="11.45" customHeight="1" x14ac:dyDescent="0.25">
      <c r="A250" s="3" t="s">
        <v>282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1" t="s">
        <v>1</v>
      </c>
      <c r="H250" s="1" t="s">
        <v>1</v>
      </c>
      <c r="I250" s="1" t="s">
        <v>1</v>
      </c>
      <c r="J250" s="1" t="s">
        <v>1</v>
      </c>
      <c r="K250" s="1" t="s">
        <v>1</v>
      </c>
    </row>
    <row r="251" spans="1:11" ht="11.4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1.45" customHeight="1" x14ac:dyDescent="0.25">
      <c r="A252" s="3" t="s">
        <v>92</v>
      </c>
      <c r="B252" s="4">
        <v>1779224</v>
      </c>
      <c r="C252" s="4">
        <v>196367294</v>
      </c>
      <c r="D252" s="4">
        <v>195401332</v>
      </c>
      <c r="E252" s="4">
        <v>1779224</v>
      </c>
      <c r="F252" s="4">
        <v>113576238</v>
      </c>
      <c r="G252" s="4">
        <v>112445396</v>
      </c>
      <c r="H252" s="5">
        <v>99.5</v>
      </c>
      <c r="I252" s="5">
        <v>99</v>
      </c>
      <c r="J252" s="5">
        <v>72.900000000000006</v>
      </c>
      <c r="K252" s="5">
        <v>73.8</v>
      </c>
    </row>
    <row r="253" spans="1:11" ht="11.4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1.45" customHeight="1" x14ac:dyDescent="0.25">
      <c r="A254" s="3" t="s">
        <v>93</v>
      </c>
      <c r="B254" s="4">
        <v>143086001</v>
      </c>
      <c r="C254" s="4">
        <v>308385155</v>
      </c>
      <c r="D254" s="4">
        <v>300288331</v>
      </c>
      <c r="E254" s="4">
        <v>143086001</v>
      </c>
      <c r="F254" s="4">
        <v>252451824</v>
      </c>
      <c r="G254" s="4">
        <v>242423578</v>
      </c>
      <c r="H254" s="5">
        <v>97.4</v>
      </c>
      <c r="I254" s="5">
        <v>96</v>
      </c>
      <c r="J254" s="5">
        <v>22.2</v>
      </c>
      <c r="K254" s="5">
        <v>23.9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baseColWidth="10" defaultRowHeight="15" x14ac:dyDescent="0.25"/>
  <cols>
    <col min="1" max="1" width="49.140625" customWidth="1"/>
    <col min="2" max="4" width="29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34</v>
      </c>
      <c r="B2" s="2" t="s">
        <v>19</v>
      </c>
      <c r="C2" s="2" t="s">
        <v>21</v>
      </c>
      <c r="D2" s="2" t="s">
        <v>35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23</v>
      </c>
      <c r="B4" s="4">
        <v>-22688104</v>
      </c>
      <c r="C4" s="4">
        <v>-9927815</v>
      </c>
      <c r="D4" s="5">
        <v>128.5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24</v>
      </c>
      <c r="B6" s="4">
        <v>-21914772</v>
      </c>
      <c r="C6" s="4">
        <v>-10728879</v>
      </c>
      <c r="D6" s="5">
        <v>104.3</v>
      </c>
    </row>
    <row r="7" spans="1:4" ht="15.2" customHeight="1" x14ac:dyDescent="0.25">
      <c r="A7" s="3" t="s">
        <v>25</v>
      </c>
      <c r="B7" s="4">
        <v>-21914772</v>
      </c>
      <c r="C7" s="4">
        <v>-10758474</v>
      </c>
      <c r="D7" s="5">
        <v>103.7</v>
      </c>
    </row>
    <row r="8" spans="1:4" ht="15.2" customHeight="1" x14ac:dyDescent="0.25">
      <c r="A8" s="3" t="s">
        <v>26</v>
      </c>
      <c r="B8" s="1" t="s">
        <v>1</v>
      </c>
      <c r="C8" s="4">
        <v>29595</v>
      </c>
      <c r="D8" s="1" t="s">
        <v>1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27</v>
      </c>
      <c r="B10" s="4">
        <v>67254</v>
      </c>
      <c r="C10" s="4">
        <v>57694</v>
      </c>
      <c r="D10" s="5">
        <v>16.600000000000001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28</v>
      </c>
      <c r="B12" s="1">
        <v>135</v>
      </c>
      <c r="C12" s="4">
        <v>5987</v>
      </c>
      <c r="D12" s="5">
        <v>-97.7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29</v>
      </c>
      <c r="B14" s="4">
        <v>1264135</v>
      </c>
      <c r="C14" s="4">
        <v>3173</v>
      </c>
      <c r="D14" s="1" t="s">
        <v>1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30</v>
      </c>
      <c r="B16" s="4">
        <v>22171</v>
      </c>
      <c r="C16" s="1">
        <v>699</v>
      </c>
      <c r="D16" s="1" t="s">
        <v>1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31</v>
      </c>
      <c r="B18" s="4">
        <v>-2824381</v>
      </c>
      <c r="C18" s="4">
        <v>-173775</v>
      </c>
      <c r="D18" s="1" t="s">
        <v>1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32</v>
      </c>
      <c r="B20" s="4">
        <v>-347280</v>
      </c>
      <c r="C20" s="4">
        <v>292970</v>
      </c>
      <c r="D20" s="1" t="s">
        <v>1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33</v>
      </c>
      <c r="B22" s="4">
        <v>1044634</v>
      </c>
      <c r="C22" s="4">
        <v>614316</v>
      </c>
      <c r="D22" s="5">
        <v>70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/>
  </sheetViews>
  <sheetFormatPr baseColWidth="10" defaultRowHeight="15" x14ac:dyDescent="0.25"/>
  <cols>
    <col min="1" max="1" width="44.42578125" customWidth="1"/>
    <col min="2" max="5" width="14.85546875" customWidth="1"/>
    <col min="6" max="9" width="9.140625" customWidth="1"/>
  </cols>
  <sheetData>
    <row r="1" spans="1:9" x14ac:dyDescent="0.25">
      <c r="I1" s="1" t="s">
        <v>16</v>
      </c>
    </row>
    <row r="2" spans="1:9" ht="17.850000000000001" customHeight="1" x14ac:dyDescent="0.25">
      <c r="A2" s="181" t="s">
        <v>505</v>
      </c>
      <c r="B2" s="178" t="s">
        <v>18</v>
      </c>
      <c r="C2" s="180"/>
      <c r="D2" s="178" t="s">
        <v>20</v>
      </c>
      <c r="E2" s="180"/>
      <c r="F2" s="178" t="s">
        <v>492</v>
      </c>
      <c r="G2" s="180"/>
      <c r="H2" s="178" t="s">
        <v>406</v>
      </c>
      <c r="I2" s="180"/>
    </row>
    <row r="3" spans="1:9" ht="17.850000000000001" customHeight="1" x14ac:dyDescent="0.25">
      <c r="A3" s="182"/>
      <c r="B3" s="181" t="s">
        <v>506</v>
      </c>
      <c r="C3" s="181" t="s">
        <v>507</v>
      </c>
      <c r="D3" s="181" t="s">
        <v>508</v>
      </c>
      <c r="E3" s="181" t="s">
        <v>509</v>
      </c>
      <c r="F3" s="181" t="s">
        <v>510</v>
      </c>
      <c r="G3" s="181" t="s">
        <v>511</v>
      </c>
      <c r="H3" s="181" t="s">
        <v>512</v>
      </c>
      <c r="I3" s="181" t="s">
        <v>513</v>
      </c>
    </row>
    <row r="4" spans="1:9" ht="17.850000000000001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</row>
    <row r="5" spans="1:9" ht="13.15" customHeight="1" x14ac:dyDescent="0.25">
      <c r="A5" s="3" t="s">
        <v>285</v>
      </c>
      <c r="B5" s="4">
        <v>2222777</v>
      </c>
      <c r="C5" s="4">
        <v>2130616</v>
      </c>
      <c r="D5" s="4">
        <v>3141645</v>
      </c>
      <c r="E5" s="4">
        <v>2983258</v>
      </c>
      <c r="F5" s="5">
        <v>95.9</v>
      </c>
      <c r="G5" s="5">
        <v>95</v>
      </c>
      <c r="H5" s="5">
        <v>-29.2</v>
      </c>
      <c r="I5" s="5">
        <v>-28.6</v>
      </c>
    </row>
    <row r="6" spans="1:9" ht="13.15" customHeight="1" x14ac:dyDescent="0.25">
      <c r="A6" s="3" t="s">
        <v>286</v>
      </c>
      <c r="B6" s="4">
        <v>-481230</v>
      </c>
      <c r="C6" s="4">
        <v>-485388</v>
      </c>
      <c r="D6" s="4">
        <v>-705670</v>
      </c>
      <c r="E6" s="4">
        <v>-723000</v>
      </c>
      <c r="F6" s="1" t="s">
        <v>1</v>
      </c>
      <c r="G6" s="1" t="s">
        <v>1</v>
      </c>
      <c r="H6" s="5">
        <v>-31.8</v>
      </c>
      <c r="I6" s="5">
        <v>-32.9</v>
      </c>
    </row>
    <row r="7" spans="1:9" ht="13.15" customHeight="1" x14ac:dyDescent="0.25">
      <c r="A7" s="3" t="s">
        <v>287</v>
      </c>
      <c r="B7" s="4">
        <v>357271</v>
      </c>
      <c r="C7" s="4">
        <v>324210</v>
      </c>
      <c r="D7" s="4">
        <v>431641</v>
      </c>
      <c r="E7" s="4">
        <v>390135</v>
      </c>
      <c r="F7" s="5">
        <v>90.7</v>
      </c>
      <c r="G7" s="5">
        <v>90.4</v>
      </c>
      <c r="H7" s="5">
        <v>-17.2</v>
      </c>
      <c r="I7" s="5">
        <v>-16.899999999999999</v>
      </c>
    </row>
    <row r="8" spans="1:9" ht="13.15" customHeight="1" x14ac:dyDescent="0.25">
      <c r="A8" s="3" t="s">
        <v>288</v>
      </c>
      <c r="B8" s="4">
        <v>2346736</v>
      </c>
      <c r="C8" s="4">
        <v>2291794</v>
      </c>
      <c r="D8" s="4">
        <v>3415674</v>
      </c>
      <c r="E8" s="4">
        <v>3316123</v>
      </c>
      <c r="F8" s="5">
        <v>97.7</v>
      </c>
      <c r="G8" s="5">
        <v>97.1</v>
      </c>
      <c r="H8" s="5">
        <v>-31.3</v>
      </c>
      <c r="I8" s="5">
        <v>-30.9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289</v>
      </c>
      <c r="B10" s="4">
        <v>36427067</v>
      </c>
      <c r="C10" s="4">
        <v>34868385</v>
      </c>
      <c r="D10" s="4">
        <v>41642869</v>
      </c>
      <c r="E10" s="4">
        <v>40007284</v>
      </c>
      <c r="F10" s="5">
        <v>95.7</v>
      </c>
      <c r="G10" s="5">
        <v>96.1</v>
      </c>
      <c r="H10" s="5">
        <v>-12.5</v>
      </c>
      <c r="I10" s="5">
        <v>-12.8</v>
      </c>
    </row>
    <row r="11" spans="1:9" ht="13.15" customHeight="1" x14ac:dyDescent="0.25">
      <c r="A11" s="3" t="s">
        <v>290</v>
      </c>
      <c r="B11" s="4">
        <v>31844276</v>
      </c>
      <c r="C11" s="4">
        <v>30502008</v>
      </c>
      <c r="D11" s="4">
        <v>36703685</v>
      </c>
      <c r="E11" s="4">
        <v>35342655</v>
      </c>
      <c r="F11" s="5">
        <v>95.8</v>
      </c>
      <c r="G11" s="5">
        <v>96.3</v>
      </c>
      <c r="H11" s="5">
        <v>-13.2</v>
      </c>
      <c r="I11" s="5">
        <v>-13.7</v>
      </c>
    </row>
    <row r="12" spans="1:9" ht="13.15" customHeight="1" x14ac:dyDescent="0.25">
      <c r="A12" s="3" t="s">
        <v>291</v>
      </c>
      <c r="B12" s="4">
        <v>1876732</v>
      </c>
      <c r="C12" s="4">
        <v>1785128</v>
      </c>
      <c r="D12" s="4">
        <v>2122281</v>
      </c>
      <c r="E12" s="4">
        <v>1998695</v>
      </c>
      <c r="F12" s="5">
        <v>95.1</v>
      </c>
      <c r="G12" s="5">
        <v>94.2</v>
      </c>
      <c r="H12" s="5">
        <v>-11.6</v>
      </c>
      <c r="I12" s="5">
        <v>-10.7</v>
      </c>
    </row>
    <row r="13" spans="1:9" ht="13.15" customHeight="1" x14ac:dyDescent="0.25">
      <c r="A13" s="3" t="s">
        <v>292</v>
      </c>
      <c r="B13" s="4">
        <v>961627</v>
      </c>
      <c r="C13" s="4">
        <v>918933</v>
      </c>
      <c r="D13" s="4">
        <v>949504</v>
      </c>
      <c r="E13" s="4">
        <v>897381</v>
      </c>
      <c r="F13" s="5">
        <v>95.6</v>
      </c>
      <c r="G13" s="5">
        <v>94.5</v>
      </c>
      <c r="H13" s="5">
        <v>1.3</v>
      </c>
      <c r="I13" s="5">
        <v>2.4</v>
      </c>
    </row>
    <row r="14" spans="1:9" ht="13.15" customHeight="1" x14ac:dyDescent="0.25">
      <c r="A14" s="3" t="s">
        <v>293</v>
      </c>
      <c r="B14" s="4">
        <v>1744432</v>
      </c>
      <c r="C14" s="4">
        <v>1662316</v>
      </c>
      <c r="D14" s="4">
        <v>1867399</v>
      </c>
      <c r="E14" s="4">
        <v>1768553</v>
      </c>
      <c r="F14" s="5">
        <v>95.3</v>
      </c>
      <c r="G14" s="5">
        <v>94.7</v>
      </c>
      <c r="H14" s="5">
        <v>-6.6</v>
      </c>
      <c r="I14" s="5">
        <v>-6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294</v>
      </c>
      <c r="B16" s="4">
        <v>6835572</v>
      </c>
      <c r="C16" s="4">
        <v>6504021</v>
      </c>
      <c r="D16" s="4">
        <v>7270861</v>
      </c>
      <c r="E16" s="4">
        <v>6730091</v>
      </c>
      <c r="F16" s="5">
        <v>95.1</v>
      </c>
      <c r="G16" s="5">
        <v>92.6</v>
      </c>
      <c r="H16" s="5">
        <v>-6</v>
      </c>
      <c r="I16" s="5">
        <v>-3.4</v>
      </c>
    </row>
    <row r="17" spans="1:9" ht="13.15" customHeight="1" x14ac:dyDescent="0.25">
      <c r="A17" s="3" t="s">
        <v>295</v>
      </c>
      <c r="B17" s="4">
        <v>3724018</v>
      </c>
      <c r="C17" s="4">
        <v>3562644</v>
      </c>
      <c r="D17" s="4">
        <v>4060245</v>
      </c>
      <c r="E17" s="4">
        <v>3767008</v>
      </c>
      <c r="F17" s="5">
        <v>95.7</v>
      </c>
      <c r="G17" s="5">
        <v>92.8</v>
      </c>
      <c r="H17" s="5">
        <v>-8.3000000000000007</v>
      </c>
      <c r="I17" s="5">
        <v>-5.4</v>
      </c>
    </row>
    <row r="18" spans="1:9" ht="13.15" customHeight="1" x14ac:dyDescent="0.25">
      <c r="A18" s="3" t="s">
        <v>296</v>
      </c>
      <c r="B18" s="4">
        <v>415292</v>
      </c>
      <c r="C18" s="4">
        <v>396744</v>
      </c>
      <c r="D18" s="4">
        <v>464801</v>
      </c>
      <c r="E18" s="4">
        <v>427945</v>
      </c>
      <c r="F18" s="5">
        <v>95.5</v>
      </c>
      <c r="G18" s="5">
        <v>92.1</v>
      </c>
      <c r="H18" s="5">
        <v>-10.7</v>
      </c>
      <c r="I18" s="5">
        <v>-7.3</v>
      </c>
    </row>
    <row r="19" spans="1:9" ht="13.15" customHeight="1" x14ac:dyDescent="0.25">
      <c r="A19" s="3" t="s">
        <v>297</v>
      </c>
      <c r="B19" s="4">
        <v>464282</v>
      </c>
      <c r="C19" s="4">
        <v>443934</v>
      </c>
      <c r="D19" s="4">
        <v>488410</v>
      </c>
      <c r="E19" s="4">
        <v>464524</v>
      </c>
      <c r="F19" s="5">
        <v>95.6</v>
      </c>
      <c r="G19" s="5">
        <v>95.1</v>
      </c>
      <c r="H19" s="5">
        <v>-4.9000000000000004</v>
      </c>
      <c r="I19" s="5">
        <v>-4.4000000000000004</v>
      </c>
    </row>
    <row r="20" spans="1:9" ht="13.15" customHeight="1" x14ac:dyDescent="0.25">
      <c r="A20" s="3" t="s">
        <v>298</v>
      </c>
      <c r="B20" s="4">
        <v>781573</v>
      </c>
      <c r="C20" s="4">
        <v>712758</v>
      </c>
      <c r="D20" s="4">
        <v>869746</v>
      </c>
      <c r="E20" s="4">
        <v>739941</v>
      </c>
      <c r="F20" s="5">
        <v>91.2</v>
      </c>
      <c r="G20" s="5">
        <v>85.1</v>
      </c>
      <c r="H20" s="5">
        <v>-10.1</v>
      </c>
      <c r="I20" s="5">
        <v>-3.7</v>
      </c>
    </row>
    <row r="21" spans="1:9" ht="13.15" customHeight="1" x14ac:dyDescent="0.25">
      <c r="A21" s="3" t="s">
        <v>299</v>
      </c>
      <c r="B21" s="4">
        <v>1450407</v>
      </c>
      <c r="C21" s="4">
        <v>1387941</v>
      </c>
      <c r="D21" s="4">
        <v>1387659</v>
      </c>
      <c r="E21" s="4">
        <v>1330673</v>
      </c>
      <c r="F21" s="5">
        <v>95.7</v>
      </c>
      <c r="G21" s="5">
        <v>95.9</v>
      </c>
      <c r="H21" s="5">
        <v>4.5</v>
      </c>
      <c r="I21" s="5">
        <v>4.3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300</v>
      </c>
      <c r="B23" s="4">
        <v>13842104</v>
      </c>
      <c r="C23" s="4">
        <v>12722740</v>
      </c>
      <c r="D23" s="4">
        <v>14388126</v>
      </c>
      <c r="E23" s="4">
        <v>13148781</v>
      </c>
      <c r="F23" s="5">
        <v>91.9</v>
      </c>
      <c r="G23" s="5">
        <v>91.4</v>
      </c>
      <c r="H23" s="5">
        <v>-3.8</v>
      </c>
      <c r="I23" s="5">
        <v>-3.2</v>
      </c>
    </row>
    <row r="24" spans="1:9" ht="13.15" customHeight="1" x14ac:dyDescent="0.25">
      <c r="A24" s="3" t="s">
        <v>301</v>
      </c>
      <c r="B24" s="4">
        <v>662802</v>
      </c>
      <c r="C24" s="4">
        <v>582326</v>
      </c>
      <c r="D24" s="4">
        <v>762762</v>
      </c>
      <c r="E24" s="4">
        <v>662010</v>
      </c>
      <c r="F24" s="5">
        <v>87.9</v>
      </c>
      <c r="G24" s="5">
        <v>86.8</v>
      </c>
      <c r="H24" s="5">
        <v>-13.1</v>
      </c>
      <c r="I24" s="5">
        <v>-12</v>
      </c>
    </row>
    <row r="25" spans="1:9" ht="13.15" customHeight="1" x14ac:dyDescent="0.25">
      <c r="A25" s="3" t="s">
        <v>302</v>
      </c>
      <c r="B25" s="4">
        <v>1308828</v>
      </c>
      <c r="C25" s="4">
        <v>1170842</v>
      </c>
      <c r="D25" s="4">
        <v>1354992</v>
      </c>
      <c r="E25" s="4">
        <v>1256075</v>
      </c>
      <c r="F25" s="5">
        <v>89.5</v>
      </c>
      <c r="G25" s="5">
        <v>92.7</v>
      </c>
      <c r="H25" s="5">
        <v>-3.4</v>
      </c>
      <c r="I25" s="5">
        <v>-6.8</v>
      </c>
    </row>
    <row r="26" spans="1:9" ht="13.15" customHeight="1" x14ac:dyDescent="0.25">
      <c r="A26" s="3" t="s">
        <v>303</v>
      </c>
      <c r="B26" s="4">
        <v>973674</v>
      </c>
      <c r="C26" s="4">
        <v>869451</v>
      </c>
      <c r="D26" s="4">
        <v>988172</v>
      </c>
      <c r="E26" s="4">
        <v>903010</v>
      </c>
      <c r="F26" s="5">
        <v>89.3</v>
      </c>
      <c r="G26" s="5">
        <v>91.4</v>
      </c>
      <c r="H26" s="5">
        <v>-1.5</v>
      </c>
      <c r="I26" s="5">
        <v>-3.7</v>
      </c>
    </row>
    <row r="27" spans="1:9" ht="13.15" customHeight="1" x14ac:dyDescent="0.25">
      <c r="A27" s="3" t="s">
        <v>304</v>
      </c>
      <c r="B27" s="4">
        <v>1137602</v>
      </c>
      <c r="C27" s="4">
        <v>1061512</v>
      </c>
      <c r="D27" s="4">
        <v>1199294</v>
      </c>
      <c r="E27" s="4">
        <v>1078554</v>
      </c>
      <c r="F27" s="5">
        <v>93.3</v>
      </c>
      <c r="G27" s="5">
        <v>89.9</v>
      </c>
      <c r="H27" s="5">
        <v>-5.0999999999999996</v>
      </c>
      <c r="I27" s="5">
        <v>-1.6</v>
      </c>
    </row>
    <row r="28" spans="1:9" ht="13.15" customHeight="1" x14ac:dyDescent="0.25">
      <c r="A28" s="3" t="s">
        <v>305</v>
      </c>
      <c r="B28" s="4">
        <v>440121</v>
      </c>
      <c r="C28" s="4">
        <v>397720</v>
      </c>
      <c r="D28" s="4">
        <v>461179</v>
      </c>
      <c r="E28" s="4">
        <v>417652</v>
      </c>
      <c r="F28" s="5">
        <v>90.4</v>
      </c>
      <c r="G28" s="5">
        <v>90.6</v>
      </c>
      <c r="H28" s="5">
        <v>-4.5999999999999996</v>
      </c>
      <c r="I28" s="5">
        <v>-4.8</v>
      </c>
    </row>
    <row r="29" spans="1:9" ht="13.15" customHeight="1" x14ac:dyDescent="0.25">
      <c r="A29" s="3" t="s">
        <v>306</v>
      </c>
      <c r="B29" s="4">
        <v>545177</v>
      </c>
      <c r="C29" s="4">
        <v>506155</v>
      </c>
      <c r="D29" s="4">
        <v>568246</v>
      </c>
      <c r="E29" s="4">
        <v>518401</v>
      </c>
      <c r="F29" s="5">
        <v>92.8</v>
      </c>
      <c r="G29" s="5">
        <v>91.2</v>
      </c>
      <c r="H29" s="5">
        <v>-4.0999999999999996</v>
      </c>
      <c r="I29" s="5">
        <v>-2.4</v>
      </c>
    </row>
    <row r="30" spans="1:9" ht="13.15" customHeight="1" x14ac:dyDescent="0.25">
      <c r="A30" s="3" t="s">
        <v>307</v>
      </c>
      <c r="B30" s="4">
        <v>3172581</v>
      </c>
      <c r="C30" s="4">
        <v>2861278</v>
      </c>
      <c r="D30" s="4">
        <v>3369840</v>
      </c>
      <c r="E30" s="4">
        <v>3065115</v>
      </c>
      <c r="F30" s="5">
        <v>90.2</v>
      </c>
      <c r="G30" s="5">
        <v>91</v>
      </c>
      <c r="H30" s="5">
        <v>-5.9</v>
      </c>
      <c r="I30" s="5">
        <v>-6.7</v>
      </c>
    </row>
    <row r="31" spans="1:9" ht="13.15" customHeight="1" x14ac:dyDescent="0.25">
      <c r="A31" s="3" t="s">
        <v>308</v>
      </c>
      <c r="B31" s="4">
        <v>5311164</v>
      </c>
      <c r="C31" s="4">
        <v>5011046</v>
      </c>
      <c r="D31" s="4">
        <v>5374122</v>
      </c>
      <c r="E31" s="4">
        <v>4963407</v>
      </c>
      <c r="F31" s="5">
        <v>94.3</v>
      </c>
      <c r="G31" s="5">
        <v>92.4</v>
      </c>
      <c r="H31" s="5">
        <v>-1.2</v>
      </c>
      <c r="I31" s="5">
        <v>1</v>
      </c>
    </row>
    <row r="32" spans="1:9" ht="13.15" customHeight="1" x14ac:dyDescent="0.25">
      <c r="A32" s="3" t="s">
        <v>309</v>
      </c>
      <c r="B32" s="4">
        <v>290155</v>
      </c>
      <c r="C32" s="4">
        <v>262410</v>
      </c>
      <c r="D32" s="4">
        <v>309519</v>
      </c>
      <c r="E32" s="4">
        <v>284557</v>
      </c>
      <c r="F32" s="5">
        <v>90.4</v>
      </c>
      <c r="G32" s="5">
        <v>91.9</v>
      </c>
      <c r="H32" s="5">
        <v>-6.3</v>
      </c>
      <c r="I32" s="5">
        <v>-7.8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310</v>
      </c>
      <c r="B34" s="4">
        <v>2271227</v>
      </c>
      <c r="C34" s="4">
        <v>2144342</v>
      </c>
      <c r="D34" s="4">
        <v>2470868</v>
      </c>
      <c r="E34" s="4">
        <v>2275859</v>
      </c>
      <c r="F34" s="5">
        <v>94.4</v>
      </c>
      <c r="G34" s="5">
        <v>92.1</v>
      </c>
      <c r="H34" s="5">
        <v>-8.1</v>
      </c>
      <c r="I34" s="5">
        <v>-5.8</v>
      </c>
    </row>
    <row r="35" spans="1:9" ht="13.15" customHeight="1" x14ac:dyDescent="0.25">
      <c r="A35" s="3" t="s">
        <v>311</v>
      </c>
      <c r="B35" s="4">
        <v>1677511</v>
      </c>
      <c r="C35" s="4">
        <v>1614702</v>
      </c>
      <c r="D35" s="4">
        <v>1857352</v>
      </c>
      <c r="E35" s="4">
        <v>1692772</v>
      </c>
      <c r="F35" s="5">
        <v>96.3</v>
      </c>
      <c r="G35" s="5">
        <v>91.1</v>
      </c>
      <c r="H35" s="5">
        <v>-9.6999999999999993</v>
      </c>
      <c r="I35" s="5">
        <v>-4.5999999999999996</v>
      </c>
    </row>
    <row r="36" spans="1:9" ht="13.15" customHeight="1" x14ac:dyDescent="0.25">
      <c r="A36" s="3" t="s">
        <v>312</v>
      </c>
      <c r="B36" s="4">
        <v>593716</v>
      </c>
      <c r="C36" s="4">
        <v>529640</v>
      </c>
      <c r="D36" s="4">
        <v>613516</v>
      </c>
      <c r="E36" s="4">
        <v>583087</v>
      </c>
      <c r="F36" s="5">
        <v>89.2</v>
      </c>
      <c r="G36" s="5">
        <v>95</v>
      </c>
      <c r="H36" s="5">
        <v>-3.2</v>
      </c>
      <c r="I36" s="5">
        <v>-9.1999999999999993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313</v>
      </c>
      <c r="B38" s="4">
        <v>1481118</v>
      </c>
      <c r="C38" s="4">
        <v>1407356</v>
      </c>
      <c r="D38" s="4">
        <v>1694914</v>
      </c>
      <c r="E38" s="4">
        <v>1593973</v>
      </c>
      <c r="F38" s="5">
        <v>95</v>
      </c>
      <c r="G38" s="5">
        <v>94</v>
      </c>
      <c r="H38" s="5">
        <v>-12.6</v>
      </c>
      <c r="I38" s="5">
        <v>-11.7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314</v>
      </c>
      <c r="B40" s="4">
        <v>773274</v>
      </c>
      <c r="C40" s="4">
        <v>751586</v>
      </c>
      <c r="D40" s="4">
        <v>864191</v>
      </c>
      <c r="E40" s="4">
        <v>840628</v>
      </c>
      <c r="F40" s="5">
        <v>97.2</v>
      </c>
      <c r="G40" s="5">
        <v>97.3</v>
      </c>
      <c r="H40" s="5">
        <v>-10.5</v>
      </c>
      <c r="I40" s="5">
        <v>-10.6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315</v>
      </c>
      <c r="B42" s="4">
        <v>2652625</v>
      </c>
      <c r="C42" s="4">
        <v>2484040</v>
      </c>
      <c r="D42" s="4">
        <v>2601126</v>
      </c>
      <c r="E42" s="4">
        <v>2447175</v>
      </c>
      <c r="F42" s="5">
        <v>93.6</v>
      </c>
      <c r="G42" s="5">
        <v>94.1</v>
      </c>
      <c r="H42" s="5">
        <v>2</v>
      </c>
      <c r="I42" s="5">
        <v>1.5</v>
      </c>
    </row>
    <row r="43" spans="1:9" ht="13.15" customHeight="1" x14ac:dyDescent="0.25">
      <c r="A43" s="3" t="s">
        <v>316</v>
      </c>
      <c r="B43" s="4">
        <v>2234986</v>
      </c>
      <c r="C43" s="4">
        <v>2096680</v>
      </c>
      <c r="D43" s="4">
        <v>2138855</v>
      </c>
      <c r="E43" s="4">
        <v>2005448</v>
      </c>
      <c r="F43" s="5">
        <v>93.8</v>
      </c>
      <c r="G43" s="5">
        <v>93.8</v>
      </c>
      <c r="H43" s="5">
        <v>4.5</v>
      </c>
      <c r="I43" s="5">
        <v>4.5</v>
      </c>
    </row>
    <row r="44" spans="1:9" ht="13.15" customHeight="1" x14ac:dyDescent="0.25">
      <c r="A44" s="3" t="s">
        <v>317</v>
      </c>
      <c r="B44" s="4">
        <v>417639</v>
      </c>
      <c r="C44" s="4">
        <v>387360</v>
      </c>
      <c r="D44" s="4">
        <v>462271</v>
      </c>
      <c r="E44" s="4">
        <v>441727</v>
      </c>
      <c r="F44" s="5">
        <v>92.7</v>
      </c>
      <c r="G44" s="5">
        <v>95.6</v>
      </c>
      <c r="H44" s="5">
        <v>-9.6999999999999993</v>
      </c>
      <c r="I44" s="5">
        <v>-12.3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318</v>
      </c>
      <c r="B46" s="4">
        <v>13448427</v>
      </c>
      <c r="C46" s="4">
        <v>12819278</v>
      </c>
      <c r="D46" s="4">
        <v>13120467</v>
      </c>
      <c r="E46" s="4">
        <v>12438500</v>
      </c>
      <c r="F46" s="5">
        <v>95.3</v>
      </c>
      <c r="G46" s="5">
        <v>94.8</v>
      </c>
      <c r="H46" s="5">
        <v>2.5</v>
      </c>
      <c r="I46" s="5">
        <v>3.1</v>
      </c>
    </row>
    <row r="47" spans="1:9" ht="13.15" customHeight="1" x14ac:dyDescent="0.25">
      <c r="A47" s="3" t="s">
        <v>319</v>
      </c>
      <c r="B47" s="4">
        <v>3407294</v>
      </c>
      <c r="C47" s="4">
        <v>3170584</v>
      </c>
      <c r="D47" s="4">
        <v>3597905</v>
      </c>
      <c r="E47" s="4">
        <v>3362820</v>
      </c>
      <c r="F47" s="5">
        <v>93.1</v>
      </c>
      <c r="G47" s="5">
        <v>93.5</v>
      </c>
      <c r="H47" s="5">
        <v>-5.3</v>
      </c>
      <c r="I47" s="5">
        <v>-5.7</v>
      </c>
    </row>
    <row r="48" spans="1:9" ht="13.15" customHeight="1" x14ac:dyDescent="0.25">
      <c r="A48" s="3" t="s">
        <v>320</v>
      </c>
      <c r="B48" s="4">
        <v>1119738</v>
      </c>
      <c r="C48" s="4">
        <v>1047799</v>
      </c>
      <c r="D48" s="4">
        <v>1200783</v>
      </c>
      <c r="E48" s="4">
        <v>1109143</v>
      </c>
      <c r="F48" s="5">
        <v>93.6</v>
      </c>
      <c r="G48" s="5">
        <v>92.4</v>
      </c>
      <c r="H48" s="5">
        <v>-6.7</v>
      </c>
      <c r="I48" s="5">
        <v>-5.5</v>
      </c>
    </row>
    <row r="49" spans="1:9" ht="13.15" customHeight="1" x14ac:dyDescent="0.25">
      <c r="A49" s="3" t="s">
        <v>321</v>
      </c>
      <c r="B49" s="4">
        <v>8921395</v>
      </c>
      <c r="C49" s="4">
        <v>8600895</v>
      </c>
      <c r="D49" s="4">
        <v>8321779</v>
      </c>
      <c r="E49" s="4">
        <v>7966537</v>
      </c>
      <c r="F49" s="5">
        <v>96.4</v>
      </c>
      <c r="G49" s="5">
        <v>95.7</v>
      </c>
      <c r="H49" s="5">
        <v>7.2</v>
      </c>
      <c r="I49" s="5">
        <v>8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322</v>
      </c>
      <c r="B51" s="4">
        <v>3937862</v>
      </c>
      <c r="C51" s="4">
        <v>3807349</v>
      </c>
      <c r="D51" s="4">
        <v>4058589</v>
      </c>
      <c r="E51" s="4">
        <v>3929198</v>
      </c>
      <c r="F51" s="5">
        <v>96.7</v>
      </c>
      <c r="G51" s="5">
        <v>96.8</v>
      </c>
      <c r="H51" s="5">
        <v>-3</v>
      </c>
      <c r="I51" s="5">
        <v>-3.1</v>
      </c>
    </row>
    <row r="52" spans="1:9" ht="13.15" customHeight="1" x14ac:dyDescent="0.25">
      <c r="A52" s="3" t="s">
        <v>323</v>
      </c>
      <c r="B52" s="4">
        <v>424454</v>
      </c>
      <c r="C52" s="4">
        <v>410615</v>
      </c>
      <c r="D52" s="4">
        <v>421603</v>
      </c>
      <c r="E52" s="4">
        <v>404672</v>
      </c>
      <c r="F52" s="5">
        <v>96.7</v>
      </c>
      <c r="G52" s="5">
        <v>96</v>
      </c>
      <c r="H52" s="5">
        <v>0.7</v>
      </c>
      <c r="I52" s="5">
        <v>1.5</v>
      </c>
    </row>
    <row r="53" spans="1:9" ht="13.15" customHeight="1" x14ac:dyDescent="0.25">
      <c r="A53" s="3" t="s">
        <v>324</v>
      </c>
      <c r="B53" s="4">
        <v>193826</v>
      </c>
      <c r="C53" s="4">
        <v>185399</v>
      </c>
      <c r="D53" s="4">
        <v>227383</v>
      </c>
      <c r="E53" s="4">
        <v>215534</v>
      </c>
      <c r="F53" s="5">
        <v>95.7</v>
      </c>
      <c r="G53" s="5">
        <v>94.8</v>
      </c>
      <c r="H53" s="5">
        <v>-14.8</v>
      </c>
      <c r="I53" s="5">
        <v>-14</v>
      </c>
    </row>
    <row r="54" spans="1:9" ht="13.15" customHeight="1" x14ac:dyDescent="0.25">
      <c r="A54" s="3" t="s">
        <v>325</v>
      </c>
      <c r="B54" s="4">
        <v>3319582</v>
      </c>
      <c r="C54" s="4">
        <v>3211335</v>
      </c>
      <c r="D54" s="4">
        <v>3409603</v>
      </c>
      <c r="E54" s="4">
        <v>3308992</v>
      </c>
      <c r="F54" s="5">
        <v>96.7</v>
      </c>
      <c r="G54" s="5">
        <v>97</v>
      </c>
      <c r="H54" s="5">
        <v>-2.6</v>
      </c>
      <c r="I54" s="5">
        <v>-3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326</v>
      </c>
      <c r="B56" s="4">
        <v>3033463</v>
      </c>
      <c r="C56" s="4">
        <v>2817905</v>
      </c>
      <c r="D56" s="4">
        <v>3446566</v>
      </c>
      <c r="E56" s="4">
        <v>2928029</v>
      </c>
      <c r="F56" s="5">
        <v>92.9</v>
      </c>
      <c r="G56" s="5">
        <v>85</v>
      </c>
      <c r="H56" s="5">
        <v>-12</v>
      </c>
      <c r="I56" s="5">
        <v>-3.8</v>
      </c>
    </row>
    <row r="57" spans="1:9" ht="13.15" customHeight="1" x14ac:dyDescent="0.25">
      <c r="A57" s="3" t="s">
        <v>327</v>
      </c>
      <c r="B57" s="4">
        <v>538692</v>
      </c>
      <c r="C57" s="4">
        <v>515411</v>
      </c>
      <c r="D57" s="4">
        <v>651987</v>
      </c>
      <c r="E57" s="4">
        <v>509246</v>
      </c>
      <c r="F57" s="5">
        <v>95.7</v>
      </c>
      <c r="G57" s="5">
        <v>78.099999999999994</v>
      </c>
      <c r="H57" s="5">
        <v>-17.399999999999999</v>
      </c>
      <c r="I57" s="5">
        <v>1.2</v>
      </c>
    </row>
    <row r="58" spans="1:9" ht="13.15" customHeight="1" x14ac:dyDescent="0.25">
      <c r="A58" s="3" t="s">
        <v>328</v>
      </c>
      <c r="B58" s="4">
        <v>505223</v>
      </c>
      <c r="C58" s="4">
        <v>454179</v>
      </c>
      <c r="D58" s="4">
        <v>543608</v>
      </c>
      <c r="E58" s="4">
        <v>505350</v>
      </c>
      <c r="F58" s="5">
        <v>89.9</v>
      </c>
      <c r="G58" s="5">
        <v>93</v>
      </c>
      <c r="H58" s="5">
        <v>-7.1</v>
      </c>
      <c r="I58" s="5">
        <v>-10.1</v>
      </c>
    </row>
    <row r="59" spans="1:9" ht="13.15" customHeight="1" x14ac:dyDescent="0.25">
      <c r="A59" s="3" t="s">
        <v>329</v>
      </c>
      <c r="B59" s="4">
        <v>182943</v>
      </c>
      <c r="C59" s="4">
        <v>161784</v>
      </c>
      <c r="D59" s="4">
        <v>166576</v>
      </c>
      <c r="E59" s="4">
        <v>153049</v>
      </c>
      <c r="F59" s="5">
        <v>88.4</v>
      </c>
      <c r="G59" s="5">
        <v>91.9</v>
      </c>
      <c r="H59" s="5">
        <v>9.8000000000000007</v>
      </c>
      <c r="I59" s="5">
        <v>5.7</v>
      </c>
    </row>
    <row r="60" spans="1:9" ht="13.15" customHeight="1" x14ac:dyDescent="0.25">
      <c r="A60" s="3" t="s">
        <v>330</v>
      </c>
      <c r="B60" s="4">
        <v>453468</v>
      </c>
      <c r="C60" s="4">
        <v>408112</v>
      </c>
      <c r="D60" s="4">
        <v>748338</v>
      </c>
      <c r="E60" s="4">
        <v>514091</v>
      </c>
      <c r="F60" s="5">
        <v>90</v>
      </c>
      <c r="G60" s="5">
        <v>68.7</v>
      </c>
      <c r="H60" s="5">
        <v>-39.4</v>
      </c>
      <c r="I60" s="5">
        <v>-20.6</v>
      </c>
    </row>
    <row r="61" spans="1:9" ht="13.15" customHeight="1" x14ac:dyDescent="0.25">
      <c r="A61" s="3" t="s">
        <v>331</v>
      </c>
      <c r="B61" s="4">
        <v>1353137</v>
      </c>
      <c r="C61" s="4">
        <v>1278419</v>
      </c>
      <c r="D61" s="4">
        <v>1336057</v>
      </c>
      <c r="E61" s="4">
        <v>1246293</v>
      </c>
      <c r="F61" s="5">
        <v>94.5</v>
      </c>
      <c r="G61" s="5">
        <v>93.3</v>
      </c>
      <c r="H61" s="5">
        <v>1.3</v>
      </c>
      <c r="I61" s="5">
        <v>2.6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332</v>
      </c>
      <c r="B63" s="4">
        <v>2654201</v>
      </c>
      <c r="C63" s="4">
        <v>2462554</v>
      </c>
      <c r="D63" s="4">
        <v>2930716</v>
      </c>
      <c r="E63" s="4">
        <v>2699006</v>
      </c>
      <c r="F63" s="5">
        <v>92.8</v>
      </c>
      <c r="G63" s="5">
        <v>92.1</v>
      </c>
      <c r="H63" s="5">
        <v>-9.4</v>
      </c>
      <c r="I63" s="5">
        <v>-8.8000000000000007</v>
      </c>
    </row>
    <row r="64" spans="1:9" ht="13.15" customHeight="1" x14ac:dyDescent="0.25">
      <c r="A64" s="3" t="s">
        <v>333</v>
      </c>
      <c r="B64" s="4">
        <v>1659311</v>
      </c>
      <c r="C64" s="4">
        <v>1558029</v>
      </c>
      <c r="D64" s="4">
        <v>1787595</v>
      </c>
      <c r="E64" s="4">
        <v>1636585</v>
      </c>
      <c r="F64" s="5">
        <v>93.9</v>
      </c>
      <c r="G64" s="5">
        <v>91.6</v>
      </c>
      <c r="H64" s="5">
        <v>-7.2</v>
      </c>
      <c r="I64" s="5">
        <v>-4.8</v>
      </c>
    </row>
    <row r="65" spans="1:9" ht="13.15" customHeight="1" x14ac:dyDescent="0.25">
      <c r="A65" s="3" t="s">
        <v>334</v>
      </c>
      <c r="B65" s="4">
        <v>994890</v>
      </c>
      <c r="C65" s="4">
        <v>904525</v>
      </c>
      <c r="D65" s="4">
        <v>1143121</v>
      </c>
      <c r="E65" s="4">
        <v>1062421</v>
      </c>
      <c r="F65" s="5">
        <v>90.9</v>
      </c>
      <c r="G65" s="5">
        <v>92.9</v>
      </c>
      <c r="H65" s="5">
        <v>-13</v>
      </c>
      <c r="I65" s="5">
        <v>-14.9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335</v>
      </c>
      <c r="B67" s="4">
        <v>-68746</v>
      </c>
      <c r="C67" s="4">
        <v>-85065</v>
      </c>
      <c r="D67" s="4">
        <v>-130907</v>
      </c>
      <c r="E67" s="4">
        <v>-152242</v>
      </c>
      <c r="F67" s="1" t="s">
        <v>1</v>
      </c>
      <c r="G67" s="1" t="s">
        <v>1</v>
      </c>
      <c r="H67" s="5">
        <v>-47.5</v>
      </c>
      <c r="I67" s="5">
        <v>-44.1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336</v>
      </c>
      <c r="B69" s="4">
        <v>1362885</v>
      </c>
      <c r="C69" s="4">
        <v>1300573</v>
      </c>
      <c r="D69" s="4">
        <v>1379194</v>
      </c>
      <c r="E69" s="4">
        <v>1278991</v>
      </c>
      <c r="F69" s="5">
        <v>95.4</v>
      </c>
      <c r="G69" s="5">
        <v>92.7</v>
      </c>
      <c r="H69" s="5">
        <v>-1.2</v>
      </c>
      <c r="I69" s="5">
        <v>1.7</v>
      </c>
    </row>
    <row r="70" spans="1:9" ht="13.15" customHeight="1" x14ac:dyDescent="0.25">
      <c r="A70" s="3" t="s">
        <v>337</v>
      </c>
      <c r="B70" s="4">
        <v>955401</v>
      </c>
      <c r="C70" s="4">
        <v>909772</v>
      </c>
      <c r="D70" s="4">
        <v>968934</v>
      </c>
      <c r="E70" s="4">
        <v>890091</v>
      </c>
      <c r="F70" s="5">
        <v>95.2</v>
      </c>
      <c r="G70" s="5">
        <v>91.9</v>
      </c>
      <c r="H70" s="5">
        <v>-1.4</v>
      </c>
      <c r="I70" s="5">
        <v>2.2000000000000002</v>
      </c>
    </row>
    <row r="71" spans="1:9" ht="13.15" customHeight="1" x14ac:dyDescent="0.25">
      <c r="A71" s="3" t="s">
        <v>338</v>
      </c>
      <c r="B71" s="4">
        <v>407484</v>
      </c>
      <c r="C71" s="4">
        <v>390801</v>
      </c>
      <c r="D71" s="4">
        <v>410260</v>
      </c>
      <c r="E71" s="4">
        <v>388900</v>
      </c>
      <c r="F71" s="5">
        <v>95.9</v>
      </c>
      <c r="G71" s="5">
        <v>94.8</v>
      </c>
      <c r="H71" s="5">
        <v>-0.7</v>
      </c>
      <c r="I71" s="5">
        <v>0.5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339</v>
      </c>
      <c r="B73" s="4">
        <v>3644046</v>
      </c>
      <c r="C73" s="4">
        <v>3287075</v>
      </c>
      <c r="D73" s="4">
        <v>4715088</v>
      </c>
      <c r="E73" s="4">
        <v>4375812</v>
      </c>
      <c r="F73" s="5">
        <v>90.2</v>
      </c>
      <c r="G73" s="5">
        <v>92.8</v>
      </c>
      <c r="H73" s="5">
        <v>-22.7</v>
      </c>
      <c r="I73" s="5">
        <v>-24.9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340</v>
      </c>
      <c r="B75" s="4">
        <v>84702807</v>
      </c>
      <c r="C75" s="4">
        <v>82073709</v>
      </c>
      <c r="D75" s="4">
        <v>93782391</v>
      </c>
      <c r="E75" s="4">
        <v>90746562</v>
      </c>
      <c r="F75" s="5">
        <v>96.9</v>
      </c>
      <c r="G75" s="5">
        <v>96.8</v>
      </c>
      <c r="H75" s="5">
        <v>-9.6999999999999993</v>
      </c>
      <c r="I75" s="5">
        <v>-9.6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341</v>
      </c>
      <c r="B77" s="4">
        <v>4142196</v>
      </c>
      <c r="C77" s="4">
        <v>3791091</v>
      </c>
      <c r="D77" s="4">
        <v>4794327</v>
      </c>
      <c r="E77" s="4">
        <v>3925793</v>
      </c>
      <c r="F77" s="5">
        <v>91.5</v>
      </c>
      <c r="G77" s="5">
        <v>81.900000000000006</v>
      </c>
      <c r="H77" s="5">
        <v>-13.6</v>
      </c>
      <c r="I77" s="5">
        <v>-3.4</v>
      </c>
    </row>
    <row r="78" spans="1:9" ht="13.15" customHeight="1" x14ac:dyDescent="0.25">
      <c r="A78" s="3" t="s">
        <v>342</v>
      </c>
      <c r="B78" s="4">
        <v>139863</v>
      </c>
      <c r="C78" s="4">
        <v>129684</v>
      </c>
      <c r="D78" s="4">
        <v>135816</v>
      </c>
      <c r="E78" s="4">
        <v>128713</v>
      </c>
      <c r="F78" s="5">
        <v>92.7</v>
      </c>
      <c r="G78" s="5">
        <v>94.8</v>
      </c>
      <c r="H78" s="5">
        <v>3</v>
      </c>
      <c r="I78" s="5">
        <v>0.8</v>
      </c>
    </row>
    <row r="79" spans="1:9" ht="13.15" customHeight="1" x14ac:dyDescent="0.25">
      <c r="A79" s="3" t="s">
        <v>343</v>
      </c>
      <c r="B79" s="4">
        <v>784233</v>
      </c>
      <c r="C79" s="4">
        <v>747159</v>
      </c>
      <c r="D79" s="4">
        <v>832878</v>
      </c>
      <c r="E79" s="4">
        <v>777765</v>
      </c>
      <c r="F79" s="5">
        <v>95.3</v>
      </c>
      <c r="G79" s="5">
        <v>93.4</v>
      </c>
      <c r="H79" s="5">
        <v>-5.8</v>
      </c>
      <c r="I79" s="5">
        <v>-3.9</v>
      </c>
    </row>
    <row r="80" spans="1:9" ht="13.15" customHeight="1" x14ac:dyDescent="0.25">
      <c r="A80" s="3" t="s">
        <v>344</v>
      </c>
      <c r="B80" s="4">
        <v>546334</v>
      </c>
      <c r="C80" s="4">
        <v>494583</v>
      </c>
      <c r="D80" s="4">
        <v>860928</v>
      </c>
      <c r="E80" s="4">
        <v>510074</v>
      </c>
      <c r="F80" s="5">
        <v>90.5</v>
      </c>
      <c r="G80" s="5">
        <v>59.2</v>
      </c>
      <c r="H80" s="5">
        <v>-36.5</v>
      </c>
      <c r="I80" s="5">
        <v>-3</v>
      </c>
    </row>
    <row r="81" spans="1:9" ht="13.15" customHeight="1" x14ac:dyDescent="0.25">
      <c r="A81" s="3" t="s">
        <v>345</v>
      </c>
      <c r="B81" s="4">
        <v>268176</v>
      </c>
      <c r="C81" s="4">
        <v>254047</v>
      </c>
      <c r="D81" s="4">
        <v>616808</v>
      </c>
      <c r="E81" s="4">
        <v>276806</v>
      </c>
      <c r="F81" s="5">
        <v>94.7</v>
      </c>
      <c r="G81" s="5">
        <v>44.9</v>
      </c>
      <c r="H81" s="5">
        <v>-56.5</v>
      </c>
      <c r="I81" s="5">
        <v>-8.1999999999999993</v>
      </c>
    </row>
    <row r="82" spans="1:9" ht="13.15" customHeight="1" x14ac:dyDescent="0.25">
      <c r="A82" s="3" t="s">
        <v>346</v>
      </c>
      <c r="B82" s="4">
        <v>468707</v>
      </c>
      <c r="C82" s="4">
        <v>443152</v>
      </c>
      <c r="D82" s="4">
        <v>483141</v>
      </c>
      <c r="E82" s="4">
        <v>454938</v>
      </c>
      <c r="F82" s="5">
        <v>94.5</v>
      </c>
      <c r="G82" s="5">
        <v>94.2</v>
      </c>
      <c r="H82" s="5">
        <v>-3</v>
      </c>
      <c r="I82" s="5">
        <v>-2.6</v>
      </c>
    </row>
    <row r="83" spans="1:9" ht="13.15" customHeight="1" x14ac:dyDescent="0.25">
      <c r="A83" s="3" t="s">
        <v>347</v>
      </c>
      <c r="B83" s="4">
        <v>230573</v>
      </c>
      <c r="C83" s="4">
        <v>222790</v>
      </c>
      <c r="D83" s="4">
        <v>234438</v>
      </c>
      <c r="E83" s="4">
        <v>225335</v>
      </c>
      <c r="F83" s="5">
        <v>96.6</v>
      </c>
      <c r="G83" s="5">
        <v>96.1</v>
      </c>
      <c r="H83" s="5">
        <v>-1.6</v>
      </c>
      <c r="I83" s="5">
        <v>-1.1000000000000001</v>
      </c>
    </row>
    <row r="84" spans="1:9" ht="13.15" customHeight="1" x14ac:dyDescent="0.25">
      <c r="A84" s="3" t="s">
        <v>348</v>
      </c>
      <c r="B84" s="4">
        <v>177720</v>
      </c>
      <c r="C84" s="4">
        <v>166789</v>
      </c>
      <c r="D84" s="4">
        <v>176474</v>
      </c>
      <c r="E84" s="4">
        <v>164511</v>
      </c>
      <c r="F84" s="5">
        <v>93.8</v>
      </c>
      <c r="G84" s="5">
        <v>93.2</v>
      </c>
      <c r="H84" s="5">
        <v>0.7</v>
      </c>
      <c r="I84" s="5">
        <v>1.4</v>
      </c>
    </row>
    <row r="85" spans="1:9" ht="13.15" customHeight="1" x14ac:dyDescent="0.25">
      <c r="A85" s="3" t="s">
        <v>349</v>
      </c>
      <c r="B85" s="4">
        <v>1367320</v>
      </c>
      <c r="C85" s="4">
        <v>1183274</v>
      </c>
      <c r="D85" s="4">
        <v>1292383</v>
      </c>
      <c r="E85" s="4">
        <v>1233736</v>
      </c>
      <c r="F85" s="5">
        <v>86.5</v>
      </c>
      <c r="G85" s="5">
        <v>95.5</v>
      </c>
      <c r="H85" s="5">
        <v>5.8</v>
      </c>
      <c r="I85" s="5">
        <v>-4.0999999999999996</v>
      </c>
    </row>
    <row r="86" spans="1:9" ht="13.15" customHeight="1" x14ac:dyDescent="0.25">
      <c r="A86" s="3" t="s">
        <v>350</v>
      </c>
      <c r="B86" s="4">
        <v>159270</v>
      </c>
      <c r="C86" s="4">
        <v>149613</v>
      </c>
      <c r="D86" s="4">
        <v>161461</v>
      </c>
      <c r="E86" s="4">
        <v>153915</v>
      </c>
      <c r="F86" s="5">
        <v>93.9</v>
      </c>
      <c r="G86" s="5">
        <v>95.3</v>
      </c>
      <c r="H86" s="5">
        <v>-1.4</v>
      </c>
      <c r="I86" s="5">
        <v>-2.8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351</v>
      </c>
      <c r="B88" s="4">
        <v>39904</v>
      </c>
      <c r="C88" s="4">
        <v>36235</v>
      </c>
      <c r="D88" s="4">
        <v>40447</v>
      </c>
      <c r="E88" s="4">
        <v>35584</v>
      </c>
      <c r="F88" s="5">
        <v>90.8</v>
      </c>
      <c r="G88" s="5">
        <v>88</v>
      </c>
      <c r="H88" s="5">
        <v>-1.3</v>
      </c>
      <c r="I88" s="5">
        <v>1.8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352</v>
      </c>
      <c r="B90" s="4">
        <v>29311</v>
      </c>
      <c r="C90" s="4">
        <v>25014</v>
      </c>
      <c r="D90" s="4">
        <v>35631</v>
      </c>
      <c r="E90" s="4">
        <v>27624</v>
      </c>
      <c r="F90" s="5">
        <v>85.3</v>
      </c>
      <c r="G90" s="5">
        <v>77.5</v>
      </c>
      <c r="H90" s="5">
        <v>-17.7</v>
      </c>
      <c r="I90" s="5">
        <v>-9.4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353</v>
      </c>
      <c r="B92" s="4">
        <v>124953035</v>
      </c>
      <c r="C92" s="4">
        <v>124939527</v>
      </c>
      <c r="D92" s="4">
        <v>50204715</v>
      </c>
      <c r="E92" s="4">
        <v>50163672</v>
      </c>
      <c r="F92" s="5">
        <v>100</v>
      </c>
      <c r="G92" s="5">
        <v>99.9</v>
      </c>
      <c r="H92" s="5">
        <v>148.9</v>
      </c>
      <c r="I92" s="5">
        <v>149.1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93</v>
      </c>
      <c r="B95" s="4">
        <v>308385155</v>
      </c>
      <c r="C95" s="4">
        <v>300288331</v>
      </c>
      <c r="D95" s="4">
        <v>252451824</v>
      </c>
      <c r="E95" s="4">
        <v>242423578</v>
      </c>
      <c r="F95" s="5">
        <v>97.4</v>
      </c>
      <c r="G95" s="5">
        <v>96</v>
      </c>
      <c r="H95" s="5">
        <v>22.2</v>
      </c>
      <c r="I95" s="5">
        <v>23.9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baseColWidth="10" defaultRowHeight="15" x14ac:dyDescent="0.25"/>
  <cols>
    <col min="1" max="1" width="35.5703125" customWidth="1"/>
    <col min="2" max="2" width="12.42578125" customWidth="1"/>
    <col min="3" max="3" width="10.5703125" customWidth="1"/>
    <col min="4" max="4" width="10.140625" customWidth="1"/>
    <col min="5" max="6" width="9.85546875" customWidth="1"/>
    <col min="7" max="9" width="10.140625" customWidth="1"/>
    <col min="10" max="11" width="11.570312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514</v>
      </c>
      <c r="B2" s="181" t="s">
        <v>515</v>
      </c>
      <c r="C2" s="181" t="s">
        <v>516</v>
      </c>
      <c r="D2" s="181" t="s">
        <v>517</v>
      </c>
      <c r="E2" s="178" t="s">
        <v>518</v>
      </c>
      <c r="F2" s="180"/>
      <c r="G2" s="181" t="s">
        <v>519</v>
      </c>
      <c r="H2" s="181" t="s">
        <v>520</v>
      </c>
      <c r="I2" s="181" t="s">
        <v>521</v>
      </c>
      <c r="J2" s="181" t="s">
        <v>522</v>
      </c>
      <c r="K2" s="181" t="s">
        <v>523</v>
      </c>
    </row>
    <row r="3" spans="1:11" ht="31.15" customHeight="1" x14ac:dyDescent="0.25">
      <c r="A3" s="183"/>
      <c r="B3" s="183"/>
      <c r="C3" s="183"/>
      <c r="D3" s="183"/>
      <c r="E3" s="2" t="s">
        <v>524</v>
      </c>
      <c r="F3" s="2" t="s">
        <v>525</v>
      </c>
      <c r="G3" s="183"/>
      <c r="H3" s="183"/>
      <c r="I3" s="183"/>
      <c r="J3" s="183"/>
      <c r="K3" s="183"/>
    </row>
    <row r="4" spans="1:11" ht="12.7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</row>
    <row r="5" spans="1:11" ht="12.75" customHeight="1" x14ac:dyDescent="0.25">
      <c r="A5" s="9" t="s">
        <v>373</v>
      </c>
      <c r="B5" s="11" t="s">
        <v>1</v>
      </c>
      <c r="C5" s="11" t="s">
        <v>1</v>
      </c>
      <c r="D5" s="11" t="s">
        <v>1</v>
      </c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11" t="s">
        <v>1</v>
      </c>
    </row>
    <row r="6" spans="1:11" ht="12.75" customHeight="1" x14ac:dyDescent="0.25">
      <c r="A6" s="9" t="s">
        <v>374</v>
      </c>
      <c r="B6" s="11" t="s">
        <v>1</v>
      </c>
      <c r="C6" s="11" t="s">
        <v>1</v>
      </c>
      <c r="D6" s="11">
        <v>610</v>
      </c>
      <c r="E6" s="10">
        <v>2530</v>
      </c>
      <c r="F6" s="10">
        <v>-2530</v>
      </c>
      <c r="G6" s="11" t="s">
        <v>1</v>
      </c>
      <c r="H6" s="11">
        <v>245</v>
      </c>
      <c r="I6" s="11">
        <v>-610</v>
      </c>
      <c r="J6" s="11" t="s">
        <v>1</v>
      </c>
      <c r="K6" s="11">
        <v>245</v>
      </c>
    </row>
    <row r="7" spans="1:11" ht="12.7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>
        <v>192</v>
      </c>
      <c r="F7" s="11">
        <v>-191</v>
      </c>
      <c r="G7" s="11" t="s">
        <v>1</v>
      </c>
      <c r="H7" s="11" t="s">
        <v>1</v>
      </c>
      <c r="I7" s="11" t="s">
        <v>1</v>
      </c>
      <c r="J7" s="11" t="s">
        <v>1</v>
      </c>
      <c r="K7" s="11">
        <v>1</v>
      </c>
    </row>
    <row r="8" spans="1:11" ht="12.7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>
        <v>215</v>
      </c>
      <c r="F8" s="11">
        <v>-215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</row>
    <row r="9" spans="1:11" ht="12.75" customHeight="1" x14ac:dyDescent="0.25">
      <c r="A9" s="9" t="s">
        <v>377</v>
      </c>
      <c r="B9" s="11" t="s">
        <v>1</v>
      </c>
      <c r="C9" s="11" t="s">
        <v>1</v>
      </c>
      <c r="D9" s="10">
        <v>3659271</v>
      </c>
      <c r="E9" s="10">
        <v>3558074</v>
      </c>
      <c r="F9" s="10">
        <v>-4037891</v>
      </c>
      <c r="G9" s="11" t="s">
        <v>1</v>
      </c>
      <c r="H9" s="11" t="s">
        <v>1</v>
      </c>
      <c r="I9" s="10">
        <v>-2396591</v>
      </c>
      <c r="J9" s="11" t="s">
        <v>1</v>
      </c>
      <c r="K9" s="10">
        <v>782863</v>
      </c>
    </row>
    <row r="10" spans="1:11" ht="12.75" customHeight="1" x14ac:dyDescent="0.25">
      <c r="A10" s="9" t="s">
        <v>378</v>
      </c>
      <c r="B10" s="11" t="s">
        <v>1</v>
      </c>
      <c r="C10" s="11" t="s">
        <v>1</v>
      </c>
      <c r="D10" s="10">
        <v>1603000</v>
      </c>
      <c r="E10" s="11" t="s">
        <v>1</v>
      </c>
      <c r="F10" s="10">
        <v>-4326</v>
      </c>
      <c r="G10" s="11" t="s">
        <v>1</v>
      </c>
      <c r="H10" s="11" t="s">
        <v>1</v>
      </c>
      <c r="I10" s="10">
        <v>-54500</v>
      </c>
      <c r="J10" s="11" t="s">
        <v>1</v>
      </c>
      <c r="K10" s="10">
        <v>1544174</v>
      </c>
    </row>
    <row r="11" spans="1:11" ht="12.75" customHeight="1" x14ac:dyDescent="0.25">
      <c r="A11" s="9" t="s">
        <v>379</v>
      </c>
      <c r="B11" s="11" t="s">
        <v>1</v>
      </c>
      <c r="C11" s="11" t="s">
        <v>1</v>
      </c>
      <c r="D11" s="11">
        <v>935</v>
      </c>
      <c r="E11" s="10">
        <v>4961</v>
      </c>
      <c r="F11" s="10">
        <v>-4589</v>
      </c>
      <c r="G11" s="11" t="s">
        <v>1</v>
      </c>
      <c r="H11" s="11">
        <v>968</v>
      </c>
      <c r="I11" s="11">
        <v>-935</v>
      </c>
      <c r="J11" s="11" t="s">
        <v>1</v>
      </c>
      <c r="K11" s="10">
        <v>1340</v>
      </c>
    </row>
    <row r="12" spans="1:11" ht="12.7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</row>
    <row r="13" spans="1:11" ht="12.7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0">
        <v>47905</v>
      </c>
      <c r="F13" s="11">
        <v>-526</v>
      </c>
      <c r="G13" s="11" t="s">
        <v>1</v>
      </c>
      <c r="H13" s="10">
        <v>9701</v>
      </c>
      <c r="I13" s="11" t="s">
        <v>1</v>
      </c>
      <c r="J13" s="11" t="s">
        <v>1</v>
      </c>
      <c r="K13" s="10">
        <v>57080</v>
      </c>
    </row>
    <row r="14" spans="1:11" ht="12.75" customHeight="1" x14ac:dyDescent="0.25">
      <c r="A14" s="9" t="s">
        <v>382</v>
      </c>
      <c r="B14" s="11" t="s">
        <v>1</v>
      </c>
      <c r="C14" s="11" t="s">
        <v>1</v>
      </c>
      <c r="D14" s="10">
        <v>3363</v>
      </c>
      <c r="E14" s="10">
        <v>74344</v>
      </c>
      <c r="F14" s="10">
        <v>-76815</v>
      </c>
      <c r="G14" s="11" t="s">
        <v>1</v>
      </c>
      <c r="H14" s="11">
        <v>519</v>
      </c>
      <c r="I14" s="10">
        <v>-3363</v>
      </c>
      <c r="J14" s="11" t="s">
        <v>1</v>
      </c>
      <c r="K14" s="10">
        <v>-1952</v>
      </c>
    </row>
    <row r="15" spans="1:11" ht="12.75" customHeight="1" x14ac:dyDescent="0.25">
      <c r="A15" s="9" t="s">
        <v>383</v>
      </c>
      <c r="B15" s="11" t="s">
        <v>1</v>
      </c>
      <c r="C15" s="11" t="s">
        <v>1</v>
      </c>
      <c r="D15" s="10">
        <v>17117</v>
      </c>
      <c r="E15" s="10">
        <v>33762</v>
      </c>
      <c r="F15" s="10">
        <v>-41354</v>
      </c>
      <c r="G15" s="11" t="s">
        <v>1</v>
      </c>
      <c r="H15" s="10">
        <v>15609</v>
      </c>
      <c r="I15" s="10">
        <v>-17118</v>
      </c>
      <c r="J15" s="11" t="s">
        <v>1</v>
      </c>
      <c r="K15" s="10">
        <v>8016</v>
      </c>
    </row>
    <row r="16" spans="1:11" ht="12.75" customHeight="1" x14ac:dyDescent="0.25">
      <c r="A16" s="9" t="s">
        <v>384</v>
      </c>
      <c r="B16" s="11" t="s">
        <v>1</v>
      </c>
      <c r="C16" s="10">
        <v>59458</v>
      </c>
      <c r="D16" s="10">
        <v>740785</v>
      </c>
      <c r="E16" s="10">
        <v>606412</v>
      </c>
      <c r="F16" s="10">
        <v>-559487</v>
      </c>
      <c r="G16" s="11" t="s">
        <v>1</v>
      </c>
      <c r="H16" s="10">
        <v>220295</v>
      </c>
      <c r="I16" s="10">
        <v>-220017</v>
      </c>
      <c r="J16" s="11" t="s">
        <v>1</v>
      </c>
      <c r="K16" s="10">
        <v>847446</v>
      </c>
    </row>
    <row r="17" spans="1:11" ht="12.75" customHeight="1" x14ac:dyDescent="0.25">
      <c r="A17" s="9" t="s">
        <v>385</v>
      </c>
      <c r="B17" s="10">
        <v>10000000</v>
      </c>
      <c r="C17" s="11" t="s">
        <v>1</v>
      </c>
      <c r="D17" s="10">
        <v>6317</v>
      </c>
      <c r="E17" s="10">
        <v>103427</v>
      </c>
      <c r="F17" s="10">
        <v>-299749</v>
      </c>
      <c r="G17" s="11" t="s">
        <v>1</v>
      </c>
      <c r="H17" s="10">
        <v>412330</v>
      </c>
      <c r="I17" s="10">
        <v>-56949</v>
      </c>
      <c r="J17" s="11" t="s">
        <v>1</v>
      </c>
      <c r="K17" s="10">
        <v>10165376</v>
      </c>
    </row>
    <row r="18" spans="1:11" ht="12.75" customHeight="1" x14ac:dyDescent="0.25">
      <c r="A18" s="9" t="s">
        <v>386</v>
      </c>
      <c r="B18" s="11" t="s">
        <v>1</v>
      </c>
      <c r="C18" s="10">
        <v>585120</v>
      </c>
      <c r="D18" s="10">
        <v>229929</v>
      </c>
      <c r="E18" s="10">
        <v>401929</v>
      </c>
      <c r="F18" s="10">
        <v>-389089</v>
      </c>
      <c r="G18" s="11" t="s">
        <v>1</v>
      </c>
      <c r="H18" s="10">
        <v>349480</v>
      </c>
      <c r="I18" s="10">
        <v>-36187</v>
      </c>
      <c r="J18" s="11" t="s">
        <v>1</v>
      </c>
      <c r="K18" s="10">
        <v>1141182</v>
      </c>
    </row>
    <row r="19" spans="1:11" ht="12.75" customHeight="1" x14ac:dyDescent="0.25">
      <c r="A19" s="9" t="s">
        <v>387</v>
      </c>
      <c r="B19" s="10">
        <v>110000</v>
      </c>
      <c r="C19" s="10">
        <v>100000</v>
      </c>
      <c r="D19" s="10">
        <v>243548</v>
      </c>
      <c r="E19" s="10">
        <v>271210</v>
      </c>
      <c r="F19" s="10">
        <v>-271515</v>
      </c>
      <c r="G19" s="11" t="s">
        <v>1</v>
      </c>
      <c r="H19" s="10">
        <v>44783</v>
      </c>
      <c r="I19" s="10">
        <v>-243547</v>
      </c>
      <c r="J19" s="11" t="s">
        <v>1</v>
      </c>
      <c r="K19" s="10">
        <v>254479</v>
      </c>
    </row>
    <row r="20" spans="1:11" ht="12.75" customHeight="1" x14ac:dyDescent="0.25">
      <c r="A20" s="9" t="s">
        <v>388</v>
      </c>
      <c r="B20" s="11" t="s">
        <v>1</v>
      </c>
      <c r="C20" s="11" t="s">
        <v>1</v>
      </c>
      <c r="D20" s="10">
        <v>18903</v>
      </c>
      <c r="E20" s="10">
        <v>516289</v>
      </c>
      <c r="F20" s="10">
        <v>-71983</v>
      </c>
      <c r="G20" s="11">
        <v>966</v>
      </c>
      <c r="H20" s="10">
        <v>45590</v>
      </c>
      <c r="I20" s="10">
        <v>-19871</v>
      </c>
      <c r="J20" s="11" t="s">
        <v>1</v>
      </c>
      <c r="K20" s="10">
        <v>489894</v>
      </c>
    </row>
    <row r="21" spans="1:11" ht="12.75" customHeight="1" x14ac:dyDescent="0.25">
      <c r="A21" s="9" t="s">
        <v>389</v>
      </c>
      <c r="B21" s="10">
        <v>16802594</v>
      </c>
      <c r="C21" s="10">
        <v>22870975</v>
      </c>
      <c r="D21" s="10">
        <v>6290</v>
      </c>
      <c r="E21" s="10">
        <v>31358</v>
      </c>
      <c r="F21" s="10">
        <v>-38209</v>
      </c>
      <c r="G21" s="11" t="s">
        <v>1</v>
      </c>
      <c r="H21" s="10">
        <v>36658</v>
      </c>
      <c r="I21" s="10">
        <v>-6290</v>
      </c>
      <c r="J21" s="11" t="s">
        <v>1</v>
      </c>
      <c r="K21" s="10">
        <v>39703376</v>
      </c>
    </row>
    <row r="22" spans="1:11" ht="12.75" customHeight="1" x14ac:dyDescent="0.25">
      <c r="A22" s="9" t="s">
        <v>390</v>
      </c>
      <c r="B22" s="10">
        <v>250000</v>
      </c>
      <c r="C22" s="10">
        <v>60000</v>
      </c>
      <c r="D22" s="10">
        <v>1564</v>
      </c>
      <c r="E22" s="10">
        <v>515925</v>
      </c>
      <c r="F22" s="10">
        <v>-462588</v>
      </c>
      <c r="G22" s="11" t="s">
        <v>1</v>
      </c>
      <c r="H22" s="11">
        <v>179</v>
      </c>
      <c r="I22" s="10">
        <v>-21564</v>
      </c>
      <c r="J22" s="11" t="s">
        <v>1</v>
      </c>
      <c r="K22" s="10">
        <v>343516</v>
      </c>
    </row>
    <row r="23" spans="1:11" ht="12.75" customHeight="1" x14ac:dyDescent="0.25">
      <c r="A23" s="9" t="s">
        <v>391</v>
      </c>
      <c r="B23" s="11" t="s">
        <v>1</v>
      </c>
      <c r="C23" s="10">
        <v>11400</v>
      </c>
      <c r="D23" s="10">
        <v>25467</v>
      </c>
      <c r="E23" s="10">
        <v>68845</v>
      </c>
      <c r="F23" s="10">
        <v>-83243</v>
      </c>
      <c r="G23" s="11" t="s">
        <v>1</v>
      </c>
      <c r="H23" s="10">
        <v>47322</v>
      </c>
      <c r="I23" s="10">
        <v>-25468</v>
      </c>
      <c r="J23" s="11" t="s">
        <v>1</v>
      </c>
      <c r="K23" s="10">
        <v>44323</v>
      </c>
    </row>
    <row r="24" spans="1:11" ht="12.75" customHeight="1" x14ac:dyDescent="0.25">
      <c r="A24" s="9" t="s">
        <v>392</v>
      </c>
      <c r="B24" s="10">
        <v>134683</v>
      </c>
      <c r="C24" s="10">
        <v>1600</v>
      </c>
      <c r="D24" s="10">
        <v>16283</v>
      </c>
      <c r="E24" s="10">
        <v>17892</v>
      </c>
      <c r="F24" s="10">
        <v>-12604</v>
      </c>
      <c r="G24" s="10">
        <v>18161</v>
      </c>
      <c r="H24" s="10">
        <v>24623</v>
      </c>
      <c r="I24" s="10">
        <v>-5268</v>
      </c>
      <c r="J24" s="11" t="s">
        <v>1</v>
      </c>
      <c r="K24" s="10">
        <v>195370</v>
      </c>
    </row>
    <row r="25" spans="1:11" ht="12.75" customHeight="1" x14ac:dyDescent="0.25">
      <c r="A25" s="9" t="s">
        <v>393</v>
      </c>
      <c r="B25" s="11" t="s">
        <v>1</v>
      </c>
      <c r="C25" s="11" t="s">
        <v>1</v>
      </c>
      <c r="D25" s="10">
        <v>9596</v>
      </c>
      <c r="E25" s="10">
        <v>287066</v>
      </c>
      <c r="F25" s="10">
        <v>-336397</v>
      </c>
      <c r="G25" s="11">
        <v>17</v>
      </c>
      <c r="H25" s="11">
        <v>965</v>
      </c>
      <c r="I25" s="10">
        <v>-9612</v>
      </c>
      <c r="J25" s="11" t="s">
        <v>1</v>
      </c>
      <c r="K25" s="10">
        <v>-48365</v>
      </c>
    </row>
    <row r="26" spans="1:11" ht="12.75" customHeight="1" x14ac:dyDescent="0.25">
      <c r="A26" s="9" t="s">
        <v>394</v>
      </c>
      <c r="B26" s="10">
        <v>62654</v>
      </c>
      <c r="C26" s="11">
        <v>500</v>
      </c>
      <c r="D26" s="11" t="s">
        <v>1</v>
      </c>
      <c r="E26" s="10">
        <v>15805</v>
      </c>
      <c r="F26" s="10">
        <v>-16781</v>
      </c>
      <c r="G26" s="11" t="s">
        <v>1</v>
      </c>
      <c r="H26" s="10">
        <v>1746</v>
      </c>
      <c r="I26" s="10">
        <v>-9730</v>
      </c>
      <c r="J26" s="11" t="s">
        <v>1</v>
      </c>
      <c r="K26" s="10">
        <v>54194</v>
      </c>
    </row>
    <row r="27" spans="1:11" ht="12.75" customHeight="1" x14ac:dyDescent="0.25">
      <c r="A27" s="9" t="s">
        <v>395</v>
      </c>
      <c r="B27" s="10">
        <v>2000</v>
      </c>
      <c r="C27" s="10">
        <v>9219</v>
      </c>
      <c r="D27" s="10">
        <v>2576</v>
      </c>
      <c r="E27" s="10">
        <v>17947</v>
      </c>
      <c r="F27" s="10">
        <v>-13354</v>
      </c>
      <c r="G27" s="11" t="s">
        <v>1</v>
      </c>
      <c r="H27" s="11">
        <v>90</v>
      </c>
      <c r="I27" s="11">
        <v>-331</v>
      </c>
      <c r="J27" s="11" t="s">
        <v>1</v>
      </c>
      <c r="K27" s="10">
        <v>18147</v>
      </c>
    </row>
    <row r="28" spans="1:11" ht="12.75" customHeight="1" x14ac:dyDescent="0.25">
      <c r="A28" s="9" t="s">
        <v>396</v>
      </c>
      <c r="B28" s="10">
        <v>1040874</v>
      </c>
      <c r="C28" s="10">
        <v>420689</v>
      </c>
      <c r="D28" s="10">
        <v>699778</v>
      </c>
      <c r="E28" s="10">
        <v>405946</v>
      </c>
      <c r="F28" s="10">
        <v>-407804</v>
      </c>
      <c r="G28" s="10">
        <v>7144</v>
      </c>
      <c r="H28" s="10">
        <v>332193</v>
      </c>
      <c r="I28" s="11">
        <v>-1</v>
      </c>
      <c r="J28" s="11" t="s">
        <v>1</v>
      </c>
      <c r="K28" s="10">
        <v>2498819</v>
      </c>
    </row>
    <row r="29" spans="1:11" ht="12.75" customHeight="1" x14ac:dyDescent="0.25">
      <c r="A29" s="9" t="s">
        <v>397</v>
      </c>
      <c r="B29" s="11" t="s">
        <v>1</v>
      </c>
      <c r="C29" s="11" t="s">
        <v>1</v>
      </c>
      <c r="D29" s="10">
        <v>4807</v>
      </c>
      <c r="E29" s="10">
        <v>135678</v>
      </c>
      <c r="F29" s="10">
        <v>-28058</v>
      </c>
      <c r="G29" s="11" t="s">
        <v>1</v>
      </c>
      <c r="H29" s="11">
        <v>110</v>
      </c>
      <c r="I29" s="10">
        <v>-1120</v>
      </c>
      <c r="J29" s="11" t="s">
        <v>1</v>
      </c>
      <c r="K29" s="10">
        <v>111417</v>
      </c>
    </row>
    <row r="30" spans="1:11" ht="12.75" customHeight="1" x14ac:dyDescent="0.25">
      <c r="A30" s="9" t="s">
        <v>398</v>
      </c>
      <c r="B30" s="10">
        <v>29650</v>
      </c>
      <c r="C30" s="11" t="s">
        <v>1</v>
      </c>
      <c r="D30" s="10">
        <v>1453</v>
      </c>
      <c r="E30" s="10">
        <v>283001</v>
      </c>
      <c r="F30" s="10">
        <v>-241395</v>
      </c>
      <c r="G30" s="11" t="s">
        <v>1</v>
      </c>
      <c r="H30" s="11" t="s">
        <v>1</v>
      </c>
      <c r="I30" s="10">
        <v>-1453</v>
      </c>
      <c r="J30" s="11" t="s">
        <v>1</v>
      </c>
      <c r="K30" s="10">
        <v>71256</v>
      </c>
    </row>
    <row r="31" spans="1:11" ht="12.75" customHeight="1" x14ac:dyDescent="0.25">
      <c r="A31" s="9" t="s">
        <v>399</v>
      </c>
      <c r="B31" s="10">
        <v>16000000</v>
      </c>
      <c r="C31" s="11" t="s">
        <v>1</v>
      </c>
      <c r="D31" s="10">
        <v>66411</v>
      </c>
      <c r="E31" s="11" t="s">
        <v>1</v>
      </c>
      <c r="F31" s="11" t="s">
        <v>1</v>
      </c>
      <c r="G31" s="11" t="s">
        <v>1</v>
      </c>
      <c r="H31" s="11" t="s">
        <v>1</v>
      </c>
      <c r="I31" s="11">
        <v>-716</v>
      </c>
      <c r="J31" s="11" t="s">
        <v>1</v>
      </c>
      <c r="K31" s="10">
        <v>16065695</v>
      </c>
    </row>
    <row r="32" spans="1:11" ht="12.7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0">
        <v>49430</v>
      </c>
      <c r="H32" s="11" t="s">
        <v>1</v>
      </c>
      <c r="I32" s="10">
        <v>-49429</v>
      </c>
      <c r="J32" s="11" t="s">
        <v>1</v>
      </c>
      <c r="K32" s="11">
        <v>1</v>
      </c>
    </row>
    <row r="33" spans="1:11" ht="12.75" customHeight="1" x14ac:dyDescent="0.25">
      <c r="A33" s="9" t="s">
        <v>401</v>
      </c>
      <c r="B33" s="11" t="s">
        <v>1</v>
      </c>
      <c r="C33" s="11" t="s">
        <v>1</v>
      </c>
      <c r="D33" s="10">
        <v>65302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0">
        <v>65302</v>
      </c>
    </row>
    <row r="34" spans="1:11" ht="12.7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0">
        <v>1192095</v>
      </c>
      <c r="I34" s="10">
        <v>-3051675</v>
      </c>
      <c r="J34" s="11" t="s">
        <v>1</v>
      </c>
      <c r="K34" s="10">
        <v>-1859580</v>
      </c>
    </row>
    <row r="35" spans="1:11" ht="12.75" customHeight="1" x14ac:dyDescent="0.25">
      <c r="A35" s="9" t="s">
        <v>403</v>
      </c>
      <c r="B35" s="11" t="s">
        <v>1</v>
      </c>
      <c r="C35" s="10">
        <v>648620</v>
      </c>
      <c r="D35" s="10">
        <v>1171501</v>
      </c>
      <c r="E35" s="11" t="s">
        <v>1</v>
      </c>
      <c r="F35" s="11" t="s">
        <v>1</v>
      </c>
      <c r="G35" s="11" t="s">
        <v>1</v>
      </c>
      <c r="H35" s="11" t="s">
        <v>1</v>
      </c>
      <c r="I35" s="10">
        <v>-69987</v>
      </c>
      <c r="J35" s="11" t="s">
        <v>1</v>
      </c>
      <c r="K35" s="10">
        <v>1750134</v>
      </c>
    </row>
    <row r="36" spans="1:11" ht="12.75" customHeight="1" x14ac:dyDescent="0.25">
      <c r="A36" s="9" t="s">
        <v>404</v>
      </c>
      <c r="B36" s="10">
        <v>44432455</v>
      </c>
      <c r="C36" s="10">
        <v>24767581</v>
      </c>
      <c r="D36" s="10">
        <v>8594806</v>
      </c>
      <c r="E36" s="10">
        <v>7400713</v>
      </c>
      <c r="F36" s="10">
        <v>-7400693</v>
      </c>
      <c r="G36" s="10">
        <v>75718</v>
      </c>
      <c r="H36" s="10">
        <v>2735501</v>
      </c>
      <c r="I36" s="10">
        <v>-6302332</v>
      </c>
      <c r="J36" s="11" t="s">
        <v>1</v>
      </c>
      <c r="K36" s="10">
        <v>74303749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2.28515625" customWidth="1"/>
    <col min="3" max="3" width="10.42578125" customWidth="1"/>
    <col min="4" max="4" width="9.85546875" customWidth="1"/>
    <col min="5" max="6" width="8.7109375" customWidth="1"/>
    <col min="7" max="7" width="9.7109375" customWidth="1"/>
    <col min="8" max="8" width="10.140625" customWidth="1"/>
    <col min="9" max="9" width="9.7109375" customWidth="1"/>
    <col min="10" max="10" width="11.5703125" customWidth="1"/>
    <col min="11" max="11" width="11.28515625" customWidth="1"/>
  </cols>
  <sheetData>
    <row r="1" spans="1:11" x14ac:dyDescent="0.25">
      <c r="K1" s="1" t="s">
        <v>16</v>
      </c>
    </row>
    <row r="2" spans="1:11" ht="28.35" customHeight="1" x14ac:dyDescent="0.25">
      <c r="A2" s="181" t="s">
        <v>557</v>
      </c>
      <c r="B2" s="181" t="s">
        <v>558</v>
      </c>
      <c r="C2" s="181" t="s">
        <v>516</v>
      </c>
      <c r="D2" s="181" t="s">
        <v>517</v>
      </c>
      <c r="E2" s="178" t="s">
        <v>518</v>
      </c>
      <c r="F2" s="180"/>
      <c r="G2" s="181" t="s">
        <v>519</v>
      </c>
      <c r="H2" s="181" t="s">
        <v>520</v>
      </c>
      <c r="I2" s="181" t="s">
        <v>559</v>
      </c>
      <c r="J2" s="181" t="s">
        <v>522</v>
      </c>
      <c r="K2" s="181" t="s">
        <v>523</v>
      </c>
    </row>
    <row r="3" spans="1:11" ht="28.35" customHeight="1" x14ac:dyDescent="0.25">
      <c r="A3" s="183"/>
      <c r="B3" s="183"/>
      <c r="C3" s="183"/>
      <c r="D3" s="183"/>
      <c r="E3" s="2" t="s">
        <v>524</v>
      </c>
      <c r="F3" s="2" t="s">
        <v>525</v>
      </c>
      <c r="G3" s="183"/>
      <c r="H3" s="183"/>
      <c r="I3" s="183"/>
      <c r="J3" s="183"/>
      <c r="K3" s="183"/>
    </row>
    <row r="4" spans="1:11" ht="16.5" customHeight="1" x14ac:dyDescent="0.25">
      <c r="A4" s="3" t="s">
        <v>526</v>
      </c>
      <c r="B4" s="4">
        <v>16883666</v>
      </c>
      <c r="C4" s="4">
        <v>6476984</v>
      </c>
      <c r="D4" s="4">
        <v>24600</v>
      </c>
      <c r="E4" s="4">
        <v>334574</v>
      </c>
      <c r="F4" s="4">
        <v>-325337</v>
      </c>
      <c r="G4" s="1">
        <v>17</v>
      </c>
      <c r="H4" s="4">
        <v>446288</v>
      </c>
      <c r="I4" s="4">
        <v>-4000</v>
      </c>
      <c r="J4" s="1" t="s">
        <v>1</v>
      </c>
      <c r="K4" s="4">
        <v>23836792</v>
      </c>
    </row>
    <row r="5" spans="1:11" ht="16.5" customHeight="1" x14ac:dyDescent="0.25">
      <c r="A5" s="3" t="s">
        <v>527</v>
      </c>
      <c r="B5" s="4">
        <v>16883666</v>
      </c>
      <c r="C5" s="4">
        <v>6476984</v>
      </c>
      <c r="D5" s="4">
        <v>24600</v>
      </c>
      <c r="E5" s="4">
        <v>334574</v>
      </c>
      <c r="F5" s="4">
        <v>-325337</v>
      </c>
      <c r="G5" s="1">
        <v>17</v>
      </c>
      <c r="H5" s="4">
        <v>446288</v>
      </c>
      <c r="I5" s="4">
        <v>-4000</v>
      </c>
      <c r="J5" s="1" t="s">
        <v>1</v>
      </c>
      <c r="K5" s="4">
        <v>23836792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528</v>
      </c>
      <c r="B7" s="1" t="s">
        <v>1</v>
      </c>
      <c r="C7" s="4">
        <v>621746</v>
      </c>
      <c r="D7" s="4">
        <v>896868</v>
      </c>
      <c r="E7" s="4">
        <v>1110099</v>
      </c>
      <c r="F7" s="4">
        <v>-1010049</v>
      </c>
      <c r="G7" s="1" t="s">
        <v>1</v>
      </c>
      <c r="H7" s="4">
        <v>532553</v>
      </c>
      <c r="I7" s="4">
        <v>-277523</v>
      </c>
      <c r="J7" s="1" t="s">
        <v>1</v>
      </c>
      <c r="K7" s="4">
        <v>1873694</v>
      </c>
    </row>
    <row r="8" spans="1:11" ht="16.5" customHeight="1" x14ac:dyDescent="0.25">
      <c r="A8" s="3" t="s">
        <v>529</v>
      </c>
      <c r="B8" s="1" t="s">
        <v>1</v>
      </c>
      <c r="C8" s="1" t="s">
        <v>1</v>
      </c>
      <c r="D8" s="4">
        <v>18052</v>
      </c>
      <c r="E8" s="4">
        <v>38066</v>
      </c>
      <c r="F8" s="4">
        <v>-44852</v>
      </c>
      <c r="G8" s="1" t="s">
        <v>1</v>
      </c>
      <c r="H8" s="4">
        <v>16173</v>
      </c>
      <c r="I8" s="4">
        <v>-17086</v>
      </c>
      <c r="J8" s="1" t="s">
        <v>1</v>
      </c>
      <c r="K8" s="4">
        <v>10353</v>
      </c>
    </row>
    <row r="9" spans="1:11" ht="16.5" customHeight="1" x14ac:dyDescent="0.25">
      <c r="A9" s="3" t="s">
        <v>530</v>
      </c>
      <c r="B9" s="1" t="s">
        <v>1</v>
      </c>
      <c r="C9" s="4">
        <v>44352</v>
      </c>
      <c r="D9" s="4">
        <v>740015</v>
      </c>
      <c r="E9" s="4">
        <v>594671</v>
      </c>
      <c r="F9" s="4">
        <v>-512170</v>
      </c>
      <c r="G9" s="1" t="s">
        <v>1</v>
      </c>
      <c r="H9" s="4">
        <v>166409</v>
      </c>
      <c r="I9" s="4">
        <v>-220017</v>
      </c>
      <c r="J9" s="1" t="s">
        <v>1</v>
      </c>
      <c r="K9" s="4">
        <v>813260</v>
      </c>
    </row>
    <row r="10" spans="1:11" ht="16.5" customHeight="1" x14ac:dyDescent="0.25">
      <c r="A10" s="3" t="s">
        <v>531</v>
      </c>
      <c r="B10" s="1" t="s">
        <v>1</v>
      </c>
      <c r="C10" s="4">
        <v>577394</v>
      </c>
      <c r="D10" s="4">
        <v>135428</v>
      </c>
      <c r="E10" s="4">
        <v>401773</v>
      </c>
      <c r="F10" s="4">
        <v>-388864</v>
      </c>
      <c r="G10" s="1" t="s">
        <v>1</v>
      </c>
      <c r="H10" s="4">
        <v>349452</v>
      </c>
      <c r="I10" s="4">
        <v>-36187</v>
      </c>
      <c r="J10" s="1" t="s">
        <v>1</v>
      </c>
      <c r="K10" s="4">
        <v>1038996</v>
      </c>
    </row>
    <row r="11" spans="1:11" ht="16.5" customHeight="1" x14ac:dyDescent="0.25">
      <c r="A11" s="3" t="s">
        <v>532</v>
      </c>
      <c r="B11" s="1" t="s">
        <v>1</v>
      </c>
      <c r="C11" s="1" t="s">
        <v>1</v>
      </c>
      <c r="D11" s="4">
        <v>3373</v>
      </c>
      <c r="E11" s="4">
        <v>75589</v>
      </c>
      <c r="F11" s="4">
        <v>-64163</v>
      </c>
      <c r="G11" s="1" t="s">
        <v>1</v>
      </c>
      <c r="H11" s="1">
        <v>519</v>
      </c>
      <c r="I11" s="4">
        <v>-4233</v>
      </c>
      <c r="J11" s="1" t="s">
        <v>1</v>
      </c>
      <c r="K11" s="4">
        <v>11085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533</v>
      </c>
      <c r="B13" s="4">
        <v>28404</v>
      </c>
      <c r="C13" s="4">
        <v>16925846</v>
      </c>
      <c r="D13" s="4">
        <v>1809417</v>
      </c>
      <c r="E13" s="4">
        <v>96521</v>
      </c>
      <c r="F13" s="4">
        <v>-102047</v>
      </c>
      <c r="G13" s="1" t="s">
        <v>1</v>
      </c>
      <c r="H13" s="4">
        <v>113881</v>
      </c>
      <c r="I13" s="4">
        <v>-62127</v>
      </c>
      <c r="J13" s="1" t="s">
        <v>1</v>
      </c>
      <c r="K13" s="4">
        <v>18809895</v>
      </c>
    </row>
    <row r="14" spans="1:11" ht="16.5" customHeight="1" x14ac:dyDescent="0.25">
      <c r="A14" s="3" t="s">
        <v>534</v>
      </c>
      <c r="B14" s="1" t="s">
        <v>1</v>
      </c>
      <c r="C14" s="1" t="s">
        <v>1</v>
      </c>
      <c r="D14" s="4">
        <v>1603155</v>
      </c>
      <c r="E14" s="1">
        <v>13</v>
      </c>
      <c r="F14" s="4">
        <v>-4350</v>
      </c>
      <c r="G14" s="1" t="s">
        <v>1</v>
      </c>
      <c r="H14" s="1" t="s">
        <v>1</v>
      </c>
      <c r="I14" s="4">
        <v>-54500</v>
      </c>
      <c r="J14" s="1" t="s">
        <v>1</v>
      </c>
      <c r="K14" s="4">
        <v>1544318</v>
      </c>
    </row>
    <row r="15" spans="1:11" ht="16.5" customHeight="1" x14ac:dyDescent="0.25">
      <c r="A15" s="3" t="s">
        <v>535</v>
      </c>
      <c r="B15" s="4">
        <v>28404</v>
      </c>
      <c r="C15" s="4">
        <v>325846</v>
      </c>
      <c r="D15" s="4">
        <v>205441</v>
      </c>
      <c r="E15" s="4">
        <v>48806</v>
      </c>
      <c r="F15" s="4">
        <v>-60570</v>
      </c>
      <c r="G15" s="1" t="s">
        <v>1</v>
      </c>
      <c r="H15" s="4">
        <v>70635</v>
      </c>
      <c r="I15" s="4">
        <v>-5643</v>
      </c>
      <c r="J15" s="1" t="s">
        <v>1</v>
      </c>
      <c r="K15" s="4">
        <v>612919</v>
      </c>
    </row>
    <row r="16" spans="1:11" ht="16.5" customHeight="1" x14ac:dyDescent="0.25">
      <c r="A16" s="3" t="s">
        <v>536</v>
      </c>
      <c r="B16" s="1" t="s">
        <v>1</v>
      </c>
      <c r="C16" s="1" t="s">
        <v>1</v>
      </c>
      <c r="D16" s="1">
        <v>7</v>
      </c>
      <c r="E16" s="4">
        <v>1003</v>
      </c>
      <c r="F16" s="4">
        <v>-1123</v>
      </c>
      <c r="G16" s="1" t="s">
        <v>1</v>
      </c>
      <c r="H16" s="1" t="s">
        <v>1</v>
      </c>
      <c r="I16" s="1">
        <v>-87</v>
      </c>
      <c r="J16" s="1" t="s">
        <v>1</v>
      </c>
      <c r="K16" s="1">
        <v>-200</v>
      </c>
    </row>
    <row r="17" spans="1:11" ht="16.5" customHeight="1" x14ac:dyDescent="0.25">
      <c r="A17" s="3" t="s">
        <v>537</v>
      </c>
      <c r="B17" s="1" t="s">
        <v>1</v>
      </c>
      <c r="C17" s="4">
        <v>100000</v>
      </c>
      <c r="D17" s="1">
        <v>50</v>
      </c>
      <c r="E17" s="4">
        <v>36940</v>
      </c>
      <c r="F17" s="4">
        <v>-30804</v>
      </c>
      <c r="G17" s="1" t="s">
        <v>1</v>
      </c>
      <c r="H17" s="4">
        <v>38787</v>
      </c>
      <c r="I17" s="4">
        <v>-1182</v>
      </c>
      <c r="J17" s="1" t="s">
        <v>1</v>
      </c>
      <c r="K17" s="4">
        <v>143791</v>
      </c>
    </row>
    <row r="18" spans="1:11" ht="16.5" customHeight="1" x14ac:dyDescent="0.25">
      <c r="A18" s="3" t="s">
        <v>538</v>
      </c>
      <c r="B18" s="1" t="s">
        <v>1</v>
      </c>
      <c r="C18" s="4">
        <v>16500000</v>
      </c>
      <c r="D18" s="1">
        <v>764</v>
      </c>
      <c r="E18" s="4">
        <v>9759</v>
      </c>
      <c r="F18" s="4">
        <v>-5200</v>
      </c>
      <c r="G18" s="1" t="s">
        <v>1</v>
      </c>
      <c r="H18" s="4">
        <v>4459</v>
      </c>
      <c r="I18" s="1">
        <v>-715</v>
      </c>
      <c r="J18" s="1" t="s">
        <v>1</v>
      </c>
      <c r="K18" s="4">
        <v>16509067</v>
      </c>
    </row>
    <row r="19" spans="1:11" ht="16.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customHeight="1" x14ac:dyDescent="0.25">
      <c r="A20" s="3" t="s">
        <v>539</v>
      </c>
      <c r="B20" s="4">
        <v>1025702</v>
      </c>
      <c r="C20" s="4">
        <v>5315</v>
      </c>
      <c r="D20" s="4">
        <v>519870</v>
      </c>
      <c r="E20" s="4">
        <v>849665</v>
      </c>
      <c r="F20" s="4">
        <v>-450643</v>
      </c>
      <c r="G20" s="4">
        <v>8110</v>
      </c>
      <c r="H20" s="4">
        <v>356673</v>
      </c>
      <c r="I20" s="4">
        <v>-24900</v>
      </c>
      <c r="J20" s="1" t="s">
        <v>1</v>
      </c>
      <c r="K20" s="4">
        <v>2289792</v>
      </c>
    </row>
    <row r="21" spans="1:11" ht="16.5" customHeight="1" x14ac:dyDescent="0.25">
      <c r="A21" s="3" t="s">
        <v>540</v>
      </c>
      <c r="B21" s="4">
        <v>1000000</v>
      </c>
      <c r="C21" s="4">
        <v>4815</v>
      </c>
      <c r="D21" s="4">
        <v>500751</v>
      </c>
      <c r="E21" s="4">
        <v>318020</v>
      </c>
      <c r="F21" s="4">
        <v>-375841</v>
      </c>
      <c r="G21" s="4">
        <v>7144</v>
      </c>
      <c r="H21" s="4">
        <v>309337</v>
      </c>
      <c r="I21" s="1">
        <v>-1</v>
      </c>
      <c r="J21" s="1" t="s">
        <v>1</v>
      </c>
      <c r="K21" s="4">
        <v>1764225</v>
      </c>
    </row>
    <row r="22" spans="1:11" ht="16.5" customHeight="1" x14ac:dyDescent="0.25">
      <c r="A22" s="3" t="s">
        <v>541</v>
      </c>
      <c r="B22" s="1" t="s">
        <v>1</v>
      </c>
      <c r="C22" s="1" t="s">
        <v>1</v>
      </c>
      <c r="D22" s="4">
        <v>19119</v>
      </c>
      <c r="E22" s="4">
        <v>516266</v>
      </c>
      <c r="F22" s="4">
        <v>-65632</v>
      </c>
      <c r="G22" s="1">
        <v>966</v>
      </c>
      <c r="H22" s="4">
        <v>45590</v>
      </c>
      <c r="I22" s="4">
        <v>-19636</v>
      </c>
      <c r="J22" s="1" t="s">
        <v>1</v>
      </c>
      <c r="K22" s="4">
        <v>496673</v>
      </c>
    </row>
    <row r="23" spans="1:11" ht="16.5" customHeight="1" x14ac:dyDescent="0.25">
      <c r="A23" s="3" t="s">
        <v>542</v>
      </c>
      <c r="B23" s="4">
        <v>25702</v>
      </c>
      <c r="C23" s="1">
        <v>500</v>
      </c>
      <c r="D23" s="1" t="s">
        <v>1</v>
      </c>
      <c r="E23" s="4">
        <v>15379</v>
      </c>
      <c r="F23" s="4">
        <v>-9170</v>
      </c>
      <c r="G23" s="1" t="s">
        <v>1</v>
      </c>
      <c r="H23" s="4">
        <v>1746</v>
      </c>
      <c r="I23" s="4">
        <v>-5263</v>
      </c>
      <c r="J23" s="1" t="s">
        <v>1</v>
      </c>
      <c r="K23" s="4">
        <v>28894</v>
      </c>
    </row>
    <row r="24" spans="1:11" ht="16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customHeight="1" x14ac:dyDescent="0.25">
      <c r="A25" s="3" t="s">
        <v>543</v>
      </c>
      <c r="B25" s="4">
        <v>360000</v>
      </c>
      <c r="C25" s="4">
        <v>71400</v>
      </c>
      <c r="D25" s="4">
        <v>257142</v>
      </c>
      <c r="E25" s="4">
        <v>1152621</v>
      </c>
      <c r="F25" s="4">
        <v>-1149791</v>
      </c>
      <c r="G25" s="1" t="s">
        <v>1</v>
      </c>
      <c r="H25" s="4">
        <v>55382</v>
      </c>
      <c r="I25" s="4">
        <v>-300651</v>
      </c>
      <c r="J25" s="1" t="s">
        <v>1</v>
      </c>
      <c r="K25" s="4">
        <v>446103</v>
      </c>
    </row>
    <row r="26" spans="1:11" ht="16.5" customHeight="1" x14ac:dyDescent="0.25">
      <c r="A26" s="3" t="s">
        <v>544</v>
      </c>
      <c r="B26" s="1" t="s">
        <v>1</v>
      </c>
      <c r="C26" s="4">
        <v>11400</v>
      </c>
      <c r="D26" s="1">
        <v>867</v>
      </c>
      <c r="E26" s="4">
        <v>67902</v>
      </c>
      <c r="F26" s="4">
        <v>-81469</v>
      </c>
      <c r="G26" s="1" t="s">
        <v>1</v>
      </c>
      <c r="H26" s="4">
        <v>47322</v>
      </c>
      <c r="I26" s="4">
        <v>-25468</v>
      </c>
      <c r="J26" s="1" t="s">
        <v>1</v>
      </c>
      <c r="K26" s="4">
        <v>20554</v>
      </c>
    </row>
    <row r="27" spans="1:11" ht="16.5" customHeight="1" x14ac:dyDescent="0.25">
      <c r="A27" s="3" t="s">
        <v>545</v>
      </c>
      <c r="B27" s="4">
        <v>250000</v>
      </c>
      <c r="C27" s="1" t="s">
        <v>1</v>
      </c>
      <c r="D27" s="4">
        <v>1064</v>
      </c>
      <c r="E27" s="4">
        <v>411967</v>
      </c>
      <c r="F27" s="4">
        <v>-255961</v>
      </c>
      <c r="G27" s="1" t="s">
        <v>1</v>
      </c>
      <c r="H27" s="1">
        <v>374</v>
      </c>
      <c r="I27" s="4">
        <v>-20049</v>
      </c>
      <c r="J27" s="1" t="s">
        <v>1</v>
      </c>
      <c r="K27" s="4">
        <v>387395</v>
      </c>
    </row>
    <row r="28" spans="1:11" ht="16.5" customHeight="1" x14ac:dyDescent="0.25">
      <c r="A28" s="3" t="s">
        <v>546</v>
      </c>
      <c r="B28" s="1" t="s">
        <v>1</v>
      </c>
      <c r="C28" s="4">
        <v>60000</v>
      </c>
      <c r="D28" s="1">
        <v>870</v>
      </c>
      <c r="E28" s="4">
        <v>119776</v>
      </c>
      <c r="F28" s="4">
        <v>-123632</v>
      </c>
      <c r="G28" s="1" t="s">
        <v>1</v>
      </c>
      <c r="H28" s="1" t="s">
        <v>1</v>
      </c>
      <c r="I28" s="4">
        <v>-1525</v>
      </c>
      <c r="J28" s="1" t="s">
        <v>1</v>
      </c>
      <c r="K28" s="4">
        <v>55489</v>
      </c>
    </row>
    <row r="29" spans="1:11" ht="16.5" customHeight="1" x14ac:dyDescent="0.25">
      <c r="A29" s="3" t="s">
        <v>547</v>
      </c>
      <c r="B29" s="1" t="s">
        <v>1</v>
      </c>
      <c r="C29" s="1" t="s">
        <v>1</v>
      </c>
      <c r="D29" s="4">
        <v>241445</v>
      </c>
      <c r="E29" s="4">
        <v>84154</v>
      </c>
      <c r="F29" s="4">
        <v>-85296</v>
      </c>
      <c r="G29" s="1" t="s">
        <v>1</v>
      </c>
      <c r="H29" s="1">
        <v>506</v>
      </c>
      <c r="I29" s="4">
        <v>-2000</v>
      </c>
      <c r="J29" s="1" t="s">
        <v>1</v>
      </c>
      <c r="K29" s="4">
        <v>238809</v>
      </c>
    </row>
    <row r="30" spans="1:11" ht="16.5" customHeight="1" x14ac:dyDescent="0.25">
      <c r="A30" s="3" t="s">
        <v>548</v>
      </c>
      <c r="B30" s="4">
        <v>110000</v>
      </c>
      <c r="C30" s="1" t="s">
        <v>1</v>
      </c>
      <c r="D30" s="4">
        <v>10968</v>
      </c>
      <c r="E30" s="4">
        <v>196017</v>
      </c>
      <c r="F30" s="4">
        <v>-252732</v>
      </c>
      <c r="G30" s="1" t="s">
        <v>1</v>
      </c>
      <c r="H30" s="4">
        <v>5582</v>
      </c>
      <c r="I30" s="4">
        <v>-249977</v>
      </c>
      <c r="J30" s="1" t="s">
        <v>1</v>
      </c>
      <c r="K30" s="4">
        <v>-180142</v>
      </c>
    </row>
    <row r="31" spans="1:11" ht="16.5" customHeight="1" x14ac:dyDescent="0.25">
      <c r="A31" s="3" t="s">
        <v>549</v>
      </c>
      <c r="B31" s="1" t="s">
        <v>1</v>
      </c>
      <c r="C31" s="1" t="s">
        <v>1</v>
      </c>
      <c r="D31" s="4">
        <v>1281</v>
      </c>
      <c r="E31" s="4">
        <v>257713</v>
      </c>
      <c r="F31" s="4">
        <v>-345654</v>
      </c>
      <c r="G31" s="1" t="s">
        <v>1</v>
      </c>
      <c r="H31" s="1">
        <v>878</v>
      </c>
      <c r="I31" s="4">
        <v>-1624</v>
      </c>
      <c r="J31" s="1" t="s">
        <v>1</v>
      </c>
      <c r="K31" s="4">
        <v>-87406</v>
      </c>
    </row>
    <row r="32" spans="1:11" ht="16.5" customHeight="1" x14ac:dyDescent="0.25">
      <c r="A32" s="3" t="s">
        <v>550</v>
      </c>
      <c r="B32" s="1" t="s">
        <v>1</v>
      </c>
      <c r="C32" s="1" t="s">
        <v>1</v>
      </c>
      <c r="D32" s="1">
        <v>647</v>
      </c>
      <c r="E32" s="4">
        <v>15092</v>
      </c>
      <c r="F32" s="4">
        <v>-5047</v>
      </c>
      <c r="G32" s="1" t="s">
        <v>1</v>
      </c>
      <c r="H32" s="1">
        <v>720</v>
      </c>
      <c r="I32" s="1">
        <v>-8</v>
      </c>
      <c r="J32" s="1" t="s">
        <v>1</v>
      </c>
      <c r="K32" s="4">
        <v>11404</v>
      </c>
    </row>
    <row r="33" spans="1:11" ht="16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 x14ac:dyDescent="0.25">
      <c r="A34" s="3" t="s">
        <v>551</v>
      </c>
      <c r="B34" s="4">
        <v>26134683</v>
      </c>
      <c r="C34" s="4">
        <v>666290</v>
      </c>
      <c r="D34" s="4">
        <v>5086909</v>
      </c>
      <c r="E34" s="4">
        <v>3857233</v>
      </c>
      <c r="F34" s="4">
        <v>-4362826</v>
      </c>
      <c r="G34" s="4">
        <v>67591</v>
      </c>
      <c r="H34" s="4">
        <v>1230724</v>
      </c>
      <c r="I34" s="4">
        <v>-5633131</v>
      </c>
      <c r="J34" s="1" t="s">
        <v>1</v>
      </c>
      <c r="K34" s="4">
        <v>27047473</v>
      </c>
    </row>
    <row r="35" spans="1:11" ht="16.5" customHeight="1" x14ac:dyDescent="0.25">
      <c r="A35" s="3" t="s">
        <v>552</v>
      </c>
      <c r="B35" s="1" t="s">
        <v>1</v>
      </c>
      <c r="C35" s="4">
        <v>6584</v>
      </c>
      <c r="D35" s="4">
        <v>2665</v>
      </c>
      <c r="E35" s="4">
        <v>14384</v>
      </c>
      <c r="F35" s="4">
        <v>-10240</v>
      </c>
      <c r="G35" s="1" t="s">
        <v>1</v>
      </c>
      <c r="H35" s="1">
        <v>272</v>
      </c>
      <c r="I35" s="1">
        <v>-768</v>
      </c>
      <c r="J35" s="1" t="s">
        <v>1</v>
      </c>
      <c r="K35" s="4">
        <v>12897</v>
      </c>
    </row>
    <row r="36" spans="1:11" ht="16.5" customHeight="1" x14ac:dyDescent="0.25">
      <c r="A36" s="3" t="s">
        <v>553</v>
      </c>
      <c r="B36" s="4">
        <v>10000000</v>
      </c>
      <c r="C36" s="4">
        <v>11086</v>
      </c>
      <c r="D36" s="4">
        <v>116813</v>
      </c>
      <c r="E36" s="4">
        <v>155199</v>
      </c>
      <c r="F36" s="4">
        <v>-291951</v>
      </c>
      <c r="G36" s="1" t="s">
        <v>1</v>
      </c>
      <c r="H36" s="4">
        <v>1226539</v>
      </c>
      <c r="I36" s="4">
        <v>-3114630</v>
      </c>
      <c r="J36" s="1" t="s">
        <v>1</v>
      </c>
      <c r="K36" s="4">
        <v>8103056</v>
      </c>
    </row>
    <row r="37" spans="1:11" ht="16.5" customHeight="1" x14ac:dyDescent="0.25">
      <c r="A37" s="3" t="s">
        <v>554</v>
      </c>
      <c r="B37" s="1" t="s">
        <v>1</v>
      </c>
      <c r="C37" s="1" t="s">
        <v>1</v>
      </c>
      <c r="D37" s="4">
        <v>4946</v>
      </c>
      <c r="E37" s="4">
        <v>129576</v>
      </c>
      <c r="F37" s="4">
        <v>-20504</v>
      </c>
      <c r="G37" s="1" t="s">
        <v>1</v>
      </c>
      <c r="H37" s="4">
        <v>3913</v>
      </c>
      <c r="I37" s="4">
        <v>-1010</v>
      </c>
      <c r="J37" s="1" t="s">
        <v>1</v>
      </c>
      <c r="K37" s="4">
        <v>116921</v>
      </c>
    </row>
    <row r="38" spans="1:11" ht="16.5" customHeight="1" x14ac:dyDescent="0.25">
      <c r="A38" s="3" t="s">
        <v>555</v>
      </c>
      <c r="B38" s="4">
        <v>16134683</v>
      </c>
      <c r="C38" s="4">
        <v>648620</v>
      </c>
      <c r="D38" s="4">
        <v>1303214</v>
      </c>
      <c r="E38" s="1" t="s">
        <v>1</v>
      </c>
      <c r="F38" s="4">
        <v>-2240</v>
      </c>
      <c r="G38" s="4">
        <v>67591</v>
      </c>
      <c r="H38" s="1" t="s">
        <v>1</v>
      </c>
      <c r="I38" s="4">
        <v>-120132</v>
      </c>
      <c r="J38" s="1" t="s">
        <v>1</v>
      </c>
      <c r="K38" s="4">
        <v>18031736</v>
      </c>
    </row>
    <row r="39" spans="1:11" ht="16.5" customHeight="1" x14ac:dyDescent="0.25">
      <c r="A39" s="3" t="s">
        <v>556</v>
      </c>
      <c r="B39" s="1" t="s">
        <v>1</v>
      </c>
      <c r="C39" s="1" t="s">
        <v>1</v>
      </c>
      <c r="D39" s="4">
        <v>3659271</v>
      </c>
      <c r="E39" s="4">
        <v>3558074</v>
      </c>
      <c r="F39" s="4">
        <v>-4037891</v>
      </c>
      <c r="G39" s="1" t="s">
        <v>1</v>
      </c>
      <c r="H39" s="1" t="s">
        <v>1</v>
      </c>
      <c r="I39" s="4">
        <v>-2396591</v>
      </c>
      <c r="J39" s="1" t="s">
        <v>1</v>
      </c>
      <c r="K39" s="4">
        <v>782863</v>
      </c>
    </row>
    <row r="40" spans="1:11" ht="16.5" customHeight="1" x14ac:dyDescent="0.25">
      <c r="A40" s="3" t="s">
        <v>404</v>
      </c>
      <c r="B40" s="4">
        <v>44432455</v>
      </c>
      <c r="C40" s="4">
        <v>24767581</v>
      </c>
      <c r="D40" s="4">
        <v>8594806</v>
      </c>
      <c r="E40" s="4">
        <v>7400713</v>
      </c>
      <c r="F40" s="4">
        <v>-7400693</v>
      </c>
      <c r="G40" s="4">
        <v>75718</v>
      </c>
      <c r="H40" s="4">
        <v>2735501</v>
      </c>
      <c r="I40" s="4">
        <v>-6302332</v>
      </c>
      <c r="J40" s="1" t="s">
        <v>1</v>
      </c>
      <c r="K40" s="4">
        <v>74303749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/>
  </sheetViews>
  <sheetFormatPr baseColWidth="10" defaultRowHeight="15" x14ac:dyDescent="0.25"/>
  <cols>
    <col min="1" max="1" width="38.42578125" customWidth="1"/>
    <col min="2" max="2" width="12.42578125" customWidth="1"/>
    <col min="3" max="3" width="10.42578125" customWidth="1"/>
    <col min="4" max="4" width="10.140625" customWidth="1"/>
    <col min="5" max="6" width="9.42578125" customWidth="1"/>
    <col min="7" max="7" width="9.7109375" customWidth="1"/>
    <col min="8" max="8" width="9.85546875" customWidth="1"/>
    <col min="9" max="9" width="9.7109375" customWidth="1"/>
    <col min="10" max="11" width="11.28515625" customWidth="1"/>
  </cols>
  <sheetData>
    <row r="1" spans="1:11" x14ac:dyDescent="0.25">
      <c r="K1" s="1" t="s">
        <v>16</v>
      </c>
    </row>
    <row r="2" spans="1:11" ht="28.35" customHeight="1" x14ac:dyDescent="0.25">
      <c r="A2" s="181" t="s">
        <v>624</v>
      </c>
      <c r="B2" s="181" t="s">
        <v>515</v>
      </c>
      <c r="C2" s="181" t="s">
        <v>516</v>
      </c>
      <c r="D2" s="181" t="s">
        <v>517</v>
      </c>
      <c r="E2" s="178" t="s">
        <v>518</v>
      </c>
      <c r="F2" s="180"/>
      <c r="G2" s="181" t="s">
        <v>519</v>
      </c>
      <c r="H2" s="181" t="s">
        <v>520</v>
      </c>
      <c r="I2" s="181" t="s">
        <v>521</v>
      </c>
      <c r="J2" s="181" t="s">
        <v>522</v>
      </c>
      <c r="K2" s="181" t="s">
        <v>523</v>
      </c>
    </row>
    <row r="3" spans="1:11" ht="28.35" customHeight="1" x14ac:dyDescent="0.25">
      <c r="A3" s="183"/>
      <c r="B3" s="183"/>
      <c r="C3" s="183"/>
      <c r="D3" s="183"/>
      <c r="E3" s="2" t="s">
        <v>524</v>
      </c>
      <c r="F3" s="2" t="s">
        <v>525</v>
      </c>
      <c r="G3" s="183"/>
      <c r="H3" s="183"/>
      <c r="I3" s="183"/>
      <c r="J3" s="183"/>
      <c r="K3" s="183"/>
    </row>
    <row r="4" spans="1:11" ht="13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A5" s="3" t="s">
        <v>356</v>
      </c>
      <c r="B5" s="1" t="s">
        <v>1</v>
      </c>
      <c r="C5" s="4">
        <v>632880</v>
      </c>
      <c r="D5" s="4">
        <v>382177</v>
      </c>
      <c r="E5" s="4">
        <v>679978</v>
      </c>
      <c r="F5" s="4">
        <v>-583023</v>
      </c>
      <c r="G5" s="1">
        <v>966</v>
      </c>
      <c r="H5" s="4">
        <v>300628</v>
      </c>
      <c r="I5" s="4">
        <v>-53135</v>
      </c>
      <c r="J5" s="1" t="s">
        <v>1</v>
      </c>
      <c r="K5" s="4">
        <v>1360471</v>
      </c>
    </row>
    <row r="6" spans="1:11" ht="13.5" customHeight="1" x14ac:dyDescent="0.25">
      <c r="A6" s="3" t="s">
        <v>560</v>
      </c>
      <c r="B6" s="1" t="s">
        <v>1</v>
      </c>
      <c r="C6" s="1">
        <v>703</v>
      </c>
      <c r="D6" s="1" t="s">
        <v>1</v>
      </c>
      <c r="E6" s="4">
        <v>4302</v>
      </c>
      <c r="F6" s="4">
        <v>-1643</v>
      </c>
      <c r="G6" s="1" t="s">
        <v>1</v>
      </c>
      <c r="H6" s="1">
        <v>4</v>
      </c>
      <c r="I6" s="1" t="s">
        <v>1</v>
      </c>
      <c r="J6" s="1" t="s">
        <v>1</v>
      </c>
      <c r="K6" s="4">
        <v>3366</v>
      </c>
    </row>
    <row r="7" spans="1:11" ht="13.5" customHeight="1" x14ac:dyDescent="0.25">
      <c r="A7" s="3" t="s">
        <v>561</v>
      </c>
      <c r="B7" s="1" t="s">
        <v>1</v>
      </c>
      <c r="C7" s="4">
        <v>4493</v>
      </c>
      <c r="D7" s="1" t="s">
        <v>1</v>
      </c>
      <c r="E7" s="4">
        <v>10542</v>
      </c>
      <c r="F7" s="4">
        <v>-1064</v>
      </c>
      <c r="G7" s="1" t="s">
        <v>1</v>
      </c>
      <c r="H7" s="1">
        <v>622</v>
      </c>
      <c r="I7" s="1" t="s">
        <v>1</v>
      </c>
      <c r="J7" s="1" t="s">
        <v>1</v>
      </c>
      <c r="K7" s="4">
        <v>14593</v>
      </c>
    </row>
    <row r="8" spans="1:11" ht="13.5" customHeight="1" x14ac:dyDescent="0.25">
      <c r="A8" s="3" t="s">
        <v>562</v>
      </c>
      <c r="B8" s="1" t="s">
        <v>1</v>
      </c>
      <c r="C8" s="4">
        <v>582844</v>
      </c>
      <c r="D8" s="4">
        <v>113897</v>
      </c>
      <c r="E8" s="4">
        <v>547044</v>
      </c>
      <c r="F8" s="4">
        <v>-511097</v>
      </c>
      <c r="G8" s="1" t="s">
        <v>1</v>
      </c>
      <c r="H8" s="4">
        <v>216253</v>
      </c>
      <c r="I8" s="4">
        <v>-40053</v>
      </c>
      <c r="J8" s="1" t="s">
        <v>1</v>
      </c>
      <c r="K8" s="4">
        <v>908888</v>
      </c>
    </row>
    <row r="9" spans="1:11" ht="13.5" customHeight="1" x14ac:dyDescent="0.25">
      <c r="A9" s="3" t="s">
        <v>563</v>
      </c>
      <c r="B9" s="1" t="s">
        <v>1</v>
      </c>
      <c r="C9" s="1" t="s">
        <v>1</v>
      </c>
      <c r="D9" s="1" t="s">
        <v>1</v>
      </c>
      <c r="E9" s="4">
        <v>15240</v>
      </c>
      <c r="F9" s="4">
        <v>-54369</v>
      </c>
      <c r="G9" s="1">
        <v>562</v>
      </c>
      <c r="H9" s="4">
        <v>26246</v>
      </c>
      <c r="I9" s="4">
        <v>-8609</v>
      </c>
      <c r="J9" s="1" t="s">
        <v>1</v>
      </c>
      <c r="K9" s="4">
        <v>-20930</v>
      </c>
    </row>
    <row r="10" spans="1:11" ht="13.5" customHeight="1" x14ac:dyDescent="0.25">
      <c r="A10" s="3" t="s">
        <v>564</v>
      </c>
      <c r="B10" s="1" t="s">
        <v>1</v>
      </c>
      <c r="C10" s="1" t="s">
        <v>1</v>
      </c>
      <c r="D10" s="1" t="s">
        <v>1</v>
      </c>
      <c r="E10" s="4">
        <v>13155</v>
      </c>
      <c r="F10" s="1">
        <v>-303</v>
      </c>
      <c r="G10" s="1" t="s">
        <v>1</v>
      </c>
      <c r="H10" s="1" t="s">
        <v>1</v>
      </c>
      <c r="I10" s="1" t="s">
        <v>1</v>
      </c>
      <c r="J10" s="1" t="s">
        <v>1</v>
      </c>
      <c r="K10" s="4">
        <v>12852</v>
      </c>
    </row>
    <row r="11" spans="1:11" ht="13.5" customHeight="1" x14ac:dyDescent="0.25">
      <c r="A11" s="3" t="s">
        <v>565</v>
      </c>
      <c r="B11" s="1" t="s">
        <v>1</v>
      </c>
      <c r="C11" s="4">
        <v>44840</v>
      </c>
      <c r="D11" s="1" t="s">
        <v>1</v>
      </c>
      <c r="E11" s="4">
        <v>85120</v>
      </c>
      <c r="F11" s="4">
        <v>-2028</v>
      </c>
      <c r="G11" s="1" t="s">
        <v>1</v>
      </c>
      <c r="H11" s="4">
        <v>48855</v>
      </c>
      <c r="I11" s="1" t="s">
        <v>1</v>
      </c>
      <c r="J11" s="1" t="s">
        <v>1</v>
      </c>
      <c r="K11" s="4">
        <v>176787</v>
      </c>
    </row>
    <row r="12" spans="1:11" ht="13.5" customHeight="1" x14ac:dyDescent="0.25">
      <c r="A12" s="3" t="s">
        <v>566</v>
      </c>
      <c r="B12" s="1" t="s">
        <v>1</v>
      </c>
      <c r="C12" s="1" t="s">
        <v>1</v>
      </c>
      <c r="D12" s="4">
        <v>268280</v>
      </c>
      <c r="E12" s="4">
        <v>4575</v>
      </c>
      <c r="F12" s="4">
        <v>-12519</v>
      </c>
      <c r="G12" s="1">
        <v>404</v>
      </c>
      <c r="H12" s="4">
        <v>8648</v>
      </c>
      <c r="I12" s="4">
        <v>-4473</v>
      </c>
      <c r="J12" s="1" t="s">
        <v>1</v>
      </c>
      <c r="K12" s="4">
        <v>264915</v>
      </c>
    </row>
    <row r="13" spans="1:11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3.5" customHeight="1" x14ac:dyDescent="0.25">
      <c r="A14" s="3" t="s">
        <v>567</v>
      </c>
      <c r="B14" s="4">
        <v>1000000</v>
      </c>
      <c r="C14" s="4">
        <v>4500</v>
      </c>
      <c r="D14" s="4">
        <v>849226</v>
      </c>
      <c r="E14" s="4">
        <v>308828</v>
      </c>
      <c r="F14" s="4">
        <v>-610075</v>
      </c>
      <c r="G14" s="4">
        <v>4700</v>
      </c>
      <c r="H14" s="4">
        <v>386706</v>
      </c>
      <c r="I14" s="4">
        <v>-13944</v>
      </c>
      <c r="J14" s="1" t="s">
        <v>1</v>
      </c>
      <c r="K14" s="4">
        <v>1929941</v>
      </c>
    </row>
    <row r="15" spans="1:11" ht="13.5" customHeight="1" x14ac:dyDescent="0.25">
      <c r="A15" s="3" t="s">
        <v>568</v>
      </c>
      <c r="B15" s="1" t="s">
        <v>1</v>
      </c>
      <c r="C15" s="1" t="s">
        <v>1</v>
      </c>
      <c r="D15" s="1" t="s">
        <v>1</v>
      </c>
      <c r="E15" s="4">
        <v>10073</v>
      </c>
      <c r="F15" s="4">
        <v>-34426</v>
      </c>
      <c r="G15" s="1" t="s">
        <v>1</v>
      </c>
      <c r="H15" s="4">
        <v>4712</v>
      </c>
      <c r="I15" s="1">
        <v>-462</v>
      </c>
      <c r="J15" s="1" t="s">
        <v>1</v>
      </c>
      <c r="K15" s="4">
        <v>-20103</v>
      </c>
    </row>
    <row r="16" spans="1:11" ht="13.5" customHeight="1" x14ac:dyDescent="0.25">
      <c r="A16" s="3" t="s">
        <v>569</v>
      </c>
      <c r="B16" s="1" t="s">
        <v>1</v>
      </c>
      <c r="C16" s="1" t="s">
        <v>1</v>
      </c>
      <c r="D16" s="1" t="s">
        <v>1</v>
      </c>
      <c r="E16" s="4">
        <v>27989</v>
      </c>
      <c r="F16" s="4">
        <v>-14925</v>
      </c>
      <c r="G16" s="1" t="s">
        <v>1</v>
      </c>
      <c r="H16" s="4">
        <v>17637</v>
      </c>
      <c r="I16" s="1">
        <v>-234</v>
      </c>
      <c r="J16" s="1" t="s">
        <v>1</v>
      </c>
      <c r="K16" s="4">
        <v>30467</v>
      </c>
    </row>
    <row r="17" spans="1:11" ht="13.5" customHeight="1" x14ac:dyDescent="0.25">
      <c r="A17" s="3" t="s">
        <v>570</v>
      </c>
      <c r="B17" s="4">
        <v>1000000</v>
      </c>
      <c r="C17" s="4">
        <v>4500</v>
      </c>
      <c r="D17" s="4">
        <v>849226</v>
      </c>
      <c r="E17" s="4">
        <v>250502</v>
      </c>
      <c r="F17" s="4">
        <v>-489805</v>
      </c>
      <c r="G17" s="4">
        <v>4700</v>
      </c>
      <c r="H17" s="4">
        <v>342745</v>
      </c>
      <c r="I17" s="4">
        <v>-11526</v>
      </c>
      <c r="J17" s="1" t="s">
        <v>1</v>
      </c>
      <c r="K17" s="4">
        <v>1950342</v>
      </c>
    </row>
    <row r="18" spans="1:11" ht="13.5" customHeight="1" x14ac:dyDescent="0.25">
      <c r="A18" s="3" t="s">
        <v>571</v>
      </c>
      <c r="B18" s="1" t="s">
        <v>1</v>
      </c>
      <c r="C18" s="1" t="s">
        <v>1</v>
      </c>
      <c r="D18" s="1" t="s">
        <v>1</v>
      </c>
      <c r="E18" s="4">
        <v>17471</v>
      </c>
      <c r="F18" s="4">
        <v>-70650</v>
      </c>
      <c r="G18" s="1" t="s">
        <v>1</v>
      </c>
      <c r="H18" s="4">
        <v>21581</v>
      </c>
      <c r="I18" s="4">
        <v>-1722</v>
      </c>
      <c r="J18" s="1" t="s">
        <v>1</v>
      </c>
      <c r="K18" s="4">
        <v>-33320</v>
      </c>
    </row>
    <row r="19" spans="1:11" ht="13.5" customHeight="1" x14ac:dyDescent="0.25">
      <c r="A19" s="3" t="s">
        <v>572</v>
      </c>
      <c r="B19" s="1" t="s">
        <v>1</v>
      </c>
      <c r="C19" s="1" t="s">
        <v>1</v>
      </c>
      <c r="D19" s="1" t="s">
        <v>1</v>
      </c>
      <c r="E19" s="1">
        <v>293</v>
      </c>
      <c r="F19" s="1">
        <v>-269</v>
      </c>
      <c r="G19" s="1" t="s">
        <v>1</v>
      </c>
      <c r="H19" s="1">
        <v>20</v>
      </c>
      <c r="I19" s="1" t="s">
        <v>1</v>
      </c>
      <c r="J19" s="1" t="s">
        <v>1</v>
      </c>
      <c r="K19" s="1">
        <v>44</v>
      </c>
    </row>
    <row r="20" spans="1:11" ht="13.5" customHeight="1" x14ac:dyDescent="0.25">
      <c r="A20" s="3" t="s">
        <v>573</v>
      </c>
      <c r="B20" s="1" t="s">
        <v>1</v>
      </c>
      <c r="C20" s="1" t="s">
        <v>1</v>
      </c>
      <c r="D20" s="1" t="s">
        <v>1</v>
      </c>
      <c r="E20" s="4">
        <v>2500</v>
      </c>
      <c r="F20" s="1" t="s">
        <v>1</v>
      </c>
      <c r="G20" s="1" t="s">
        <v>1</v>
      </c>
      <c r="H20" s="1">
        <v>11</v>
      </c>
      <c r="I20" s="1" t="s">
        <v>1</v>
      </c>
      <c r="J20" s="1" t="s">
        <v>1</v>
      </c>
      <c r="K20" s="4">
        <v>2511</v>
      </c>
    </row>
    <row r="21" spans="1:11" ht="13.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5" customHeight="1" x14ac:dyDescent="0.25">
      <c r="A22" s="3" t="s">
        <v>358</v>
      </c>
      <c r="B22" s="1" t="s">
        <v>1</v>
      </c>
      <c r="C22" s="1" t="s">
        <v>1</v>
      </c>
      <c r="D22" s="1" t="s">
        <v>1</v>
      </c>
      <c r="E22" s="4">
        <v>467098</v>
      </c>
      <c r="F22" s="4">
        <v>-942582</v>
      </c>
      <c r="G22" s="1" t="s">
        <v>1</v>
      </c>
      <c r="H22" s="1" t="s">
        <v>1</v>
      </c>
      <c r="I22" s="4">
        <v>-2396631</v>
      </c>
      <c r="J22" s="1" t="s">
        <v>1</v>
      </c>
      <c r="K22" s="4">
        <v>-2872115</v>
      </c>
    </row>
    <row r="23" spans="1:11" ht="13.5" customHeight="1" x14ac:dyDescent="0.25">
      <c r="A23" s="3" t="s">
        <v>574</v>
      </c>
      <c r="B23" s="1" t="s">
        <v>1</v>
      </c>
      <c r="C23" s="1" t="s">
        <v>1</v>
      </c>
      <c r="D23" s="1" t="s">
        <v>1</v>
      </c>
      <c r="E23" s="4">
        <v>462332</v>
      </c>
      <c r="F23" s="4">
        <v>-663478</v>
      </c>
      <c r="G23" s="1" t="s">
        <v>1</v>
      </c>
      <c r="H23" s="1" t="s">
        <v>1</v>
      </c>
      <c r="I23" s="4">
        <v>-2148500</v>
      </c>
      <c r="J23" s="1" t="s">
        <v>1</v>
      </c>
      <c r="K23" s="4">
        <v>-2349646</v>
      </c>
    </row>
    <row r="24" spans="1:11" ht="13.5" customHeight="1" x14ac:dyDescent="0.25">
      <c r="A24" s="3" t="s">
        <v>575</v>
      </c>
      <c r="B24" s="1" t="s">
        <v>1</v>
      </c>
      <c r="C24" s="1" t="s">
        <v>1</v>
      </c>
      <c r="D24" s="1" t="s">
        <v>1</v>
      </c>
      <c r="E24" s="1" t="s">
        <v>1</v>
      </c>
      <c r="F24" s="1" t="s">
        <v>1</v>
      </c>
      <c r="G24" s="1" t="s">
        <v>1</v>
      </c>
      <c r="H24" s="1" t="s">
        <v>1</v>
      </c>
      <c r="I24" s="4">
        <v>-248091</v>
      </c>
      <c r="J24" s="1" t="s">
        <v>1</v>
      </c>
      <c r="K24" s="4">
        <v>-248091</v>
      </c>
    </row>
    <row r="25" spans="1:11" ht="13.5" customHeight="1" x14ac:dyDescent="0.25">
      <c r="A25" s="3" t="s">
        <v>576</v>
      </c>
      <c r="B25" s="1" t="s">
        <v>1</v>
      </c>
      <c r="C25" s="1" t="s">
        <v>1</v>
      </c>
      <c r="D25" s="1" t="s">
        <v>1</v>
      </c>
      <c r="E25" s="1" t="s">
        <v>1</v>
      </c>
      <c r="F25" s="4">
        <v>-278671</v>
      </c>
      <c r="G25" s="1" t="s">
        <v>1</v>
      </c>
      <c r="H25" s="1" t="s">
        <v>1</v>
      </c>
      <c r="I25" s="1" t="s">
        <v>1</v>
      </c>
      <c r="J25" s="1" t="s">
        <v>1</v>
      </c>
      <c r="K25" s="4">
        <v>-278671</v>
      </c>
    </row>
    <row r="26" spans="1:11" ht="13.5" customHeight="1" x14ac:dyDescent="0.25">
      <c r="A26" s="3" t="s">
        <v>577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 t="s">
        <v>1</v>
      </c>
      <c r="I26" s="1" t="s">
        <v>1</v>
      </c>
      <c r="J26" s="1" t="s">
        <v>1</v>
      </c>
      <c r="K26" s="1" t="s">
        <v>1</v>
      </c>
    </row>
    <row r="27" spans="1:11" ht="13.5" customHeight="1" x14ac:dyDescent="0.25">
      <c r="A27" s="3" t="s">
        <v>578</v>
      </c>
      <c r="B27" s="1" t="s">
        <v>1</v>
      </c>
      <c r="C27" s="1" t="s">
        <v>1</v>
      </c>
      <c r="D27" s="1" t="s">
        <v>1</v>
      </c>
      <c r="E27" s="1" t="s">
        <v>1</v>
      </c>
      <c r="F27" s="1" t="s">
        <v>1</v>
      </c>
      <c r="G27" s="1" t="s">
        <v>1</v>
      </c>
      <c r="H27" s="1" t="s">
        <v>1</v>
      </c>
      <c r="I27" s="1" t="s">
        <v>1</v>
      </c>
      <c r="J27" s="1" t="s">
        <v>1</v>
      </c>
      <c r="K27" s="1" t="s">
        <v>1</v>
      </c>
    </row>
    <row r="28" spans="1:11" ht="13.5" customHeight="1" x14ac:dyDescent="0.25">
      <c r="A28" s="3" t="s">
        <v>579</v>
      </c>
      <c r="B28" s="1" t="s">
        <v>1</v>
      </c>
      <c r="C28" s="1" t="s">
        <v>1</v>
      </c>
      <c r="D28" s="1" t="s">
        <v>1</v>
      </c>
      <c r="E28" s="4">
        <v>4766</v>
      </c>
      <c r="F28" s="1">
        <v>-433</v>
      </c>
      <c r="G28" s="1" t="s">
        <v>1</v>
      </c>
      <c r="H28" s="1" t="s">
        <v>1</v>
      </c>
      <c r="I28" s="1">
        <v>-40</v>
      </c>
      <c r="J28" s="1" t="s">
        <v>1</v>
      </c>
      <c r="K28" s="4">
        <v>4293</v>
      </c>
    </row>
    <row r="29" spans="1:11" ht="13.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.5" customHeight="1" x14ac:dyDescent="0.25">
      <c r="A30" s="3" t="s">
        <v>84</v>
      </c>
      <c r="B30" s="4">
        <v>32885510</v>
      </c>
      <c r="C30" s="4">
        <v>7458801</v>
      </c>
      <c r="D30" s="4">
        <v>3480444</v>
      </c>
      <c r="E30" s="4">
        <v>1288815</v>
      </c>
      <c r="F30" s="4">
        <v>-769708</v>
      </c>
      <c r="G30" s="1">
        <v>17</v>
      </c>
      <c r="H30" s="4">
        <v>662850</v>
      </c>
      <c r="I30" s="4">
        <v>-217539</v>
      </c>
      <c r="J30" s="1" t="s">
        <v>1</v>
      </c>
      <c r="K30" s="4">
        <v>44789190</v>
      </c>
    </row>
    <row r="31" spans="1:11" ht="13.5" customHeight="1" x14ac:dyDescent="0.25">
      <c r="A31" s="3" t="s">
        <v>580</v>
      </c>
      <c r="B31" s="4">
        <v>2337902</v>
      </c>
      <c r="C31" s="1">
        <v>29</v>
      </c>
      <c r="D31" s="4">
        <v>24600</v>
      </c>
      <c r="E31" s="4">
        <v>52859</v>
      </c>
      <c r="F31" s="4">
        <v>-58542</v>
      </c>
      <c r="G31" s="1">
        <v>17</v>
      </c>
      <c r="H31" s="4">
        <v>19087</v>
      </c>
      <c r="I31" s="4">
        <v>-4000</v>
      </c>
      <c r="J31" s="1" t="s">
        <v>1</v>
      </c>
      <c r="K31" s="4">
        <v>2371952</v>
      </c>
    </row>
    <row r="32" spans="1:11" ht="13.5" customHeight="1" x14ac:dyDescent="0.25">
      <c r="A32" s="3" t="s">
        <v>581</v>
      </c>
      <c r="B32" s="4">
        <v>14517064</v>
      </c>
      <c r="C32" s="4">
        <v>6461849</v>
      </c>
      <c r="D32" s="1" t="s">
        <v>1</v>
      </c>
      <c r="E32" s="4">
        <v>42349</v>
      </c>
      <c r="F32" s="4">
        <v>-2451</v>
      </c>
      <c r="G32" s="1" t="s">
        <v>1</v>
      </c>
      <c r="H32" s="4">
        <v>11034</v>
      </c>
      <c r="I32" s="1" t="s">
        <v>1</v>
      </c>
      <c r="J32" s="1" t="s">
        <v>1</v>
      </c>
      <c r="K32" s="4">
        <v>21029845</v>
      </c>
    </row>
    <row r="33" spans="1:11" ht="13.5" customHeight="1" x14ac:dyDescent="0.25">
      <c r="A33" s="3" t="s">
        <v>582</v>
      </c>
      <c r="B33" s="1">
        <v>390</v>
      </c>
      <c r="C33" s="4">
        <v>15106</v>
      </c>
      <c r="D33" s="1" t="s">
        <v>1</v>
      </c>
      <c r="E33" s="4">
        <v>6131</v>
      </c>
      <c r="F33" s="4">
        <v>-27963</v>
      </c>
      <c r="G33" s="1" t="s">
        <v>1</v>
      </c>
      <c r="H33" s="4">
        <v>410300</v>
      </c>
      <c r="I33" s="1" t="s">
        <v>1</v>
      </c>
      <c r="J33" s="1" t="s">
        <v>1</v>
      </c>
      <c r="K33" s="4">
        <v>403964</v>
      </c>
    </row>
    <row r="34" spans="1:11" ht="13.5" customHeight="1" x14ac:dyDescent="0.25">
      <c r="A34" s="3" t="s">
        <v>583</v>
      </c>
      <c r="B34" s="1" t="s">
        <v>1</v>
      </c>
      <c r="C34" s="1" t="s">
        <v>1</v>
      </c>
      <c r="D34" s="1" t="s">
        <v>1</v>
      </c>
      <c r="E34" s="4">
        <v>125854</v>
      </c>
      <c r="F34" s="4">
        <v>-124786</v>
      </c>
      <c r="G34" s="1" t="s">
        <v>1</v>
      </c>
      <c r="H34" s="1">
        <v>603</v>
      </c>
      <c r="I34" s="1" t="s">
        <v>1</v>
      </c>
      <c r="J34" s="1" t="s">
        <v>1</v>
      </c>
      <c r="K34" s="4">
        <v>1671</v>
      </c>
    </row>
    <row r="35" spans="1:11" ht="13.5" customHeight="1" x14ac:dyDescent="0.25">
      <c r="A35" s="3" t="s">
        <v>584</v>
      </c>
      <c r="B35" s="4">
        <v>16000000</v>
      </c>
      <c r="C35" s="4">
        <v>973620</v>
      </c>
      <c r="D35" s="4">
        <v>914702</v>
      </c>
      <c r="E35" s="4">
        <v>635612</v>
      </c>
      <c r="F35" s="4">
        <v>-49230</v>
      </c>
      <c r="G35" s="1" t="s">
        <v>1</v>
      </c>
      <c r="H35" s="4">
        <v>151978</v>
      </c>
      <c r="I35" s="4">
        <v>-82112</v>
      </c>
      <c r="J35" s="1" t="s">
        <v>1</v>
      </c>
      <c r="K35" s="4">
        <v>18544570</v>
      </c>
    </row>
    <row r="36" spans="1:11" ht="13.5" customHeight="1" x14ac:dyDescent="0.25">
      <c r="A36" s="3" t="s">
        <v>585</v>
      </c>
      <c r="B36" s="1" t="s">
        <v>1</v>
      </c>
      <c r="C36" s="1" t="s">
        <v>1</v>
      </c>
      <c r="D36" s="4">
        <v>516278</v>
      </c>
      <c r="E36" s="4">
        <v>8330</v>
      </c>
      <c r="F36" s="4">
        <v>-3370</v>
      </c>
      <c r="G36" s="1" t="s">
        <v>1</v>
      </c>
      <c r="H36" s="1" t="s">
        <v>1</v>
      </c>
      <c r="I36" s="4">
        <v>-1785</v>
      </c>
      <c r="J36" s="1" t="s">
        <v>1</v>
      </c>
      <c r="K36" s="4">
        <v>519453</v>
      </c>
    </row>
    <row r="37" spans="1:11" ht="13.5" customHeight="1" x14ac:dyDescent="0.25">
      <c r="A37" s="3" t="s">
        <v>586</v>
      </c>
      <c r="B37" s="4">
        <v>3750</v>
      </c>
      <c r="C37" s="1">
        <v>500</v>
      </c>
      <c r="D37" s="1">
        <v>820</v>
      </c>
      <c r="E37" s="4">
        <v>32056</v>
      </c>
      <c r="F37" s="4">
        <v>-362404</v>
      </c>
      <c r="G37" s="1" t="s">
        <v>1</v>
      </c>
      <c r="H37" s="1">
        <v>506</v>
      </c>
      <c r="I37" s="4">
        <v>-55011</v>
      </c>
      <c r="J37" s="1" t="s">
        <v>1</v>
      </c>
      <c r="K37" s="4">
        <v>-379783</v>
      </c>
    </row>
    <row r="38" spans="1:11" ht="13.5" customHeight="1" x14ac:dyDescent="0.25">
      <c r="A38" s="3" t="s">
        <v>587</v>
      </c>
      <c r="B38" s="4">
        <v>26404</v>
      </c>
      <c r="C38" s="4">
        <v>7697</v>
      </c>
      <c r="D38" s="4">
        <v>1958742</v>
      </c>
      <c r="E38" s="4">
        <v>171632</v>
      </c>
      <c r="F38" s="4">
        <v>-74458</v>
      </c>
      <c r="G38" s="1" t="s">
        <v>1</v>
      </c>
      <c r="H38" s="4">
        <v>69342</v>
      </c>
      <c r="I38" s="4">
        <v>-66023</v>
      </c>
      <c r="J38" s="1" t="s">
        <v>1</v>
      </c>
      <c r="K38" s="4">
        <v>2093336</v>
      </c>
    </row>
    <row r="39" spans="1:11" ht="13.5" customHeight="1" x14ac:dyDescent="0.25">
      <c r="A39" s="3" t="s">
        <v>588</v>
      </c>
      <c r="B39" s="1" t="s">
        <v>1</v>
      </c>
      <c r="C39" s="1" t="s">
        <v>1</v>
      </c>
      <c r="D39" s="4">
        <v>65302</v>
      </c>
      <c r="E39" s="4">
        <v>213992</v>
      </c>
      <c r="F39" s="4">
        <v>-66504</v>
      </c>
      <c r="G39" s="1" t="s">
        <v>1</v>
      </c>
      <c r="H39" s="1" t="s">
        <v>1</v>
      </c>
      <c r="I39" s="4">
        <v>-8608</v>
      </c>
      <c r="J39" s="1" t="s">
        <v>1</v>
      </c>
      <c r="K39" s="4">
        <v>204182</v>
      </c>
    </row>
    <row r="40" spans="1:11" ht="13.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3.5" customHeight="1" x14ac:dyDescent="0.25">
      <c r="A41" s="3" t="s">
        <v>589</v>
      </c>
      <c r="B41" s="1" t="s">
        <v>1</v>
      </c>
      <c r="C41" s="1" t="s">
        <v>1</v>
      </c>
      <c r="D41" s="1" t="s">
        <v>1</v>
      </c>
      <c r="E41" s="1" t="s">
        <v>1</v>
      </c>
      <c r="F41" s="1" t="s">
        <v>1</v>
      </c>
      <c r="G41" s="1" t="s">
        <v>1</v>
      </c>
      <c r="H41" s="4">
        <v>1192095</v>
      </c>
      <c r="I41" s="4">
        <v>-3051675</v>
      </c>
      <c r="J41" s="1" t="s">
        <v>1</v>
      </c>
      <c r="K41" s="4">
        <v>-1859580</v>
      </c>
    </row>
    <row r="42" spans="1:11" ht="13.5" customHeight="1" x14ac:dyDescent="0.25">
      <c r="A42" s="3" t="s">
        <v>590</v>
      </c>
      <c r="B42" s="1" t="s">
        <v>1</v>
      </c>
      <c r="C42" s="1" t="s">
        <v>1</v>
      </c>
      <c r="D42" s="1" t="s">
        <v>1</v>
      </c>
      <c r="E42" s="1" t="s">
        <v>1</v>
      </c>
      <c r="F42" s="1" t="s">
        <v>1</v>
      </c>
      <c r="G42" s="1" t="s">
        <v>1</v>
      </c>
      <c r="H42" s="4">
        <v>1192095</v>
      </c>
      <c r="I42" s="4">
        <v>-3051675</v>
      </c>
      <c r="J42" s="1" t="s">
        <v>1</v>
      </c>
      <c r="K42" s="4">
        <v>-1859580</v>
      </c>
    </row>
    <row r="43" spans="1:11" ht="13.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3.5" customHeight="1" x14ac:dyDescent="0.25">
      <c r="A44" s="3" t="s">
        <v>362</v>
      </c>
      <c r="B44" s="4">
        <v>2500</v>
      </c>
      <c r="C44" s="1" t="s">
        <v>1</v>
      </c>
      <c r="D44" s="4">
        <v>220000</v>
      </c>
      <c r="E44" s="4">
        <v>506843</v>
      </c>
      <c r="F44" s="4">
        <v>-526446</v>
      </c>
      <c r="G44" s="4">
        <v>2444</v>
      </c>
      <c r="H44" s="4">
        <v>86864</v>
      </c>
      <c r="I44" s="4">
        <v>-233088</v>
      </c>
      <c r="J44" s="1" t="s">
        <v>1</v>
      </c>
      <c r="K44" s="4">
        <v>59117</v>
      </c>
    </row>
    <row r="45" spans="1:11" ht="13.5" customHeight="1" x14ac:dyDescent="0.25">
      <c r="A45" s="3" t="s">
        <v>591</v>
      </c>
      <c r="B45" s="1" t="s">
        <v>1</v>
      </c>
      <c r="C45" s="1" t="s">
        <v>1</v>
      </c>
      <c r="D45" s="1" t="s">
        <v>1</v>
      </c>
      <c r="E45" s="1" t="s">
        <v>1</v>
      </c>
      <c r="F45" s="4">
        <v>-198291</v>
      </c>
      <c r="G45" s="1" t="s">
        <v>1</v>
      </c>
      <c r="H45" s="4">
        <v>3430</v>
      </c>
      <c r="I45" s="1" t="s">
        <v>1</v>
      </c>
      <c r="J45" s="1" t="s">
        <v>1</v>
      </c>
      <c r="K45" s="4">
        <v>-194861</v>
      </c>
    </row>
    <row r="46" spans="1:11" ht="13.5" customHeight="1" x14ac:dyDescent="0.25">
      <c r="A46" s="3" t="s">
        <v>592</v>
      </c>
      <c r="B46" s="1" t="s">
        <v>1</v>
      </c>
      <c r="C46" s="1" t="s">
        <v>1</v>
      </c>
      <c r="D46" s="1" t="s">
        <v>1</v>
      </c>
      <c r="E46" s="4">
        <v>132448</v>
      </c>
      <c r="F46" s="4">
        <v>-9765</v>
      </c>
      <c r="G46" s="1" t="s">
        <v>1</v>
      </c>
      <c r="H46" s="4">
        <v>1162</v>
      </c>
      <c r="I46" s="4">
        <v>-3477</v>
      </c>
      <c r="J46" s="1" t="s">
        <v>1</v>
      </c>
      <c r="K46" s="4">
        <v>120368</v>
      </c>
    </row>
    <row r="47" spans="1:11" ht="13.5" customHeight="1" x14ac:dyDescent="0.25">
      <c r="A47" s="3" t="s">
        <v>593</v>
      </c>
      <c r="B47" s="1">
        <v>500</v>
      </c>
      <c r="C47" s="1" t="s">
        <v>1</v>
      </c>
      <c r="D47" s="1" t="s">
        <v>1</v>
      </c>
      <c r="E47" s="4">
        <v>35469</v>
      </c>
      <c r="F47" s="4">
        <v>-31916</v>
      </c>
      <c r="G47" s="4">
        <v>1450</v>
      </c>
      <c r="H47" s="4">
        <v>11037</v>
      </c>
      <c r="I47" s="4">
        <v>-6834</v>
      </c>
      <c r="J47" s="1">
        <v>-176</v>
      </c>
      <c r="K47" s="4">
        <v>9530</v>
      </c>
    </row>
    <row r="48" spans="1:11" ht="13.5" customHeight="1" x14ac:dyDescent="0.25">
      <c r="A48" s="3" t="s">
        <v>594</v>
      </c>
      <c r="B48" s="1" t="s">
        <v>1</v>
      </c>
      <c r="C48" s="1" t="s">
        <v>1</v>
      </c>
      <c r="D48" s="1" t="s">
        <v>1</v>
      </c>
      <c r="E48" s="4">
        <v>42140</v>
      </c>
      <c r="F48" s="4">
        <v>-12722</v>
      </c>
      <c r="G48" s="1" t="s">
        <v>1</v>
      </c>
      <c r="H48" s="4">
        <v>27361</v>
      </c>
      <c r="I48" s="4">
        <v>-1368</v>
      </c>
      <c r="J48" s="1">
        <v>176</v>
      </c>
      <c r="K48" s="4">
        <v>55587</v>
      </c>
    </row>
    <row r="49" spans="1:11" ht="13.5" customHeight="1" x14ac:dyDescent="0.25">
      <c r="A49" s="3" t="s">
        <v>595</v>
      </c>
      <c r="B49" s="4">
        <v>2000</v>
      </c>
      <c r="C49" s="1" t="s">
        <v>1</v>
      </c>
      <c r="D49" s="1" t="s">
        <v>1</v>
      </c>
      <c r="E49" s="4">
        <v>20593</v>
      </c>
      <c r="F49" s="4">
        <v>-30183</v>
      </c>
      <c r="G49" s="1">
        <v>994</v>
      </c>
      <c r="H49" s="4">
        <v>5098</v>
      </c>
      <c r="I49" s="4">
        <v>-1409</v>
      </c>
      <c r="J49" s="1" t="s">
        <v>1</v>
      </c>
      <c r="K49" s="4">
        <v>-2907</v>
      </c>
    </row>
    <row r="50" spans="1:11" ht="13.5" customHeight="1" x14ac:dyDescent="0.25">
      <c r="A50" s="3" t="s">
        <v>596</v>
      </c>
      <c r="B50" s="1" t="s">
        <v>1</v>
      </c>
      <c r="C50" s="1" t="s">
        <v>1</v>
      </c>
      <c r="D50" s="1" t="s">
        <v>1</v>
      </c>
      <c r="E50" s="4">
        <v>173237</v>
      </c>
      <c r="F50" s="4">
        <v>-93744</v>
      </c>
      <c r="G50" s="1" t="s">
        <v>1</v>
      </c>
      <c r="H50" s="1">
        <v>199</v>
      </c>
      <c r="I50" s="4">
        <v>-220000</v>
      </c>
      <c r="J50" s="1" t="s">
        <v>1</v>
      </c>
      <c r="K50" s="4">
        <v>-140308</v>
      </c>
    </row>
    <row r="51" spans="1:11" ht="13.5" customHeight="1" x14ac:dyDescent="0.25">
      <c r="A51" s="3" t="s">
        <v>597</v>
      </c>
      <c r="B51" s="1" t="s">
        <v>1</v>
      </c>
      <c r="C51" s="1" t="s">
        <v>1</v>
      </c>
      <c r="D51" s="4">
        <v>220000</v>
      </c>
      <c r="E51" s="4">
        <v>100387</v>
      </c>
      <c r="F51" s="4">
        <v>-147375</v>
      </c>
      <c r="G51" s="1" t="s">
        <v>1</v>
      </c>
      <c r="H51" s="4">
        <v>38443</v>
      </c>
      <c r="I51" s="1" t="s">
        <v>1</v>
      </c>
      <c r="J51" s="1" t="s">
        <v>1</v>
      </c>
      <c r="K51" s="4">
        <v>211455</v>
      </c>
    </row>
    <row r="52" spans="1:11" ht="13.5" customHeight="1" x14ac:dyDescent="0.25">
      <c r="A52" s="3" t="s">
        <v>598</v>
      </c>
      <c r="B52" s="1" t="s">
        <v>1</v>
      </c>
      <c r="C52" s="1" t="s">
        <v>1</v>
      </c>
      <c r="D52" s="1" t="s">
        <v>1</v>
      </c>
      <c r="E52" s="4">
        <v>2569</v>
      </c>
      <c r="F52" s="4">
        <v>-2450</v>
      </c>
      <c r="G52" s="1" t="s">
        <v>1</v>
      </c>
      <c r="H52" s="1">
        <v>134</v>
      </c>
      <c r="I52" s="1" t="s">
        <v>1</v>
      </c>
      <c r="J52" s="1" t="s">
        <v>1</v>
      </c>
      <c r="K52" s="1">
        <v>253</v>
      </c>
    </row>
    <row r="53" spans="1:11" ht="13.5" customHeight="1" x14ac:dyDescent="0.25">
      <c r="A53" s="3" t="s">
        <v>599</v>
      </c>
      <c r="B53" s="1" t="s">
        <v>1</v>
      </c>
      <c r="C53" s="1" t="s">
        <v>1</v>
      </c>
      <c r="D53" s="1" t="s">
        <v>1</v>
      </c>
      <c r="E53" s="1" t="s">
        <v>1</v>
      </c>
      <c r="F53" s="1" t="s">
        <v>1</v>
      </c>
      <c r="G53" s="1" t="s">
        <v>1</v>
      </c>
      <c r="H53" s="1" t="s">
        <v>1</v>
      </c>
      <c r="I53" s="1" t="s">
        <v>1</v>
      </c>
      <c r="J53" s="1" t="s">
        <v>1</v>
      </c>
      <c r="K53" s="1" t="s">
        <v>1</v>
      </c>
    </row>
    <row r="54" spans="1:11" ht="13.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3.5" customHeight="1" x14ac:dyDescent="0.25">
      <c r="A55" s="3" t="s">
        <v>87</v>
      </c>
      <c r="B55" s="4">
        <v>434445</v>
      </c>
      <c r="C55" s="4">
        <v>171400</v>
      </c>
      <c r="D55" s="1" t="s">
        <v>1</v>
      </c>
      <c r="E55" s="4">
        <v>626928</v>
      </c>
      <c r="F55" s="4">
        <v>-446873</v>
      </c>
      <c r="G55" s="4">
        <v>67591</v>
      </c>
      <c r="H55" s="4">
        <v>94946</v>
      </c>
      <c r="I55" s="4">
        <v>-336320</v>
      </c>
      <c r="J55" s="1" t="s">
        <v>1</v>
      </c>
      <c r="K55" s="4">
        <v>612117</v>
      </c>
    </row>
    <row r="56" spans="1:11" ht="13.5" customHeight="1" x14ac:dyDescent="0.25">
      <c r="A56" s="3" t="s">
        <v>600</v>
      </c>
      <c r="B56" s="4">
        <v>24250</v>
      </c>
      <c r="C56" s="1" t="s">
        <v>1</v>
      </c>
      <c r="D56" s="1" t="s">
        <v>1</v>
      </c>
      <c r="E56" s="4">
        <v>141051</v>
      </c>
      <c r="F56" s="4">
        <v>-32124</v>
      </c>
      <c r="G56" s="1" t="s">
        <v>1</v>
      </c>
      <c r="H56" s="4">
        <v>5867</v>
      </c>
      <c r="I56" s="1" t="s">
        <v>1</v>
      </c>
      <c r="J56" s="1" t="s">
        <v>1</v>
      </c>
      <c r="K56" s="4">
        <v>139044</v>
      </c>
    </row>
    <row r="57" spans="1:11" ht="13.5" customHeight="1" x14ac:dyDescent="0.25">
      <c r="A57" s="3" t="s">
        <v>601</v>
      </c>
      <c r="B57" s="1" t="s">
        <v>1</v>
      </c>
      <c r="C57" s="1" t="s">
        <v>1</v>
      </c>
      <c r="D57" s="1" t="s">
        <v>1</v>
      </c>
      <c r="E57" s="4">
        <v>4750</v>
      </c>
      <c r="F57" s="1" t="s">
        <v>1</v>
      </c>
      <c r="G57" s="1" t="s">
        <v>1</v>
      </c>
      <c r="H57" s="1" t="s">
        <v>1</v>
      </c>
      <c r="I57" s="1" t="s">
        <v>1</v>
      </c>
      <c r="J57" s="1" t="s">
        <v>1</v>
      </c>
      <c r="K57" s="4">
        <v>4750</v>
      </c>
    </row>
    <row r="58" spans="1:11" ht="13.5" customHeight="1" x14ac:dyDescent="0.25">
      <c r="A58" s="3" t="s">
        <v>602</v>
      </c>
      <c r="B58" s="4">
        <v>4060</v>
      </c>
      <c r="C58" s="1" t="s">
        <v>1</v>
      </c>
      <c r="D58" s="1" t="s">
        <v>1</v>
      </c>
      <c r="E58" s="4">
        <v>87434</v>
      </c>
      <c r="F58" s="4">
        <v>-204257</v>
      </c>
      <c r="G58" s="1" t="s">
        <v>1</v>
      </c>
      <c r="H58" s="1" t="s">
        <v>1</v>
      </c>
      <c r="I58" s="1" t="s">
        <v>1</v>
      </c>
      <c r="J58" s="1" t="s">
        <v>1</v>
      </c>
      <c r="K58" s="4">
        <v>-112763</v>
      </c>
    </row>
    <row r="59" spans="1:11" ht="13.5" customHeight="1" x14ac:dyDescent="0.25">
      <c r="A59" s="3" t="s">
        <v>603</v>
      </c>
      <c r="B59" s="1" t="s">
        <v>1</v>
      </c>
      <c r="C59" s="4">
        <v>60000</v>
      </c>
      <c r="D59" s="1" t="s">
        <v>1</v>
      </c>
      <c r="E59" s="4">
        <v>163884</v>
      </c>
      <c r="F59" s="4">
        <v>-18267</v>
      </c>
      <c r="G59" s="1" t="s">
        <v>1</v>
      </c>
      <c r="H59" s="4">
        <v>5259</v>
      </c>
      <c r="I59" s="4">
        <v>-1249</v>
      </c>
      <c r="J59" s="1" t="s">
        <v>1</v>
      </c>
      <c r="K59" s="4">
        <v>209627</v>
      </c>
    </row>
    <row r="60" spans="1:11" ht="13.5" customHeight="1" x14ac:dyDescent="0.25">
      <c r="A60" s="3" t="s">
        <v>604</v>
      </c>
      <c r="B60" s="1" t="s">
        <v>1</v>
      </c>
      <c r="C60" s="4">
        <v>100000</v>
      </c>
      <c r="D60" s="1" t="s">
        <v>1</v>
      </c>
      <c r="E60" s="4">
        <v>120770</v>
      </c>
      <c r="F60" s="4">
        <v>-115566</v>
      </c>
      <c r="G60" s="4">
        <v>49430</v>
      </c>
      <c r="H60" s="1" t="s">
        <v>1</v>
      </c>
      <c r="I60" s="4">
        <v>-291612</v>
      </c>
      <c r="J60" s="1" t="s">
        <v>1</v>
      </c>
      <c r="K60" s="4">
        <v>-136978</v>
      </c>
    </row>
    <row r="61" spans="1:11" ht="13.5" customHeight="1" x14ac:dyDescent="0.25">
      <c r="A61" s="3" t="s">
        <v>605</v>
      </c>
      <c r="B61" s="4">
        <v>134683</v>
      </c>
      <c r="C61" s="1" t="s">
        <v>1</v>
      </c>
      <c r="D61" s="1" t="s">
        <v>1</v>
      </c>
      <c r="E61" s="4">
        <v>26259</v>
      </c>
      <c r="F61" s="4">
        <v>-34416</v>
      </c>
      <c r="G61" s="4">
        <v>18161</v>
      </c>
      <c r="H61" s="4">
        <v>33528</v>
      </c>
      <c r="I61" s="4">
        <v>-15951</v>
      </c>
      <c r="J61" s="1" t="s">
        <v>1</v>
      </c>
      <c r="K61" s="4">
        <v>162264</v>
      </c>
    </row>
    <row r="62" spans="1:11" ht="13.5" customHeight="1" x14ac:dyDescent="0.25">
      <c r="A62" s="3" t="s">
        <v>606</v>
      </c>
      <c r="B62" s="4">
        <v>58250</v>
      </c>
      <c r="C62" s="4">
        <v>11400</v>
      </c>
      <c r="D62" s="1" t="s">
        <v>1</v>
      </c>
      <c r="E62" s="4">
        <v>79681</v>
      </c>
      <c r="F62" s="4">
        <v>-32952</v>
      </c>
      <c r="G62" s="1" t="s">
        <v>1</v>
      </c>
      <c r="H62" s="4">
        <v>47000</v>
      </c>
      <c r="I62" s="4">
        <v>-21954</v>
      </c>
      <c r="J62" s="1" t="s">
        <v>1</v>
      </c>
      <c r="K62" s="4">
        <v>141425</v>
      </c>
    </row>
    <row r="63" spans="1:11" ht="13.5" customHeight="1" x14ac:dyDescent="0.25">
      <c r="A63" s="3" t="s">
        <v>607</v>
      </c>
      <c r="B63" s="4">
        <v>212000</v>
      </c>
      <c r="C63" s="1" t="s">
        <v>1</v>
      </c>
      <c r="D63" s="1" t="s">
        <v>1</v>
      </c>
      <c r="E63" s="4">
        <v>1151</v>
      </c>
      <c r="F63" s="4">
        <v>-7691</v>
      </c>
      <c r="G63" s="1" t="s">
        <v>1</v>
      </c>
      <c r="H63" s="4">
        <v>3292</v>
      </c>
      <c r="I63" s="4">
        <v>-5554</v>
      </c>
      <c r="J63" s="1" t="s">
        <v>1</v>
      </c>
      <c r="K63" s="4">
        <v>203198</v>
      </c>
    </row>
    <row r="64" spans="1:11" ht="13.5" customHeight="1" x14ac:dyDescent="0.25">
      <c r="A64" s="3" t="s">
        <v>608</v>
      </c>
      <c r="B64" s="4">
        <v>1202</v>
      </c>
      <c r="C64" s="1" t="s">
        <v>1</v>
      </c>
      <c r="D64" s="1" t="s">
        <v>1</v>
      </c>
      <c r="E64" s="4">
        <v>1948</v>
      </c>
      <c r="F64" s="4">
        <v>-1600</v>
      </c>
      <c r="G64" s="1" t="s">
        <v>1</v>
      </c>
      <c r="H64" s="1" t="s">
        <v>1</v>
      </c>
      <c r="I64" s="1" t="s">
        <v>1</v>
      </c>
      <c r="J64" s="1" t="s">
        <v>1</v>
      </c>
      <c r="K64" s="4">
        <v>1550</v>
      </c>
    </row>
    <row r="65" spans="1:11" ht="13.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3.5" customHeight="1" x14ac:dyDescent="0.25">
      <c r="A66" s="3" t="s">
        <v>609</v>
      </c>
      <c r="B66" s="4">
        <v>34322455</v>
      </c>
      <c r="C66" s="4">
        <v>8267581</v>
      </c>
      <c r="D66" s="4">
        <v>4931847</v>
      </c>
      <c r="E66" s="4">
        <v>3878490</v>
      </c>
      <c r="F66" s="4">
        <v>-3878707</v>
      </c>
      <c r="G66" s="4">
        <v>75718</v>
      </c>
      <c r="H66" s="4">
        <v>2724089</v>
      </c>
      <c r="I66" s="4">
        <v>-6302332</v>
      </c>
      <c r="J66" s="1" t="s">
        <v>1</v>
      </c>
      <c r="K66" s="4">
        <v>44019141</v>
      </c>
    </row>
    <row r="67" spans="1:11" ht="13.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3.5" customHeight="1" x14ac:dyDescent="0.25">
      <c r="A70" s="3" t="s">
        <v>90</v>
      </c>
      <c r="B70" s="4">
        <v>10110000</v>
      </c>
      <c r="C70" s="4">
        <v>16500000</v>
      </c>
      <c r="D70" s="1" t="s">
        <v>1</v>
      </c>
      <c r="E70" s="4">
        <v>426481</v>
      </c>
      <c r="F70" s="4">
        <v>-426244</v>
      </c>
      <c r="G70" s="1" t="s">
        <v>1</v>
      </c>
      <c r="H70" s="4">
        <v>11412</v>
      </c>
      <c r="I70" s="1" t="s">
        <v>1</v>
      </c>
      <c r="J70" s="1" t="s">
        <v>1</v>
      </c>
      <c r="K70" s="4">
        <v>26621649</v>
      </c>
    </row>
    <row r="71" spans="1:11" ht="13.5" customHeight="1" x14ac:dyDescent="0.25">
      <c r="A71" s="3" t="s">
        <v>610</v>
      </c>
      <c r="B71" s="1" t="s">
        <v>1</v>
      </c>
      <c r="C71" s="4">
        <v>16500000</v>
      </c>
      <c r="D71" s="1" t="s">
        <v>1</v>
      </c>
      <c r="E71" s="1" t="s">
        <v>1</v>
      </c>
      <c r="F71" s="4">
        <v>-144210</v>
      </c>
      <c r="G71" s="1" t="s">
        <v>1</v>
      </c>
      <c r="H71" s="1" t="s">
        <v>1</v>
      </c>
      <c r="I71" s="1" t="s">
        <v>1</v>
      </c>
      <c r="J71" s="1" t="s">
        <v>1</v>
      </c>
      <c r="K71" s="4">
        <v>16355790</v>
      </c>
    </row>
    <row r="72" spans="1:11" ht="13.5" customHeight="1" x14ac:dyDescent="0.25">
      <c r="A72" s="3" t="s">
        <v>611</v>
      </c>
      <c r="B72" s="1" t="s">
        <v>1</v>
      </c>
      <c r="C72" s="1" t="s">
        <v>1</v>
      </c>
      <c r="D72" s="1" t="s">
        <v>1</v>
      </c>
      <c r="E72" s="4">
        <v>119269</v>
      </c>
      <c r="F72" s="4">
        <v>-175034</v>
      </c>
      <c r="G72" s="1" t="s">
        <v>1</v>
      </c>
      <c r="H72" s="4">
        <v>11412</v>
      </c>
      <c r="I72" s="1" t="s">
        <v>1</v>
      </c>
      <c r="J72" s="1" t="s">
        <v>1</v>
      </c>
      <c r="K72" s="4">
        <v>-44353</v>
      </c>
    </row>
    <row r="73" spans="1:11" ht="13.5" customHeight="1" x14ac:dyDescent="0.25">
      <c r="A73" s="3" t="s">
        <v>612</v>
      </c>
      <c r="B73" s="1" t="s">
        <v>1</v>
      </c>
      <c r="C73" s="1" t="s">
        <v>1</v>
      </c>
      <c r="D73" s="1" t="s">
        <v>1</v>
      </c>
      <c r="E73" s="1">
        <v>212</v>
      </c>
      <c r="F73" s="1" t="s">
        <v>1</v>
      </c>
      <c r="G73" s="1" t="s">
        <v>1</v>
      </c>
      <c r="H73" s="1" t="s">
        <v>1</v>
      </c>
      <c r="I73" s="1" t="s">
        <v>1</v>
      </c>
      <c r="J73" s="1" t="s">
        <v>1</v>
      </c>
      <c r="K73" s="1">
        <v>212</v>
      </c>
    </row>
    <row r="74" spans="1:11" ht="13.5" customHeight="1" x14ac:dyDescent="0.25">
      <c r="A74" s="3" t="s">
        <v>613</v>
      </c>
      <c r="B74" s="4">
        <v>110000</v>
      </c>
      <c r="C74" s="1" t="s">
        <v>1</v>
      </c>
      <c r="D74" s="1" t="s">
        <v>1</v>
      </c>
      <c r="E74" s="1" t="s">
        <v>1</v>
      </c>
      <c r="F74" s="4">
        <v>-17000</v>
      </c>
      <c r="G74" s="1" t="s">
        <v>1</v>
      </c>
      <c r="H74" s="1" t="s">
        <v>1</v>
      </c>
      <c r="I74" s="1" t="s">
        <v>1</v>
      </c>
      <c r="J74" s="1" t="s">
        <v>1</v>
      </c>
      <c r="K74" s="4">
        <v>93000</v>
      </c>
    </row>
    <row r="75" spans="1:11" ht="13.5" customHeight="1" x14ac:dyDescent="0.25">
      <c r="A75" s="3" t="s">
        <v>614</v>
      </c>
      <c r="B75" s="1" t="s">
        <v>1</v>
      </c>
      <c r="C75" s="1" t="s">
        <v>1</v>
      </c>
      <c r="D75" s="1" t="s">
        <v>1</v>
      </c>
      <c r="E75" s="1" t="s">
        <v>1</v>
      </c>
      <c r="F75" s="1" t="s">
        <v>1</v>
      </c>
      <c r="G75" s="1" t="s">
        <v>1</v>
      </c>
      <c r="H75" s="1" t="s">
        <v>1</v>
      </c>
      <c r="I75" s="1" t="s">
        <v>1</v>
      </c>
      <c r="J75" s="1" t="s">
        <v>1</v>
      </c>
      <c r="K75" s="1" t="s">
        <v>1</v>
      </c>
    </row>
    <row r="76" spans="1:11" ht="13.5" customHeight="1" x14ac:dyDescent="0.25">
      <c r="A76" s="3" t="s">
        <v>615</v>
      </c>
      <c r="B76" s="4">
        <v>10000000</v>
      </c>
      <c r="C76" s="1" t="s">
        <v>1</v>
      </c>
      <c r="D76" s="1" t="s">
        <v>1</v>
      </c>
      <c r="E76" s="4">
        <v>307000</v>
      </c>
      <c r="F76" s="4">
        <v>-90000</v>
      </c>
      <c r="G76" s="1" t="s">
        <v>1</v>
      </c>
      <c r="H76" s="1" t="s">
        <v>1</v>
      </c>
      <c r="I76" s="1" t="s">
        <v>1</v>
      </c>
      <c r="J76" s="1" t="s">
        <v>1</v>
      </c>
      <c r="K76" s="4">
        <v>10217000</v>
      </c>
    </row>
    <row r="77" spans="1:11" ht="13.5" customHeight="1" x14ac:dyDescent="0.25">
      <c r="A77" s="3" t="s">
        <v>616</v>
      </c>
      <c r="B77" s="1" t="s">
        <v>1</v>
      </c>
      <c r="C77" s="1" t="s">
        <v>1</v>
      </c>
      <c r="D77" s="1" t="s">
        <v>1</v>
      </c>
      <c r="E77" s="1" t="s">
        <v>1</v>
      </c>
      <c r="F77" s="1" t="s">
        <v>1</v>
      </c>
      <c r="G77" s="1" t="s">
        <v>1</v>
      </c>
      <c r="H77" s="1" t="s">
        <v>1</v>
      </c>
      <c r="I77" s="1" t="s">
        <v>1</v>
      </c>
      <c r="J77" s="1" t="s">
        <v>1</v>
      </c>
      <c r="K77" s="1" t="s">
        <v>1</v>
      </c>
    </row>
    <row r="78" spans="1:11" ht="13.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.5" customHeight="1" x14ac:dyDescent="0.25">
      <c r="A79" s="3" t="s">
        <v>91</v>
      </c>
      <c r="B79" s="1" t="s">
        <v>1</v>
      </c>
      <c r="C79" s="1" t="s">
        <v>1</v>
      </c>
      <c r="D79" s="4">
        <v>3662959</v>
      </c>
      <c r="E79" s="4">
        <v>3095742</v>
      </c>
      <c r="F79" s="4">
        <v>-3095742</v>
      </c>
      <c r="G79" s="1" t="s">
        <v>1</v>
      </c>
      <c r="H79" s="1" t="s">
        <v>1</v>
      </c>
      <c r="I79" s="1" t="s">
        <v>1</v>
      </c>
      <c r="J79" s="1" t="s">
        <v>1</v>
      </c>
      <c r="K79" s="4">
        <v>3662959</v>
      </c>
    </row>
    <row r="80" spans="1:11" ht="13.5" customHeight="1" x14ac:dyDescent="0.25">
      <c r="A80" s="3" t="s">
        <v>617</v>
      </c>
      <c r="B80" s="1" t="s">
        <v>1</v>
      </c>
      <c r="C80" s="1" t="s">
        <v>1</v>
      </c>
      <c r="D80" s="4">
        <v>3659271</v>
      </c>
      <c r="E80" s="4">
        <v>2380367</v>
      </c>
      <c r="F80" s="4">
        <v>-920172</v>
      </c>
      <c r="G80" s="1" t="s">
        <v>1</v>
      </c>
      <c r="H80" s="1" t="s">
        <v>1</v>
      </c>
      <c r="I80" s="1" t="s">
        <v>1</v>
      </c>
      <c r="J80" s="1" t="s">
        <v>1</v>
      </c>
      <c r="K80" s="4">
        <v>5119466</v>
      </c>
    </row>
    <row r="81" spans="1:11" ht="13.5" customHeight="1" x14ac:dyDescent="0.25">
      <c r="A81" s="3" t="s">
        <v>618</v>
      </c>
      <c r="B81" s="1" t="s">
        <v>1</v>
      </c>
      <c r="C81" s="1" t="s">
        <v>1</v>
      </c>
      <c r="D81" s="1" t="s">
        <v>1</v>
      </c>
      <c r="E81" s="4">
        <v>715375</v>
      </c>
      <c r="F81" s="4">
        <v>-680570</v>
      </c>
      <c r="G81" s="1" t="s">
        <v>1</v>
      </c>
      <c r="H81" s="1" t="s">
        <v>1</v>
      </c>
      <c r="I81" s="1" t="s">
        <v>1</v>
      </c>
      <c r="J81" s="1" t="s">
        <v>1</v>
      </c>
      <c r="K81" s="4">
        <v>34805</v>
      </c>
    </row>
    <row r="82" spans="1:11" ht="13.5" customHeight="1" x14ac:dyDescent="0.25">
      <c r="A82" s="3" t="s">
        <v>619</v>
      </c>
      <c r="B82" s="1" t="s">
        <v>1</v>
      </c>
      <c r="C82" s="1" t="s">
        <v>1</v>
      </c>
      <c r="D82" s="1" t="s">
        <v>1</v>
      </c>
      <c r="E82" s="1" t="s">
        <v>1</v>
      </c>
      <c r="F82" s="4">
        <v>-1495000</v>
      </c>
      <c r="G82" s="1" t="s">
        <v>1</v>
      </c>
      <c r="H82" s="1" t="s">
        <v>1</v>
      </c>
      <c r="I82" s="1" t="s">
        <v>1</v>
      </c>
      <c r="J82" s="1" t="s">
        <v>1</v>
      </c>
      <c r="K82" s="4">
        <v>-1495000</v>
      </c>
    </row>
    <row r="83" spans="1:11" ht="13.5" customHeight="1" x14ac:dyDescent="0.25">
      <c r="A83" s="3" t="s">
        <v>620</v>
      </c>
      <c r="B83" s="1" t="s">
        <v>1</v>
      </c>
      <c r="C83" s="1" t="s">
        <v>1</v>
      </c>
      <c r="D83" s="1" t="s">
        <v>1</v>
      </c>
      <c r="E83" s="1" t="s">
        <v>1</v>
      </c>
      <c r="F83" s="1" t="s">
        <v>1</v>
      </c>
      <c r="G83" s="1" t="s">
        <v>1</v>
      </c>
      <c r="H83" s="1" t="s">
        <v>1</v>
      </c>
      <c r="I83" s="1" t="s">
        <v>1</v>
      </c>
      <c r="J83" s="1" t="s">
        <v>1</v>
      </c>
      <c r="K83" s="1" t="s">
        <v>1</v>
      </c>
    </row>
    <row r="84" spans="1:11" ht="13.5" customHeight="1" x14ac:dyDescent="0.25">
      <c r="A84" s="3" t="s">
        <v>621</v>
      </c>
      <c r="B84" s="1" t="s">
        <v>1</v>
      </c>
      <c r="C84" s="1" t="s">
        <v>1</v>
      </c>
      <c r="D84" s="1" t="s">
        <v>1</v>
      </c>
      <c r="E84" s="1" t="s">
        <v>1</v>
      </c>
      <c r="F84" s="1" t="s">
        <v>1</v>
      </c>
      <c r="G84" s="1" t="s">
        <v>1</v>
      </c>
      <c r="H84" s="1" t="s">
        <v>1</v>
      </c>
      <c r="I84" s="1" t="s">
        <v>1</v>
      </c>
      <c r="J84" s="1" t="s">
        <v>1</v>
      </c>
      <c r="K84" s="1" t="s">
        <v>1</v>
      </c>
    </row>
    <row r="85" spans="1:11" ht="13.5" customHeight="1" x14ac:dyDescent="0.25">
      <c r="A85" s="3" t="s">
        <v>622</v>
      </c>
      <c r="B85" s="1" t="s">
        <v>1</v>
      </c>
      <c r="C85" s="1" t="s">
        <v>1</v>
      </c>
      <c r="D85" s="4">
        <v>3688</v>
      </c>
      <c r="E85" s="1" t="s">
        <v>1</v>
      </c>
      <c r="F85" s="1" t="s">
        <v>1</v>
      </c>
      <c r="G85" s="1" t="s">
        <v>1</v>
      </c>
      <c r="H85" s="1" t="s">
        <v>1</v>
      </c>
      <c r="I85" s="1" t="s">
        <v>1</v>
      </c>
      <c r="J85" s="1" t="s">
        <v>1</v>
      </c>
      <c r="K85" s="4">
        <v>3688</v>
      </c>
    </row>
    <row r="86" spans="1:11" ht="13.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3.5" customHeight="1" x14ac:dyDescent="0.25">
      <c r="A87" s="3" t="s">
        <v>623</v>
      </c>
      <c r="B87" s="4">
        <v>10110000</v>
      </c>
      <c r="C87" s="4">
        <v>16500000</v>
      </c>
      <c r="D87" s="4">
        <v>3662959</v>
      </c>
      <c r="E87" s="4">
        <v>3522223</v>
      </c>
      <c r="F87" s="4">
        <v>-3521986</v>
      </c>
      <c r="G87" s="1" t="s">
        <v>1</v>
      </c>
      <c r="H87" s="4">
        <v>11412</v>
      </c>
      <c r="I87" s="1" t="s">
        <v>1</v>
      </c>
      <c r="J87" s="1" t="s">
        <v>1</v>
      </c>
      <c r="K87" s="4">
        <v>30284608</v>
      </c>
    </row>
    <row r="88" spans="1:11" ht="13.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.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3.5" customHeight="1" x14ac:dyDescent="0.25">
      <c r="A91" s="3" t="s">
        <v>404</v>
      </c>
      <c r="B91" s="4">
        <v>44432455</v>
      </c>
      <c r="C91" s="4">
        <v>24767581</v>
      </c>
      <c r="D91" s="4">
        <v>8594806</v>
      </c>
      <c r="E91" s="4">
        <v>7400713</v>
      </c>
      <c r="F91" s="4">
        <v>-7400693</v>
      </c>
      <c r="G91" s="4">
        <v>75718</v>
      </c>
      <c r="H91" s="4">
        <v>2735501</v>
      </c>
      <c r="I91" s="4">
        <v>-6302332</v>
      </c>
      <c r="J91" s="1" t="s">
        <v>1</v>
      </c>
      <c r="K91" s="4">
        <v>74303749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baseColWidth="10" defaultRowHeight="15" x14ac:dyDescent="0.25"/>
  <cols>
    <col min="1" max="1" width="33.140625" customWidth="1"/>
    <col min="2" max="2" width="9.7109375" customWidth="1"/>
    <col min="3" max="3" width="10.5703125" customWidth="1"/>
    <col min="4" max="4" width="10.140625" customWidth="1"/>
    <col min="5" max="5" width="12.42578125" customWidth="1"/>
    <col min="6" max="6" width="11" customWidth="1"/>
    <col min="7" max="7" width="10.5703125" customWidth="1"/>
    <col min="8" max="8" width="12.42578125" customWidth="1"/>
    <col min="9" max="11" width="10.5703125" customWidth="1"/>
  </cols>
  <sheetData>
    <row r="1" spans="1:11" x14ac:dyDescent="0.25">
      <c r="K1" s="1" t="s">
        <v>16</v>
      </c>
    </row>
    <row r="2" spans="1:11" ht="70.900000000000006" customHeight="1" x14ac:dyDescent="0.25">
      <c r="A2" s="14" t="s">
        <v>625</v>
      </c>
      <c r="B2" s="2" t="s">
        <v>626</v>
      </c>
      <c r="C2" s="2" t="s">
        <v>627</v>
      </c>
      <c r="D2" s="2" t="s">
        <v>628</v>
      </c>
      <c r="E2" s="2" t="s">
        <v>629</v>
      </c>
      <c r="F2" s="2" t="s">
        <v>630</v>
      </c>
      <c r="G2" s="2" t="s">
        <v>631</v>
      </c>
      <c r="H2" s="2" t="s">
        <v>632</v>
      </c>
      <c r="I2" s="2" t="s">
        <v>633</v>
      </c>
      <c r="J2" s="2" t="s">
        <v>634</v>
      </c>
      <c r="K2" s="2" t="s">
        <v>635</v>
      </c>
    </row>
    <row r="3" spans="1:11" ht="12.6" customHeight="1" x14ac:dyDescent="0.25">
      <c r="A3" s="9" t="s">
        <v>372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</row>
    <row r="4" spans="1:11" ht="12.6" customHeight="1" x14ac:dyDescent="0.25">
      <c r="A4" s="9" t="s">
        <v>373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</row>
    <row r="5" spans="1:11" ht="12.6" customHeight="1" x14ac:dyDescent="0.25">
      <c r="A5" s="9" t="s">
        <v>374</v>
      </c>
      <c r="B5" s="10">
        <v>-1866</v>
      </c>
      <c r="C5" s="10">
        <v>1411</v>
      </c>
      <c r="D5" s="11" t="s">
        <v>1</v>
      </c>
      <c r="E5" s="11" t="s">
        <v>1</v>
      </c>
      <c r="F5" s="11" t="s">
        <v>1</v>
      </c>
      <c r="G5" s="11">
        <v>700</v>
      </c>
      <c r="H5" s="11" t="s">
        <v>1</v>
      </c>
      <c r="I5" s="11" t="s">
        <v>1</v>
      </c>
      <c r="J5" s="11" t="s">
        <v>1</v>
      </c>
      <c r="K5" s="11">
        <v>245</v>
      </c>
    </row>
    <row r="6" spans="1:11" ht="12.6" customHeight="1" x14ac:dyDescent="0.25">
      <c r="A6" s="9" t="s">
        <v>375</v>
      </c>
      <c r="B6" s="11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>
        <v>1</v>
      </c>
    </row>
    <row r="7" spans="1:11" ht="12.6" customHeight="1" x14ac:dyDescent="0.25">
      <c r="A7" s="9" t="s">
        <v>376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</row>
    <row r="8" spans="1:11" ht="12.6" customHeight="1" x14ac:dyDescent="0.25">
      <c r="A8" s="9" t="s">
        <v>377</v>
      </c>
      <c r="B8" s="11" t="s">
        <v>1</v>
      </c>
      <c r="C8" s="11" t="s">
        <v>1</v>
      </c>
      <c r="D8" s="10">
        <v>-2876408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0">
        <v>3659271</v>
      </c>
      <c r="K8" s="10">
        <v>782863</v>
      </c>
    </row>
    <row r="9" spans="1:11" ht="12.6" customHeight="1" x14ac:dyDescent="0.25">
      <c r="A9" s="9" t="s">
        <v>378</v>
      </c>
      <c r="B9" s="11" t="s">
        <v>1</v>
      </c>
      <c r="C9" s="11" t="s">
        <v>1</v>
      </c>
      <c r="D9" s="11" t="s">
        <v>1</v>
      </c>
      <c r="E9" s="10">
        <v>1544174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0">
        <v>1544174</v>
      </c>
    </row>
    <row r="10" spans="1:11" ht="12.6" customHeight="1" x14ac:dyDescent="0.25">
      <c r="A10" s="9" t="s">
        <v>379</v>
      </c>
      <c r="B10" s="10">
        <v>4088</v>
      </c>
      <c r="C10" s="10">
        <v>-2953</v>
      </c>
      <c r="D10" s="11" t="s">
        <v>1</v>
      </c>
      <c r="E10" s="11" t="s">
        <v>1</v>
      </c>
      <c r="F10" s="11" t="s">
        <v>1</v>
      </c>
      <c r="G10" s="11">
        <v>205</v>
      </c>
      <c r="H10" s="11" t="s">
        <v>1</v>
      </c>
      <c r="I10" s="11" t="s">
        <v>1</v>
      </c>
      <c r="J10" s="11" t="s">
        <v>1</v>
      </c>
      <c r="K10" s="10">
        <v>1340</v>
      </c>
    </row>
    <row r="11" spans="1:11" ht="12.6" customHeight="1" x14ac:dyDescent="0.25">
      <c r="A11" s="9" t="s">
        <v>380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</row>
    <row r="12" spans="1:11" ht="12.6" customHeight="1" x14ac:dyDescent="0.25">
      <c r="A12" s="9" t="s">
        <v>381</v>
      </c>
      <c r="B12" s="11" t="s">
        <v>1</v>
      </c>
      <c r="C12" s="10">
        <v>27079</v>
      </c>
      <c r="D12" s="11">
        <v>1</v>
      </c>
      <c r="E12" s="11" t="s">
        <v>1</v>
      </c>
      <c r="F12" s="11" t="s">
        <v>1</v>
      </c>
      <c r="G12" s="10">
        <v>30000</v>
      </c>
      <c r="H12" s="11" t="s">
        <v>1</v>
      </c>
      <c r="I12" s="11" t="s">
        <v>1</v>
      </c>
      <c r="J12" s="11" t="s">
        <v>1</v>
      </c>
      <c r="K12" s="10">
        <v>57080</v>
      </c>
    </row>
    <row r="13" spans="1:11" ht="12.6" customHeight="1" x14ac:dyDescent="0.25">
      <c r="A13" s="9" t="s">
        <v>382</v>
      </c>
      <c r="B13" s="10">
        <v>16994</v>
      </c>
      <c r="C13" s="10">
        <v>2314</v>
      </c>
      <c r="D13" s="11">
        <v>34</v>
      </c>
      <c r="E13" s="10">
        <v>-23867</v>
      </c>
      <c r="F13" s="11" t="s">
        <v>1</v>
      </c>
      <c r="G13" s="10">
        <v>2357</v>
      </c>
      <c r="H13" s="11" t="s">
        <v>1</v>
      </c>
      <c r="I13" s="11">
        <v>216</v>
      </c>
      <c r="J13" s="11" t="s">
        <v>1</v>
      </c>
      <c r="K13" s="10">
        <v>-1952</v>
      </c>
    </row>
    <row r="14" spans="1:11" ht="12.6" customHeight="1" x14ac:dyDescent="0.25">
      <c r="A14" s="9" t="s">
        <v>383</v>
      </c>
      <c r="B14" s="10">
        <v>38332</v>
      </c>
      <c r="C14" s="10">
        <v>-5131</v>
      </c>
      <c r="D14" s="11">
        <v>-26</v>
      </c>
      <c r="E14" s="10">
        <v>-7628</v>
      </c>
      <c r="F14" s="11" t="s">
        <v>1</v>
      </c>
      <c r="G14" s="10">
        <v>-21430</v>
      </c>
      <c r="H14" s="10">
        <v>3899</v>
      </c>
      <c r="I14" s="11" t="s">
        <v>1</v>
      </c>
      <c r="J14" s="11" t="s">
        <v>1</v>
      </c>
      <c r="K14" s="10">
        <v>8016</v>
      </c>
    </row>
    <row r="15" spans="1:11" ht="12.6" customHeight="1" x14ac:dyDescent="0.25">
      <c r="A15" s="9" t="s">
        <v>384</v>
      </c>
      <c r="B15" s="10">
        <v>239705</v>
      </c>
      <c r="C15" s="10">
        <v>498287</v>
      </c>
      <c r="D15" s="11" t="s">
        <v>1</v>
      </c>
      <c r="E15" s="10">
        <v>28931</v>
      </c>
      <c r="F15" s="11" t="s">
        <v>1</v>
      </c>
      <c r="G15" s="10">
        <v>71405</v>
      </c>
      <c r="H15" s="10">
        <v>-2240</v>
      </c>
      <c r="I15" s="10">
        <v>11358</v>
      </c>
      <c r="J15" s="11" t="s">
        <v>1</v>
      </c>
      <c r="K15" s="10">
        <v>847446</v>
      </c>
    </row>
    <row r="16" spans="1:11" ht="12.6" customHeight="1" x14ac:dyDescent="0.25">
      <c r="A16" s="9" t="s">
        <v>385</v>
      </c>
      <c r="B16" s="10">
        <v>17434</v>
      </c>
      <c r="C16" s="10">
        <v>6235</v>
      </c>
      <c r="D16" s="10">
        <v>3832</v>
      </c>
      <c r="E16" s="10">
        <v>140485</v>
      </c>
      <c r="F16" s="11" t="s">
        <v>1</v>
      </c>
      <c r="G16" s="10">
        <v>-2610</v>
      </c>
      <c r="H16" s="11" t="s">
        <v>1</v>
      </c>
      <c r="I16" s="10">
        <v>10000000</v>
      </c>
      <c r="J16" s="11" t="s">
        <v>1</v>
      </c>
      <c r="K16" s="10">
        <v>10165376</v>
      </c>
    </row>
    <row r="17" spans="1:11" ht="12.6" customHeight="1" x14ac:dyDescent="0.25">
      <c r="A17" s="9" t="s">
        <v>386</v>
      </c>
      <c r="B17" s="10">
        <v>921702</v>
      </c>
      <c r="C17" s="10">
        <v>76898</v>
      </c>
      <c r="D17" s="11">
        <v>237</v>
      </c>
      <c r="E17" s="10">
        <v>104268</v>
      </c>
      <c r="F17" s="11" t="s">
        <v>1</v>
      </c>
      <c r="G17" s="10">
        <v>38873</v>
      </c>
      <c r="H17" s="11">
        <v>-796</v>
      </c>
      <c r="I17" s="11" t="s">
        <v>1</v>
      </c>
      <c r="J17" s="11" t="s">
        <v>1</v>
      </c>
      <c r="K17" s="10">
        <v>1141182</v>
      </c>
    </row>
    <row r="18" spans="1:11" ht="12.6" customHeight="1" x14ac:dyDescent="0.25">
      <c r="A18" s="9" t="s">
        <v>387</v>
      </c>
      <c r="B18" s="11">
        <v>994</v>
      </c>
      <c r="C18" s="10">
        <v>-7389</v>
      </c>
      <c r="D18" s="11">
        <v>100</v>
      </c>
      <c r="E18" s="10">
        <v>242097</v>
      </c>
      <c r="F18" s="11" t="s">
        <v>1</v>
      </c>
      <c r="G18" s="10">
        <v>-2638</v>
      </c>
      <c r="H18" s="10">
        <v>-88685</v>
      </c>
      <c r="I18" s="10">
        <v>110000</v>
      </c>
      <c r="J18" s="11" t="s">
        <v>1</v>
      </c>
      <c r="K18" s="10">
        <v>254479</v>
      </c>
    </row>
    <row r="19" spans="1:11" ht="12.6" customHeight="1" x14ac:dyDescent="0.25">
      <c r="A19" s="9" t="s">
        <v>388</v>
      </c>
      <c r="B19" s="10">
        <v>52097</v>
      </c>
      <c r="C19" s="10">
        <v>34226</v>
      </c>
      <c r="D19" s="11">
        <v>180</v>
      </c>
      <c r="E19" s="10">
        <v>443996</v>
      </c>
      <c r="F19" s="11" t="s">
        <v>1</v>
      </c>
      <c r="G19" s="10">
        <v>3395</v>
      </c>
      <c r="H19" s="10">
        <v>-44000</v>
      </c>
      <c r="I19" s="11" t="s">
        <v>1</v>
      </c>
      <c r="J19" s="11" t="s">
        <v>1</v>
      </c>
      <c r="K19" s="10">
        <v>489894</v>
      </c>
    </row>
    <row r="20" spans="1:11" ht="12.6" customHeight="1" x14ac:dyDescent="0.25">
      <c r="A20" s="9" t="s">
        <v>389</v>
      </c>
      <c r="B20" s="11">
        <v>296</v>
      </c>
      <c r="C20" s="10">
        <v>16077</v>
      </c>
      <c r="D20" s="11" t="s">
        <v>1</v>
      </c>
      <c r="E20" s="10">
        <v>23182225</v>
      </c>
      <c r="F20" s="11" t="s">
        <v>1</v>
      </c>
      <c r="G20" s="10">
        <v>2433</v>
      </c>
      <c r="H20" s="10">
        <v>2314</v>
      </c>
      <c r="I20" s="10">
        <v>16500031</v>
      </c>
      <c r="J20" s="11" t="s">
        <v>1</v>
      </c>
      <c r="K20" s="10">
        <v>39703376</v>
      </c>
    </row>
    <row r="21" spans="1:11" ht="12.6" customHeight="1" x14ac:dyDescent="0.25">
      <c r="A21" s="9" t="s">
        <v>390</v>
      </c>
      <c r="B21" s="10">
        <v>1183</v>
      </c>
      <c r="C21" s="10">
        <v>-2385</v>
      </c>
      <c r="D21" s="11">
        <v>27</v>
      </c>
      <c r="E21" s="10">
        <v>3267</v>
      </c>
      <c r="F21" s="11" t="s">
        <v>1</v>
      </c>
      <c r="G21" s="10">
        <v>2289</v>
      </c>
      <c r="H21" s="10">
        <v>339104</v>
      </c>
      <c r="I21" s="11">
        <v>31</v>
      </c>
      <c r="J21" s="11" t="s">
        <v>1</v>
      </c>
      <c r="K21" s="10">
        <v>343516</v>
      </c>
    </row>
    <row r="22" spans="1:11" ht="12.6" customHeight="1" x14ac:dyDescent="0.25">
      <c r="A22" s="9" t="s">
        <v>391</v>
      </c>
      <c r="B22" s="11">
        <v>-589</v>
      </c>
      <c r="C22" s="11">
        <v>-393</v>
      </c>
      <c r="D22" s="11">
        <v>-56</v>
      </c>
      <c r="E22" s="10">
        <v>25228</v>
      </c>
      <c r="F22" s="11" t="s">
        <v>1</v>
      </c>
      <c r="G22" s="10">
        <v>-34466</v>
      </c>
      <c r="H22" s="10">
        <v>54599</v>
      </c>
      <c r="I22" s="11" t="s">
        <v>1</v>
      </c>
      <c r="J22" s="11" t="s">
        <v>1</v>
      </c>
      <c r="K22" s="10">
        <v>44323</v>
      </c>
    </row>
    <row r="23" spans="1:11" ht="12.6" customHeight="1" x14ac:dyDescent="0.25">
      <c r="A23" s="9" t="s">
        <v>392</v>
      </c>
      <c r="B23" s="10">
        <v>40766</v>
      </c>
      <c r="C23" s="11">
        <v>64</v>
      </c>
      <c r="D23" s="11" t="s">
        <v>1</v>
      </c>
      <c r="E23" s="11">
        <v>-33</v>
      </c>
      <c r="F23" s="11" t="s">
        <v>1</v>
      </c>
      <c r="G23" s="10">
        <v>3529</v>
      </c>
      <c r="H23" s="10">
        <v>151044</v>
      </c>
      <c r="I23" s="11" t="s">
        <v>1</v>
      </c>
      <c r="J23" s="11" t="s">
        <v>1</v>
      </c>
      <c r="K23" s="10">
        <v>195370</v>
      </c>
    </row>
    <row r="24" spans="1:11" ht="12.6" customHeight="1" x14ac:dyDescent="0.25">
      <c r="A24" s="9" t="s">
        <v>393</v>
      </c>
      <c r="B24" s="10">
        <v>6468</v>
      </c>
      <c r="C24" s="11">
        <v>900</v>
      </c>
      <c r="D24" s="11" t="s">
        <v>1</v>
      </c>
      <c r="E24" s="10">
        <v>-3804</v>
      </c>
      <c r="F24" s="11" t="s">
        <v>1</v>
      </c>
      <c r="G24" s="10">
        <v>-45021</v>
      </c>
      <c r="H24" s="10">
        <v>-6908</v>
      </c>
      <c r="I24" s="11" t="s">
        <v>1</v>
      </c>
      <c r="J24" s="11" t="s">
        <v>1</v>
      </c>
      <c r="K24" s="10">
        <v>-48365</v>
      </c>
    </row>
    <row r="25" spans="1:11" ht="12.6" customHeight="1" x14ac:dyDescent="0.25">
      <c r="A25" s="9" t="s">
        <v>394</v>
      </c>
      <c r="B25" s="11">
        <v>539</v>
      </c>
      <c r="C25" s="10">
        <v>2362</v>
      </c>
      <c r="D25" s="11">
        <v>-36</v>
      </c>
      <c r="E25" s="10">
        <v>37261</v>
      </c>
      <c r="F25" s="11" t="s">
        <v>1</v>
      </c>
      <c r="G25" s="10">
        <v>-3303</v>
      </c>
      <c r="H25" s="10">
        <v>17371</v>
      </c>
      <c r="I25" s="11" t="s">
        <v>1</v>
      </c>
      <c r="J25" s="11" t="s">
        <v>1</v>
      </c>
      <c r="K25" s="10">
        <v>54194</v>
      </c>
    </row>
    <row r="26" spans="1:11" ht="12.6" customHeight="1" x14ac:dyDescent="0.25">
      <c r="A26" s="9" t="s">
        <v>395</v>
      </c>
      <c r="B26" s="10">
        <v>12681</v>
      </c>
      <c r="C26" s="10">
        <v>1756</v>
      </c>
      <c r="D26" s="11" t="s">
        <v>1</v>
      </c>
      <c r="E26" s="10">
        <v>2137</v>
      </c>
      <c r="F26" s="11" t="s">
        <v>1</v>
      </c>
      <c r="G26" s="10">
        <v>1554</v>
      </c>
      <c r="H26" s="11" t="s">
        <v>1</v>
      </c>
      <c r="I26" s="11">
        <v>19</v>
      </c>
      <c r="J26" s="11" t="s">
        <v>1</v>
      </c>
      <c r="K26" s="10">
        <v>18147</v>
      </c>
    </row>
    <row r="27" spans="1:11" ht="12.6" customHeight="1" x14ac:dyDescent="0.25">
      <c r="A27" s="9" t="s">
        <v>396</v>
      </c>
      <c r="B27" s="11">
        <v>610</v>
      </c>
      <c r="C27" s="10">
        <v>1273763</v>
      </c>
      <c r="D27" s="11" t="s">
        <v>1</v>
      </c>
      <c r="E27" s="10">
        <v>1108995</v>
      </c>
      <c r="F27" s="11" t="s">
        <v>1</v>
      </c>
      <c r="G27" s="10">
        <v>7903</v>
      </c>
      <c r="H27" s="10">
        <v>107523</v>
      </c>
      <c r="I27" s="11">
        <v>25</v>
      </c>
      <c r="J27" s="11" t="s">
        <v>1</v>
      </c>
      <c r="K27" s="10">
        <v>2498819</v>
      </c>
    </row>
    <row r="28" spans="1:11" ht="12.6" customHeight="1" x14ac:dyDescent="0.25">
      <c r="A28" s="9" t="s">
        <v>397</v>
      </c>
      <c r="B28" s="11">
        <v>960</v>
      </c>
      <c r="C28" s="10">
        <v>1151</v>
      </c>
      <c r="D28" s="11" t="s">
        <v>1</v>
      </c>
      <c r="E28" s="10">
        <v>112395</v>
      </c>
      <c r="F28" s="11" t="s">
        <v>1</v>
      </c>
      <c r="G28" s="11">
        <v>-141</v>
      </c>
      <c r="H28" s="10">
        <v>-6605</v>
      </c>
      <c r="I28" s="11">
        <v>-31</v>
      </c>
      <c r="J28" s="10">
        <v>3688</v>
      </c>
      <c r="K28" s="10">
        <v>111417</v>
      </c>
    </row>
    <row r="29" spans="1:11" ht="12.6" customHeight="1" x14ac:dyDescent="0.25">
      <c r="A29" s="9" t="s">
        <v>398</v>
      </c>
      <c r="B29" s="10">
        <v>8076</v>
      </c>
      <c r="C29" s="10">
        <v>5669</v>
      </c>
      <c r="D29" s="11" t="s">
        <v>1</v>
      </c>
      <c r="E29" s="10">
        <v>-32068</v>
      </c>
      <c r="F29" s="11" t="s">
        <v>1</v>
      </c>
      <c r="G29" s="10">
        <v>4083</v>
      </c>
      <c r="H29" s="10">
        <v>85496</v>
      </c>
      <c r="I29" s="11" t="s">
        <v>1</v>
      </c>
      <c r="J29" s="11" t="s">
        <v>1</v>
      </c>
      <c r="K29" s="10">
        <v>71256</v>
      </c>
    </row>
    <row r="30" spans="1:11" ht="12.6" customHeight="1" x14ac:dyDescent="0.25">
      <c r="A30" s="9" t="s">
        <v>399</v>
      </c>
      <c r="B30" s="11" t="s">
        <v>1</v>
      </c>
      <c r="C30" s="11" t="s">
        <v>1</v>
      </c>
      <c r="D30" s="11" t="s">
        <v>1</v>
      </c>
      <c r="E30" s="10">
        <v>16065695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0">
        <v>16065695</v>
      </c>
    </row>
    <row r="31" spans="1:11" ht="12.6" customHeight="1" x14ac:dyDescent="0.25">
      <c r="A31" s="9" t="s">
        <v>400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>
        <v>1</v>
      </c>
      <c r="I31" s="11" t="s">
        <v>1</v>
      </c>
      <c r="J31" s="11" t="s">
        <v>1</v>
      </c>
      <c r="K31" s="11">
        <v>1</v>
      </c>
    </row>
    <row r="32" spans="1:11" ht="12.6" customHeight="1" x14ac:dyDescent="0.25">
      <c r="A32" s="9" t="s">
        <v>401</v>
      </c>
      <c r="B32" s="11" t="s">
        <v>1</v>
      </c>
      <c r="C32" s="11" t="s">
        <v>1</v>
      </c>
      <c r="D32" s="11" t="s">
        <v>1</v>
      </c>
      <c r="E32" s="10">
        <v>65302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0">
        <v>65302</v>
      </c>
    </row>
    <row r="33" spans="1:11" ht="12.6" customHeight="1" x14ac:dyDescent="0.25">
      <c r="A33" s="9" t="s">
        <v>402</v>
      </c>
      <c r="B33" s="11" t="s">
        <v>1</v>
      </c>
      <c r="C33" s="11" t="s">
        <v>1</v>
      </c>
      <c r="D33" s="11" t="s">
        <v>1</v>
      </c>
      <c r="E33" s="11" t="s">
        <v>1</v>
      </c>
      <c r="F33" s="10">
        <v>-1859580</v>
      </c>
      <c r="G33" s="11" t="s">
        <v>1</v>
      </c>
      <c r="H33" s="11" t="s">
        <v>1</v>
      </c>
      <c r="I33" s="11" t="s">
        <v>1</v>
      </c>
      <c r="J33" s="11" t="s">
        <v>1</v>
      </c>
      <c r="K33" s="10">
        <v>-1859580</v>
      </c>
    </row>
    <row r="34" spans="1:11" ht="12.6" customHeight="1" x14ac:dyDescent="0.25">
      <c r="A34" s="9" t="s">
        <v>403</v>
      </c>
      <c r="B34" s="11" t="s">
        <v>1</v>
      </c>
      <c r="C34" s="11" t="s">
        <v>1</v>
      </c>
      <c r="D34" s="11" t="s">
        <v>1</v>
      </c>
      <c r="E34" s="10">
        <v>1750134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0">
        <v>1750134</v>
      </c>
    </row>
    <row r="35" spans="1:11" ht="12.6" customHeight="1" x14ac:dyDescent="0.25">
      <c r="A35" s="9" t="s">
        <v>404</v>
      </c>
      <c r="B35" s="10">
        <v>1360471</v>
      </c>
      <c r="C35" s="10">
        <v>1929941</v>
      </c>
      <c r="D35" s="10">
        <v>-2872115</v>
      </c>
      <c r="E35" s="10">
        <v>44789190</v>
      </c>
      <c r="F35" s="10">
        <v>-1859580</v>
      </c>
      <c r="G35" s="10">
        <v>59117</v>
      </c>
      <c r="H35" s="10">
        <v>612117</v>
      </c>
      <c r="I35" s="10">
        <v>26621649</v>
      </c>
      <c r="J35" s="10">
        <v>3662959</v>
      </c>
      <c r="K35" s="10">
        <v>74303749</v>
      </c>
    </row>
  </sheetData>
  <pageMargins left="0" right="0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baseColWidth="10" defaultRowHeight="15" x14ac:dyDescent="0.25"/>
  <cols>
    <col min="1" max="1" width="41" customWidth="1"/>
    <col min="2" max="3" width="10.5703125" customWidth="1"/>
    <col min="4" max="4" width="8.7109375" customWidth="1"/>
    <col min="5" max="6" width="10.5703125" customWidth="1"/>
    <col min="7" max="7" width="8.7109375" customWidth="1"/>
    <col min="8" max="8" width="10.85546875" customWidth="1"/>
    <col min="9" max="9" width="10.5703125" customWidth="1"/>
    <col min="10" max="10" width="8.7109375" customWidth="1"/>
    <col min="11" max="12" width="5.85546875" customWidth="1"/>
  </cols>
  <sheetData>
    <row r="1" spans="1:12" x14ac:dyDescent="0.25">
      <c r="D1" s="7"/>
      <c r="G1" s="7"/>
      <c r="J1" s="7"/>
      <c r="K1" s="7"/>
      <c r="L1" s="8" t="s">
        <v>16</v>
      </c>
    </row>
    <row r="2" spans="1:12" ht="31.15" customHeight="1" x14ac:dyDescent="0.25">
      <c r="A2" s="181" t="s">
        <v>636</v>
      </c>
      <c r="B2" s="178" t="s">
        <v>637</v>
      </c>
      <c r="C2" s="179"/>
      <c r="D2" s="180"/>
      <c r="E2" s="178" t="s">
        <v>638</v>
      </c>
      <c r="F2" s="179"/>
      <c r="G2" s="180"/>
      <c r="H2" s="178" t="s">
        <v>639</v>
      </c>
      <c r="I2" s="179"/>
      <c r="J2" s="180"/>
      <c r="K2" s="178" t="s">
        <v>492</v>
      </c>
      <c r="L2" s="180"/>
    </row>
    <row r="3" spans="1:12" ht="31.15" customHeight="1" x14ac:dyDescent="0.25">
      <c r="A3" s="183"/>
      <c r="B3" s="2" t="s">
        <v>19</v>
      </c>
      <c r="C3" s="2" t="s">
        <v>21</v>
      </c>
      <c r="D3" s="2" t="s">
        <v>640</v>
      </c>
      <c r="E3" s="2" t="s">
        <v>1415</v>
      </c>
      <c r="F3" s="2" t="s">
        <v>1416</v>
      </c>
      <c r="G3" s="2" t="s">
        <v>641</v>
      </c>
      <c r="H3" s="2" t="s">
        <v>1417</v>
      </c>
      <c r="I3" s="2" t="s">
        <v>1418</v>
      </c>
      <c r="J3" s="2" t="s">
        <v>644</v>
      </c>
      <c r="K3" s="2" t="s">
        <v>645</v>
      </c>
      <c r="L3" s="13" t="s">
        <v>646</v>
      </c>
    </row>
    <row r="4" spans="1:12" ht="11.85" customHeight="1" x14ac:dyDescent="0.25">
      <c r="A4" s="9" t="s">
        <v>372</v>
      </c>
      <c r="B4" s="10">
        <v>7887</v>
      </c>
      <c r="C4" s="10">
        <v>7887</v>
      </c>
      <c r="D4" s="11" t="s">
        <v>1</v>
      </c>
      <c r="E4" s="10">
        <v>7887</v>
      </c>
      <c r="F4" s="10">
        <v>7887</v>
      </c>
      <c r="G4" s="11" t="s">
        <v>1</v>
      </c>
      <c r="H4" s="10">
        <v>7887</v>
      </c>
      <c r="I4" s="10">
        <v>7887</v>
      </c>
      <c r="J4" s="11" t="s">
        <v>1</v>
      </c>
      <c r="K4" s="12">
        <v>100</v>
      </c>
      <c r="L4" s="12">
        <v>100</v>
      </c>
    </row>
    <row r="5" spans="1:12" ht="11.85" customHeight="1" x14ac:dyDescent="0.25">
      <c r="A5" s="9" t="s">
        <v>373</v>
      </c>
      <c r="B5" s="10">
        <v>212140</v>
      </c>
      <c r="C5" s="10">
        <v>212140</v>
      </c>
      <c r="D5" s="11" t="s">
        <v>1</v>
      </c>
      <c r="E5" s="10">
        <v>212139</v>
      </c>
      <c r="F5" s="10">
        <v>212139</v>
      </c>
      <c r="G5" s="11" t="s">
        <v>1</v>
      </c>
      <c r="H5" s="10">
        <v>212139</v>
      </c>
      <c r="I5" s="10">
        <v>212139</v>
      </c>
      <c r="J5" s="11" t="s">
        <v>1</v>
      </c>
      <c r="K5" s="12">
        <v>100</v>
      </c>
      <c r="L5" s="12">
        <v>100</v>
      </c>
    </row>
    <row r="6" spans="1:12" ht="11.85" customHeight="1" x14ac:dyDescent="0.25">
      <c r="A6" s="9" t="s">
        <v>374</v>
      </c>
      <c r="B6" s="10">
        <v>63263</v>
      </c>
      <c r="C6" s="10">
        <v>63262</v>
      </c>
      <c r="D6" s="11" t="s">
        <v>1</v>
      </c>
      <c r="E6" s="10">
        <v>47734</v>
      </c>
      <c r="F6" s="10">
        <v>48446</v>
      </c>
      <c r="G6" s="12">
        <v>-1.5</v>
      </c>
      <c r="H6" s="10">
        <v>46808</v>
      </c>
      <c r="I6" s="10">
        <v>47752</v>
      </c>
      <c r="J6" s="12">
        <v>-2</v>
      </c>
      <c r="K6" s="12">
        <v>75.5</v>
      </c>
      <c r="L6" s="12">
        <v>74</v>
      </c>
    </row>
    <row r="7" spans="1:12" ht="11.85" customHeight="1" x14ac:dyDescent="0.25">
      <c r="A7" s="9" t="s">
        <v>375</v>
      </c>
      <c r="B7" s="10">
        <v>23869</v>
      </c>
      <c r="C7" s="10">
        <v>23868</v>
      </c>
      <c r="D7" s="11" t="s">
        <v>1</v>
      </c>
      <c r="E7" s="10">
        <v>18994</v>
      </c>
      <c r="F7" s="10">
        <v>18680</v>
      </c>
      <c r="G7" s="12">
        <v>1.7</v>
      </c>
      <c r="H7" s="10">
        <v>18121</v>
      </c>
      <c r="I7" s="10">
        <v>17246</v>
      </c>
      <c r="J7" s="12">
        <v>5.0999999999999996</v>
      </c>
      <c r="K7" s="12">
        <v>79.599999999999994</v>
      </c>
      <c r="L7" s="12">
        <v>75.900000000000006</v>
      </c>
    </row>
    <row r="8" spans="1:12" ht="11.85" customHeight="1" x14ac:dyDescent="0.25">
      <c r="A8" s="9" t="s">
        <v>376</v>
      </c>
      <c r="B8" s="10">
        <v>11388</v>
      </c>
      <c r="C8" s="10">
        <v>11389</v>
      </c>
      <c r="D8" s="11" t="s">
        <v>1</v>
      </c>
      <c r="E8" s="10">
        <v>9936</v>
      </c>
      <c r="F8" s="10">
        <v>9744</v>
      </c>
      <c r="G8" s="12">
        <v>2</v>
      </c>
      <c r="H8" s="10">
        <v>7762</v>
      </c>
      <c r="I8" s="10">
        <v>7647</v>
      </c>
      <c r="J8" s="12">
        <v>1.5</v>
      </c>
      <c r="K8" s="12">
        <v>87.2</v>
      </c>
      <c r="L8" s="12">
        <v>68.2</v>
      </c>
    </row>
    <row r="9" spans="1:12" ht="11.85" customHeight="1" x14ac:dyDescent="0.25">
      <c r="A9" s="9" t="s">
        <v>377</v>
      </c>
      <c r="B9" s="10">
        <v>113640991</v>
      </c>
      <c r="C9" s="10">
        <v>121953420</v>
      </c>
      <c r="D9" s="12">
        <v>-6.8</v>
      </c>
      <c r="E9" s="10">
        <v>112897140</v>
      </c>
      <c r="F9" s="10">
        <v>121012015</v>
      </c>
      <c r="G9" s="12">
        <v>-6.7</v>
      </c>
      <c r="H9" s="10">
        <v>112278140</v>
      </c>
      <c r="I9" s="10">
        <v>120637590</v>
      </c>
      <c r="J9" s="12">
        <v>-6.9</v>
      </c>
      <c r="K9" s="12">
        <v>99.3</v>
      </c>
      <c r="L9" s="12">
        <v>98.8</v>
      </c>
    </row>
    <row r="10" spans="1:12" ht="11.85" customHeight="1" x14ac:dyDescent="0.25">
      <c r="A10" s="9" t="s">
        <v>378</v>
      </c>
      <c r="B10" s="10">
        <v>16335407</v>
      </c>
      <c r="C10" s="10">
        <v>15719732</v>
      </c>
      <c r="D10" s="12">
        <v>3.9</v>
      </c>
      <c r="E10" s="10">
        <v>16335407</v>
      </c>
      <c r="F10" s="10">
        <v>15719732</v>
      </c>
      <c r="G10" s="12">
        <v>3.9</v>
      </c>
      <c r="H10" s="10">
        <v>13968934</v>
      </c>
      <c r="I10" s="10">
        <v>13451145</v>
      </c>
      <c r="J10" s="12">
        <v>3.8</v>
      </c>
      <c r="K10" s="12">
        <v>100</v>
      </c>
      <c r="L10" s="12">
        <v>85.5</v>
      </c>
    </row>
    <row r="11" spans="1:12" ht="11.85" customHeight="1" x14ac:dyDescent="0.25">
      <c r="A11" s="9" t="s">
        <v>379</v>
      </c>
      <c r="B11" s="10">
        <v>59470</v>
      </c>
      <c r="C11" s="10">
        <v>59335</v>
      </c>
      <c r="D11" s="12">
        <v>0.2</v>
      </c>
      <c r="E11" s="10">
        <v>48476</v>
      </c>
      <c r="F11" s="10">
        <v>46278</v>
      </c>
      <c r="G11" s="12">
        <v>4.7</v>
      </c>
      <c r="H11" s="10">
        <v>44150</v>
      </c>
      <c r="I11" s="10">
        <v>42640</v>
      </c>
      <c r="J11" s="12">
        <v>3.5</v>
      </c>
      <c r="K11" s="12">
        <v>81.5</v>
      </c>
      <c r="L11" s="12">
        <v>74.2</v>
      </c>
    </row>
    <row r="12" spans="1:12" ht="11.85" customHeight="1" x14ac:dyDescent="0.25">
      <c r="A12" s="9" t="s">
        <v>380</v>
      </c>
      <c r="B12" s="10">
        <v>2157073</v>
      </c>
      <c r="C12" s="10">
        <v>2102703</v>
      </c>
      <c r="D12" s="12">
        <v>2.6</v>
      </c>
      <c r="E12" s="10">
        <v>1973637</v>
      </c>
      <c r="F12" s="10">
        <v>1978363</v>
      </c>
      <c r="G12" s="12">
        <v>-0.2</v>
      </c>
      <c r="H12" s="10">
        <v>1908414</v>
      </c>
      <c r="I12" s="10">
        <v>1911276</v>
      </c>
      <c r="J12" s="12">
        <v>-0.1</v>
      </c>
      <c r="K12" s="12">
        <v>91.5</v>
      </c>
      <c r="L12" s="12">
        <v>88.5</v>
      </c>
    </row>
    <row r="13" spans="1:12" ht="11.85" customHeight="1" x14ac:dyDescent="0.25">
      <c r="A13" s="9" t="s">
        <v>381</v>
      </c>
      <c r="B13" s="10">
        <v>340401</v>
      </c>
      <c r="C13" s="10">
        <v>320126</v>
      </c>
      <c r="D13" s="12">
        <v>6.3</v>
      </c>
      <c r="E13" s="10">
        <v>304766</v>
      </c>
      <c r="F13" s="10">
        <v>294983</v>
      </c>
      <c r="G13" s="12">
        <v>3.3</v>
      </c>
      <c r="H13" s="10">
        <v>241063</v>
      </c>
      <c r="I13" s="10">
        <v>257494</v>
      </c>
      <c r="J13" s="12">
        <v>-6.4</v>
      </c>
      <c r="K13" s="12">
        <v>89.5</v>
      </c>
      <c r="L13" s="12">
        <v>70.8</v>
      </c>
    </row>
    <row r="14" spans="1:12" ht="11.85" customHeight="1" x14ac:dyDescent="0.25">
      <c r="A14" s="9" t="s">
        <v>382</v>
      </c>
      <c r="B14" s="10">
        <v>1394616</v>
      </c>
      <c r="C14" s="10">
        <v>1397321</v>
      </c>
      <c r="D14" s="12">
        <v>-0.2</v>
      </c>
      <c r="E14" s="10">
        <v>1084737</v>
      </c>
      <c r="F14" s="10">
        <v>1105865</v>
      </c>
      <c r="G14" s="12">
        <v>-1.9</v>
      </c>
      <c r="H14" s="10">
        <v>984630</v>
      </c>
      <c r="I14" s="10">
        <v>1013399</v>
      </c>
      <c r="J14" s="12">
        <v>-2.8</v>
      </c>
      <c r="K14" s="12">
        <v>77.8</v>
      </c>
      <c r="L14" s="12">
        <v>70.599999999999994</v>
      </c>
    </row>
    <row r="15" spans="1:12" ht="11.85" customHeight="1" x14ac:dyDescent="0.25">
      <c r="A15" s="9" t="s">
        <v>383</v>
      </c>
      <c r="B15" s="10">
        <v>1760935</v>
      </c>
      <c r="C15" s="10">
        <v>1769695</v>
      </c>
      <c r="D15" s="12">
        <v>-0.5</v>
      </c>
      <c r="E15" s="10">
        <v>1702937</v>
      </c>
      <c r="F15" s="10">
        <v>1707108</v>
      </c>
      <c r="G15" s="12">
        <v>-0.2</v>
      </c>
      <c r="H15" s="10">
        <v>1501608</v>
      </c>
      <c r="I15" s="10">
        <v>1486286</v>
      </c>
      <c r="J15" s="12">
        <v>1</v>
      </c>
      <c r="K15" s="12">
        <v>96.7</v>
      </c>
      <c r="L15" s="12">
        <v>85.3</v>
      </c>
    </row>
    <row r="16" spans="1:12" ht="11.85" customHeight="1" x14ac:dyDescent="0.25">
      <c r="A16" s="9" t="s">
        <v>384</v>
      </c>
      <c r="B16" s="10">
        <v>9584840</v>
      </c>
      <c r="C16" s="10">
        <v>9728308</v>
      </c>
      <c r="D16" s="12">
        <v>-1.5</v>
      </c>
      <c r="E16" s="10">
        <v>8883224</v>
      </c>
      <c r="F16" s="10">
        <v>8447261</v>
      </c>
      <c r="G16" s="12">
        <v>5.2</v>
      </c>
      <c r="H16" s="10">
        <v>6824442</v>
      </c>
      <c r="I16" s="10">
        <v>7199016</v>
      </c>
      <c r="J16" s="12">
        <v>-5.2</v>
      </c>
      <c r="K16" s="12">
        <v>92.7</v>
      </c>
      <c r="L16" s="12">
        <v>71.2</v>
      </c>
    </row>
    <row r="17" spans="1:12" ht="11.85" customHeight="1" x14ac:dyDescent="0.25">
      <c r="A17" s="9" t="s">
        <v>385</v>
      </c>
      <c r="B17" s="10">
        <v>30331812</v>
      </c>
      <c r="C17" s="10">
        <v>20335507</v>
      </c>
      <c r="D17" s="12">
        <v>49.2</v>
      </c>
      <c r="E17" s="10">
        <v>28003561</v>
      </c>
      <c r="F17" s="10">
        <v>4359774</v>
      </c>
      <c r="G17" s="11" t="s">
        <v>1</v>
      </c>
      <c r="H17" s="10">
        <v>27897605</v>
      </c>
      <c r="I17" s="10">
        <v>4145426</v>
      </c>
      <c r="J17" s="11" t="s">
        <v>1</v>
      </c>
      <c r="K17" s="12">
        <v>92.3</v>
      </c>
      <c r="L17" s="12">
        <v>92</v>
      </c>
    </row>
    <row r="18" spans="1:12" ht="11.85" customHeight="1" x14ac:dyDescent="0.25">
      <c r="A18" s="9" t="s">
        <v>386</v>
      </c>
      <c r="B18" s="10">
        <v>8825727</v>
      </c>
      <c r="C18" s="10">
        <v>8747849</v>
      </c>
      <c r="D18" s="12">
        <v>0.9</v>
      </c>
      <c r="E18" s="10">
        <v>8368963</v>
      </c>
      <c r="F18" s="10">
        <v>8414944</v>
      </c>
      <c r="G18" s="12">
        <v>-0.5</v>
      </c>
      <c r="H18" s="10">
        <v>7307538</v>
      </c>
      <c r="I18" s="10">
        <v>7341792</v>
      </c>
      <c r="J18" s="12">
        <v>-0.5</v>
      </c>
      <c r="K18" s="12">
        <v>94.8</v>
      </c>
      <c r="L18" s="12">
        <v>82.8</v>
      </c>
    </row>
    <row r="19" spans="1:12" ht="11.85" customHeight="1" x14ac:dyDescent="0.25">
      <c r="A19" s="9" t="s">
        <v>387</v>
      </c>
      <c r="B19" s="10">
        <v>6567613</v>
      </c>
      <c r="C19" s="10">
        <v>6370927</v>
      </c>
      <c r="D19" s="12">
        <v>3.1</v>
      </c>
      <c r="E19" s="10">
        <v>5479584</v>
      </c>
      <c r="F19" s="10">
        <v>5488292</v>
      </c>
      <c r="G19" s="12">
        <v>-0.2</v>
      </c>
      <c r="H19" s="10">
        <v>4691082</v>
      </c>
      <c r="I19" s="10">
        <v>4135895</v>
      </c>
      <c r="J19" s="12">
        <v>13.4</v>
      </c>
      <c r="K19" s="12">
        <v>83.4</v>
      </c>
      <c r="L19" s="12">
        <v>71.400000000000006</v>
      </c>
    </row>
    <row r="20" spans="1:12" ht="11.85" customHeight="1" x14ac:dyDescent="0.25">
      <c r="A20" s="9" t="s">
        <v>388</v>
      </c>
      <c r="B20" s="10">
        <v>2869936</v>
      </c>
      <c r="C20" s="10">
        <v>2455960</v>
      </c>
      <c r="D20" s="12">
        <v>16.899999999999999</v>
      </c>
      <c r="E20" s="10">
        <v>2198307</v>
      </c>
      <c r="F20" s="10">
        <v>1924348</v>
      </c>
      <c r="G20" s="12">
        <v>14.2</v>
      </c>
      <c r="H20" s="10">
        <v>1923839</v>
      </c>
      <c r="I20" s="10">
        <v>1749325</v>
      </c>
      <c r="J20" s="12">
        <v>10</v>
      </c>
      <c r="K20" s="12">
        <v>76.599999999999994</v>
      </c>
      <c r="L20" s="12">
        <v>67</v>
      </c>
    </row>
    <row r="21" spans="1:12" ht="11.85" customHeight="1" x14ac:dyDescent="0.25">
      <c r="A21" s="9" t="s">
        <v>389</v>
      </c>
      <c r="B21" s="10">
        <v>67349857</v>
      </c>
      <c r="C21" s="10">
        <v>28347859</v>
      </c>
      <c r="D21" s="12">
        <v>137.6</v>
      </c>
      <c r="E21" s="10">
        <v>67091850</v>
      </c>
      <c r="F21" s="10">
        <v>28254676</v>
      </c>
      <c r="G21" s="12">
        <v>137.5</v>
      </c>
      <c r="H21" s="10">
        <v>64932886</v>
      </c>
      <c r="I21" s="10">
        <v>27922932</v>
      </c>
      <c r="J21" s="12">
        <v>132.5</v>
      </c>
      <c r="K21" s="12">
        <v>99.6</v>
      </c>
      <c r="L21" s="12">
        <v>96.4</v>
      </c>
    </row>
    <row r="22" spans="1:12" ht="11.85" customHeight="1" x14ac:dyDescent="0.25">
      <c r="A22" s="9" t="s">
        <v>390</v>
      </c>
      <c r="B22" s="10">
        <v>3090604</v>
      </c>
      <c r="C22" s="10">
        <v>2877840</v>
      </c>
      <c r="D22" s="12">
        <v>7.4</v>
      </c>
      <c r="E22" s="10">
        <v>1312139</v>
      </c>
      <c r="F22" s="10">
        <v>1105569</v>
      </c>
      <c r="G22" s="12">
        <v>18.7</v>
      </c>
      <c r="H22" s="10">
        <v>827582</v>
      </c>
      <c r="I22" s="10">
        <v>816444</v>
      </c>
      <c r="J22" s="12">
        <v>1.4</v>
      </c>
      <c r="K22" s="12">
        <v>42.5</v>
      </c>
      <c r="L22" s="12">
        <v>26.8</v>
      </c>
    </row>
    <row r="23" spans="1:12" ht="11.85" customHeight="1" x14ac:dyDescent="0.25">
      <c r="A23" s="9" t="s">
        <v>391</v>
      </c>
      <c r="B23" s="10">
        <v>960479</v>
      </c>
      <c r="C23" s="10">
        <v>908966</v>
      </c>
      <c r="D23" s="12">
        <v>5.7</v>
      </c>
      <c r="E23" s="10">
        <v>810546</v>
      </c>
      <c r="F23" s="10">
        <v>817842</v>
      </c>
      <c r="G23" s="12">
        <v>-0.9</v>
      </c>
      <c r="H23" s="10">
        <v>672339</v>
      </c>
      <c r="I23" s="10">
        <v>677405</v>
      </c>
      <c r="J23" s="12">
        <v>-0.7</v>
      </c>
      <c r="K23" s="12">
        <v>84.4</v>
      </c>
      <c r="L23" s="12">
        <v>70</v>
      </c>
    </row>
    <row r="24" spans="1:12" ht="11.85" customHeight="1" x14ac:dyDescent="0.25">
      <c r="A24" s="9" t="s">
        <v>392</v>
      </c>
      <c r="B24" s="10">
        <v>588656</v>
      </c>
      <c r="C24" s="10">
        <v>519291</v>
      </c>
      <c r="D24" s="12">
        <v>13.4</v>
      </c>
      <c r="E24" s="10">
        <v>449924</v>
      </c>
      <c r="F24" s="10">
        <v>403818</v>
      </c>
      <c r="G24" s="12">
        <v>11.4</v>
      </c>
      <c r="H24" s="10">
        <v>330854</v>
      </c>
      <c r="I24" s="10">
        <v>316476</v>
      </c>
      <c r="J24" s="12">
        <v>4.5</v>
      </c>
      <c r="K24" s="12">
        <v>76.400000000000006</v>
      </c>
      <c r="L24" s="12">
        <v>56.2</v>
      </c>
    </row>
    <row r="25" spans="1:12" ht="11.85" customHeight="1" x14ac:dyDescent="0.25">
      <c r="A25" s="9" t="s">
        <v>393</v>
      </c>
      <c r="B25" s="10">
        <v>5471050</v>
      </c>
      <c r="C25" s="10">
        <v>6022471</v>
      </c>
      <c r="D25" s="12">
        <v>-9.1999999999999993</v>
      </c>
      <c r="E25" s="10">
        <v>4393838</v>
      </c>
      <c r="F25" s="10">
        <v>4998698</v>
      </c>
      <c r="G25" s="12">
        <v>-12.1</v>
      </c>
      <c r="H25" s="10">
        <v>3396437</v>
      </c>
      <c r="I25" s="10">
        <v>4072360</v>
      </c>
      <c r="J25" s="12">
        <v>-16.600000000000001</v>
      </c>
      <c r="K25" s="12">
        <v>80.3</v>
      </c>
      <c r="L25" s="12">
        <v>62.1</v>
      </c>
    </row>
    <row r="26" spans="1:12" ht="11.85" customHeight="1" x14ac:dyDescent="0.25">
      <c r="A26" s="9" t="s">
        <v>394</v>
      </c>
      <c r="B26" s="10">
        <v>714878</v>
      </c>
      <c r="C26" s="10">
        <v>664105</v>
      </c>
      <c r="D26" s="12">
        <v>7.6</v>
      </c>
      <c r="E26" s="10">
        <v>634855</v>
      </c>
      <c r="F26" s="10">
        <v>619420</v>
      </c>
      <c r="G26" s="12">
        <v>2.5</v>
      </c>
      <c r="H26" s="10">
        <v>505480</v>
      </c>
      <c r="I26" s="10">
        <v>492190</v>
      </c>
      <c r="J26" s="12">
        <v>2.7</v>
      </c>
      <c r="K26" s="12">
        <v>88.8</v>
      </c>
      <c r="L26" s="12">
        <v>70.7</v>
      </c>
    </row>
    <row r="27" spans="1:12" ht="11.85" customHeight="1" x14ac:dyDescent="0.25">
      <c r="A27" s="9" t="s">
        <v>395</v>
      </c>
      <c r="B27" s="10">
        <v>412646</v>
      </c>
      <c r="C27" s="10">
        <v>397710</v>
      </c>
      <c r="D27" s="12">
        <v>3.8</v>
      </c>
      <c r="E27" s="10">
        <v>380937</v>
      </c>
      <c r="F27" s="10">
        <v>382162</v>
      </c>
      <c r="G27" s="12">
        <v>-0.3</v>
      </c>
      <c r="H27" s="10">
        <v>331483</v>
      </c>
      <c r="I27" s="10">
        <v>343717</v>
      </c>
      <c r="J27" s="12">
        <v>-3.6</v>
      </c>
      <c r="K27" s="12">
        <v>92.3</v>
      </c>
      <c r="L27" s="12">
        <v>80.3</v>
      </c>
    </row>
    <row r="28" spans="1:12" ht="11.85" customHeight="1" x14ac:dyDescent="0.25">
      <c r="A28" s="9" t="s">
        <v>396</v>
      </c>
      <c r="B28" s="10">
        <v>4724405</v>
      </c>
      <c r="C28" s="10">
        <v>2688875</v>
      </c>
      <c r="D28" s="12">
        <v>75.7</v>
      </c>
      <c r="E28" s="10">
        <v>4220296</v>
      </c>
      <c r="F28" s="10">
        <v>2521460</v>
      </c>
      <c r="G28" s="12">
        <v>67.400000000000006</v>
      </c>
      <c r="H28" s="10">
        <v>3763042</v>
      </c>
      <c r="I28" s="10">
        <v>2313666</v>
      </c>
      <c r="J28" s="12">
        <v>62.6</v>
      </c>
      <c r="K28" s="12">
        <v>89.3</v>
      </c>
      <c r="L28" s="12">
        <v>79.7</v>
      </c>
    </row>
    <row r="29" spans="1:12" ht="11.85" customHeight="1" x14ac:dyDescent="0.25">
      <c r="A29" s="9" t="s">
        <v>397</v>
      </c>
      <c r="B29" s="10">
        <v>1522476</v>
      </c>
      <c r="C29" s="10">
        <v>1412324</v>
      </c>
      <c r="D29" s="12">
        <v>7.8</v>
      </c>
      <c r="E29" s="10">
        <v>904856</v>
      </c>
      <c r="F29" s="10">
        <v>882454</v>
      </c>
      <c r="G29" s="12">
        <v>2.5</v>
      </c>
      <c r="H29" s="10">
        <v>849533</v>
      </c>
      <c r="I29" s="10">
        <v>684146</v>
      </c>
      <c r="J29" s="12">
        <v>24.2</v>
      </c>
      <c r="K29" s="12">
        <v>59.4</v>
      </c>
      <c r="L29" s="12">
        <v>55.8</v>
      </c>
    </row>
    <row r="30" spans="1:12" ht="11.85" customHeight="1" x14ac:dyDescent="0.25">
      <c r="A30" s="9" t="s">
        <v>398</v>
      </c>
      <c r="B30" s="10">
        <v>5136859</v>
      </c>
      <c r="C30" s="10">
        <v>5059440</v>
      </c>
      <c r="D30" s="12">
        <v>1.5</v>
      </c>
      <c r="E30" s="10">
        <v>2576061</v>
      </c>
      <c r="F30" s="10">
        <v>2516061</v>
      </c>
      <c r="G30" s="12">
        <v>2.4</v>
      </c>
      <c r="H30" s="10">
        <v>2281445</v>
      </c>
      <c r="I30" s="10">
        <v>2317096</v>
      </c>
      <c r="J30" s="12">
        <v>-1.5</v>
      </c>
      <c r="K30" s="12">
        <v>50.1</v>
      </c>
      <c r="L30" s="12">
        <v>44.4</v>
      </c>
    </row>
    <row r="31" spans="1:12" ht="11.85" customHeight="1" x14ac:dyDescent="0.25">
      <c r="A31" s="9" t="s">
        <v>399</v>
      </c>
      <c r="B31" s="10">
        <v>17275673</v>
      </c>
      <c r="C31" s="10">
        <v>1250393</v>
      </c>
      <c r="D31" s="11" t="s">
        <v>1</v>
      </c>
      <c r="E31" s="10">
        <v>11764567</v>
      </c>
      <c r="F31" s="10">
        <v>549128</v>
      </c>
      <c r="G31" s="11" t="s">
        <v>1</v>
      </c>
      <c r="H31" s="10">
        <v>11727743</v>
      </c>
      <c r="I31" s="10">
        <v>503680</v>
      </c>
      <c r="J31" s="11" t="s">
        <v>1</v>
      </c>
      <c r="K31" s="12">
        <v>68.099999999999994</v>
      </c>
      <c r="L31" s="12">
        <v>67.900000000000006</v>
      </c>
    </row>
    <row r="32" spans="1:12" ht="11.85" customHeight="1" x14ac:dyDescent="0.25">
      <c r="A32" s="9" t="s">
        <v>400</v>
      </c>
      <c r="B32" s="10">
        <v>582430</v>
      </c>
      <c r="C32" s="10">
        <v>582430</v>
      </c>
      <c r="D32" s="11" t="s">
        <v>1</v>
      </c>
      <c r="E32" s="10">
        <v>94747</v>
      </c>
      <c r="F32" s="11" t="s">
        <v>1</v>
      </c>
      <c r="G32" s="11" t="s">
        <v>1</v>
      </c>
      <c r="H32" s="10">
        <v>94747</v>
      </c>
      <c r="I32" s="11" t="s">
        <v>1</v>
      </c>
      <c r="J32" s="11" t="s">
        <v>1</v>
      </c>
      <c r="K32" s="12">
        <v>16.3</v>
      </c>
      <c r="L32" s="12">
        <v>16.3</v>
      </c>
    </row>
    <row r="33" spans="1:12" ht="11.85" customHeight="1" x14ac:dyDescent="0.25">
      <c r="A33" s="9" t="s">
        <v>401</v>
      </c>
      <c r="B33" s="10">
        <v>13449576</v>
      </c>
      <c r="C33" s="10">
        <v>13234176</v>
      </c>
      <c r="D33" s="12">
        <v>1.6</v>
      </c>
      <c r="E33" s="10">
        <v>12233807</v>
      </c>
      <c r="F33" s="10">
        <v>11991754</v>
      </c>
      <c r="G33" s="12">
        <v>2</v>
      </c>
      <c r="H33" s="10">
        <v>12233807</v>
      </c>
      <c r="I33" s="10">
        <v>11991754</v>
      </c>
      <c r="J33" s="12">
        <v>2</v>
      </c>
      <c r="K33" s="12">
        <v>91</v>
      </c>
      <c r="L33" s="12">
        <v>91</v>
      </c>
    </row>
    <row r="34" spans="1:12" ht="11.85" customHeight="1" x14ac:dyDescent="0.25">
      <c r="A34" s="9" t="s">
        <v>402</v>
      </c>
      <c r="B34" s="10">
        <v>417100</v>
      </c>
      <c r="C34" s="10">
        <v>748698</v>
      </c>
      <c r="D34" s="12">
        <v>-44.3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</row>
    <row r="35" spans="1:12" ht="11.85" customHeight="1" x14ac:dyDescent="0.25">
      <c r="A35" s="9" t="s">
        <v>403</v>
      </c>
      <c r="B35" s="10">
        <v>36352270</v>
      </c>
      <c r="C35" s="10">
        <v>36056075</v>
      </c>
      <c r="D35" s="12">
        <v>0.8</v>
      </c>
      <c r="E35" s="10">
        <v>26259442</v>
      </c>
      <c r="F35" s="10">
        <v>26658032</v>
      </c>
      <c r="G35" s="12">
        <v>-1.5</v>
      </c>
      <c r="H35" s="10">
        <v>25184905</v>
      </c>
      <c r="I35" s="10">
        <v>24563646</v>
      </c>
      <c r="J35" s="12">
        <v>2.5</v>
      </c>
      <c r="K35" s="12">
        <v>72.2</v>
      </c>
      <c r="L35" s="12">
        <v>69.3</v>
      </c>
    </row>
    <row r="36" spans="1:12" ht="11.85" customHeight="1" x14ac:dyDescent="0.25">
      <c r="A36" s="9" t="s">
        <v>404</v>
      </c>
      <c r="B36" s="10">
        <v>352236327</v>
      </c>
      <c r="C36" s="10">
        <v>292050082</v>
      </c>
      <c r="D36" s="12">
        <v>20.6</v>
      </c>
      <c r="E36" s="10">
        <v>320705294</v>
      </c>
      <c r="F36" s="10">
        <v>252496933</v>
      </c>
      <c r="G36" s="12">
        <v>27</v>
      </c>
      <c r="H36" s="10">
        <v>306996445</v>
      </c>
      <c r="I36" s="10">
        <v>240679467</v>
      </c>
      <c r="J36" s="12">
        <v>27.6</v>
      </c>
      <c r="K36" s="12">
        <v>91</v>
      </c>
      <c r="L36" s="12">
        <v>87.2</v>
      </c>
    </row>
  </sheetData>
  <mergeCells count="5">
    <mergeCell ref="A2:A3"/>
    <mergeCell ref="B2:D2"/>
    <mergeCell ref="E2:G2"/>
    <mergeCell ref="H2:J2"/>
    <mergeCell ref="K2:L2"/>
  </mergeCells>
  <pageMargins left="0" right="0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baseColWidth="10" defaultRowHeight="15" x14ac:dyDescent="0.25"/>
  <cols>
    <col min="1" max="1" width="39" customWidth="1"/>
    <col min="2" max="3" width="10.5703125" customWidth="1"/>
    <col min="4" max="4" width="9.140625" customWidth="1"/>
    <col min="5" max="6" width="10.5703125" customWidth="1"/>
    <col min="7" max="7" width="9.140625" customWidth="1"/>
    <col min="8" max="9" width="10.5703125" customWidth="1"/>
    <col min="10" max="10" width="9.140625" customWidth="1"/>
    <col min="11" max="12" width="5.85546875" customWidth="1"/>
  </cols>
  <sheetData>
    <row r="1" spans="1:12" x14ac:dyDescent="0.25">
      <c r="L1" s="1" t="s">
        <v>16</v>
      </c>
    </row>
    <row r="2" spans="1:12" ht="31.15" customHeight="1" x14ac:dyDescent="0.25">
      <c r="A2" s="181" t="s">
        <v>636</v>
      </c>
      <c r="B2" s="178" t="s">
        <v>647</v>
      </c>
      <c r="C2" s="179"/>
      <c r="D2" s="180"/>
      <c r="E2" s="178" t="s">
        <v>648</v>
      </c>
      <c r="F2" s="179"/>
      <c r="G2" s="180"/>
      <c r="H2" s="178" t="s">
        <v>649</v>
      </c>
      <c r="I2" s="179"/>
      <c r="J2" s="180"/>
      <c r="K2" s="178" t="s">
        <v>492</v>
      </c>
      <c r="L2" s="180"/>
    </row>
    <row r="3" spans="1:12" ht="31.15" customHeight="1" x14ac:dyDescent="0.25">
      <c r="A3" s="183"/>
      <c r="B3" s="2" t="s">
        <v>642</v>
      </c>
      <c r="C3" s="2" t="s">
        <v>643</v>
      </c>
      <c r="D3" s="2" t="s">
        <v>650</v>
      </c>
      <c r="E3" s="2" t="s">
        <v>1419</v>
      </c>
      <c r="F3" s="2" t="s">
        <v>1420</v>
      </c>
      <c r="G3" s="2" t="s">
        <v>651</v>
      </c>
      <c r="H3" s="2" t="s">
        <v>1421</v>
      </c>
      <c r="I3" s="2" t="s">
        <v>1422</v>
      </c>
      <c r="J3" s="2" t="s">
        <v>652</v>
      </c>
      <c r="K3" s="2" t="s">
        <v>653</v>
      </c>
      <c r="L3" s="2" t="s">
        <v>654</v>
      </c>
    </row>
    <row r="4" spans="1:12" ht="11.85" customHeight="1" x14ac:dyDescent="0.25">
      <c r="A4" s="9" t="s">
        <v>372</v>
      </c>
      <c r="B4" s="10">
        <v>7887</v>
      </c>
      <c r="C4" s="10">
        <v>5861</v>
      </c>
      <c r="D4" s="12">
        <v>34.6</v>
      </c>
      <c r="E4" s="11" t="s">
        <v>1</v>
      </c>
      <c r="F4" s="10">
        <v>2026</v>
      </c>
      <c r="G4" s="11" t="s">
        <v>1</v>
      </c>
      <c r="H4" s="11" t="s">
        <v>1</v>
      </c>
      <c r="I4" s="11" t="s">
        <v>1</v>
      </c>
      <c r="J4" s="11" t="s">
        <v>1</v>
      </c>
      <c r="K4" s="12">
        <v>100</v>
      </c>
      <c r="L4" s="12">
        <v>100</v>
      </c>
    </row>
    <row r="5" spans="1:12" ht="11.85" customHeight="1" x14ac:dyDescent="0.25">
      <c r="A5" s="9" t="s">
        <v>373</v>
      </c>
      <c r="B5" s="10">
        <v>212134</v>
      </c>
      <c r="C5" s="10">
        <v>212134</v>
      </c>
      <c r="D5" s="11" t="s">
        <v>1</v>
      </c>
      <c r="E5" s="11">
        <v>5</v>
      </c>
      <c r="F5" s="11">
        <v>5</v>
      </c>
      <c r="G5" s="11" t="s">
        <v>1</v>
      </c>
      <c r="H5" s="11">
        <v>1</v>
      </c>
      <c r="I5" s="11">
        <v>1</v>
      </c>
      <c r="J5" s="11" t="s">
        <v>1</v>
      </c>
      <c r="K5" s="12">
        <v>100</v>
      </c>
      <c r="L5" s="12">
        <v>100</v>
      </c>
    </row>
    <row r="6" spans="1:12" ht="11.85" customHeight="1" x14ac:dyDescent="0.25">
      <c r="A6" s="9" t="s">
        <v>374</v>
      </c>
      <c r="B6" s="10">
        <v>46575</v>
      </c>
      <c r="C6" s="10">
        <v>47649</v>
      </c>
      <c r="D6" s="12">
        <v>-2.2999999999999998</v>
      </c>
      <c r="E6" s="11">
        <v>233</v>
      </c>
      <c r="F6" s="11">
        <v>103</v>
      </c>
      <c r="G6" s="12">
        <v>126.2</v>
      </c>
      <c r="H6" s="10">
        <v>16455</v>
      </c>
      <c r="I6" s="10">
        <v>15510</v>
      </c>
      <c r="J6" s="12">
        <v>6.1</v>
      </c>
      <c r="K6" s="12">
        <v>73.599999999999994</v>
      </c>
      <c r="L6" s="12">
        <v>99.5</v>
      </c>
    </row>
    <row r="7" spans="1:12" ht="11.85" customHeight="1" x14ac:dyDescent="0.25">
      <c r="A7" s="9" t="s">
        <v>375</v>
      </c>
      <c r="B7" s="10">
        <v>17500</v>
      </c>
      <c r="C7" s="10">
        <v>17246</v>
      </c>
      <c r="D7" s="12">
        <v>1.5</v>
      </c>
      <c r="E7" s="11">
        <v>621</v>
      </c>
      <c r="F7" s="11" t="s">
        <v>1</v>
      </c>
      <c r="G7" s="11" t="s">
        <v>1</v>
      </c>
      <c r="H7" s="10">
        <v>5748</v>
      </c>
      <c r="I7" s="10">
        <v>6622</v>
      </c>
      <c r="J7" s="12">
        <v>-13.2</v>
      </c>
      <c r="K7" s="12">
        <v>73.3</v>
      </c>
      <c r="L7" s="12">
        <v>96.6</v>
      </c>
    </row>
    <row r="8" spans="1:12" ht="11.85" customHeight="1" x14ac:dyDescent="0.25">
      <c r="A8" s="9" t="s">
        <v>376</v>
      </c>
      <c r="B8" s="10">
        <v>7762</v>
      </c>
      <c r="C8" s="10">
        <v>7647</v>
      </c>
      <c r="D8" s="12">
        <v>1.5</v>
      </c>
      <c r="E8" s="11" t="s">
        <v>1</v>
      </c>
      <c r="F8" s="11" t="s">
        <v>1</v>
      </c>
      <c r="G8" s="11" t="s">
        <v>1</v>
      </c>
      <c r="H8" s="10">
        <v>3626</v>
      </c>
      <c r="I8" s="10">
        <v>3742</v>
      </c>
      <c r="J8" s="12">
        <v>-3.1</v>
      </c>
      <c r="K8" s="12">
        <v>68.2</v>
      </c>
      <c r="L8" s="12">
        <v>100</v>
      </c>
    </row>
    <row r="9" spans="1:12" ht="11.85" customHeight="1" x14ac:dyDescent="0.25">
      <c r="A9" s="9" t="s">
        <v>377</v>
      </c>
      <c r="B9" s="10">
        <v>112259557</v>
      </c>
      <c r="C9" s="10">
        <v>109975216</v>
      </c>
      <c r="D9" s="12">
        <v>2.1</v>
      </c>
      <c r="E9" s="10">
        <v>18583</v>
      </c>
      <c r="F9" s="10">
        <v>10662374</v>
      </c>
      <c r="G9" s="12">
        <v>-99.8</v>
      </c>
      <c r="H9" s="10">
        <v>1362851</v>
      </c>
      <c r="I9" s="10">
        <v>1315830</v>
      </c>
      <c r="J9" s="12">
        <v>3.6</v>
      </c>
      <c r="K9" s="12">
        <v>98.8</v>
      </c>
      <c r="L9" s="12">
        <v>100</v>
      </c>
    </row>
    <row r="10" spans="1:12" ht="11.85" customHeight="1" x14ac:dyDescent="0.25">
      <c r="A10" s="9" t="s">
        <v>378</v>
      </c>
      <c r="B10" s="10">
        <v>13968621</v>
      </c>
      <c r="C10" s="10">
        <v>13450928</v>
      </c>
      <c r="D10" s="12">
        <v>3.8</v>
      </c>
      <c r="E10" s="11">
        <v>313</v>
      </c>
      <c r="F10" s="11">
        <v>217</v>
      </c>
      <c r="G10" s="12">
        <v>44.2</v>
      </c>
      <c r="H10" s="10">
        <v>2366473</v>
      </c>
      <c r="I10" s="10">
        <v>2268587</v>
      </c>
      <c r="J10" s="12">
        <v>4.3</v>
      </c>
      <c r="K10" s="12">
        <v>85.5</v>
      </c>
      <c r="L10" s="12">
        <v>100</v>
      </c>
    </row>
    <row r="11" spans="1:12" ht="11.85" customHeight="1" x14ac:dyDescent="0.25">
      <c r="A11" s="9" t="s">
        <v>379</v>
      </c>
      <c r="B11" s="10">
        <v>43100</v>
      </c>
      <c r="C11" s="10">
        <v>41906</v>
      </c>
      <c r="D11" s="12">
        <v>2.8</v>
      </c>
      <c r="E11" s="10">
        <v>1050</v>
      </c>
      <c r="F11" s="11">
        <v>734</v>
      </c>
      <c r="G11" s="12">
        <v>43.1</v>
      </c>
      <c r="H11" s="10">
        <v>15320</v>
      </c>
      <c r="I11" s="10">
        <v>16695</v>
      </c>
      <c r="J11" s="12">
        <v>-8.1999999999999993</v>
      </c>
      <c r="K11" s="12">
        <v>72.5</v>
      </c>
      <c r="L11" s="12">
        <v>97.6</v>
      </c>
    </row>
    <row r="12" spans="1:12" ht="11.85" customHeight="1" x14ac:dyDescent="0.25">
      <c r="A12" s="9" t="s">
        <v>380</v>
      </c>
      <c r="B12" s="10">
        <v>1696433</v>
      </c>
      <c r="C12" s="10">
        <v>1535172</v>
      </c>
      <c r="D12" s="12">
        <v>10.5</v>
      </c>
      <c r="E12" s="10">
        <v>211981</v>
      </c>
      <c r="F12" s="10">
        <v>376104</v>
      </c>
      <c r="G12" s="12">
        <v>-43.6</v>
      </c>
      <c r="H12" s="10">
        <v>248659</v>
      </c>
      <c r="I12" s="10">
        <v>191427</v>
      </c>
      <c r="J12" s="12">
        <v>29.9</v>
      </c>
      <c r="K12" s="12">
        <v>78.599999999999994</v>
      </c>
      <c r="L12" s="12">
        <v>88.9</v>
      </c>
    </row>
    <row r="13" spans="1:12" ht="11.85" customHeight="1" x14ac:dyDescent="0.25">
      <c r="A13" s="9" t="s">
        <v>381</v>
      </c>
      <c r="B13" s="10">
        <v>230529</v>
      </c>
      <c r="C13" s="10">
        <v>246275</v>
      </c>
      <c r="D13" s="12">
        <v>-6.4</v>
      </c>
      <c r="E13" s="10">
        <v>10534</v>
      </c>
      <c r="F13" s="10">
        <v>11219</v>
      </c>
      <c r="G13" s="12">
        <v>-6.1</v>
      </c>
      <c r="H13" s="10">
        <v>99338</v>
      </c>
      <c r="I13" s="10">
        <v>62632</v>
      </c>
      <c r="J13" s="12">
        <v>58.6</v>
      </c>
      <c r="K13" s="12">
        <v>67.7</v>
      </c>
      <c r="L13" s="12">
        <v>95.6</v>
      </c>
    </row>
    <row r="14" spans="1:12" ht="11.85" customHeight="1" x14ac:dyDescent="0.25">
      <c r="A14" s="9" t="s">
        <v>382</v>
      </c>
      <c r="B14" s="10">
        <v>895722</v>
      </c>
      <c r="C14" s="10">
        <v>850962</v>
      </c>
      <c r="D14" s="12">
        <v>5.3</v>
      </c>
      <c r="E14" s="10">
        <v>88908</v>
      </c>
      <c r="F14" s="10">
        <v>162437</v>
      </c>
      <c r="G14" s="12">
        <v>-45.3</v>
      </c>
      <c r="H14" s="10">
        <v>409986</v>
      </c>
      <c r="I14" s="10">
        <v>383922</v>
      </c>
      <c r="J14" s="12">
        <v>6.8</v>
      </c>
      <c r="K14" s="12">
        <v>64.2</v>
      </c>
      <c r="L14" s="12">
        <v>91</v>
      </c>
    </row>
    <row r="15" spans="1:12" ht="11.85" customHeight="1" x14ac:dyDescent="0.25">
      <c r="A15" s="9" t="s">
        <v>383</v>
      </c>
      <c r="B15" s="10">
        <v>1487230</v>
      </c>
      <c r="C15" s="10">
        <v>1472535</v>
      </c>
      <c r="D15" s="12">
        <v>1</v>
      </c>
      <c r="E15" s="10">
        <v>14378</v>
      </c>
      <c r="F15" s="10">
        <v>13751</v>
      </c>
      <c r="G15" s="12">
        <v>4.5999999999999996</v>
      </c>
      <c r="H15" s="10">
        <v>259327</v>
      </c>
      <c r="I15" s="10">
        <v>283409</v>
      </c>
      <c r="J15" s="12">
        <v>-8.5</v>
      </c>
      <c r="K15" s="12">
        <v>84.5</v>
      </c>
      <c r="L15" s="12">
        <v>99</v>
      </c>
    </row>
    <row r="16" spans="1:12" ht="11.85" customHeight="1" x14ac:dyDescent="0.25">
      <c r="A16" s="9" t="s">
        <v>384</v>
      </c>
      <c r="B16" s="10">
        <v>6456856</v>
      </c>
      <c r="C16" s="10">
        <v>6973733</v>
      </c>
      <c r="D16" s="12">
        <v>-7.4</v>
      </c>
      <c r="E16" s="10">
        <v>367586</v>
      </c>
      <c r="F16" s="10">
        <v>225283</v>
      </c>
      <c r="G16" s="12">
        <v>63.2</v>
      </c>
      <c r="H16" s="10">
        <v>2760398</v>
      </c>
      <c r="I16" s="10">
        <v>2529292</v>
      </c>
      <c r="J16" s="12">
        <v>9.1</v>
      </c>
      <c r="K16" s="12">
        <v>67.400000000000006</v>
      </c>
      <c r="L16" s="12">
        <v>94.6</v>
      </c>
    </row>
    <row r="17" spans="1:12" ht="11.85" customHeight="1" x14ac:dyDescent="0.25">
      <c r="A17" s="9" t="s">
        <v>385</v>
      </c>
      <c r="B17" s="10">
        <v>16673831</v>
      </c>
      <c r="C17" s="10">
        <v>3182533</v>
      </c>
      <c r="D17" s="11" t="s">
        <v>1</v>
      </c>
      <c r="E17" s="10">
        <v>11223774</v>
      </c>
      <c r="F17" s="10">
        <v>962893</v>
      </c>
      <c r="G17" s="11" t="s">
        <v>1</v>
      </c>
      <c r="H17" s="10">
        <v>2434207</v>
      </c>
      <c r="I17" s="10">
        <v>16190081</v>
      </c>
      <c r="J17" s="12">
        <v>-85</v>
      </c>
      <c r="K17" s="12">
        <v>55</v>
      </c>
      <c r="L17" s="12">
        <v>59.8</v>
      </c>
    </row>
    <row r="18" spans="1:12" ht="11.85" customHeight="1" x14ac:dyDescent="0.25">
      <c r="A18" s="9" t="s">
        <v>386</v>
      </c>
      <c r="B18" s="10">
        <v>7254622</v>
      </c>
      <c r="C18" s="10">
        <v>7271338</v>
      </c>
      <c r="D18" s="12">
        <v>-0.2</v>
      </c>
      <c r="E18" s="10">
        <v>52916</v>
      </c>
      <c r="F18" s="10">
        <v>70454</v>
      </c>
      <c r="G18" s="12">
        <v>-24.9</v>
      </c>
      <c r="H18" s="10">
        <v>1518189</v>
      </c>
      <c r="I18" s="10">
        <v>1406057</v>
      </c>
      <c r="J18" s="12">
        <v>8</v>
      </c>
      <c r="K18" s="12">
        <v>82.2</v>
      </c>
      <c r="L18" s="12">
        <v>99.3</v>
      </c>
    </row>
    <row r="19" spans="1:12" ht="11.85" customHeight="1" x14ac:dyDescent="0.25">
      <c r="A19" s="9" t="s">
        <v>387</v>
      </c>
      <c r="B19" s="10">
        <v>4459805</v>
      </c>
      <c r="C19" s="10">
        <v>3921434</v>
      </c>
      <c r="D19" s="12">
        <v>13.7</v>
      </c>
      <c r="E19" s="10">
        <v>231277</v>
      </c>
      <c r="F19" s="10">
        <v>214461</v>
      </c>
      <c r="G19" s="12">
        <v>7.8</v>
      </c>
      <c r="H19" s="10">
        <v>1876531</v>
      </c>
      <c r="I19" s="10">
        <v>2235032</v>
      </c>
      <c r="J19" s="12">
        <v>-16</v>
      </c>
      <c r="K19" s="12">
        <v>67.900000000000006</v>
      </c>
      <c r="L19" s="12">
        <v>95.1</v>
      </c>
    </row>
    <row r="20" spans="1:12" ht="11.85" customHeight="1" x14ac:dyDescent="0.25">
      <c r="A20" s="9" t="s">
        <v>388</v>
      </c>
      <c r="B20" s="10">
        <v>1848744</v>
      </c>
      <c r="C20" s="10">
        <v>1743276</v>
      </c>
      <c r="D20" s="12">
        <v>6</v>
      </c>
      <c r="E20" s="10">
        <v>75095</v>
      </c>
      <c r="F20" s="10">
        <v>6049</v>
      </c>
      <c r="G20" s="11" t="s">
        <v>1</v>
      </c>
      <c r="H20" s="10">
        <v>946097</v>
      </c>
      <c r="I20" s="10">
        <v>706635</v>
      </c>
      <c r="J20" s="12">
        <v>33.9</v>
      </c>
      <c r="K20" s="12">
        <v>64.400000000000006</v>
      </c>
      <c r="L20" s="12">
        <v>96.1</v>
      </c>
    </row>
    <row r="21" spans="1:12" ht="11.85" customHeight="1" x14ac:dyDescent="0.25">
      <c r="A21" s="9" t="s">
        <v>389</v>
      </c>
      <c r="B21" s="10">
        <v>61621386</v>
      </c>
      <c r="C21" s="10">
        <v>27305620</v>
      </c>
      <c r="D21" s="12">
        <v>125.7</v>
      </c>
      <c r="E21" s="10">
        <v>3311500</v>
      </c>
      <c r="F21" s="10">
        <v>617312</v>
      </c>
      <c r="G21" s="11" t="s">
        <v>1</v>
      </c>
      <c r="H21" s="10">
        <v>2416971</v>
      </c>
      <c r="I21" s="10">
        <v>424927</v>
      </c>
      <c r="J21" s="11" t="s">
        <v>1</v>
      </c>
      <c r="K21" s="12">
        <v>91.5</v>
      </c>
      <c r="L21" s="12">
        <v>94.9</v>
      </c>
    </row>
    <row r="22" spans="1:12" ht="11.85" customHeight="1" x14ac:dyDescent="0.25">
      <c r="A22" s="9" t="s">
        <v>390</v>
      </c>
      <c r="B22" s="10">
        <v>667015</v>
      </c>
      <c r="C22" s="10">
        <v>680698</v>
      </c>
      <c r="D22" s="12">
        <v>-2</v>
      </c>
      <c r="E22" s="10">
        <v>160567</v>
      </c>
      <c r="F22" s="10">
        <v>135746</v>
      </c>
      <c r="G22" s="12">
        <v>18.3</v>
      </c>
      <c r="H22" s="10">
        <v>2263022</v>
      </c>
      <c r="I22" s="10">
        <v>2061396</v>
      </c>
      <c r="J22" s="12">
        <v>9.8000000000000007</v>
      </c>
      <c r="K22" s="12">
        <v>21.6</v>
      </c>
      <c r="L22" s="12">
        <v>80.599999999999994</v>
      </c>
    </row>
    <row r="23" spans="1:12" ht="11.85" customHeight="1" x14ac:dyDescent="0.25">
      <c r="A23" s="9" t="s">
        <v>391</v>
      </c>
      <c r="B23" s="10">
        <v>620670</v>
      </c>
      <c r="C23" s="10">
        <v>563264</v>
      </c>
      <c r="D23" s="12">
        <v>10.199999999999999</v>
      </c>
      <c r="E23" s="10">
        <v>51669</v>
      </c>
      <c r="F23" s="10">
        <v>114141</v>
      </c>
      <c r="G23" s="12">
        <v>-54.7</v>
      </c>
      <c r="H23" s="10">
        <v>288140</v>
      </c>
      <c r="I23" s="10">
        <v>231561</v>
      </c>
      <c r="J23" s="12">
        <v>24.4</v>
      </c>
      <c r="K23" s="12">
        <v>64.599999999999994</v>
      </c>
      <c r="L23" s="12">
        <v>92.3</v>
      </c>
    </row>
    <row r="24" spans="1:12" ht="11.85" customHeight="1" x14ac:dyDescent="0.25">
      <c r="A24" s="9" t="s">
        <v>392</v>
      </c>
      <c r="B24" s="10">
        <v>315758</v>
      </c>
      <c r="C24" s="10">
        <v>302546</v>
      </c>
      <c r="D24" s="12">
        <v>4.4000000000000004</v>
      </c>
      <c r="E24" s="10">
        <v>15096</v>
      </c>
      <c r="F24" s="10">
        <v>13930</v>
      </c>
      <c r="G24" s="12">
        <v>8.4</v>
      </c>
      <c r="H24" s="10">
        <v>257802</v>
      </c>
      <c r="I24" s="10">
        <v>202815</v>
      </c>
      <c r="J24" s="12">
        <v>27.1</v>
      </c>
      <c r="K24" s="12">
        <v>53.6</v>
      </c>
      <c r="L24" s="12">
        <v>95.4</v>
      </c>
    </row>
    <row r="25" spans="1:12" ht="11.85" customHeight="1" x14ac:dyDescent="0.25">
      <c r="A25" s="9" t="s">
        <v>393</v>
      </c>
      <c r="B25" s="10">
        <v>2940586</v>
      </c>
      <c r="C25" s="10">
        <v>3236408</v>
      </c>
      <c r="D25" s="12">
        <v>-9.1</v>
      </c>
      <c r="E25" s="10">
        <v>455851</v>
      </c>
      <c r="F25" s="10">
        <v>835952</v>
      </c>
      <c r="G25" s="12">
        <v>-45.5</v>
      </c>
      <c r="H25" s="10">
        <v>2074613</v>
      </c>
      <c r="I25" s="10">
        <v>1950111</v>
      </c>
      <c r="J25" s="12">
        <v>6.4</v>
      </c>
      <c r="K25" s="12">
        <v>53.7</v>
      </c>
      <c r="L25" s="12">
        <v>86.6</v>
      </c>
    </row>
    <row r="26" spans="1:12" ht="11.85" customHeight="1" x14ac:dyDescent="0.25">
      <c r="A26" s="9" t="s">
        <v>394</v>
      </c>
      <c r="B26" s="10">
        <v>379989</v>
      </c>
      <c r="C26" s="10">
        <v>366243</v>
      </c>
      <c r="D26" s="12">
        <v>3.8</v>
      </c>
      <c r="E26" s="10">
        <v>125491</v>
      </c>
      <c r="F26" s="10">
        <v>125947</v>
      </c>
      <c r="G26" s="12">
        <v>-0.4</v>
      </c>
      <c r="H26" s="10">
        <v>209398</v>
      </c>
      <c r="I26" s="10">
        <v>171915</v>
      </c>
      <c r="J26" s="12">
        <v>21.8</v>
      </c>
      <c r="K26" s="12">
        <v>53.2</v>
      </c>
      <c r="L26" s="12">
        <v>75.2</v>
      </c>
    </row>
    <row r="27" spans="1:12" ht="11.85" customHeight="1" x14ac:dyDescent="0.25">
      <c r="A27" s="9" t="s">
        <v>395</v>
      </c>
      <c r="B27" s="10">
        <v>277094</v>
      </c>
      <c r="C27" s="10">
        <v>276719</v>
      </c>
      <c r="D27" s="12">
        <v>0.1</v>
      </c>
      <c r="E27" s="10">
        <v>54389</v>
      </c>
      <c r="F27" s="10">
        <v>66998</v>
      </c>
      <c r="G27" s="12">
        <v>-18.8</v>
      </c>
      <c r="H27" s="10">
        <v>81163</v>
      </c>
      <c r="I27" s="10">
        <v>53993</v>
      </c>
      <c r="J27" s="12">
        <v>50.3</v>
      </c>
      <c r="K27" s="12">
        <v>67.2</v>
      </c>
      <c r="L27" s="12">
        <v>83.6</v>
      </c>
    </row>
    <row r="28" spans="1:12" ht="11.85" customHeight="1" x14ac:dyDescent="0.25">
      <c r="A28" s="9" t="s">
        <v>396</v>
      </c>
      <c r="B28" s="10">
        <v>3637686</v>
      </c>
      <c r="C28" s="10">
        <v>2268510</v>
      </c>
      <c r="D28" s="12">
        <v>60.4</v>
      </c>
      <c r="E28" s="10">
        <v>125356</v>
      </c>
      <c r="F28" s="10">
        <v>45156</v>
      </c>
      <c r="G28" s="12">
        <v>177.6</v>
      </c>
      <c r="H28" s="10">
        <v>961363</v>
      </c>
      <c r="I28" s="10">
        <v>375209</v>
      </c>
      <c r="J28" s="12">
        <v>156.19999999999999</v>
      </c>
      <c r="K28" s="12">
        <v>77</v>
      </c>
      <c r="L28" s="12">
        <v>96.7</v>
      </c>
    </row>
    <row r="29" spans="1:12" ht="11.85" customHeight="1" x14ac:dyDescent="0.25">
      <c r="A29" s="9" t="s">
        <v>397</v>
      </c>
      <c r="B29" s="10">
        <v>731064</v>
      </c>
      <c r="C29" s="10">
        <v>509267</v>
      </c>
      <c r="D29" s="12">
        <v>43.6</v>
      </c>
      <c r="E29" s="10">
        <v>118469</v>
      </c>
      <c r="F29" s="10">
        <v>174879</v>
      </c>
      <c r="G29" s="12">
        <v>-32.299999999999997</v>
      </c>
      <c r="H29" s="10">
        <v>672943</v>
      </c>
      <c r="I29" s="10">
        <v>728178</v>
      </c>
      <c r="J29" s="12">
        <v>-7.6</v>
      </c>
      <c r="K29" s="12">
        <v>48</v>
      </c>
      <c r="L29" s="12">
        <v>86.1</v>
      </c>
    </row>
    <row r="30" spans="1:12" ht="11.85" customHeight="1" x14ac:dyDescent="0.25">
      <c r="A30" s="9" t="s">
        <v>398</v>
      </c>
      <c r="B30" s="10">
        <v>1576128</v>
      </c>
      <c r="C30" s="10">
        <v>1138073</v>
      </c>
      <c r="D30" s="12">
        <v>38.5</v>
      </c>
      <c r="E30" s="10">
        <v>705317</v>
      </c>
      <c r="F30" s="10">
        <v>1179023</v>
      </c>
      <c r="G30" s="12">
        <v>-40.200000000000003</v>
      </c>
      <c r="H30" s="10">
        <v>2855414</v>
      </c>
      <c r="I30" s="10">
        <v>2742344</v>
      </c>
      <c r="J30" s="12">
        <v>4.0999999999999996</v>
      </c>
      <c r="K30" s="12">
        <v>30.7</v>
      </c>
      <c r="L30" s="12">
        <v>69.099999999999994</v>
      </c>
    </row>
    <row r="31" spans="1:12" ht="11.85" customHeight="1" x14ac:dyDescent="0.25">
      <c r="A31" s="9" t="s">
        <v>399</v>
      </c>
      <c r="B31" s="10">
        <v>11396852</v>
      </c>
      <c r="C31" s="10">
        <v>430168</v>
      </c>
      <c r="D31" s="11" t="s">
        <v>1</v>
      </c>
      <c r="E31" s="10">
        <v>330891</v>
      </c>
      <c r="F31" s="10">
        <v>73512</v>
      </c>
      <c r="G31" s="11" t="s">
        <v>1</v>
      </c>
      <c r="H31" s="10">
        <v>5547930</v>
      </c>
      <c r="I31" s="10">
        <v>746713</v>
      </c>
      <c r="J31" s="11" t="s">
        <v>1</v>
      </c>
      <c r="K31" s="12">
        <v>66</v>
      </c>
      <c r="L31" s="12">
        <v>97.2</v>
      </c>
    </row>
    <row r="32" spans="1:12" ht="11.85" customHeight="1" x14ac:dyDescent="0.25">
      <c r="A32" s="9" t="s">
        <v>400</v>
      </c>
      <c r="B32" s="10">
        <v>94747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0">
        <v>487683</v>
      </c>
      <c r="I32" s="10">
        <v>582430</v>
      </c>
      <c r="J32" s="12">
        <v>-16.3</v>
      </c>
      <c r="K32" s="12">
        <v>16.3</v>
      </c>
      <c r="L32" s="12">
        <v>100</v>
      </c>
    </row>
    <row r="33" spans="1:12" ht="11.85" customHeight="1" x14ac:dyDescent="0.25">
      <c r="A33" s="9" t="s">
        <v>401</v>
      </c>
      <c r="B33" s="10">
        <v>12233807</v>
      </c>
      <c r="C33" s="10">
        <v>11991754</v>
      </c>
      <c r="D33" s="12">
        <v>2</v>
      </c>
      <c r="E33" s="11" t="s">
        <v>1</v>
      </c>
      <c r="F33" s="11" t="s">
        <v>1</v>
      </c>
      <c r="G33" s="11" t="s">
        <v>1</v>
      </c>
      <c r="H33" s="10">
        <v>1215769</v>
      </c>
      <c r="I33" s="10">
        <v>1242422</v>
      </c>
      <c r="J33" s="12">
        <v>-2.1</v>
      </c>
      <c r="K33" s="12">
        <v>91</v>
      </c>
      <c r="L33" s="12">
        <v>100</v>
      </c>
    </row>
    <row r="34" spans="1:12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0">
        <v>417100</v>
      </c>
      <c r="I34" s="10">
        <v>748698</v>
      </c>
      <c r="J34" s="12">
        <v>-44.3</v>
      </c>
      <c r="K34" s="11" t="s">
        <v>1</v>
      </c>
      <c r="L34" s="11" t="s">
        <v>1</v>
      </c>
    </row>
    <row r="35" spans="1:12" ht="11.85" customHeight="1" x14ac:dyDescent="0.25">
      <c r="A35" s="9" t="s">
        <v>403</v>
      </c>
      <c r="B35" s="10">
        <v>25184905</v>
      </c>
      <c r="C35" s="10">
        <v>24563646</v>
      </c>
      <c r="D35" s="12">
        <v>2.5</v>
      </c>
      <c r="E35" s="11" t="s">
        <v>1</v>
      </c>
      <c r="F35" s="11" t="s">
        <v>1</v>
      </c>
      <c r="G35" s="11" t="s">
        <v>1</v>
      </c>
      <c r="H35" s="10">
        <v>11167365</v>
      </c>
      <c r="I35" s="10">
        <v>11492429</v>
      </c>
      <c r="J35" s="12">
        <v>-2.8</v>
      </c>
      <c r="K35" s="12">
        <v>69.3</v>
      </c>
      <c r="L35" s="12">
        <v>100</v>
      </c>
    </row>
    <row r="36" spans="1:12" ht="11.85" customHeight="1" x14ac:dyDescent="0.25">
      <c r="A36" s="9" t="s">
        <v>404</v>
      </c>
      <c r="B36" s="10">
        <v>289244595</v>
      </c>
      <c r="C36" s="10">
        <v>224588761</v>
      </c>
      <c r="D36" s="12">
        <v>28.8</v>
      </c>
      <c r="E36" s="10">
        <v>17751850</v>
      </c>
      <c r="F36" s="10">
        <v>16090706</v>
      </c>
      <c r="G36" s="12">
        <v>10.3</v>
      </c>
      <c r="H36" s="10">
        <v>45239882</v>
      </c>
      <c r="I36" s="10">
        <v>51370615</v>
      </c>
      <c r="J36" s="12">
        <v>-11.9</v>
      </c>
      <c r="K36" s="12">
        <v>82.1</v>
      </c>
      <c r="L36" s="12">
        <v>94.2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5" x14ac:dyDescent="0.25"/>
  <cols>
    <col min="1" max="1" width="64.28515625" customWidth="1"/>
    <col min="2" max="6" width="14.85546875" customWidth="1"/>
  </cols>
  <sheetData>
    <row r="1" spans="1:6" x14ac:dyDescent="0.25">
      <c r="E1" s="7"/>
      <c r="F1" s="8" t="s">
        <v>16</v>
      </c>
    </row>
    <row r="2" spans="1:6" ht="28.35" customHeight="1" x14ac:dyDescent="0.25">
      <c r="A2" s="181" t="s">
        <v>655</v>
      </c>
      <c r="B2" s="181" t="s">
        <v>656</v>
      </c>
      <c r="C2" s="181" t="s">
        <v>657</v>
      </c>
      <c r="D2" s="181" t="s">
        <v>658</v>
      </c>
      <c r="E2" s="178" t="s">
        <v>492</v>
      </c>
      <c r="F2" s="180"/>
    </row>
    <row r="3" spans="1:6" ht="28.35" customHeight="1" x14ac:dyDescent="0.25">
      <c r="A3" s="183"/>
      <c r="B3" s="183"/>
      <c r="C3" s="183"/>
      <c r="D3" s="183"/>
      <c r="E3" s="2" t="s">
        <v>510</v>
      </c>
      <c r="F3" s="2" t="s">
        <v>499</v>
      </c>
    </row>
    <row r="4" spans="1:6" ht="16.149999999999999" customHeight="1" x14ac:dyDescent="0.25">
      <c r="A4" s="3" t="s">
        <v>526</v>
      </c>
      <c r="B4" s="4">
        <v>47742814</v>
      </c>
      <c r="C4" s="4">
        <v>43505302</v>
      </c>
      <c r="D4" s="4">
        <v>38460236</v>
      </c>
      <c r="E4" s="5">
        <v>91.1</v>
      </c>
      <c r="F4" s="5">
        <v>88.4</v>
      </c>
    </row>
    <row r="5" spans="1:6" ht="16.149999999999999" customHeight="1" x14ac:dyDescent="0.25">
      <c r="A5" s="3" t="s">
        <v>527</v>
      </c>
      <c r="B5" s="4">
        <v>47742814</v>
      </c>
      <c r="C5" s="4">
        <v>43505302</v>
      </c>
      <c r="D5" s="4">
        <v>38460236</v>
      </c>
      <c r="E5" s="5">
        <v>91.1</v>
      </c>
      <c r="F5" s="5">
        <v>88.4</v>
      </c>
    </row>
    <row r="6" spans="1:6" ht="16.149999999999999" customHeight="1" x14ac:dyDescent="0.25">
      <c r="A6" s="3"/>
      <c r="B6" s="1"/>
      <c r="C6" s="1"/>
      <c r="D6" s="1"/>
      <c r="E6" s="1"/>
      <c r="F6" s="1"/>
    </row>
    <row r="7" spans="1:6" ht="16.149999999999999" customHeight="1" x14ac:dyDescent="0.25">
      <c r="A7" s="3" t="s">
        <v>528</v>
      </c>
      <c r="B7" s="4">
        <v>20575835</v>
      </c>
      <c r="C7" s="4">
        <v>15755330</v>
      </c>
      <c r="D7" s="4">
        <v>15387419</v>
      </c>
      <c r="E7" s="5">
        <v>76.599999999999994</v>
      </c>
      <c r="F7" s="5">
        <v>97.7</v>
      </c>
    </row>
    <row r="8" spans="1:6" ht="16.149999999999999" customHeight="1" x14ac:dyDescent="0.25">
      <c r="A8" s="3" t="s">
        <v>529</v>
      </c>
      <c r="B8" s="4">
        <v>1780039</v>
      </c>
      <c r="C8" s="4">
        <v>1512594</v>
      </c>
      <c r="D8" s="4">
        <v>1502545</v>
      </c>
      <c r="E8" s="5">
        <v>85</v>
      </c>
      <c r="F8" s="5">
        <v>99.3</v>
      </c>
    </row>
    <row r="9" spans="1:6" ht="16.149999999999999" customHeight="1" x14ac:dyDescent="0.25">
      <c r="A9" s="3" t="s">
        <v>530</v>
      </c>
      <c r="B9" s="4">
        <v>9002135</v>
      </c>
      <c r="C9" s="4">
        <v>6293090</v>
      </c>
      <c r="D9" s="4">
        <v>5989181</v>
      </c>
      <c r="E9" s="5">
        <v>69.900000000000006</v>
      </c>
      <c r="F9" s="5">
        <v>95.2</v>
      </c>
    </row>
    <row r="10" spans="1:6" ht="16.149999999999999" customHeight="1" x14ac:dyDescent="0.25">
      <c r="A10" s="3" t="s">
        <v>531</v>
      </c>
      <c r="B10" s="4">
        <v>8658651</v>
      </c>
      <c r="C10" s="4">
        <v>7188395</v>
      </c>
      <c r="D10" s="4">
        <v>7136790</v>
      </c>
      <c r="E10" s="5">
        <v>83</v>
      </c>
      <c r="F10" s="5">
        <v>99.3</v>
      </c>
    </row>
    <row r="11" spans="1:6" ht="16.149999999999999" customHeight="1" x14ac:dyDescent="0.25">
      <c r="A11" s="3" t="s">
        <v>532</v>
      </c>
      <c r="B11" s="4">
        <v>1135010</v>
      </c>
      <c r="C11" s="4">
        <v>761251</v>
      </c>
      <c r="D11" s="4">
        <v>758903</v>
      </c>
      <c r="E11" s="5">
        <v>67.099999999999994</v>
      </c>
      <c r="F11" s="5">
        <v>99.7</v>
      </c>
    </row>
    <row r="12" spans="1:6" ht="16.149999999999999" customHeight="1" x14ac:dyDescent="0.25">
      <c r="A12" s="3"/>
      <c r="B12" s="1"/>
      <c r="C12" s="1"/>
      <c r="D12" s="1"/>
      <c r="E12" s="1"/>
      <c r="F12" s="1"/>
    </row>
    <row r="13" spans="1:6" ht="16.149999999999999" customHeight="1" x14ac:dyDescent="0.25">
      <c r="A13" s="3" t="s">
        <v>533</v>
      </c>
      <c r="B13" s="4">
        <v>48857152</v>
      </c>
      <c r="C13" s="4">
        <v>45847148</v>
      </c>
      <c r="D13" s="4">
        <v>45824141</v>
      </c>
      <c r="E13" s="5">
        <v>93.8</v>
      </c>
      <c r="F13" s="5">
        <v>99.9</v>
      </c>
    </row>
    <row r="14" spans="1:6" ht="16.149999999999999" customHeight="1" x14ac:dyDescent="0.25">
      <c r="A14" s="3" t="s">
        <v>534</v>
      </c>
      <c r="B14" s="4">
        <v>16349308</v>
      </c>
      <c r="C14" s="4">
        <v>13978357</v>
      </c>
      <c r="D14" s="4">
        <v>13978043</v>
      </c>
      <c r="E14" s="5">
        <v>85.5</v>
      </c>
      <c r="F14" s="5">
        <v>100</v>
      </c>
    </row>
    <row r="15" spans="1:6" ht="16.149999999999999" customHeight="1" x14ac:dyDescent="0.25">
      <c r="A15" s="3" t="s">
        <v>535</v>
      </c>
      <c r="B15" s="4">
        <v>1416136</v>
      </c>
      <c r="C15" s="4">
        <v>901400</v>
      </c>
      <c r="D15" s="4">
        <v>894116</v>
      </c>
      <c r="E15" s="5">
        <v>63.7</v>
      </c>
      <c r="F15" s="5">
        <v>99.2</v>
      </c>
    </row>
    <row r="16" spans="1:6" ht="16.149999999999999" customHeight="1" x14ac:dyDescent="0.25">
      <c r="A16" s="3" t="s">
        <v>536</v>
      </c>
      <c r="B16" s="4">
        <v>10965</v>
      </c>
      <c r="C16" s="4">
        <v>3584</v>
      </c>
      <c r="D16" s="4">
        <v>3584</v>
      </c>
      <c r="E16" s="5">
        <v>32.700000000000003</v>
      </c>
      <c r="F16" s="5">
        <v>100</v>
      </c>
    </row>
    <row r="17" spans="1:6" ht="16.149999999999999" customHeight="1" x14ac:dyDescent="0.25">
      <c r="A17" s="3" t="s">
        <v>537</v>
      </c>
      <c r="B17" s="4">
        <v>625330</v>
      </c>
      <c r="C17" s="4">
        <v>538851</v>
      </c>
      <c r="D17" s="4">
        <v>525640</v>
      </c>
      <c r="E17" s="5">
        <v>86.2</v>
      </c>
      <c r="F17" s="5">
        <v>97.5</v>
      </c>
    </row>
    <row r="18" spans="1:6" ht="16.149999999999999" customHeight="1" x14ac:dyDescent="0.25">
      <c r="A18" s="3" t="s">
        <v>538</v>
      </c>
      <c r="B18" s="4">
        <v>30455413</v>
      </c>
      <c r="C18" s="4">
        <v>30424956</v>
      </c>
      <c r="D18" s="4">
        <v>30422758</v>
      </c>
      <c r="E18" s="5">
        <v>99.9</v>
      </c>
      <c r="F18" s="5">
        <v>100</v>
      </c>
    </row>
    <row r="19" spans="1:6" ht="16.149999999999999" customHeight="1" x14ac:dyDescent="0.25">
      <c r="A19" s="3"/>
      <c r="B19" s="1"/>
      <c r="C19" s="1"/>
      <c r="D19" s="1"/>
      <c r="E19" s="1"/>
      <c r="F19" s="1"/>
    </row>
    <row r="20" spans="1:6" ht="16.149999999999999" customHeight="1" x14ac:dyDescent="0.25">
      <c r="A20" s="3" t="s">
        <v>539</v>
      </c>
      <c r="B20" s="4">
        <v>5172639</v>
      </c>
      <c r="C20" s="4">
        <v>3695119</v>
      </c>
      <c r="D20" s="4">
        <v>3613228</v>
      </c>
      <c r="E20" s="5">
        <v>71.400000000000006</v>
      </c>
      <c r="F20" s="5">
        <v>97.8</v>
      </c>
    </row>
    <row r="21" spans="1:6" ht="16.149999999999999" customHeight="1" x14ac:dyDescent="0.25">
      <c r="A21" s="3" t="s">
        <v>540</v>
      </c>
      <c r="B21" s="4">
        <v>2019916</v>
      </c>
      <c r="C21" s="4">
        <v>1569322</v>
      </c>
      <c r="D21" s="4">
        <v>1564937</v>
      </c>
      <c r="E21" s="5">
        <v>77.7</v>
      </c>
      <c r="F21" s="5">
        <v>99.7</v>
      </c>
    </row>
    <row r="22" spans="1:6" ht="16.149999999999999" customHeight="1" x14ac:dyDescent="0.25">
      <c r="A22" s="3" t="s">
        <v>541</v>
      </c>
      <c r="B22" s="4">
        <v>2943066</v>
      </c>
      <c r="C22" s="4">
        <v>2004320</v>
      </c>
      <c r="D22" s="4">
        <v>1929215</v>
      </c>
      <c r="E22" s="5">
        <v>68.099999999999994</v>
      </c>
      <c r="F22" s="5">
        <v>96.3</v>
      </c>
    </row>
    <row r="23" spans="1:6" ht="16.149999999999999" customHeight="1" x14ac:dyDescent="0.25">
      <c r="A23" s="3" t="s">
        <v>542</v>
      </c>
      <c r="B23" s="4">
        <v>209657</v>
      </c>
      <c r="C23" s="4">
        <v>121477</v>
      </c>
      <c r="D23" s="4">
        <v>119076</v>
      </c>
      <c r="E23" s="5">
        <v>57.9</v>
      </c>
      <c r="F23" s="5">
        <v>98</v>
      </c>
    </row>
    <row r="24" spans="1:6" ht="16.149999999999999" customHeight="1" x14ac:dyDescent="0.25">
      <c r="A24" s="3"/>
      <c r="B24" s="1"/>
      <c r="C24" s="1"/>
      <c r="D24" s="1"/>
      <c r="E24" s="1"/>
      <c r="F24" s="1"/>
    </row>
    <row r="25" spans="1:6" ht="16.149999999999999" customHeight="1" x14ac:dyDescent="0.25">
      <c r="A25" s="3" t="s">
        <v>543</v>
      </c>
      <c r="B25" s="4">
        <v>15495798</v>
      </c>
      <c r="C25" s="4">
        <v>7006390</v>
      </c>
      <c r="D25" s="4">
        <v>6188134</v>
      </c>
      <c r="E25" s="5">
        <v>45.2</v>
      </c>
      <c r="F25" s="5">
        <v>88.3</v>
      </c>
    </row>
    <row r="26" spans="1:6" ht="16.149999999999999" customHeight="1" x14ac:dyDescent="0.25">
      <c r="A26" s="3" t="s">
        <v>544</v>
      </c>
      <c r="B26" s="4">
        <v>646360</v>
      </c>
      <c r="C26" s="4">
        <v>405050</v>
      </c>
      <c r="D26" s="4">
        <v>385778</v>
      </c>
      <c r="E26" s="5">
        <v>62.7</v>
      </c>
      <c r="F26" s="5">
        <v>95.2</v>
      </c>
    </row>
    <row r="27" spans="1:6" ht="16.149999999999999" customHeight="1" x14ac:dyDescent="0.25">
      <c r="A27" s="3" t="s">
        <v>545</v>
      </c>
      <c r="B27" s="4">
        <v>1995106</v>
      </c>
      <c r="C27" s="4">
        <v>454413</v>
      </c>
      <c r="D27" s="4">
        <v>400457</v>
      </c>
      <c r="E27" s="5">
        <v>22.8</v>
      </c>
      <c r="F27" s="5">
        <v>88.1</v>
      </c>
    </row>
    <row r="28" spans="1:6" ht="16.149999999999999" customHeight="1" x14ac:dyDescent="0.25">
      <c r="A28" s="3" t="s">
        <v>546</v>
      </c>
      <c r="B28" s="4">
        <v>866395</v>
      </c>
      <c r="C28" s="4">
        <v>362537</v>
      </c>
      <c r="D28" s="4">
        <v>226448</v>
      </c>
      <c r="E28" s="5">
        <v>41.8</v>
      </c>
      <c r="F28" s="5">
        <v>62.5</v>
      </c>
    </row>
    <row r="29" spans="1:6" ht="16.149999999999999" customHeight="1" x14ac:dyDescent="0.25">
      <c r="A29" s="3" t="s">
        <v>547</v>
      </c>
      <c r="B29" s="4">
        <v>2377519</v>
      </c>
      <c r="C29" s="4">
        <v>1888735</v>
      </c>
      <c r="D29" s="4">
        <v>1621075</v>
      </c>
      <c r="E29" s="5">
        <v>79.400000000000006</v>
      </c>
      <c r="F29" s="5">
        <v>85.8</v>
      </c>
    </row>
    <row r="30" spans="1:6" ht="16.149999999999999" customHeight="1" x14ac:dyDescent="0.25">
      <c r="A30" s="3" t="s">
        <v>548</v>
      </c>
      <c r="B30" s="4">
        <v>4214391</v>
      </c>
      <c r="C30" s="4">
        <v>2557595</v>
      </c>
      <c r="D30" s="4">
        <v>2347129</v>
      </c>
      <c r="E30" s="5">
        <v>60.7</v>
      </c>
      <c r="F30" s="5">
        <v>91.8</v>
      </c>
    </row>
    <row r="31" spans="1:6" ht="16.149999999999999" customHeight="1" x14ac:dyDescent="0.25">
      <c r="A31" s="3" t="s">
        <v>549</v>
      </c>
      <c r="B31" s="4">
        <v>5008442</v>
      </c>
      <c r="C31" s="4">
        <v>1069077</v>
      </c>
      <c r="D31" s="4">
        <v>939520</v>
      </c>
      <c r="E31" s="5">
        <v>21.3</v>
      </c>
      <c r="F31" s="5">
        <v>87.9</v>
      </c>
    </row>
    <row r="32" spans="1:6" ht="16.149999999999999" customHeight="1" x14ac:dyDescent="0.25">
      <c r="A32" s="3" t="s">
        <v>550</v>
      </c>
      <c r="B32" s="4">
        <v>387585</v>
      </c>
      <c r="C32" s="4">
        <v>268983</v>
      </c>
      <c r="D32" s="4">
        <v>267727</v>
      </c>
      <c r="E32" s="5">
        <v>69.400000000000006</v>
      </c>
      <c r="F32" s="5">
        <v>99.5</v>
      </c>
    </row>
    <row r="33" spans="1:6" ht="16.149999999999999" customHeight="1" x14ac:dyDescent="0.25">
      <c r="A33" s="3"/>
      <c r="B33" s="1"/>
      <c r="C33" s="1"/>
      <c r="D33" s="1"/>
      <c r="E33" s="1"/>
      <c r="F33" s="1"/>
    </row>
    <row r="34" spans="1:6" ht="16.149999999999999" customHeight="1" x14ac:dyDescent="0.25">
      <c r="A34" s="3" t="s">
        <v>551</v>
      </c>
      <c r="B34" s="4">
        <v>214392089</v>
      </c>
      <c r="C34" s="4">
        <v>191187156</v>
      </c>
      <c r="D34" s="4">
        <v>179771437</v>
      </c>
      <c r="E34" s="5">
        <v>89.2</v>
      </c>
      <c r="F34" s="5">
        <v>94</v>
      </c>
    </row>
    <row r="35" spans="1:6" ht="16.149999999999999" customHeight="1" x14ac:dyDescent="0.25">
      <c r="A35" s="3" t="s">
        <v>552</v>
      </c>
      <c r="B35" s="4">
        <v>403957</v>
      </c>
      <c r="C35" s="4">
        <v>358030</v>
      </c>
      <c r="D35" s="4">
        <v>356310</v>
      </c>
      <c r="E35" s="5">
        <v>88.6</v>
      </c>
      <c r="F35" s="5">
        <v>99.5</v>
      </c>
    </row>
    <row r="36" spans="1:6" ht="16.149999999999999" customHeight="1" x14ac:dyDescent="0.25">
      <c r="A36" s="3" t="s">
        <v>553</v>
      </c>
      <c r="B36" s="4">
        <v>32394334</v>
      </c>
      <c r="C36" s="4">
        <v>29201111</v>
      </c>
      <c r="D36" s="4">
        <v>17890188</v>
      </c>
      <c r="E36" s="5">
        <v>90.1</v>
      </c>
      <c r="F36" s="5">
        <v>61.3</v>
      </c>
    </row>
    <row r="37" spans="1:6" ht="16.149999999999999" customHeight="1" x14ac:dyDescent="0.25">
      <c r="A37" s="3" t="s">
        <v>554</v>
      </c>
      <c r="B37" s="4">
        <v>410666</v>
      </c>
      <c r="C37" s="4">
        <v>347750</v>
      </c>
      <c r="D37" s="4">
        <v>346740</v>
      </c>
      <c r="E37" s="5">
        <v>84.7</v>
      </c>
      <c r="F37" s="5">
        <v>99.7</v>
      </c>
    </row>
    <row r="38" spans="1:6" ht="16.149999999999999" customHeight="1" x14ac:dyDescent="0.25">
      <c r="A38" s="3" t="s">
        <v>555</v>
      </c>
      <c r="B38" s="4">
        <v>67542141</v>
      </c>
      <c r="C38" s="4">
        <v>49002125</v>
      </c>
      <c r="D38" s="4">
        <v>48918642</v>
      </c>
      <c r="E38" s="5">
        <v>72.599999999999994</v>
      </c>
      <c r="F38" s="5">
        <v>99.8</v>
      </c>
    </row>
    <row r="39" spans="1:6" ht="16.149999999999999" customHeight="1" x14ac:dyDescent="0.25">
      <c r="A39" s="3" t="s">
        <v>556</v>
      </c>
      <c r="B39" s="4">
        <v>113640991</v>
      </c>
      <c r="C39" s="4">
        <v>112278140</v>
      </c>
      <c r="D39" s="4">
        <v>112259557</v>
      </c>
      <c r="E39" s="5">
        <v>98.8</v>
      </c>
      <c r="F39" s="5">
        <v>100</v>
      </c>
    </row>
    <row r="40" spans="1:6" ht="16.149999999999999" customHeight="1" x14ac:dyDescent="0.25">
      <c r="A40" s="3" t="s">
        <v>404</v>
      </c>
      <c r="B40" s="4">
        <v>352236327</v>
      </c>
      <c r="C40" s="4">
        <v>306996445</v>
      </c>
      <c r="D40" s="4">
        <v>289244595</v>
      </c>
      <c r="E40" s="5">
        <v>87.2</v>
      </c>
      <c r="F40" s="5">
        <v>94.2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workbookViewId="0"/>
  </sheetViews>
  <sheetFormatPr baseColWidth="10" defaultRowHeight="15" x14ac:dyDescent="0.25"/>
  <cols>
    <col min="1" max="1" width="53.140625" customWidth="1"/>
    <col min="2" max="3" width="20.28515625" customWidth="1"/>
    <col min="4" max="4" width="12.28515625" customWidth="1"/>
    <col min="5" max="5" width="20.28515625" customWidth="1"/>
    <col min="6" max="6" width="12.28515625" customWidth="1"/>
  </cols>
  <sheetData>
    <row r="1" spans="1:6" x14ac:dyDescent="0.25">
      <c r="D1" s="7"/>
      <c r="F1" s="8" t="s">
        <v>16</v>
      </c>
    </row>
    <row r="2" spans="1:6" ht="28.35" customHeight="1" x14ac:dyDescent="0.25">
      <c r="A2" s="181" t="s">
        <v>816</v>
      </c>
      <c r="B2" s="181" t="s">
        <v>817</v>
      </c>
      <c r="C2" s="178" t="s">
        <v>639</v>
      </c>
      <c r="D2" s="180"/>
      <c r="E2" s="178" t="s">
        <v>647</v>
      </c>
      <c r="F2" s="180"/>
    </row>
    <row r="3" spans="1:6" ht="28.35" customHeight="1" x14ac:dyDescent="0.25">
      <c r="A3" s="183"/>
      <c r="B3" s="183"/>
      <c r="C3" s="2" t="s">
        <v>818</v>
      </c>
      <c r="D3" s="2" t="s">
        <v>504</v>
      </c>
      <c r="E3" s="2" t="s">
        <v>1423</v>
      </c>
      <c r="F3" s="2" t="s">
        <v>819</v>
      </c>
    </row>
    <row r="4" spans="1:6" ht="14.85" customHeight="1" x14ac:dyDescent="0.25">
      <c r="A4" s="3" t="s">
        <v>372</v>
      </c>
      <c r="B4" s="4">
        <v>7887</v>
      </c>
      <c r="C4" s="4">
        <v>7887</v>
      </c>
      <c r="D4" s="5">
        <v>100</v>
      </c>
      <c r="E4" s="4">
        <v>7887</v>
      </c>
      <c r="F4" s="5">
        <v>100</v>
      </c>
    </row>
    <row r="5" spans="1:6" ht="14.85" customHeight="1" x14ac:dyDescent="0.25">
      <c r="A5" s="3" t="s">
        <v>659</v>
      </c>
      <c r="B5" s="4">
        <v>7887</v>
      </c>
      <c r="C5" s="4">
        <v>7887</v>
      </c>
      <c r="D5" s="5">
        <v>100</v>
      </c>
      <c r="E5" s="4">
        <v>7887</v>
      </c>
      <c r="F5" s="5">
        <v>100</v>
      </c>
    </row>
    <row r="6" spans="1:6" ht="14.85" customHeight="1" x14ac:dyDescent="0.25">
      <c r="A6" s="3"/>
      <c r="B6" s="1"/>
      <c r="C6" s="1"/>
      <c r="D6" s="1"/>
      <c r="E6" s="1"/>
      <c r="F6" s="1"/>
    </row>
    <row r="7" spans="1:6" ht="14.85" customHeight="1" x14ac:dyDescent="0.25">
      <c r="A7" s="3" t="s">
        <v>373</v>
      </c>
      <c r="B7" s="4">
        <v>212140</v>
      </c>
      <c r="C7" s="4">
        <v>212139</v>
      </c>
      <c r="D7" s="5">
        <v>100</v>
      </c>
      <c r="E7" s="4">
        <v>212134</v>
      </c>
      <c r="F7" s="5">
        <v>100</v>
      </c>
    </row>
    <row r="8" spans="1:6" ht="14.85" customHeight="1" x14ac:dyDescent="0.25">
      <c r="A8" s="3" t="s">
        <v>660</v>
      </c>
      <c r="B8" s="4">
        <v>212140</v>
      </c>
      <c r="C8" s="4">
        <v>212139</v>
      </c>
      <c r="D8" s="5">
        <v>100</v>
      </c>
      <c r="E8" s="4">
        <v>212134</v>
      </c>
      <c r="F8" s="5">
        <v>100</v>
      </c>
    </row>
    <row r="9" spans="1:6" ht="14.85" customHeight="1" x14ac:dyDescent="0.25">
      <c r="A9" s="3"/>
      <c r="B9" s="1"/>
      <c r="C9" s="1"/>
      <c r="D9" s="1"/>
      <c r="E9" s="1"/>
      <c r="F9" s="1"/>
    </row>
    <row r="10" spans="1:6" ht="14.85" customHeight="1" x14ac:dyDescent="0.25">
      <c r="A10" s="3" t="s">
        <v>374</v>
      </c>
      <c r="B10" s="4">
        <v>63263</v>
      </c>
      <c r="C10" s="4">
        <v>46808</v>
      </c>
      <c r="D10" s="5">
        <v>74</v>
      </c>
      <c r="E10" s="4">
        <v>46575</v>
      </c>
      <c r="F10" s="5">
        <v>99.5</v>
      </c>
    </row>
    <row r="11" spans="1:6" ht="14.85" customHeight="1" x14ac:dyDescent="0.25">
      <c r="A11" s="3" t="s">
        <v>661</v>
      </c>
      <c r="B11" s="4">
        <v>63263</v>
      </c>
      <c r="C11" s="4">
        <v>46808</v>
      </c>
      <c r="D11" s="5">
        <v>74</v>
      </c>
      <c r="E11" s="4">
        <v>46575</v>
      </c>
      <c r="F11" s="5">
        <v>99.5</v>
      </c>
    </row>
    <row r="12" spans="1:6" ht="14.85" customHeight="1" x14ac:dyDescent="0.25">
      <c r="A12" s="3"/>
      <c r="B12" s="1"/>
      <c r="C12" s="1"/>
      <c r="D12" s="1"/>
      <c r="E12" s="1"/>
      <c r="F12" s="1"/>
    </row>
    <row r="13" spans="1:6" ht="14.85" customHeight="1" x14ac:dyDescent="0.25">
      <c r="A13" s="3" t="s">
        <v>375</v>
      </c>
      <c r="B13" s="4">
        <v>23869</v>
      </c>
      <c r="C13" s="4">
        <v>18121</v>
      </c>
      <c r="D13" s="5">
        <v>75.900000000000006</v>
      </c>
      <c r="E13" s="4">
        <v>17500</v>
      </c>
      <c r="F13" s="5">
        <v>96.6</v>
      </c>
    </row>
    <row r="14" spans="1:6" ht="14.85" customHeight="1" x14ac:dyDescent="0.25">
      <c r="A14" s="3" t="s">
        <v>662</v>
      </c>
      <c r="B14" s="4">
        <v>23869</v>
      </c>
      <c r="C14" s="4">
        <v>18121</v>
      </c>
      <c r="D14" s="5">
        <v>75.900000000000006</v>
      </c>
      <c r="E14" s="4">
        <v>17500</v>
      </c>
      <c r="F14" s="5">
        <v>96.6</v>
      </c>
    </row>
    <row r="15" spans="1:6" ht="14.85" customHeight="1" x14ac:dyDescent="0.25">
      <c r="A15" s="3"/>
      <c r="B15" s="1"/>
      <c r="C15" s="1"/>
      <c r="D15" s="1"/>
      <c r="E15" s="1"/>
      <c r="F15" s="1"/>
    </row>
    <row r="16" spans="1:6" ht="14.85" customHeight="1" x14ac:dyDescent="0.25">
      <c r="A16" s="3" t="s">
        <v>376</v>
      </c>
      <c r="B16" s="4">
        <v>11388</v>
      </c>
      <c r="C16" s="4">
        <v>7762</v>
      </c>
      <c r="D16" s="5">
        <v>68.2</v>
      </c>
      <c r="E16" s="4">
        <v>7762</v>
      </c>
      <c r="F16" s="5">
        <v>100</v>
      </c>
    </row>
    <row r="17" spans="1:6" ht="14.85" customHeight="1" x14ac:dyDescent="0.25">
      <c r="A17" s="3" t="s">
        <v>663</v>
      </c>
      <c r="B17" s="4">
        <v>11388</v>
      </c>
      <c r="C17" s="4">
        <v>7762</v>
      </c>
      <c r="D17" s="5">
        <v>68.2</v>
      </c>
      <c r="E17" s="4">
        <v>7762</v>
      </c>
      <c r="F17" s="5">
        <v>100</v>
      </c>
    </row>
    <row r="18" spans="1:6" ht="14.85" customHeight="1" x14ac:dyDescent="0.25">
      <c r="A18" s="3"/>
      <c r="B18" s="1"/>
      <c r="C18" s="1"/>
      <c r="D18" s="1"/>
      <c r="E18" s="1"/>
      <c r="F18" s="1"/>
    </row>
    <row r="19" spans="1:6" ht="14.85" customHeight="1" x14ac:dyDescent="0.25">
      <c r="A19" s="3" t="s">
        <v>377</v>
      </c>
      <c r="B19" s="4">
        <v>113640991</v>
      </c>
      <c r="C19" s="4">
        <v>112278140</v>
      </c>
      <c r="D19" s="5">
        <v>98.8</v>
      </c>
      <c r="E19" s="4">
        <v>112259557</v>
      </c>
      <c r="F19" s="5">
        <v>100</v>
      </c>
    </row>
    <row r="20" spans="1:6" ht="14.85" customHeight="1" x14ac:dyDescent="0.25">
      <c r="A20" s="3" t="s">
        <v>664</v>
      </c>
      <c r="B20" s="4">
        <v>113495700</v>
      </c>
      <c r="C20" s="4">
        <v>112248738</v>
      </c>
      <c r="D20" s="5">
        <v>98.9</v>
      </c>
      <c r="E20" s="4">
        <v>112245210</v>
      </c>
      <c r="F20" s="5">
        <v>100</v>
      </c>
    </row>
    <row r="21" spans="1:6" ht="14.85" customHeight="1" x14ac:dyDescent="0.25">
      <c r="A21" s="3" t="s">
        <v>665</v>
      </c>
      <c r="B21" s="4">
        <v>145291</v>
      </c>
      <c r="C21" s="4">
        <v>29402</v>
      </c>
      <c r="D21" s="5">
        <v>20.2</v>
      </c>
      <c r="E21" s="4">
        <v>14347</v>
      </c>
      <c r="F21" s="5">
        <v>48.8</v>
      </c>
    </row>
    <row r="22" spans="1:6" ht="14.85" customHeight="1" x14ac:dyDescent="0.25">
      <c r="A22" s="3"/>
      <c r="B22" s="1"/>
      <c r="C22" s="1"/>
      <c r="D22" s="1"/>
      <c r="E22" s="1"/>
      <c r="F22" s="1"/>
    </row>
    <row r="23" spans="1:6" ht="14.85" customHeight="1" x14ac:dyDescent="0.25">
      <c r="A23" s="3" t="s">
        <v>378</v>
      </c>
      <c r="B23" s="4">
        <v>16335407</v>
      </c>
      <c r="C23" s="4">
        <v>13968934</v>
      </c>
      <c r="D23" s="5">
        <v>85.5</v>
      </c>
      <c r="E23" s="4">
        <v>13968621</v>
      </c>
      <c r="F23" s="5">
        <v>100</v>
      </c>
    </row>
    <row r="24" spans="1:6" ht="14.85" customHeight="1" x14ac:dyDescent="0.25">
      <c r="A24" s="3" t="s">
        <v>666</v>
      </c>
      <c r="B24" s="4">
        <v>16192890</v>
      </c>
      <c r="C24" s="4">
        <v>13850208</v>
      </c>
      <c r="D24" s="5">
        <v>85.5</v>
      </c>
      <c r="E24" s="4">
        <v>13850208</v>
      </c>
      <c r="F24" s="5">
        <v>100</v>
      </c>
    </row>
    <row r="25" spans="1:6" ht="14.85" customHeight="1" x14ac:dyDescent="0.25">
      <c r="A25" s="3" t="s">
        <v>667</v>
      </c>
      <c r="B25" s="4">
        <v>32949</v>
      </c>
      <c r="C25" s="4">
        <v>24697</v>
      </c>
      <c r="D25" s="5">
        <v>75</v>
      </c>
      <c r="E25" s="4">
        <v>24384</v>
      </c>
      <c r="F25" s="5">
        <v>98.7</v>
      </c>
    </row>
    <row r="26" spans="1:6" ht="14.85" customHeight="1" x14ac:dyDescent="0.25">
      <c r="A26" s="3" t="s">
        <v>668</v>
      </c>
      <c r="B26" s="4">
        <v>109318</v>
      </c>
      <c r="C26" s="4">
        <v>93800</v>
      </c>
      <c r="D26" s="5">
        <v>85.8</v>
      </c>
      <c r="E26" s="4">
        <v>93800</v>
      </c>
      <c r="F26" s="5">
        <v>100</v>
      </c>
    </row>
    <row r="27" spans="1:6" ht="14.85" customHeight="1" x14ac:dyDescent="0.25">
      <c r="A27" s="3" t="s">
        <v>669</v>
      </c>
      <c r="B27" s="1">
        <v>250</v>
      </c>
      <c r="C27" s="1">
        <v>229</v>
      </c>
      <c r="D27" s="5">
        <v>91.6</v>
      </c>
      <c r="E27" s="1">
        <v>229</v>
      </c>
      <c r="F27" s="5">
        <v>100</v>
      </c>
    </row>
    <row r="28" spans="1:6" ht="14.85" customHeight="1" x14ac:dyDescent="0.25">
      <c r="A28" s="3"/>
      <c r="B28" s="1"/>
      <c r="C28" s="1"/>
      <c r="D28" s="1"/>
      <c r="E28" s="1"/>
      <c r="F28" s="1"/>
    </row>
    <row r="29" spans="1:6" ht="14.85" customHeight="1" x14ac:dyDescent="0.25">
      <c r="A29" s="3" t="s">
        <v>379</v>
      </c>
      <c r="B29" s="4">
        <v>59470</v>
      </c>
      <c r="C29" s="4">
        <v>44150</v>
      </c>
      <c r="D29" s="5">
        <v>74.2</v>
      </c>
      <c r="E29" s="4">
        <v>43100</v>
      </c>
      <c r="F29" s="5">
        <v>97.6</v>
      </c>
    </row>
    <row r="30" spans="1:6" ht="14.85" customHeight="1" x14ac:dyDescent="0.25">
      <c r="A30" s="3" t="s">
        <v>670</v>
      </c>
      <c r="B30" s="4">
        <v>33189</v>
      </c>
      <c r="C30" s="4">
        <v>25494</v>
      </c>
      <c r="D30" s="5">
        <v>76.8</v>
      </c>
      <c r="E30" s="4">
        <v>24586</v>
      </c>
      <c r="F30" s="5">
        <v>96.4</v>
      </c>
    </row>
    <row r="31" spans="1:6" ht="14.85" customHeight="1" x14ac:dyDescent="0.25">
      <c r="A31" s="3" t="s">
        <v>671</v>
      </c>
      <c r="B31" s="4">
        <v>17278</v>
      </c>
      <c r="C31" s="4">
        <v>12147</v>
      </c>
      <c r="D31" s="5">
        <v>70.3</v>
      </c>
      <c r="E31" s="4">
        <v>12131</v>
      </c>
      <c r="F31" s="5">
        <v>99.9</v>
      </c>
    </row>
    <row r="32" spans="1:6" ht="14.85" customHeight="1" x14ac:dyDescent="0.25">
      <c r="A32" s="3" t="s">
        <v>672</v>
      </c>
      <c r="B32" s="4">
        <v>9003</v>
      </c>
      <c r="C32" s="4">
        <v>6509</v>
      </c>
      <c r="D32" s="5">
        <v>72.3</v>
      </c>
      <c r="E32" s="4">
        <v>6383</v>
      </c>
      <c r="F32" s="5">
        <v>98.1</v>
      </c>
    </row>
    <row r="33" spans="1:6" ht="14.85" customHeight="1" x14ac:dyDescent="0.25">
      <c r="A33" s="3"/>
      <c r="B33" s="1"/>
      <c r="C33" s="1"/>
      <c r="D33" s="1"/>
      <c r="E33" s="1"/>
      <c r="F33" s="1"/>
    </row>
    <row r="34" spans="1:6" ht="14.85" customHeight="1" x14ac:dyDescent="0.25">
      <c r="A34" s="3" t="s">
        <v>380</v>
      </c>
      <c r="B34" s="4">
        <v>2157073</v>
      </c>
      <c r="C34" s="4">
        <v>1908414</v>
      </c>
      <c r="D34" s="5">
        <v>88.5</v>
      </c>
      <c r="E34" s="4">
        <v>1696433</v>
      </c>
      <c r="F34" s="5">
        <v>88.9</v>
      </c>
    </row>
    <row r="35" spans="1:6" ht="14.85" customHeight="1" x14ac:dyDescent="0.25">
      <c r="A35" s="3" t="s">
        <v>673</v>
      </c>
      <c r="B35" s="4">
        <v>103534</v>
      </c>
      <c r="C35" s="4">
        <v>63277</v>
      </c>
      <c r="D35" s="5">
        <v>61.1</v>
      </c>
      <c r="E35" s="4">
        <v>19081</v>
      </c>
      <c r="F35" s="5">
        <v>30.2</v>
      </c>
    </row>
    <row r="36" spans="1:6" ht="14.85" customHeight="1" x14ac:dyDescent="0.25">
      <c r="A36" s="3" t="s">
        <v>674</v>
      </c>
      <c r="B36" s="4">
        <v>2053539</v>
      </c>
      <c r="C36" s="4">
        <v>1845137</v>
      </c>
      <c r="D36" s="5">
        <v>89.9</v>
      </c>
      <c r="E36" s="4">
        <v>1677352</v>
      </c>
      <c r="F36" s="5">
        <v>90.9</v>
      </c>
    </row>
    <row r="37" spans="1:6" ht="14.85" customHeight="1" x14ac:dyDescent="0.25">
      <c r="A37" s="3"/>
      <c r="B37" s="1"/>
      <c r="C37" s="1"/>
      <c r="D37" s="1"/>
      <c r="E37" s="1"/>
      <c r="F37" s="1"/>
    </row>
    <row r="38" spans="1:6" ht="14.85" customHeight="1" x14ac:dyDescent="0.25">
      <c r="A38" s="3" t="s">
        <v>381</v>
      </c>
      <c r="B38" s="4">
        <v>340401</v>
      </c>
      <c r="C38" s="4">
        <v>241063</v>
      </c>
      <c r="D38" s="5">
        <v>70.8</v>
      </c>
      <c r="E38" s="4">
        <v>230529</v>
      </c>
      <c r="F38" s="5">
        <v>95.6</v>
      </c>
    </row>
    <row r="39" spans="1:6" ht="14.85" customHeight="1" x14ac:dyDescent="0.25">
      <c r="A39" s="3" t="s">
        <v>675</v>
      </c>
      <c r="B39" s="4">
        <v>340401</v>
      </c>
      <c r="C39" s="4">
        <v>241063</v>
      </c>
      <c r="D39" s="5">
        <v>70.8</v>
      </c>
      <c r="E39" s="4">
        <v>230529</v>
      </c>
      <c r="F39" s="5">
        <v>95.6</v>
      </c>
    </row>
    <row r="40" spans="1:6" ht="14.85" customHeight="1" x14ac:dyDescent="0.25">
      <c r="A40" s="3"/>
      <c r="B40" s="1"/>
      <c r="C40" s="1"/>
      <c r="D40" s="1"/>
      <c r="E40" s="1"/>
      <c r="F40" s="1"/>
    </row>
    <row r="41" spans="1:6" ht="14.85" customHeight="1" x14ac:dyDescent="0.25">
      <c r="A41" s="3" t="s">
        <v>382</v>
      </c>
      <c r="B41" s="4">
        <v>1394616</v>
      </c>
      <c r="C41" s="4">
        <v>984630</v>
      </c>
      <c r="D41" s="5">
        <v>70.599999999999994</v>
      </c>
      <c r="E41" s="4">
        <v>895722</v>
      </c>
      <c r="F41" s="5">
        <v>91</v>
      </c>
    </row>
    <row r="42" spans="1:6" ht="14.85" customHeight="1" x14ac:dyDescent="0.25">
      <c r="A42" s="3" t="s">
        <v>673</v>
      </c>
      <c r="B42" s="4">
        <v>272481</v>
      </c>
      <c r="C42" s="4">
        <v>229572</v>
      </c>
      <c r="D42" s="5">
        <v>84.3</v>
      </c>
      <c r="E42" s="4">
        <v>143584</v>
      </c>
      <c r="F42" s="5">
        <v>62.5</v>
      </c>
    </row>
    <row r="43" spans="1:6" ht="14.85" customHeight="1" x14ac:dyDescent="0.25">
      <c r="A43" s="3" t="s">
        <v>676</v>
      </c>
      <c r="B43" s="4">
        <v>65808</v>
      </c>
      <c r="C43" s="4">
        <v>48907</v>
      </c>
      <c r="D43" s="5">
        <v>74.3</v>
      </c>
      <c r="E43" s="4">
        <v>48550</v>
      </c>
      <c r="F43" s="5">
        <v>99.3</v>
      </c>
    </row>
    <row r="44" spans="1:6" ht="14.85" customHeight="1" x14ac:dyDescent="0.25">
      <c r="A44" s="3" t="s">
        <v>677</v>
      </c>
      <c r="B44" s="4">
        <v>790086</v>
      </c>
      <c r="C44" s="4">
        <v>670531</v>
      </c>
      <c r="D44" s="5">
        <v>84.9</v>
      </c>
      <c r="E44" s="4">
        <v>668831</v>
      </c>
      <c r="F44" s="5">
        <v>99.7</v>
      </c>
    </row>
    <row r="45" spans="1:6" ht="14.85" customHeight="1" x14ac:dyDescent="0.25">
      <c r="A45" s="3" t="s">
        <v>678</v>
      </c>
      <c r="B45" s="4">
        <v>20754</v>
      </c>
      <c r="C45" s="4">
        <v>16469</v>
      </c>
      <c r="D45" s="5">
        <v>79.400000000000006</v>
      </c>
      <c r="E45" s="4">
        <v>16283</v>
      </c>
      <c r="F45" s="5">
        <v>98.9</v>
      </c>
    </row>
    <row r="46" spans="1:6" ht="14.85" customHeight="1" x14ac:dyDescent="0.25">
      <c r="A46" s="3" t="s">
        <v>679</v>
      </c>
      <c r="B46" s="4">
        <v>242758</v>
      </c>
      <c r="C46" s="4">
        <v>17099</v>
      </c>
      <c r="D46" s="5">
        <v>7</v>
      </c>
      <c r="E46" s="4">
        <v>16994</v>
      </c>
      <c r="F46" s="5">
        <v>99.4</v>
      </c>
    </row>
    <row r="47" spans="1:6" ht="14.85" customHeight="1" x14ac:dyDescent="0.25">
      <c r="A47" s="3" t="s">
        <v>669</v>
      </c>
      <c r="B47" s="4">
        <v>2729</v>
      </c>
      <c r="C47" s="4">
        <v>2052</v>
      </c>
      <c r="D47" s="5">
        <v>75.2</v>
      </c>
      <c r="E47" s="4">
        <v>1480</v>
      </c>
      <c r="F47" s="5">
        <v>72.099999999999994</v>
      </c>
    </row>
    <row r="48" spans="1:6" ht="14.85" customHeight="1" x14ac:dyDescent="0.25">
      <c r="A48" s="3"/>
      <c r="B48" s="1"/>
      <c r="C48" s="1"/>
      <c r="D48" s="1"/>
      <c r="E48" s="1"/>
      <c r="F48" s="1"/>
    </row>
    <row r="49" spans="1:6" ht="14.85" customHeight="1" x14ac:dyDescent="0.25">
      <c r="A49" s="3" t="s">
        <v>383</v>
      </c>
      <c r="B49" s="4">
        <v>1760935</v>
      </c>
      <c r="C49" s="4">
        <v>1501608</v>
      </c>
      <c r="D49" s="5">
        <v>85.3</v>
      </c>
      <c r="E49" s="4">
        <v>1487230</v>
      </c>
      <c r="F49" s="5">
        <v>99</v>
      </c>
    </row>
    <row r="50" spans="1:6" ht="14.85" customHeight="1" x14ac:dyDescent="0.25">
      <c r="A50" s="3" t="s">
        <v>673</v>
      </c>
      <c r="B50" s="4">
        <v>7085</v>
      </c>
      <c r="C50" s="4">
        <v>5314</v>
      </c>
      <c r="D50" s="5">
        <v>75</v>
      </c>
      <c r="E50" s="1" t="s">
        <v>1</v>
      </c>
      <c r="F50" s="1" t="s">
        <v>1</v>
      </c>
    </row>
    <row r="51" spans="1:6" ht="14.85" customHeight="1" x14ac:dyDescent="0.25">
      <c r="A51" s="3" t="s">
        <v>680</v>
      </c>
      <c r="B51" s="4">
        <v>59151</v>
      </c>
      <c r="C51" s="4">
        <v>43917</v>
      </c>
      <c r="D51" s="5">
        <v>74.2</v>
      </c>
      <c r="E51" s="4">
        <v>43681</v>
      </c>
      <c r="F51" s="5">
        <v>99.5</v>
      </c>
    </row>
    <row r="52" spans="1:6" ht="14.85" customHeight="1" x14ac:dyDescent="0.25">
      <c r="A52" s="3" t="s">
        <v>681</v>
      </c>
      <c r="B52" s="4">
        <v>1630195</v>
      </c>
      <c r="C52" s="4">
        <v>1399095</v>
      </c>
      <c r="D52" s="5">
        <v>85.8</v>
      </c>
      <c r="E52" s="4">
        <v>1391248</v>
      </c>
      <c r="F52" s="5">
        <v>99.4</v>
      </c>
    </row>
    <row r="53" spans="1:6" ht="14.85" customHeight="1" x14ac:dyDescent="0.25">
      <c r="A53" s="3" t="s">
        <v>682</v>
      </c>
      <c r="B53" s="4">
        <v>31223</v>
      </c>
      <c r="C53" s="4">
        <v>25432</v>
      </c>
      <c r="D53" s="5">
        <v>81.5</v>
      </c>
      <c r="E53" s="4">
        <v>24516</v>
      </c>
      <c r="F53" s="5">
        <v>96.4</v>
      </c>
    </row>
    <row r="54" spans="1:6" ht="14.85" customHeight="1" x14ac:dyDescent="0.25">
      <c r="A54" s="3" t="s">
        <v>683</v>
      </c>
      <c r="B54" s="4">
        <v>33281</v>
      </c>
      <c r="C54" s="4">
        <v>27850</v>
      </c>
      <c r="D54" s="5">
        <v>83.7</v>
      </c>
      <c r="E54" s="4">
        <v>27785</v>
      </c>
      <c r="F54" s="5">
        <v>99.8</v>
      </c>
    </row>
    <row r="55" spans="1:6" ht="14.85" customHeight="1" x14ac:dyDescent="0.25">
      <c r="A55" s="3"/>
      <c r="B55" s="1"/>
      <c r="C55" s="1"/>
      <c r="D55" s="1"/>
      <c r="E55" s="1"/>
      <c r="F55" s="1"/>
    </row>
    <row r="56" spans="1:6" ht="14.85" customHeight="1" x14ac:dyDescent="0.25">
      <c r="A56" s="3" t="s">
        <v>384</v>
      </c>
      <c r="B56" s="4">
        <v>9584840</v>
      </c>
      <c r="C56" s="4">
        <v>6824442</v>
      </c>
      <c r="D56" s="5">
        <v>71.2</v>
      </c>
      <c r="E56" s="4">
        <v>6456856</v>
      </c>
      <c r="F56" s="5">
        <v>94.6</v>
      </c>
    </row>
    <row r="57" spans="1:6" ht="14.85" customHeight="1" x14ac:dyDescent="0.25">
      <c r="A57" s="3" t="s">
        <v>673</v>
      </c>
      <c r="B57" s="4">
        <v>364164</v>
      </c>
      <c r="C57" s="4">
        <v>363448</v>
      </c>
      <c r="D57" s="5">
        <v>99.8</v>
      </c>
      <c r="E57" s="4">
        <v>303256</v>
      </c>
      <c r="F57" s="5">
        <v>83.4</v>
      </c>
    </row>
    <row r="58" spans="1:6" ht="14.85" customHeight="1" x14ac:dyDescent="0.25">
      <c r="A58" s="3" t="s">
        <v>684</v>
      </c>
      <c r="B58" s="4">
        <v>1551730</v>
      </c>
      <c r="C58" s="4">
        <v>1193697</v>
      </c>
      <c r="D58" s="5">
        <v>76.900000000000006</v>
      </c>
      <c r="E58" s="4">
        <v>1176075</v>
      </c>
      <c r="F58" s="5">
        <v>98.5</v>
      </c>
    </row>
    <row r="59" spans="1:6" ht="14.85" customHeight="1" x14ac:dyDescent="0.25">
      <c r="A59" s="3" t="s">
        <v>685</v>
      </c>
      <c r="B59" s="4">
        <v>427988</v>
      </c>
      <c r="C59" s="4">
        <v>348173</v>
      </c>
      <c r="D59" s="5">
        <v>81.400000000000006</v>
      </c>
      <c r="E59" s="4">
        <v>345735</v>
      </c>
      <c r="F59" s="5">
        <v>99.3</v>
      </c>
    </row>
    <row r="60" spans="1:6" ht="14.85" customHeight="1" x14ac:dyDescent="0.25">
      <c r="A60" s="3" t="s">
        <v>686</v>
      </c>
      <c r="B60" s="4">
        <v>541569</v>
      </c>
      <c r="C60" s="4">
        <v>464887</v>
      </c>
      <c r="D60" s="5">
        <v>85.8</v>
      </c>
      <c r="E60" s="4">
        <v>464887</v>
      </c>
      <c r="F60" s="5">
        <v>100</v>
      </c>
    </row>
    <row r="61" spans="1:6" ht="14.85" customHeight="1" x14ac:dyDescent="0.25">
      <c r="A61" s="3" t="s">
        <v>687</v>
      </c>
      <c r="B61" s="4">
        <v>229464</v>
      </c>
      <c r="C61" s="4">
        <v>129116</v>
      </c>
      <c r="D61" s="5">
        <v>56.3</v>
      </c>
      <c r="E61" s="4">
        <v>102560</v>
      </c>
      <c r="F61" s="5">
        <v>79.400000000000006</v>
      </c>
    </row>
    <row r="62" spans="1:6" ht="14.85" customHeight="1" x14ac:dyDescent="0.25">
      <c r="A62" s="3" t="s">
        <v>688</v>
      </c>
      <c r="B62" s="4">
        <v>1872977</v>
      </c>
      <c r="C62" s="4">
        <v>773233</v>
      </c>
      <c r="D62" s="5">
        <v>41.3</v>
      </c>
      <c r="E62" s="4">
        <v>604126</v>
      </c>
      <c r="F62" s="5">
        <v>78.099999999999994</v>
      </c>
    </row>
    <row r="63" spans="1:6" ht="14.85" customHeight="1" x14ac:dyDescent="0.25">
      <c r="A63" s="3" t="s">
        <v>689</v>
      </c>
      <c r="B63" s="4">
        <v>3264193</v>
      </c>
      <c r="C63" s="4">
        <v>2518334</v>
      </c>
      <c r="D63" s="5">
        <v>77.2</v>
      </c>
      <c r="E63" s="4">
        <v>2454025</v>
      </c>
      <c r="F63" s="5">
        <v>97.4</v>
      </c>
    </row>
    <row r="64" spans="1:6" ht="14.85" customHeight="1" x14ac:dyDescent="0.25">
      <c r="A64" s="3" t="s">
        <v>690</v>
      </c>
      <c r="B64" s="4">
        <v>1114214</v>
      </c>
      <c r="C64" s="4">
        <v>865650</v>
      </c>
      <c r="D64" s="5">
        <v>77.7</v>
      </c>
      <c r="E64" s="4">
        <v>841773</v>
      </c>
      <c r="F64" s="5">
        <v>97.2</v>
      </c>
    </row>
    <row r="65" spans="1:6" ht="14.85" customHeight="1" x14ac:dyDescent="0.25">
      <c r="A65" s="3" t="s">
        <v>691</v>
      </c>
      <c r="B65" s="4">
        <v>194610</v>
      </c>
      <c r="C65" s="4">
        <v>154737</v>
      </c>
      <c r="D65" s="5">
        <v>79.5</v>
      </c>
      <c r="E65" s="4">
        <v>151406</v>
      </c>
      <c r="F65" s="5">
        <v>97.8</v>
      </c>
    </row>
    <row r="66" spans="1:6" ht="14.85" customHeight="1" x14ac:dyDescent="0.25">
      <c r="A66" s="3" t="s">
        <v>692</v>
      </c>
      <c r="B66" s="4">
        <v>23758</v>
      </c>
      <c r="C66" s="4">
        <v>13156</v>
      </c>
      <c r="D66" s="5">
        <v>55.4</v>
      </c>
      <c r="E66" s="4">
        <v>13002</v>
      </c>
      <c r="F66" s="5">
        <v>98.8</v>
      </c>
    </row>
    <row r="67" spans="1:6" ht="14.85" customHeight="1" x14ac:dyDescent="0.25">
      <c r="A67" s="3" t="s">
        <v>669</v>
      </c>
      <c r="B67" s="1">
        <v>173</v>
      </c>
      <c r="C67" s="1">
        <v>11</v>
      </c>
      <c r="D67" s="5">
        <v>6.4</v>
      </c>
      <c r="E67" s="1">
        <v>11</v>
      </c>
      <c r="F67" s="5">
        <v>100</v>
      </c>
    </row>
    <row r="68" spans="1:6" ht="14.85" customHeight="1" x14ac:dyDescent="0.25">
      <c r="A68" s="3"/>
      <c r="B68" s="1"/>
      <c r="C68" s="1"/>
      <c r="D68" s="1"/>
      <c r="E68" s="1"/>
      <c r="F68" s="1"/>
    </row>
    <row r="69" spans="1:6" ht="14.85" customHeight="1" x14ac:dyDescent="0.25">
      <c r="A69" s="3" t="s">
        <v>385</v>
      </c>
      <c r="B69" s="4">
        <v>30331812</v>
      </c>
      <c r="C69" s="4">
        <v>27897605</v>
      </c>
      <c r="D69" s="5">
        <v>92</v>
      </c>
      <c r="E69" s="4">
        <v>16673831</v>
      </c>
      <c r="F69" s="5">
        <v>59.8</v>
      </c>
    </row>
    <row r="70" spans="1:6" ht="14.85" customHeight="1" x14ac:dyDescent="0.25">
      <c r="A70" s="3" t="s">
        <v>673</v>
      </c>
      <c r="B70" s="4">
        <v>1478238</v>
      </c>
      <c r="C70" s="4">
        <v>1413573</v>
      </c>
      <c r="D70" s="5">
        <v>95.6</v>
      </c>
      <c r="E70" s="4">
        <v>1317981</v>
      </c>
      <c r="F70" s="5">
        <v>93.2</v>
      </c>
    </row>
    <row r="71" spans="1:6" ht="14.85" customHeight="1" x14ac:dyDescent="0.25">
      <c r="A71" s="3" t="s">
        <v>693</v>
      </c>
      <c r="B71" s="4">
        <v>7645</v>
      </c>
      <c r="C71" s="4">
        <v>7645</v>
      </c>
      <c r="D71" s="5">
        <v>100</v>
      </c>
      <c r="E71" s="4">
        <v>6249</v>
      </c>
      <c r="F71" s="5">
        <v>81.7</v>
      </c>
    </row>
    <row r="72" spans="1:6" ht="14.85" customHeight="1" x14ac:dyDescent="0.25">
      <c r="A72" s="3" t="s">
        <v>694</v>
      </c>
      <c r="B72" s="4">
        <v>59885</v>
      </c>
      <c r="C72" s="4">
        <v>41483</v>
      </c>
      <c r="D72" s="5">
        <v>69.3</v>
      </c>
      <c r="E72" s="4">
        <v>33355</v>
      </c>
      <c r="F72" s="5">
        <v>80.400000000000006</v>
      </c>
    </row>
    <row r="73" spans="1:6" ht="14.85" customHeight="1" x14ac:dyDescent="0.25">
      <c r="A73" s="3" t="s">
        <v>695</v>
      </c>
      <c r="B73" s="4">
        <v>6470</v>
      </c>
      <c r="C73" s="4">
        <v>3511</v>
      </c>
      <c r="D73" s="5">
        <v>54.3</v>
      </c>
      <c r="E73" s="4">
        <v>3245</v>
      </c>
      <c r="F73" s="5">
        <v>92.4</v>
      </c>
    </row>
    <row r="74" spans="1:6" ht="14.85" customHeight="1" x14ac:dyDescent="0.25">
      <c r="A74" s="3" t="s">
        <v>696</v>
      </c>
      <c r="B74" s="4">
        <v>6536</v>
      </c>
      <c r="C74" s="4">
        <v>5601</v>
      </c>
      <c r="D74" s="5">
        <v>85.7</v>
      </c>
      <c r="E74" s="4">
        <v>5543</v>
      </c>
      <c r="F74" s="5">
        <v>99</v>
      </c>
    </row>
    <row r="75" spans="1:6" ht="14.85" customHeight="1" x14ac:dyDescent="0.25">
      <c r="A75" s="3" t="s">
        <v>697</v>
      </c>
      <c r="B75" s="4">
        <v>17508416</v>
      </c>
      <c r="C75" s="4">
        <v>15449561</v>
      </c>
      <c r="D75" s="5">
        <v>88.2</v>
      </c>
      <c r="E75" s="4">
        <v>13871041</v>
      </c>
      <c r="F75" s="5">
        <v>89.8</v>
      </c>
    </row>
    <row r="76" spans="1:6" ht="14.85" customHeight="1" x14ac:dyDescent="0.25">
      <c r="A76" s="3" t="s">
        <v>698</v>
      </c>
      <c r="B76" s="4">
        <v>166656</v>
      </c>
      <c r="C76" s="4">
        <v>143132</v>
      </c>
      <c r="D76" s="5">
        <v>85.9</v>
      </c>
      <c r="E76" s="4">
        <v>139417</v>
      </c>
      <c r="F76" s="5">
        <v>97.4</v>
      </c>
    </row>
    <row r="77" spans="1:6" ht="14.85" customHeight="1" x14ac:dyDescent="0.25">
      <c r="A77" s="3" t="s">
        <v>699</v>
      </c>
      <c r="B77" s="4">
        <v>10799119</v>
      </c>
      <c r="C77" s="4">
        <v>10597943</v>
      </c>
      <c r="D77" s="5">
        <v>98.1</v>
      </c>
      <c r="E77" s="4">
        <v>1062752</v>
      </c>
      <c r="F77" s="5">
        <v>10</v>
      </c>
    </row>
    <row r="78" spans="1:6" ht="14.85" customHeight="1" x14ac:dyDescent="0.25">
      <c r="A78" s="3" t="s">
        <v>700</v>
      </c>
      <c r="B78" s="4">
        <v>61085</v>
      </c>
      <c r="C78" s="4">
        <v>44095</v>
      </c>
      <c r="D78" s="5">
        <v>72.2</v>
      </c>
      <c r="E78" s="4">
        <v>43994</v>
      </c>
      <c r="F78" s="5">
        <v>99.8</v>
      </c>
    </row>
    <row r="79" spans="1:6" ht="14.85" customHeight="1" x14ac:dyDescent="0.25">
      <c r="A79" s="3" t="s">
        <v>701</v>
      </c>
      <c r="B79" s="4">
        <v>86854</v>
      </c>
      <c r="C79" s="4">
        <v>71505</v>
      </c>
      <c r="D79" s="5">
        <v>82.3</v>
      </c>
      <c r="E79" s="4">
        <v>71498</v>
      </c>
      <c r="F79" s="5">
        <v>100</v>
      </c>
    </row>
    <row r="80" spans="1:6" ht="14.85" customHeight="1" x14ac:dyDescent="0.25">
      <c r="A80" s="3" t="s">
        <v>702</v>
      </c>
      <c r="B80" s="4">
        <v>103536</v>
      </c>
      <c r="C80" s="4">
        <v>81628</v>
      </c>
      <c r="D80" s="5">
        <v>78.8</v>
      </c>
      <c r="E80" s="4">
        <v>81011</v>
      </c>
      <c r="F80" s="5">
        <v>99.2</v>
      </c>
    </row>
    <row r="81" spans="1:6" ht="14.85" customHeight="1" x14ac:dyDescent="0.25">
      <c r="A81" s="3" t="s">
        <v>703</v>
      </c>
      <c r="B81" s="4">
        <v>31207</v>
      </c>
      <c r="C81" s="4">
        <v>26511</v>
      </c>
      <c r="D81" s="5">
        <v>85</v>
      </c>
      <c r="E81" s="4">
        <v>26328</v>
      </c>
      <c r="F81" s="5">
        <v>99.3</v>
      </c>
    </row>
    <row r="82" spans="1:6" ht="14.85" customHeight="1" x14ac:dyDescent="0.25">
      <c r="A82" s="3" t="s">
        <v>669</v>
      </c>
      <c r="B82" s="4">
        <v>16165</v>
      </c>
      <c r="C82" s="4">
        <v>11417</v>
      </c>
      <c r="D82" s="5">
        <v>70.599999999999994</v>
      </c>
      <c r="E82" s="4">
        <v>11417</v>
      </c>
      <c r="F82" s="5">
        <v>100</v>
      </c>
    </row>
    <row r="83" spans="1:6" ht="14.85" customHeight="1" x14ac:dyDescent="0.25">
      <c r="A83" s="3"/>
      <c r="B83" s="1"/>
      <c r="C83" s="1"/>
      <c r="D83" s="1"/>
      <c r="E83" s="1"/>
      <c r="F83" s="1"/>
    </row>
    <row r="84" spans="1:6" ht="14.85" customHeight="1" x14ac:dyDescent="0.25">
      <c r="A84" s="3" t="s">
        <v>386</v>
      </c>
      <c r="B84" s="4">
        <v>8825727</v>
      </c>
      <c r="C84" s="4">
        <v>7307538</v>
      </c>
      <c r="D84" s="5">
        <v>82.8</v>
      </c>
      <c r="E84" s="4">
        <v>7254622</v>
      </c>
      <c r="F84" s="5">
        <v>99.3</v>
      </c>
    </row>
    <row r="85" spans="1:6" ht="14.85" customHeight="1" x14ac:dyDescent="0.25">
      <c r="A85" s="3" t="s">
        <v>704</v>
      </c>
      <c r="B85" s="4">
        <v>64443</v>
      </c>
      <c r="C85" s="4">
        <v>35666</v>
      </c>
      <c r="D85" s="5">
        <v>55.3</v>
      </c>
      <c r="E85" s="4">
        <v>34982</v>
      </c>
      <c r="F85" s="5">
        <v>98.1</v>
      </c>
    </row>
    <row r="86" spans="1:6" ht="14.85" customHeight="1" x14ac:dyDescent="0.25">
      <c r="A86" s="3" t="s">
        <v>705</v>
      </c>
      <c r="B86" s="4">
        <v>156159</v>
      </c>
      <c r="C86" s="4">
        <v>123380</v>
      </c>
      <c r="D86" s="5">
        <v>79</v>
      </c>
      <c r="E86" s="4">
        <v>122689</v>
      </c>
      <c r="F86" s="5">
        <v>99.4</v>
      </c>
    </row>
    <row r="87" spans="1:6" ht="14.85" customHeight="1" x14ac:dyDescent="0.25">
      <c r="A87" s="3" t="s">
        <v>706</v>
      </c>
      <c r="B87" s="4">
        <v>342572</v>
      </c>
      <c r="C87" s="4">
        <v>297802</v>
      </c>
      <c r="D87" s="5">
        <v>86.9</v>
      </c>
      <c r="E87" s="4">
        <v>297802</v>
      </c>
      <c r="F87" s="5">
        <v>100</v>
      </c>
    </row>
    <row r="88" spans="1:6" ht="14.85" customHeight="1" x14ac:dyDescent="0.25">
      <c r="A88" s="3" t="s">
        <v>707</v>
      </c>
      <c r="B88" s="4">
        <v>12763</v>
      </c>
      <c r="C88" s="4">
        <v>7657</v>
      </c>
      <c r="D88" s="5">
        <v>60</v>
      </c>
      <c r="E88" s="4">
        <v>7457</v>
      </c>
      <c r="F88" s="5">
        <v>97.4</v>
      </c>
    </row>
    <row r="89" spans="1:6" ht="14.85" customHeight="1" x14ac:dyDescent="0.25">
      <c r="A89" s="3" t="s">
        <v>708</v>
      </c>
      <c r="B89" s="4">
        <v>6721839</v>
      </c>
      <c r="C89" s="4">
        <v>5611948</v>
      </c>
      <c r="D89" s="5">
        <v>83.5</v>
      </c>
      <c r="E89" s="4">
        <v>5575188</v>
      </c>
      <c r="F89" s="5">
        <v>99.3</v>
      </c>
    </row>
    <row r="90" spans="1:6" ht="14.85" customHeight="1" x14ac:dyDescent="0.25">
      <c r="A90" s="3" t="s">
        <v>709</v>
      </c>
      <c r="B90" s="4">
        <v>100764</v>
      </c>
      <c r="C90" s="4">
        <v>82800</v>
      </c>
      <c r="D90" s="5">
        <v>82.2</v>
      </c>
      <c r="E90" s="4">
        <v>82525</v>
      </c>
      <c r="F90" s="5">
        <v>99.7</v>
      </c>
    </row>
    <row r="91" spans="1:6" ht="14.85" customHeight="1" x14ac:dyDescent="0.25">
      <c r="A91" s="3" t="s">
        <v>710</v>
      </c>
      <c r="B91" s="4">
        <v>1231113</v>
      </c>
      <c r="C91" s="4">
        <v>1012387</v>
      </c>
      <c r="D91" s="5">
        <v>82.2</v>
      </c>
      <c r="E91" s="4">
        <v>999767</v>
      </c>
      <c r="F91" s="5">
        <v>98.8</v>
      </c>
    </row>
    <row r="92" spans="1:6" ht="14.85" customHeight="1" x14ac:dyDescent="0.25">
      <c r="A92" s="3" t="s">
        <v>711</v>
      </c>
      <c r="B92" s="4">
        <v>28998</v>
      </c>
      <c r="C92" s="4">
        <v>16755</v>
      </c>
      <c r="D92" s="5">
        <v>57.8</v>
      </c>
      <c r="E92" s="4">
        <v>16380</v>
      </c>
      <c r="F92" s="5">
        <v>97.8</v>
      </c>
    </row>
    <row r="93" spans="1:6" ht="14.85" customHeight="1" x14ac:dyDescent="0.25">
      <c r="A93" s="3" t="s">
        <v>712</v>
      </c>
      <c r="B93" s="4">
        <v>164841</v>
      </c>
      <c r="C93" s="4">
        <v>117725</v>
      </c>
      <c r="D93" s="5">
        <v>71.400000000000006</v>
      </c>
      <c r="E93" s="4">
        <v>117725</v>
      </c>
      <c r="F93" s="5">
        <v>100</v>
      </c>
    </row>
    <row r="94" spans="1:6" ht="14.85" customHeight="1" x14ac:dyDescent="0.25">
      <c r="A94" s="3" t="s">
        <v>669</v>
      </c>
      <c r="B94" s="4">
        <v>2235</v>
      </c>
      <c r="C94" s="4">
        <v>1418</v>
      </c>
      <c r="D94" s="5">
        <v>63.4</v>
      </c>
      <c r="E94" s="1">
        <v>107</v>
      </c>
      <c r="F94" s="5">
        <v>7.5</v>
      </c>
    </row>
    <row r="95" spans="1:6" ht="14.85" customHeight="1" x14ac:dyDescent="0.25">
      <c r="A95" s="3"/>
      <c r="B95" s="1"/>
      <c r="C95" s="1"/>
      <c r="D95" s="1"/>
      <c r="E95" s="1"/>
      <c r="F95" s="1"/>
    </row>
    <row r="96" spans="1:6" ht="14.85" customHeight="1" x14ac:dyDescent="0.25">
      <c r="A96" s="3" t="s">
        <v>387</v>
      </c>
      <c r="B96" s="4">
        <v>6567613</v>
      </c>
      <c r="C96" s="4">
        <v>4691082</v>
      </c>
      <c r="D96" s="5">
        <v>71.400000000000006</v>
      </c>
      <c r="E96" s="4">
        <v>4459805</v>
      </c>
      <c r="F96" s="5">
        <v>95.1</v>
      </c>
    </row>
    <row r="97" spans="1:6" ht="14.85" customHeight="1" x14ac:dyDescent="0.25">
      <c r="A97" s="3" t="s">
        <v>673</v>
      </c>
      <c r="B97" s="4">
        <v>32422</v>
      </c>
      <c r="C97" s="4">
        <v>27058</v>
      </c>
      <c r="D97" s="5">
        <v>83.5</v>
      </c>
      <c r="E97" s="4">
        <v>18932</v>
      </c>
      <c r="F97" s="5">
        <v>70</v>
      </c>
    </row>
    <row r="98" spans="1:6" ht="14.85" customHeight="1" x14ac:dyDescent="0.25">
      <c r="A98" s="3" t="s">
        <v>713</v>
      </c>
      <c r="B98" s="4">
        <v>551725</v>
      </c>
      <c r="C98" s="4">
        <v>522503</v>
      </c>
      <c r="D98" s="5">
        <v>94.7</v>
      </c>
      <c r="E98" s="4">
        <v>512564</v>
      </c>
      <c r="F98" s="5">
        <v>98.1</v>
      </c>
    </row>
    <row r="99" spans="1:6" ht="14.85" customHeight="1" x14ac:dyDescent="0.25">
      <c r="A99" s="3" t="s">
        <v>714</v>
      </c>
      <c r="B99" s="4">
        <v>72124</v>
      </c>
      <c r="C99" s="4">
        <v>15484</v>
      </c>
      <c r="D99" s="5">
        <v>21.5</v>
      </c>
      <c r="E99" s="4">
        <v>12212</v>
      </c>
      <c r="F99" s="5">
        <v>78.900000000000006</v>
      </c>
    </row>
    <row r="100" spans="1:6" ht="14.85" customHeight="1" x14ac:dyDescent="0.25">
      <c r="A100" s="3" t="s">
        <v>715</v>
      </c>
      <c r="B100" s="4">
        <v>1247492</v>
      </c>
      <c r="C100" s="4">
        <v>955636</v>
      </c>
      <c r="D100" s="5">
        <v>76.599999999999994</v>
      </c>
      <c r="E100" s="4">
        <v>954417</v>
      </c>
      <c r="F100" s="5">
        <v>99.9</v>
      </c>
    </row>
    <row r="101" spans="1:6" ht="14.85" customHeight="1" x14ac:dyDescent="0.25">
      <c r="A101" s="3" t="s">
        <v>716</v>
      </c>
      <c r="B101" s="4">
        <v>164368</v>
      </c>
      <c r="C101" s="4">
        <v>117674</v>
      </c>
      <c r="D101" s="5">
        <v>71.599999999999994</v>
      </c>
      <c r="E101" s="4">
        <v>116137</v>
      </c>
      <c r="F101" s="5">
        <v>98.7</v>
      </c>
    </row>
    <row r="102" spans="1:6" ht="14.85" customHeight="1" x14ac:dyDescent="0.25">
      <c r="A102" s="3" t="s">
        <v>717</v>
      </c>
      <c r="B102" s="4">
        <v>596210</v>
      </c>
      <c r="C102" s="4">
        <v>550994</v>
      </c>
      <c r="D102" s="5">
        <v>92.4</v>
      </c>
      <c r="E102" s="4">
        <v>549590</v>
      </c>
      <c r="F102" s="5">
        <v>99.7</v>
      </c>
    </row>
    <row r="103" spans="1:6" ht="14.85" customHeight="1" x14ac:dyDescent="0.25">
      <c r="A103" s="3" t="s">
        <v>718</v>
      </c>
      <c r="B103" s="4">
        <v>75753</v>
      </c>
      <c r="C103" s="4">
        <v>15834</v>
      </c>
      <c r="D103" s="5">
        <v>20.9</v>
      </c>
      <c r="E103" s="1">
        <v>931</v>
      </c>
      <c r="F103" s="5">
        <v>5.9</v>
      </c>
    </row>
    <row r="104" spans="1:6" ht="14.85" customHeight="1" x14ac:dyDescent="0.25">
      <c r="A104" s="3" t="s">
        <v>719</v>
      </c>
      <c r="B104" s="4">
        <v>1020911</v>
      </c>
      <c r="C104" s="4">
        <v>760961</v>
      </c>
      <c r="D104" s="5">
        <v>74.5</v>
      </c>
      <c r="E104" s="4">
        <v>650401</v>
      </c>
      <c r="F104" s="5">
        <v>85.5</v>
      </c>
    </row>
    <row r="105" spans="1:6" ht="14.85" customHeight="1" x14ac:dyDescent="0.25">
      <c r="A105" s="3" t="s">
        <v>720</v>
      </c>
      <c r="B105" s="4">
        <v>291520</v>
      </c>
      <c r="C105" s="4">
        <v>211467</v>
      </c>
      <c r="D105" s="5">
        <v>72.5</v>
      </c>
      <c r="E105" s="4">
        <v>194409</v>
      </c>
      <c r="F105" s="5">
        <v>91.9</v>
      </c>
    </row>
    <row r="106" spans="1:6" ht="14.85" customHeight="1" x14ac:dyDescent="0.25">
      <c r="A106" s="3" t="s">
        <v>721</v>
      </c>
      <c r="B106" s="4">
        <v>1207104</v>
      </c>
      <c r="C106" s="4">
        <v>504299</v>
      </c>
      <c r="D106" s="5">
        <v>41.8</v>
      </c>
      <c r="E106" s="4">
        <v>474082</v>
      </c>
      <c r="F106" s="5">
        <v>94</v>
      </c>
    </row>
    <row r="107" spans="1:6" ht="14.85" customHeight="1" x14ac:dyDescent="0.25">
      <c r="A107" s="3" t="s">
        <v>722</v>
      </c>
      <c r="B107" s="4">
        <v>937136</v>
      </c>
      <c r="C107" s="4">
        <v>745134</v>
      </c>
      <c r="D107" s="5">
        <v>79.5</v>
      </c>
      <c r="E107" s="4">
        <v>713643</v>
      </c>
      <c r="F107" s="5">
        <v>95.8</v>
      </c>
    </row>
    <row r="108" spans="1:6" ht="14.85" customHeight="1" x14ac:dyDescent="0.25">
      <c r="A108" s="3" t="s">
        <v>723</v>
      </c>
      <c r="B108" s="4">
        <v>21533</v>
      </c>
      <c r="C108" s="4">
        <v>8608</v>
      </c>
      <c r="D108" s="5">
        <v>40</v>
      </c>
      <c r="E108" s="4">
        <v>8133</v>
      </c>
      <c r="F108" s="5">
        <v>94.5</v>
      </c>
    </row>
    <row r="109" spans="1:6" ht="14.85" customHeight="1" x14ac:dyDescent="0.25">
      <c r="A109" s="3" t="s">
        <v>724</v>
      </c>
      <c r="B109" s="4">
        <v>33226</v>
      </c>
      <c r="C109" s="4">
        <v>26974</v>
      </c>
      <c r="D109" s="5">
        <v>81.2</v>
      </c>
      <c r="E109" s="4">
        <v>26970</v>
      </c>
      <c r="F109" s="5">
        <v>100</v>
      </c>
    </row>
    <row r="110" spans="1:6" ht="14.85" customHeight="1" x14ac:dyDescent="0.25">
      <c r="A110" s="3" t="s">
        <v>725</v>
      </c>
      <c r="B110" s="4">
        <v>9417</v>
      </c>
      <c r="C110" s="4">
        <v>6791</v>
      </c>
      <c r="D110" s="5">
        <v>72.099999999999994</v>
      </c>
      <c r="E110" s="4">
        <v>6284</v>
      </c>
      <c r="F110" s="5">
        <v>92.5</v>
      </c>
    </row>
    <row r="111" spans="1:6" ht="14.85" customHeight="1" x14ac:dyDescent="0.25">
      <c r="A111" s="3" t="s">
        <v>726</v>
      </c>
      <c r="B111" s="4">
        <v>120790</v>
      </c>
      <c r="C111" s="4">
        <v>60000</v>
      </c>
      <c r="D111" s="5">
        <v>49.7</v>
      </c>
      <c r="E111" s="4">
        <v>60000</v>
      </c>
      <c r="F111" s="5">
        <v>100</v>
      </c>
    </row>
    <row r="112" spans="1:6" ht="14.85" customHeight="1" x14ac:dyDescent="0.25">
      <c r="A112" s="3" t="s">
        <v>727</v>
      </c>
      <c r="B112" s="4">
        <v>24400</v>
      </c>
      <c r="C112" s="4">
        <v>18145</v>
      </c>
      <c r="D112" s="5">
        <v>74.400000000000006</v>
      </c>
      <c r="E112" s="4">
        <v>17580</v>
      </c>
      <c r="F112" s="5">
        <v>96.9</v>
      </c>
    </row>
    <row r="113" spans="1:6" ht="14.85" customHeight="1" x14ac:dyDescent="0.25">
      <c r="A113" s="3" t="s">
        <v>728</v>
      </c>
      <c r="B113" s="4">
        <v>156338</v>
      </c>
      <c r="C113" s="4">
        <v>140326</v>
      </c>
      <c r="D113" s="5">
        <v>89.8</v>
      </c>
      <c r="E113" s="4">
        <v>140326</v>
      </c>
      <c r="F113" s="5">
        <v>100</v>
      </c>
    </row>
    <row r="114" spans="1:6" ht="14.85" customHeight="1" x14ac:dyDescent="0.25">
      <c r="A114" s="3" t="s">
        <v>669</v>
      </c>
      <c r="B114" s="4">
        <v>5144</v>
      </c>
      <c r="C114" s="4">
        <v>3194</v>
      </c>
      <c r="D114" s="5">
        <v>62.1</v>
      </c>
      <c r="E114" s="4">
        <v>3194</v>
      </c>
      <c r="F114" s="5">
        <v>100</v>
      </c>
    </row>
    <row r="115" spans="1:6" ht="14.85" customHeight="1" x14ac:dyDescent="0.25">
      <c r="A115" s="3"/>
      <c r="B115" s="1"/>
      <c r="C115" s="1"/>
      <c r="D115" s="1"/>
      <c r="E115" s="1"/>
      <c r="F115" s="1"/>
    </row>
    <row r="116" spans="1:6" ht="14.85" customHeight="1" x14ac:dyDescent="0.25">
      <c r="A116" s="3" t="s">
        <v>388</v>
      </c>
      <c r="B116" s="4">
        <v>2869936</v>
      </c>
      <c r="C116" s="4">
        <v>1923839</v>
      </c>
      <c r="D116" s="5">
        <v>67</v>
      </c>
      <c r="E116" s="4">
        <v>1848744</v>
      </c>
      <c r="F116" s="5">
        <v>96.1</v>
      </c>
    </row>
    <row r="117" spans="1:6" ht="14.85" customHeight="1" x14ac:dyDescent="0.25">
      <c r="A117" s="3" t="s">
        <v>673</v>
      </c>
      <c r="B117" s="4">
        <v>10925</v>
      </c>
      <c r="C117" s="1" t="s">
        <v>1</v>
      </c>
      <c r="D117" s="1" t="s">
        <v>1</v>
      </c>
      <c r="E117" s="1" t="s">
        <v>1</v>
      </c>
      <c r="F117" s="1" t="s">
        <v>1</v>
      </c>
    </row>
    <row r="118" spans="1:6" ht="14.85" customHeight="1" x14ac:dyDescent="0.25">
      <c r="A118" s="3" t="s">
        <v>729</v>
      </c>
      <c r="B118" s="4">
        <v>9421</v>
      </c>
      <c r="C118" s="4">
        <v>5413</v>
      </c>
      <c r="D118" s="5">
        <v>57.5</v>
      </c>
      <c r="E118" s="4">
        <v>5413</v>
      </c>
      <c r="F118" s="5">
        <v>100</v>
      </c>
    </row>
    <row r="119" spans="1:6" ht="14.85" customHeight="1" x14ac:dyDescent="0.25">
      <c r="A119" s="3" t="s">
        <v>730</v>
      </c>
      <c r="B119" s="4">
        <v>58673</v>
      </c>
      <c r="C119" s="4">
        <v>42842</v>
      </c>
      <c r="D119" s="5">
        <v>73</v>
      </c>
      <c r="E119" s="4">
        <v>41164</v>
      </c>
      <c r="F119" s="5">
        <v>96.1</v>
      </c>
    </row>
    <row r="120" spans="1:6" ht="14.85" customHeight="1" x14ac:dyDescent="0.25">
      <c r="A120" s="3" t="s">
        <v>731</v>
      </c>
      <c r="B120" s="4">
        <v>181715</v>
      </c>
      <c r="C120" s="4">
        <v>153628</v>
      </c>
      <c r="D120" s="5">
        <v>84.5</v>
      </c>
      <c r="E120" s="4">
        <v>153628</v>
      </c>
      <c r="F120" s="5">
        <v>100</v>
      </c>
    </row>
    <row r="121" spans="1:6" ht="14.85" customHeight="1" x14ac:dyDescent="0.25">
      <c r="A121" s="3" t="s">
        <v>732</v>
      </c>
      <c r="B121" s="4">
        <v>752158</v>
      </c>
      <c r="C121" s="4">
        <v>155056</v>
      </c>
      <c r="D121" s="5">
        <v>20.6</v>
      </c>
      <c r="E121" s="4">
        <v>142352</v>
      </c>
      <c r="F121" s="5">
        <v>91.8</v>
      </c>
    </row>
    <row r="122" spans="1:6" ht="14.85" customHeight="1" x14ac:dyDescent="0.25">
      <c r="A122" s="3" t="s">
        <v>733</v>
      </c>
      <c r="B122" s="4">
        <v>106561</v>
      </c>
      <c r="C122" s="4">
        <v>89789</v>
      </c>
      <c r="D122" s="5">
        <v>84.3</v>
      </c>
      <c r="E122" s="4">
        <v>89719</v>
      </c>
      <c r="F122" s="5">
        <v>99.9</v>
      </c>
    </row>
    <row r="123" spans="1:6" ht="14.85" customHeight="1" x14ac:dyDescent="0.25">
      <c r="A123" s="3" t="s">
        <v>734</v>
      </c>
      <c r="B123" s="4">
        <v>39455</v>
      </c>
      <c r="C123" s="4">
        <v>23672</v>
      </c>
      <c r="D123" s="5">
        <v>60</v>
      </c>
      <c r="E123" s="4">
        <v>23341</v>
      </c>
      <c r="F123" s="5">
        <v>98.6</v>
      </c>
    </row>
    <row r="124" spans="1:6" ht="14.85" customHeight="1" x14ac:dyDescent="0.25">
      <c r="A124" s="3" t="s">
        <v>735</v>
      </c>
      <c r="B124" s="4">
        <v>1701526</v>
      </c>
      <c r="C124" s="4">
        <v>1447268</v>
      </c>
      <c r="D124" s="5">
        <v>85.1</v>
      </c>
      <c r="E124" s="4">
        <v>1386980</v>
      </c>
      <c r="F124" s="5">
        <v>95.8</v>
      </c>
    </row>
    <row r="125" spans="1:6" ht="14.85" customHeight="1" x14ac:dyDescent="0.25">
      <c r="A125" s="3" t="s">
        <v>669</v>
      </c>
      <c r="B125" s="4">
        <v>9502</v>
      </c>
      <c r="C125" s="4">
        <v>6171</v>
      </c>
      <c r="D125" s="5">
        <v>64.900000000000006</v>
      </c>
      <c r="E125" s="4">
        <v>6147</v>
      </c>
      <c r="F125" s="5">
        <v>99.6</v>
      </c>
    </row>
    <row r="126" spans="1:6" ht="14.85" customHeight="1" x14ac:dyDescent="0.25">
      <c r="A126" s="3"/>
      <c r="B126" s="1"/>
      <c r="C126" s="1"/>
      <c r="D126" s="1"/>
      <c r="E126" s="1"/>
      <c r="F126" s="1"/>
    </row>
    <row r="127" spans="1:6" ht="14.85" customHeight="1" x14ac:dyDescent="0.25">
      <c r="A127" s="3" t="s">
        <v>389</v>
      </c>
      <c r="B127" s="4">
        <v>67349857</v>
      </c>
      <c r="C127" s="4">
        <v>64932886</v>
      </c>
      <c r="D127" s="5">
        <v>96.4</v>
      </c>
      <c r="E127" s="4">
        <v>61621386</v>
      </c>
      <c r="F127" s="5">
        <v>94.9</v>
      </c>
    </row>
    <row r="128" spans="1:6" ht="14.85" customHeight="1" x14ac:dyDescent="0.25">
      <c r="A128" s="3" t="s">
        <v>673</v>
      </c>
      <c r="B128" s="4">
        <v>36458995</v>
      </c>
      <c r="C128" s="4">
        <v>34161296</v>
      </c>
      <c r="D128" s="5">
        <v>93.7</v>
      </c>
      <c r="E128" s="4">
        <v>30852449</v>
      </c>
      <c r="F128" s="5">
        <v>90.3</v>
      </c>
    </row>
    <row r="129" spans="1:6" ht="14.85" customHeight="1" x14ac:dyDescent="0.25">
      <c r="A129" s="3" t="s">
        <v>736</v>
      </c>
      <c r="B129" s="4">
        <v>8198</v>
      </c>
      <c r="C129" s="4">
        <v>4707</v>
      </c>
      <c r="D129" s="5">
        <v>57.4</v>
      </c>
      <c r="E129" s="4">
        <v>4706</v>
      </c>
      <c r="F129" s="5">
        <v>100</v>
      </c>
    </row>
    <row r="130" spans="1:6" ht="14.85" customHeight="1" x14ac:dyDescent="0.25">
      <c r="A130" s="3" t="s">
        <v>737</v>
      </c>
      <c r="B130" s="4">
        <v>54403</v>
      </c>
      <c r="C130" s="4">
        <v>38223</v>
      </c>
      <c r="D130" s="5">
        <v>70.3</v>
      </c>
      <c r="E130" s="4">
        <v>38223</v>
      </c>
      <c r="F130" s="5">
        <v>100</v>
      </c>
    </row>
    <row r="131" spans="1:6" ht="14.85" customHeight="1" x14ac:dyDescent="0.25">
      <c r="A131" s="3" t="s">
        <v>738</v>
      </c>
      <c r="B131" s="4">
        <v>346652</v>
      </c>
      <c r="C131" s="4">
        <v>294516</v>
      </c>
      <c r="D131" s="5">
        <v>85</v>
      </c>
      <c r="E131" s="4">
        <v>294062</v>
      </c>
      <c r="F131" s="5">
        <v>99.8</v>
      </c>
    </row>
    <row r="132" spans="1:6" ht="14.85" customHeight="1" x14ac:dyDescent="0.25">
      <c r="A132" s="3" t="s">
        <v>739</v>
      </c>
      <c r="B132" s="4">
        <v>10965</v>
      </c>
      <c r="C132" s="4">
        <v>3584</v>
      </c>
      <c r="D132" s="5">
        <v>32.700000000000003</v>
      </c>
      <c r="E132" s="4">
        <v>3584</v>
      </c>
      <c r="F132" s="5">
        <v>100</v>
      </c>
    </row>
    <row r="133" spans="1:6" ht="14.85" customHeight="1" x14ac:dyDescent="0.25">
      <c r="A133" s="3" t="s">
        <v>740</v>
      </c>
      <c r="B133" s="4">
        <v>30455413</v>
      </c>
      <c r="C133" s="4">
        <v>30424956</v>
      </c>
      <c r="D133" s="5">
        <v>99.9</v>
      </c>
      <c r="E133" s="4">
        <v>30422758</v>
      </c>
      <c r="F133" s="5">
        <v>100</v>
      </c>
    </row>
    <row r="134" spans="1:6" ht="14.85" customHeight="1" x14ac:dyDescent="0.25">
      <c r="A134" s="3" t="s">
        <v>741</v>
      </c>
      <c r="B134" s="4">
        <v>13773</v>
      </c>
      <c r="C134" s="4">
        <v>4800</v>
      </c>
      <c r="D134" s="5">
        <v>34.9</v>
      </c>
      <c r="E134" s="4">
        <v>4800</v>
      </c>
      <c r="F134" s="5">
        <v>100</v>
      </c>
    </row>
    <row r="135" spans="1:6" ht="14.85" customHeight="1" x14ac:dyDescent="0.25">
      <c r="A135" s="3" t="s">
        <v>669</v>
      </c>
      <c r="B135" s="4">
        <v>1458</v>
      </c>
      <c r="C135" s="1">
        <v>804</v>
      </c>
      <c r="D135" s="5">
        <v>55.1</v>
      </c>
      <c r="E135" s="1">
        <v>804</v>
      </c>
      <c r="F135" s="5">
        <v>100</v>
      </c>
    </row>
    <row r="136" spans="1:6" ht="14.85" customHeight="1" x14ac:dyDescent="0.25">
      <c r="A136" s="3"/>
      <c r="B136" s="1"/>
      <c r="C136" s="1"/>
      <c r="D136" s="1"/>
      <c r="E136" s="1"/>
      <c r="F136" s="1"/>
    </row>
    <row r="137" spans="1:6" ht="14.85" customHeight="1" x14ac:dyDescent="0.25">
      <c r="A137" s="3" t="s">
        <v>390</v>
      </c>
      <c r="B137" s="4">
        <v>3090604</v>
      </c>
      <c r="C137" s="4">
        <v>827582</v>
      </c>
      <c r="D137" s="5">
        <v>26.8</v>
      </c>
      <c r="E137" s="4">
        <v>667015</v>
      </c>
      <c r="F137" s="5">
        <v>80.599999999999994</v>
      </c>
    </row>
    <row r="138" spans="1:6" ht="14.85" customHeight="1" x14ac:dyDescent="0.25">
      <c r="A138" s="3" t="s">
        <v>673</v>
      </c>
      <c r="B138" s="4">
        <v>65658</v>
      </c>
      <c r="C138" s="4">
        <v>40308</v>
      </c>
      <c r="D138" s="5">
        <v>61.4</v>
      </c>
      <c r="E138" s="4">
        <v>26751</v>
      </c>
      <c r="F138" s="5">
        <v>66.400000000000006</v>
      </c>
    </row>
    <row r="139" spans="1:6" ht="14.85" customHeight="1" x14ac:dyDescent="0.25">
      <c r="A139" s="3" t="s">
        <v>742</v>
      </c>
      <c r="B139" s="4">
        <v>72368</v>
      </c>
      <c r="C139" s="4">
        <v>40678</v>
      </c>
      <c r="D139" s="5">
        <v>56.2</v>
      </c>
      <c r="E139" s="4">
        <v>40443</v>
      </c>
      <c r="F139" s="5">
        <v>99.4</v>
      </c>
    </row>
    <row r="140" spans="1:6" ht="14.85" customHeight="1" x14ac:dyDescent="0.25">
      <c r="A140" s="3" t="s">
        <v>743</v>
      </c>
      <c r="B140" s="4">
        <v>513785</v>
      </c>
      <c r="C140" s="4">
        <v>1518</v>
      </c>
      <c r="D140" s="5">
        <v>0.3</v>
      </c>
      <c r="E140" s="4">
        <v>1518</v>
      </c>
      <c r="F140" s="5">
        <v>100</v>
      </c>
    </row>
    <row r="141" spans="1:6" ht="14.85" customHeight="1" x14ac:dyDescent="0.25">
      <c r="A141" s="3" t="s">
        <v>744</v>
      </c>
      <c r="B141" s="4">
        <v>831209</v>
      </c>
      <c r="C141" s="4">
        <v>211967</v>
      </c>
      <c r="D141" s="5">
        <v>25.5</v>
      </c>
      <c r="E141" s="4">
        <v>201281</v>
      </c>
      <c r="F141" s="5">
        <v>95</v>
      </c>
    </row>
    <row r="142" spans="1:6" ht="14.85" customHeight="1" x14ac:dyDescent="0.25">
      <c r="A142" s="3" t="s">
        <v>745</v>
      </c>
      <c r="B142" s="4">
        <v>401483</v>
      </c>
      <c r="C142" s="4">
        <v>236685</v>
      </c>
      <c r="D142" s="5">
        <v>59</v>
      </c>
      <c r="E142" s="4">
        <v>104635</v>
      </c>
      <c r="F142" s="5">
        <v>44.2</v>
      </c>
    </row>
    <row r="143" spans="1:6" ht="14.85" customHeight="1" x14ac:dyDescent="0.25">
      <c r="A143" s="3" t="s">
        <v>746</v>
      </c>
      <c r="B143" s="4">
        <v>6747</v>
      </c>
      <c r="C143" s="4">
        <v>3506</v>
      </c>
      <c r="D143" s="5">
        <v>52</v>
      </c>
      <c r="E143" s="4">
        <v>3492</v>
      </c>
      <c r="F143" s="5">
        <v>99.6</v>
      </c>
    </row>
    <row r="144" spans="1:6" ht="14.85" customHeight="1" x14ac:dyDescent="0.25">
      <c r="A144" s="3" t="s">
        <v>747</v>
      </c>
      <c r="B144" s="4">
        <v>9079</v>
      </c>
      <c r="C144" s="4">
        <v>5707</v>
      </c>
      <c r="D144" s="5">
        <v>62.9</v>
      </c>
      <c r="E144" s="4">
        <v>5707</v>
      </c>
      <c r="F144" s="5">
        <v>100</v>
      </c>
    </row>
    <row r="145" spans="1:6" ht="14.85" customHeight="1" x14ac:dyDescent="0.25">
      <c r="A145" s="3" t="s">
        <v>748</v>
      </c>
      <c r="B145" s="4">
        <v>248492</v>
      </c>
      <c r="C145" s="4">
        <v>2824</v>
      </c>
      <c r="D145" s="5">
        <v>1.1000000000000001</v>
      </c>
      <c r="E145" s="4">
        <v>2824</v>
      </c>
      <c r="F145" s="5">
        <v>100</v>
      </c>
    </row>
    <row r="146" spans="1:6" ht="14.85" customHeight="1" x14ac:dyDescent="0.25">
      <c r="A146" s="3" t="s">
        <v>749</v>
      </c>
      <c r="B146" s="4">
        <v>200594</v>
      </c>
      <c r="C146" s="4">
        <v>113815</v>
      </c>
      <c r="D146" s="5">
        <v>56.7</v>
      </c>
      <c r="E146" s="4">
        <v>109790</v>
      </c>
      <c r="F146" s="5">
        <v>96.5</v>
      </c>
    </row>
    <row r="147" spans="1:6" ht="14.85" customHeight="1" x14ac:dyDescent="0.25">
      <c r="A147" s="3" t="s">
        <v>750</v>
      </c>
      <c r="B147" s="4">
        <v>442610</v>
      </c>
      <c r="C147" s="4">
        <v>95420</v>
      </c>
      <c r="D147" s="5">
        <v>21.6</v>
      </c>
      <c r="E147" s="4">
        <v>95420</v>
      </c>
      <c r="F147" s="5">
        <v>100</v>
      </c>
    </row>
    <row r="148" spans="1:6" ht="14.85" customHeight="1" x14ac:dyDescent="0.25">
      <c r="A148" s="3" t="s">
        <v>751</v>
      </c>
      <c r="B148" s="4">
        <v>294780</v>
      </c>
      <c r="C148" s="4">
        <v>72231</v>
      </c>
      <c r="D148" s="5">
        <v>24.5</v>
      </c>
      <c r="E148" s="4">
        <v>72231</v>
      </c>
      <c r="F148" s="5">
        <v>100</v>
      </c>
    </row>
    <row r="149" spans="1:6" ht="14.85" customHeight="1" x14ac:dyDescent="0.25">
      <c r="A149" s="3" t="s">
        <v>669</v>
      </c>
      <c r="B149" s="4">
        <v>3799</v>
      </c>
      <c r="C149" s="4">
        <v>2923</v>
      </c>
      <c r="D149" s="5">
        <v>76.900000000000006</v>
      </c>
      <c r="E149" s="4">
        <v>2923</v>
      </c>
      <c r="F149" s="5">
        <v>100</v>
      </c>
    </row>
    <row r="150" spans="1:6" ht="14.85" customHeight="1" x14ac:dyDescent="0.25">
      <c r="A150" s="3"/>
      <c r="B150" s="1"/>
      <c r="C150" s="1"/>
      <c r="D150" s="1"/>
      <c r="E150" s="1"/>
      <c r="F150" s="1"/>
    </row>
    <row r="151" spans="1:6" ht="14.85" customHeight="1" x14ac:dyDescent="0.25">
      <c r="A151" s="3" t="s">
        <v>391</v>
      </c>
      <c r="B151" s="4">
        <v>960479</v>
      </c>
      <c r="C151" s="4">
        <v>672339</v>
      </c>
      <c r="D151" s="5">
        <v>70</v>
      </c>
      <c r="E151" s="4">
        <v>620670</v>
      </c>
      <c r="F151" s="5">
        <v>92.3</v>
      </c>
    </row>
    <row r="152" spans="1:6" ht="14.85" customHeight="1" x14ac:dyDescent="0.25">
      <c r="A152" s="3" t="s">
        <v>673</v>
      </c>
      <c r="B152" s="4">
        <v>314119</v>
      </c>
      <c r="C152" s="4">
        <v>267289</v>
      </c>
      <c r="D152" s="5">
        <v>85.1</v>
      </c>
      <c r="E152" s="4">
        <v>234892</v>
      </c>
      <c r="F152" s="5">
        <v>87.9</v>
      </c>
    </row>
    <row r="153" spans="1:6" ht="14.85" customHeight="1" x14ac:dyDescent="0.25">
      <c r="A153" s="3" t="s">
        <v>752</v>
      </c>
      <c r="B153" s="4">
        <v>96841</v>
      </c>
      <c r="C153" s="4">
        <v>58475</v>
      </c>
      <c r="D153" s="5">
        <v>60.4</v>
      </c>
      <c r="E153" s="4">
        <v>54918</v>
      </c>
      <c r="F153" s="5">
        <v>93.9</v>
      </c>
    </row>
    <row r="154" spans="1:6" ht="14.85" customHeight="1" x14ac:dyDescent="0.25">
      <c r="A154" s="3" t="s">
        <v>753</v>
      </c>
      <c r="B154" s="4">
        <v>70415</v>
      </c>
      <c r="C154" s="4">
        <v>51443</v>
      </c>
      <c r="D154" s="5">
        <v>73.099999999999994</v>
      </c>
      <c r="E154" s="4">
        <v>46366</v>
      </c>
      <c r="F154" s="5">
        <v>90.1</v>
      </c>
    </row>
    <row r="155" spans="1:6" ht="14.85" customHeight="1" x14ac:dyDescent="0.25">
      <c r="A155" s="3" t="s">
        <v>754</v>
      </c>
      <c r="B155" s="4">
        <v>44078</v>
      </c>
      <c r="C155" s="4">
        <v>36574</v>
      </c>
      <c r="D155" s="5">
        <v>83</v>
      </c>
      <c r="E155" s="4">
        <v>33680</v>
      </c>
      <c r="F155" s="5">
        <v>92.1</v>
      </c>
    </row>
    <row r="156" spans="1:6" ht="14.85" customHeight="1" x14ac:dyDescent="0.25">
      <c r="A156" s="3" t="s">
        <v>755</v>
      </c>
      <c r="B156" s="4">
        <v>15456</v>
      </c>
      <c r="C156" s="4">
        <v>4125</v>
      </c>
      <c r="D156" s="5">
        <v>26.7</v>
      </c>
      <c r="E156" s="4">
        <v>4125</v>
      </c>
      <c r="F156" s="5">
        <v>100</v>
      </c>
    </row>
    <row r="157" spans="1:6" ht="14.85" customHeight="1" x14ac:dyDescent="0.25">
      <c r="A157" s="3" t="s">
        <v>756</v>
      </c>
      <c r="B157" s="4">
        <v>29963</v>
      </c>
      <c r="C157" s="4">
        <v>12053</v>
      </c>
      <c r="D157" s="5">
        <v>40.200000000000003</v>
      </c>
      <c r="E157" s="4">
        <v>11975</v>
      </c>
      <c r="F157" s="5">
        <v>99.4</v>
      </c>
    </row>
    <row r="158" spans="1:6" ht="14.85" customHeight="1" x14ac:dyDescent="0.25">
      <c r="A158" s="3" t="s">
        <v>757</v>
      </c>
      <c r="B158" s="4">
        <v>57105</v>
      </c>
      <c r="C158" s="4">
        <v>24196</v>
      </c>
      <c r="D158" s="5">
        <v>42.4</v>
      </c>
      <c r="E158" s="4">
        <v>23423</v>
      </c>
      <c r="F158" s="5">
        <v>96.8</v>
      </c>
    </row>
    <row r="159" spans="1:6" ht="14.85" customHeight="1" x14ac:dyDescent="0.25">
      <c r="A159" s="3" t="s">
        <v>758</v>
      </c>
      <c r="B159" s="4">
        <v>122906</v>
      </c>
      <c r="C159" s="4">
        <v>114785</v>
      </c>
      <c r="D159" s="5">
        <v>93.4</v>
      </c>
      <c r="E159" s="4">
        <v>114626</v>
      </c>
      <c r="F159" s="5">
        <v>99.9</v>
      </c>
    </row>
    <row r="160" spans="1:6" ht="14.85" customHeight="1" x14ac:dyDescent="0.25">
      <c r="A160" s="3" t="s">
        <v>759</v>
      </c>
      <c r="B160" s="4">
        <v>17953</v>
      </c>
      <c r="C160" s="4">
        <v>11641</v>
      </c>
      <c r="D160" s="5">
        <v>64.8</v>
      </c>
      <c r="E160" s="4">
        <v>10822</v>
      </c>
      <c r="F160" s="5">
        <v>93</v>
      </c>
    </row>
    <row r="161" spans="1:6" ht="14.85" customHeight="1" x14ac:dyDescent="0.25">
      <c r="A161" s="3" t="s">
        <v>760</v>
      </c>
      <c r="B161" s="4">
        <v>81014</v>
      </c>
      <c r="C161" s="4">
        <v>24106</v>
      </c>
      <c r="D161" s="5">
        <v>29.8</v>
      </c>
      <c r="E161" s="4">
        <v>20045</v>
      </c>
      <c r="F161" s="5">
        <v>83.2</v>
      </c>
    </row>
    <row r="162" spans="1:6" ht="14.85" customHeight="1" x14ac:dyDescent="0.25">
      <c r="A162" s="3" t="s">
        <v>761</v>
      </c>
      <c r="B162" s="4">
        <v>110627</v>
      </c>
      <c r="C162" s="4">
        <v>67652</v>
      </c>
      <c r="D162" s="5">
        <v>61.2</v>
      </c>
      <c r="E162" s="4">
        <v>65798</v>
      </c>
      <c r="F162" s="5">
        <v>97.3</v>
      </c>
    </row>
    <row r="163" spans="1:6" ht="14.85" customHeight="1" x14ac:dyDescent="0.25">
      <c r="A163" s="3" t="s">
        <v>669</v>
      </c>
      <c r="B163" s="1">
        <v>2</v>
      </c>
      <c r="C163" s="1" t="s">
        <v>1</v>
      </c>
      <c r="D163" s="1" t="s">
        <v>1</v>
      </c>
      <c r="E163" s="1" t="s">
        <v>1</v>
      </c>
      <c r="F163" s="1" t="s">
        <v>1</v>
      </c>
    </row>
    <row r="164" spans="1:6" ht="14.85" customHeight="1" x14ac:dyDescent="0.25">
      <c r="A164" s="3"/>
      <c r="B164" s="1"/>
      <c r="C164" s="1"/>
      <c r="D164" s="1"/>
      <c r="E164" s="1"/>
      <c r="F164" s="1"/>
    </row>
    <row r="165" spans="1:6" ht="14.85" customHeight="1" x14ac:dyDescent="0.25">
      <c r="A165" s="3" t="s">
        <v>392</v>
      </c>
      <c r="B165" s="4">
        <v>588656</v>
      </c>
      <c r="C165" s="4">
        <v>330854</v>
      </c>
      <c r="D165" s="5">
        <v>56.2</v>
      </c>
      <c r="E165" s="4">
        <v>315758</v>
      </c>
      <c r="F165" s="5">
        <v>95.4</v>
      </c>
    </row>
    <row r="166" spans="1:6" ht="14.85" customHeight="1" x14ac:dyDescent="0.25">
      <c r="A166" s="3" t="s">
        <v>673</v>
      </c>
      <c r="B166" s="4">
        <v>14317</v>
      </c>
      <c r="C166" s="4">
        <v>11930</v>
      </c>
      <c r="D166" s="5">
        <v>83.3</v>
      </c>
      <c r="E166" s="1">
        <v>691</v>
      </c>
      <c r="F166" s="5">
        <v>5.8</v>
      </c>
    </row>
    <row r="167" spans="1:6" ht="14.85" customHeight="1" x14ac:dyDescent="0.25">
      <c r="A167" s="3" t="s">
        <v>695</v>
      </c>
      <c r="B167" s="4">
        <v>51495</v>
      </c>
      <c r="C167" s="4">
        <v>33663</v>
      </c>
      <c r="D167" s="5">
        <v>65.400000000000006</v>
      </c>
      <c r="E167" s="4">
        <v>32662</v>
      </c>
      <c r="F167" s="5">
        <v>97</v>
      </c>
    </row>
    <row r="168" spans="1:6" ht="14.85" customHeight="1" x14ac:dyDescent="0.25">
      <c r="A168" s="3" t="s">
        <v>762</v>
      </c>
      <c r="B168" s="4">
        <v>16817</v>
      </c>
      <c r="C168" s="4">
        <v>14594</v>
      </c>
      <c r="D168" s="5">
        <v>86.8</v>
      </c>
      <c r="E168" s="4">
        <v>14476</v>
      </c>
      <c r="F168" s="5">
        <v>99.2</v>
      </c>
    </row>
    <row r="169" spans="1:6" ht="14.85" customHeight="1" x14ac:dyDescent="0.25">
      <c r="A169" s="3" t="s">
        <v>763</v>
      </c>
      <c r="B169" s="4">
        <v>21437</v>
      </c>
      <c r="C169" s="4">
        <v>17807</v>
      </c>
      <c r="D169" s="5">
        <v>83.1</v>
      </c>
      <c r="E169" s="4">
        <v>17800</v>
      </c>
      <c r="F169" s="5">
        <v>100</v>
      </c>
    </row>
    <row r="170" spans="1:6" ht="14.85" customHeight="1" x14ac:dyDescent="0.25">
      <c r="A170" s="3" t="s">
        <v>764</v>
      </c>
      <c r="B170" s="4">
        <v>284237</v>
      </c>
      <c r="C170" s="4">
        <v>233211</v>
      </c>
      <c r="D170" s="5">
        <v>82</v>
      </c>
      <c r="E170" s="4">
        <v>231709</v>
      </c>
      <c r="F170" s="5">
        <v>99.4</v>
      </c>
    </row>
    <row r="171" spans="1:6" ht="14.85" customHeight="1" x14ac:dyDescent="0.25">
      <c r="A171" s="3" t="s">
        <v>765</v>
      </c>
      <c r="B171" s="4">
        <v>12481</v>
      </c>
      <c r="C171" s="4">
        <v>10129</v>
      </c>
      <c r="D171" s="5">
        <v>81.2</v>
      </c>
      <c r="E171" s="4">
        <v>10089</v>
      </c>
      <c r="F171" s="5">
        <v>99.6</v>
      </c>
    </row>
    <row r="172" spans="1:6" ht="14.85" customHeight="1" x14ac:dyDescent="0.25">
      <c r="A172" s="3" t="s">
        <v>766</v>
      </c>
      <c r="B172" s="4">
        <v>187872</v>
      </c>
      <c r="C172" s="4">
        <v>9520</v>
      </c>
      <c r="D172" s="5">
        <v>5.0999999999999996</v>
      </c>
      <c r="E172" s="4">
        <v>8331</v>
      </c>
      <c r="F172" s="5">
        <v>87.5</v>
      </c>
    </row>
    <row r="173" spans="1:6" ht="14.85" customHeight="1" x14ac:dyDescent="0.25">
      <c r="A173" s="3"/>
      <c r="B173" s="1"/>
      <c r="C173" s="1"/>
      <c r="D173" s="1"/>
      <c r="E173" s="1"/>
      <c r="F173" s="1"/>
    </row>
    <row r="174" spans="1:6" ht="14.85" customHeight="1" x14ac:dyDescent="0.25">
      <c r="A174" s="3" t="s">
        <v>393</v>
      </c>
      <c r="B174" s="4">
        <v>5471050</v>
      </c>
      <c r="C174" s="4">
        <v>3396437</v>
      </c>
      <c r="D174" s="5">
        <v>62.1</v>
      </c>
      <c r="E174" s="4">
        <v>2940586</v>
      </c>
      <c r="F174" s="5">
        <v>86.6</v>
      </c>
    </row>
    <row r="175" spans="1:6" ht="14.85" customHeight="1" x14ac:dyDescent="0.25">
      <c r="A175" s="3" t="s">
        <v>673</v>
      </c>
      <c r="B175" s="4">
        <v>4277860</v>
      </c>
      <c r="C175" s="4">
        <v>2949019</v>
      </c>
      <c r="D175" s="5">
        <v>68.900000000000006</v>
      </c>
      <c r="E175" s="4">
        <v>2548229</v>
      </c>
      <c r="F175" s="5">
        <v>86.4</v>
      </c>
    </row>
    <row r="176" spans="1:6" ht="14.85" customHeight="1" x14ac:dyDescent="0.25">
      <c r="A176" s="3" t="s">
        <v>767</v>
      </c>
      <c r="B176" s="4">
        <v>8443</v>
      </c>
      <c r="C176" s="4">
        <v>1691</v>
      </c>
      <c r="D176" s="5">
        <v>20</v>
      </c>
      <c r="E176" s="4">
        <v>1363</v>
      </c>
      <c r="F176" s="5">
        <v>80.599999999999994</v>
      </c>
    </row>
    <row r="177" spans="1:6" ht="14.85" customHeight="1" x14ac:dyDescent="0.25">
      <c r="A177" s="3" t="s">
        <v>768</v>
      </c>
      <c r="B177" s="4">
        <v>505859</v>
      </c>
      <c r="C177" s="4">
        <v>154270</v>
      </c>
      <c r="D177" s="5">
        <v>30.5</v>
      </c>
      <c r="E177" s="4">
        <v>119691</v>
      </c>
      <c r="F177" s="5">
        <v>77.599999999999994</v>
      </c>
    </row>
    <row r="178" spans="1:6" ht="14.85" customHeight="1" x14ac:dyDescent="0.25">
      <c r="A178" s="3" t="s">
        <v>769</v>
      </c>
      <c r="B178" s="4">
        <v>66284</v>
      </c>
      <c r="C178" s="4">
        <v>34189</v>
      </c>
      <c r="D178" s="5">
        <v>51.6</v>
      </c>
      <c r="E178" s="4">
        <v>33926</v>
      </c>
      <c r="F178" s="5">
        <v>99.2</v>
      </c>
    </row>
    <row r="179" spans="1:6" ht="14.85" customHeight="1" x14ac:dyDescent="0.25">
      <c r="A179" s="3" t="s">
        <v>770</v>
      </c>
      <c r="B179" s="4">
        <v>274648</v>
      </c>
      <c r="C179" s="4">
        <v>113483</v>
      </c>
      <c r="D179" s="5">
        <v>41.3</v>
      </c>
      <c r="E179" s="4">
        <v>110193</v>
      </c>
      <c r="F179" s="5">
        <v>97.1</v>
      </c>
    </row>
    <row r="180" spans="1:6" ht="14.85" customHeight="1" x14ac:dyDescent="0.25">
      <c r="A180" s="3" t="s">
        <v>771</v>
      </c>
      <c r="B180" s="4">
        <v>75650</v>
      </c>
      <c r="C180" s="4">
        <v>8142</v>
      </c>
      <c r="D180" s="5">
        <v>10.8</v>
      </c>
      <c r="E180" s="4">
        <v>7507</v>
      </c>
      <c r="F180" s="5">
        <v>92.2</v>
      </c>
    </row>
    <row r="181" spans="1:6" ht="14.85" customHeight="1" x14ac:dyDescent="0.25">
      <c r="A181" s="3" t="s">
        <v>772</v>
      </c>
      <c r="B181" s="4">
        <v>107669</v>
      </c>
      <c r="C181" s="4">
        <v>35800</v>
      </c>
      <c r="D181" s="5">
        <v>33.299999999999997</v>
      </c>
      <c r="E181" s="4">
        <v>35206</v>
      </c>
      <c r="F181" s="5">
        <v>98.3</v>
      </c>
    </row>
    <row r="182" spans="1:6" ht="14.85" customHeight="1" x14ac:dyDescent="0.25">
      <c r="A182" s="3" t="s">
        <v>773</v>
      </c>
      <c r="B182" s="4">
        <v>20957</v>
      </c>
      <c r="C182" s="4">
        <v>13923</v>
      </c>
      <c r="D182" s="5">
        <v>66.400000000000006</v>
      </c>
      <c r="E182" s="4">
        <v>13061</v>
      </c>
      <c r="F182" s="5">
        <v>93.8</v>
      </c>
    </row>
    <row r="183" spans="1:6" ht="14.85" customHeight="1" x14ac:dyDescent="0.25">
      <c r="A183" s="3" t="s">
        <v>774</v>
      </c>
      <c r="B183" s="4">
        <v>13243</v>
      </c>
      <c r="C183" s="4">
        <v>5453</v>
      </c>
      <c r="D183" s="5">
        <v>41.2</v>
      </c>
      <c r="E183" s="4">
        <v>5453</v>
      </c>
      <c r="F183" s="5">
        <v>100</v>
      </c>
    </row>
    <row r="184" spans="1:6" ht="14.85" customHeight="1" x14ac:dyDescent="0.25">
      <c r="A184" s="3" t="s">
        <v>775</v>
      </c>
      <c r="B184" s="4">
        <v>93569</v>
      </c>
      <c r="C184" s="4">
        <v>55571</v>
      </c>
      <c r="D184" s="5">
        <v>59.4</v>
      </c>
      <c r="E184" s="4">
        <v>55061</v>
      </c>
      <c r="F184" s="5">
        <v>99.1</v>
      </c>
    </row>
    <row r="185" spans="1:6" ht="14.85" customHeight="1" x14ac:dyDescent="0.25">
      <c r="A185" s="3" t="s">
        <v>776</v>
      </c>
      <c r="B185" s="4">
        <v>26857</v>
      </c>
      <c r="C185" s="4">
        <v>24896</v>
      </c>
      <c r="D185" s="5">
        <v>92.7</v>
      </c>
      <c r="E185" s="4">
        <v>10896</v>
      </c>
      <c r="F185" s="5">
        <v>43.8</v>
      </c>
    </row>
    <row r="186" spans="1:6" ht="14.85" customHeight="1" x14ac:dyDescent="0.25">
      <c r="A186" s="3" t="s">
        <v>669</v>
      </c>
      <c r="B186" s="1">
        <v>11</v>
      </c>
      <c r="C186" s="1" t="s">
        <v>1</v>
      </c>
      <c r="D186" s="1" t="s">
        <v>1</v>
      </c>
      <c r="E186" s="1" t="s">
        <v>1</v>
      </c>
      <c r="F186" s="1" t="s">
        <v>1</v>
      </c>
    </row>
    <row r="187" spans="1:6" ht="14.85" customHeight="1" x14ac:dyDescent="0.25">
      <c r="A187" s="3"/>
      <c r="B187" s="1"/>
      <c r="C187" s="1"/>
      <c r="D187" s="1"/>
      <c r="E187" s="1"/>
      <c r="F187" s="1"/>
    </row>
    <row r="188" spans="1:6" ht="14.85" customHeight="1" x14ac:dyDescent="0.25">
      <c r="A188" s="3" t="s">
        <v>394</v>
      </c>
      <c r="B188" s="4">
        <v>714878</v>
      </c>
      <c r="C188" s="4">
        <v>505480</v>
      </c>
      <c r="D188" s="5">
        <v>70.7</v>
      </c>
      <c r="E188" s="4">
        <v>379989</v>
      </c>
      <c r="F188" s="5">
        <v>75.2</v>
      </c>
    </row>
    <row r="189" spans="1:6" ht="14.85" customHeight="1" x14ac:dyDescent="0.25">
      <c r="A189" s="3" t="s">
        <v>673</v>
      </c>
      <c r="B189" s="4">
        <v>509140</v>
      </c>
      <c r="C189" s="4">
        <v>390506</v>
      </c>
      <c r="D189" s="5">
        <v>76.7</v>
      </c>
      <c r="E189" s="4">
        <v>266020</v>
      </c>
      <c r="F189" s="5">
        <v>68.099999999999994</v>
      </c>
    </row>
    <row r="190" spans="1:6" ht="14.85" customHeight="1" x14ac:dyDescent="0.25">
      <c r="A190" s="3" t="s">
        <v>777</v>
      </c>
      <c r="B190" s="4">
        <v>25663</v>
      </c>
      <c r="C190" s="4">
        <v>18878</v>
      </c>
      <c r="D190" s="5">
        <v>73.599999999999994</v>
      </c>
      <c r="E190" s="4">
        <v>18708</v>
      </c>
      <c r="F190" s="5">
        <v>99.1</v>
      </c>
    </row>
    <row r="191" spans="1:6" ht="14.85" customHeight="1" x14ac:dyDescent="0.25">
      <c r="A191" s="3" t="s">
        <v>778</v>
      </c>
      <c r="B191" s="4">
        <v>20498</v>
      </c>
      <c r="C191" s="4">
        <v>15140</v>
      </c>
      <c r="D191" s="5">
        <v>73.900000000000006</v>
      </c>
      <c r="E191" s="4">
        <v>15031</v>
      </c>
      <c r="F191" s="5">
        <v>99.3</v>
      </c>
    </row>
    <row r="192" spans="1:6" ht="14.85" customHeight="1" x14ac:dyDescent="0.25">
      <c r="A192" s="3" t="s">
        <v>779</v>
      </c>
      <c r="B192" s="4">
        <v>63072</v>
      </c>
      <c r="C192" s="4">
        <v>45742</v>
      </c>
      <c r="D192" s="5">
        <v>72.5</v>
      </c>
      <c r="E192" s="4">
        <v>45436</v>
      </c>
      <c r="F192" s="5">
        <v>99.3</v>
      </c>
    </row>
    <row r="193" spans="1:6" ht="14.85" customHeight="1" x14ac:dyDescent="0.25">
      <c r="A193" s="3" t="s">
        <v>780</v>
      </c>
      <c r="B193" s="4">
        <v>8840</v>
      </c>
      <c r="C193" s="4">
        <v>4497</v>
      </c>
      <c r="D193" s="5">
        <v>50.9</v>
      </c>
      <c r="E193" s="4">
        <v>4497</v>
      </c>
      <c r="F193" s="5">
        <v>100</v>
      </c>
    </row>
    <row r="194" spans="1:6" ht="14.85" customHeight="1" x14ac:dyDescent="0.25">
      <c r="A194" s="3" t="s">
        <v>781</v>
      </c>
      <c r="B194" s="4">
        <v>12211</v>
      </c>
      <c r="C194" s="4">
        <v>1860</v>
      </c>
      <c r="D194" s="5">
        <v>15.2</v>
      </c>
      <c r="E194" s="4">
        <v>1835</v>
      </c>
      <c r="F194" s="5">
        <v>98.7</v>
      </c>
    </row>
    <row r="195" spans="1:6" ht="14.85" customHeight="1" x14ac:dyDescent="0.25">
      <c r="A195" s="3" t="s">
        <v>782</v>
      </c>
      <c r="B195" s="4">
        <v>33989</v>
      </c>
      <c r="C195" s="4">
        <v>10612</v>
      </c>
      <c r="D195" s="5">
        <v>31.2</v>
      </c>
      <c r="E195" s="4">
        <v>10612</v>
      </c>
      <c r="F195" s="5">
        <v>100</v>
      </c>
    </row>
    <row r="196" spans="1:6" ht="14.85" customHeight="1" x14ac:dyDescent="0.25">
      <c r="A196" s="3" t="s">
        <v>693</v>
      </c>
      <c r="B196" s="4">
        <v>21054</v>
      </c>
      <c r="C196" s="4">
        <v>9462</v>
      </c>
      <c r="D196" s="5">
        <v>44.9</v>
      </c>
      <c r="E196" s="4">
        <v>9297</v>
      </c>
      <c r="F196" s="5">
        <v>98.3</v>
      </c>
    </row>
    <row r="197" spans="1:6" ht="14.85" customHeight="1" x14ac:dyDescent="0.25">
      <c r="A197" s="3" t="s">
        <v>783</v>
      </c>
      <c r="B197" s="4">
        <v>7366</v>
      </c>
      <c r="C197" s="4">
        <v>3534</v>
      </c>
      <c r="D197" s="5">
        <v>48</v>
      </c>
      <c r="E197" s="4">
        <v>3534</v>
      </c>
      <c r="F197" s="5">
        <v>100</v>
      </c>
    </row>
    <row r="198" spans="1:6" ht="14.85" customHeight="1" x14ac:dyDescent="0.25">
      <c r="A198" s="3" t="s">
        <v>669</v>
      </c>
      <c r="B198" s="4">
        <v>13045</v>
      </c>
      <c r="C198" s="4">
        <v>5249</v>
      </c>
      <c r="D198" s="5">
        <v>40.200000000000003</v>
      </c>
      <c r="E198" s="4">
        <v>5019</v>
      </c>
      <c r="F198" s="5">
        <v>95.6</v>
      </c>
    </row>
    <row r="199" spans="1:6" ht="14.85" customHeight="1" x14ac:dyDescent="0.25">
      <c r="A199" s="3"/>
      <c r="B199" s="1"/>
      <c r="C199" s="1"/>
      <c r="D199" s="1"/>
      <c r="E199" s="1"/>
      <c r="F199" s="1"/>
    </row>
    <row r="200" spans="1:6" ht="14.85" customHeight="1" x14ac:dyDescent="0.25">
      <c r="A200" s="3" t="s">
        <v>395</v>
      </c>
      <c r="B200" s="4">
        <v>412646</v>
      </c>
      <c r="C200" s="4">
        <v>331483</v>
      </c>
      <c r="D200" s="5">
        <v>80.3</v>
      </c>
      <c r="E200" s="4">
        <v>277094</v>
      </c>
      <c r="F200" s="5">
        <v>83.6</v>
      </c>
    </row>
    <row r="201" spans="1:6" ht="14.85" customHeight="1" x14ac:dyDescent="0.25">
      <c r="A201" s="3" t="s">
        <v>673</v>
      </c>
      <c r="B201" s="4">
        <v>90446</v>
      </c>
      <c r="C201" s="4">
        <v>89414</v>
      </c>
      <c r="D201" s="5">
        <v>98.9</v>
      </c>
      <c r="E201" s="4">
        <v>41813</v>
      </c>
      <c r="F201" s="5">
        <v>46.8</v>
      </c>
    </row>
    <row r="202" spans="1:6" ht="14.85" customHeight="1" x14ac:dyDescent="0.25">
      <c r="A202" s="3" t="s">
        <v>784</v>
      </c>
      <c r="B202" s="4">
        <v>160848</v>
      </c>
      <c r="C202" s="4">
        <v>117607</v>
      </c>
      <c r="D202" s="5">
        <v>73.099999999999994</v>
      </c>
      <c r="E202" s="4">
        <v>115544</v>
      </c>
      <c r="F202" s="5">
        <v>98.2</v>
      </c>
    </row>
    <row r="203" spans="1:6" ht="14.85" customHeight="1" x14ac:dyDescent="0.25">
      <c r="A203" s="3" t="s">
        <v>785</v>
      </c>
      <c r="B203" s="4">
        <v>7156</v>
      </c>
      <c r="C203" s="4">
        <v>6114</v>
      </c>
      <c r="D203" s="5">
        <v>85.4</v>
      </c>
      <c r="E203" s="4">
        <v>6081</v>
      </c>
      <c r="F203" s="5">
        <v>99.5</v>
      </c>
    </row>
    <row r="204" spans="1:6" ht="14.85" customHeight="1" x14ac:dyDescent="0.25">
      <c r="A204" s="3" t="s">
        <v>786</v>
      </c>
      <c r="B204" s="4">
        <v>42471</v>
      </c>
      <c r="C204" s="4">
        <v>32963</v>
      </c>
      <c r="D204" s="5">
        <v>77.599999999999994</v>
      </c>
      <c r="E204" s="4">
        <v>32730</v>
      </c>
      <c r="F204" s="5">
        <v>99.3</v>
      </c>
    </row>
    <row r="205" spans="1:6" ht="14.85" customHeight="1" x14ac:dyDescent="0.25">
      <c r="A205" s="3" t="s">
        <v>787</v>
      </c>
      <c r="B205" s="4">
        <v>35783</v>
      </c>
      <c r="C205" s="4">
        <v>26236</v>
      </c>
      <c r="D205" s="5">
        <v>73.3</v>
      </c>
      <c r="E205" s="4">
        <v>25641</v>
      </c>
      <c r="F205" s="5">
        <v>97.7</v>
      </c>
    </row>
    <row r="206" spans="1:6" ht="14.85" customHeight="1" x14ac:dyDescent="0.25">
      <c r="A206" s="3" t="s">
        <v>788</v>
      </c>
      <c r="B206" s="4">
        <v>70700</v>
      </c>
      <c r="C206" s="4">
        <v>55763</v>
      </c>
      <c r="D206" s="5">
        <v>78.900000000000006</v>
      </c>
      <c r="E206" s="4">
        <v>51920</v>
      </c>
      <c r="F206" s="5">
        <v>93.1</v>
      </c>
    </row>
    <row r="207" spans="1:6" ht="14.85" customHeight="1" x14ac:dyDescent="0.25">
      <c r="A207" s="3" t="s">
        <v>669</v>
      </c>
      <c r="B207" s="4">
        <v>5242</v>
      </c>
      <c r="C207" s="4">
        <v>3386</v>
      </c>
      <c r="D207" s="5">
        <v>64.599999999999994</v>
      </c>
      <c r="E207" s="4">
        <v>3365</v>
      </c>
      <c r="F207" s="5">
        <v>99.4</v>
      </c>
    </row>
    <row r="208" spans="1:6" ht="14.85" customHeight="1" x14ac:dyDescent="0.25">
      <c r="A208" s="3"/>
      <c r="B208" s="1"/>
      <c r="C208" s="1"/>
      <c r="D208" s="1"/>
      <c r="E208" s="1"/>
      <c r="F208" s="1"/>
    </row>
    <row r="209" spans="1:6" ht="14.85" customHeight="1" x14ac:dyDescent="0.25">
      <c r="A209" s="3" t="s">
        <v>396</v>
      </c>
      <c r="B209" s="4">
        <v>4724405</v>
      </c>
      <c r="C209" s="4">
        <v>3763042</v>
      </c>
      <c r="D209" s="5">
        <v>79.7</v>
      </c>
      <c r="E209" s="4">
        <v>3637686</v>
      </c>
      <c r="F209" s="5">
        <v>96.7</v>
      </c>
    </row>
    <row r="210" spans="1:6" ht="14.85" customHeight="1" x14ac:dyDescent="0.25">
      <c r="A210" s="3" t="s">
        <v>673</v>
      </c>
      <c r="B210" s="4">
        <v>2041123</v>
      </c>
      <c r="C210" s="4">
        <v>1891701</v>
      </c>
      <c r="D210" s="5">
        <v>92.7</v>
      </c>
      <c r="E210" s="4">
        <v>1772366</v>
      </c>
      <c r="F210" s="5">
        <v>93.7</v>
      </c>
    </row>
    <row r="211" spans="1:6" ht="14.85" customHeight="1" x14ac:dyDescent="0.25">
      <c r="A211" s="3" t="s">
        <v>789</v>
      </c>
      <c r="B211" s="4">
        <v>40576</v>
      </c>
      <c r="C211" s="4">
        <v>16771</v>
      </c>
      <c r="D211" s="5">
        <v>41.3</v>
      </c>
      <c r="E211" s="4">
        <v>14476</v>
      </c>
      <c r="F211" s="5">
        <v>86.3</v>
      </c>
    </row>
    <row r="212" spans="1:6" ht="14.85" customHeight="1" x14ac:dyDescent="0.25">
      <c r="A212" s="3" t="s">
        <v>790</v>
      </c>
      <c r="B212" s="4">
        <v>792413</v>
      </c>
      <c r="C212" s="4">
        <v>428044</v>
      </c>
      <c r="D212" s="5">
        <v>54</v>
      </c>
      <c r="E212" s="4">
        <v>425669</v>
      </c>
      <c r="F212" s="5">
        <v>99.4</v>
      </c>
    </row>
    <row r="213" spans="1:6" ht="14.85" customHeight="1" x14ac:dyDescent="0.25">
      <c r="A213" s="3" t="s">
        <v>791</v>
      </c>
      <c r="B213" s="4">
        <v>12302</v>
      </c>
      <c r="C213" s="4">
        <v>1816</v>
      </c>
      <c r="D213" s="5">
        <v>14.8</v>
      </c>
      <c r="E213" s="4">
        <v>1734</v>
      </c>
      <c r="F213" s="5">
        <v>95.5</v>
      </c>
    </row>
    <row r="214" spans="1:6" ht="14.85" customHeight="1" x14ac:dyDescent="0.25">
      <c r="A214" s="3" t="s">
        <v>792</v>
      </c>
      <c r="B214" s="4">
        <v>60011</v>
      </c>
      <c r="C214" s="4">
        <v>33055</v>
      </c>
      <c r="D214" s="5">
        <v>55.1</v>
      </c>
      <c r="E214" s="4">
        <v>32294</v>
      </c>
      <c r="F214" s="5">
        <v>97.7</v>
      </c>
    </row>
    <row r="215" spans="1:6" ht="14.85" customHeight="1" x14ac:dyDescent="0.25">
      <c r="A215" s="3" t="s">
        <v>793</v>
      </c>
      <c r="B215" s="4">
        <v>7138</v>
      </c>
      <c r="C215" s="4">
        <v>4299</v>
      </c>
      <c r="D215" s="5">
        <v>60.2</v>
      </c>
      <c r="E215" s="4">
        <v>4297</v>
      </c>
      <c r="F215" s="5">
        <v>100</v>
      </c>
    </row>
    <row r="216" spans="1:6" ht="14.85" customHeight="1" x14ac:dyDescent="0.25">
      <c r="A216" s="3" t="s">
        <v>794</v>
      </c>
      <c r="B216" s="4">
        <v>1700138</v>
      </c>
      <c r="C216" s="4">
        <v>1354755</v>
      </c>
      <c r="D216" s="5">
        <v>79.7</v>
      </c>
      <c r="E216" s="4">
        <v>1354483</v>
      </c>
      <c r="F216" s="5">
        <v>100</v>
      </c>
    </row>
    <row r="217" spans="1:6" ht="14.85" customHeight="1" x14ac:dyDescent="0.25">
      <c r="A217" s="3" t="s">
        <v>795</v>
      </c>
      <c r="B217" s="4">
        <v>58019</v>
      </c>
      <c r="C217" s="4">
        <v>22476</v>
      </c>
      <c r="D217" s="5">
        <v>38.700000000000003</v>
      </c>
      <c r="E217" s="4">
        <v>22457</v>
      </c>
      <c r="F217" s="5">
        <v>99.9</v>
      </c>
    </row>
    <row r="218" spans="1:6" ht="14.85" customHeight="1" x14ac:dyDescent="0.25">
      <c r="A218" s="3" t="s">
        <v>796</v>
      </c>
      <c r="B218" s="4">
        <v>12685</v>
      </c>
      <c r="C218" s="4">
        <v>10125</v>
      </c>
      <c r="D218" s="5">
        <v>79.8</v>
      </c>
      <c r="E218" s="4">
        <v>9910</v>
      </c>
      <c r="F218" s="5">
        <v>97.9</v>
      </c>
    </row>
    <row r="219" spans="1:6" ht="14.85" customHeight="1" x14ac:dyDescent="0.25">
      <c r="A219" s="3"/>
      <c r="B219" s="1"/>
      <c r="C219" s="1"/>
      <c r="D219" s="1"/>
      <c r="E219" s="1"/>
      <c r="F219" s="1"/>
    </row>
    <row r="220" spans="1:6" ht="14.85" customHeight="1" x14ac:dyDescent="0.25">
      <c r="A220" s="3" t="s">
        <v>397</v>
      </c>
      <c r="B220" s="4">
        <v>1522476</v>
      </c>
      <c r="C220" s="4">
        <v>849533</v>
      </c>
      <c r="D220" s="5">
        <v>55.8</v>
      </c>
      <c r="E220" s="4">
        <v>731064</v>
      </c>
      <c r="F220" s="5">
        <v>86.1</v>
      </c>
    </row>
    <row r="221" spans="1:6" ht="14.85" customHeight="1" x14ac:dyDescent="0.25">
      <c r="A221" s="3" t="s">
        <v>673</v>
      </c>
      <c r="B221" s="4">
        <v>216591</v>
      </c>
      <c r="C221" s="4">
        <v>216591</v>
      </c>
      <c r="D221" s="5">
        <v>100</v>
      </c>
      <c r="E221" s="4">
        <v>108402</v>
      </c>
      <c r="F221" s="5">
        <v>50</v>
      </c>
    </row>
    <row r="222" spans="1:6" ht="14.85" customHeight="1" x14ac:dyDescent="0.25">
      <c r="A222" s="3" t="s">
        <v>695</v>
      </c>
      <c r="B222" s="4">
        <v>82941</v>
      </c>
      <c r="C222" s="4">
        <v>2739</v>
      </c>
      <c r="D222" s="5">
        <v>3.3</v>
      </c>
      <c r="E222" s="4">
        <v>2582</v>
      </c>
      <c r="F222" s="5">
        <v>94.3</v>
      </c>
    </row>
    <row r="223" spans="1:6" ht="14.85" customHeight="1" x14ac:dyDescent="0.25">
      <c r="A223" s="3" t="s">
        <v>797</v>
      </c>
      <c r="B223" s="4">
        <v>542926</v>
      </c>
      <c r="C223" s="4">
        <v>34010</v>
      </c>
      <c r="D223" s="5">
        <v>6.3</v>
      </c>
      <c r="E223" s="4">
        <v>34010</v>
      </c>
      <c r="F223" s="5">
        <v>100</v>
      </c>
    </row>
    <row r="224" spans="1:6" ht="14.85" customHeight="1" x14ac:dyDescent="0.25">
      <c r="A224" s="3" t="s">
        <v>798</v>
      </c>
      <c r="B224" s="4">
        <v>37490</v>
      </c>
      <c r="C224" s="4">
        <v>18803</v>
      </c>
      <c r="D224" s="5">
        <v>50.2</v>
      </c>
      <c r="E224" s="4">
        <v>18580</v>
      </c>
      <c r="F224" s="5">
        <v>98.8</v>
      </c>
    </row>
    <row r="225" spans="1:6" ht="14.85" customHeight="1" x14ac:dyDescent="0.25">
      <c r="A225" s="3" t="s">
        <v>799</v>
      </c>
      <c r="B225" s="4">
        <v>15573</v>
      </c>
      <c r="C225" s="4">
        <v>11183</v>
      </c>
      <c r="D225" s="5">
        <v>71.8</v>
      </c>
      <c r="E225" s="4">
        <v>10988</v>
      </c>
      <c r="F225" s="5">
        <v>98.3</v>
      </c>
    </row>
    <row r="226" spans="1:6" ht="14.85" customHeight="1" x14ac:dyDescent="0.25">
      <c r="A226" s="3" t="s">
        <v>800</v>
      </c>
      <c r="B226" s="4">
        <v>29718</v>
      </c>
      <c r="C226" s="4">
        <v>23328</v>
      </c>
      <c r="D226" s="5">
        <v>78.5</v>
      </c>
      <c r="E226" s="4">
        <v>23288</v>
      </c>
      <c r="F226" s="5">
        <v>99.8</v>
      </c>
    </row>
    <row r="227" spans="1:6" ht="14.85" customHeight="1" x14ac:dyDescent="0.25">
      <c r="A227" s="3" t="s">
        <v>801</v>
      </c>
      <c r="B227" s="4">
        <v>428266</v>
      </c>
      <c r="C227" s="4">
        <v>389214</v>
      </c>
      <c r="D227" s="5">
        <v>90.9</v>
      </c>
      <c r="E227" s="4">
        <v>380006</v>
      </c>
      <c r="F227" s="5">
        <v>97.6</v>
      </c>
    </row>
    <row r="228" spans="1:6" ht="14.85" customHeight="1" x14ac:dyDescent="0.25">
      <c r="A228" s="3" t="s">
        <v>802</v>
      </c>
      <c r="B228" s="4">
        <v>47072</v>
      </c>
      <c r="C228" s="4">
        <v>34537</v>
      </c>
      <c r="D228" s="5">
        <v>73.400000000000006</v>
      </c>
      <c r="E228" s="4">
        <v>34182</v>
      </c>
      <c r="F228" s="5">
        <v>99</v>
      </c>
    </row>
    <row r="229" spans="1:6" ht="14.85" customHeight="1" x14ac:dyDescent="0.25">
      <c r="A229" s="3" t="s">
        <v>803</v>
      </c>
      <c r="B229" s="4">
        <v>121899</v>
      </c>
      <c r="C229" s="4">
        <v>119128</v>
      </c>
      <c r="D229" s="5">
        <v>97.7</v>
      </c>
      <c r="E229" s="4">
        <v>119026</v>
      </c>
      <c r="F229" s="5">
        <v>99.9</v>
      </c>
    </row>
    <row r="230" spans="1:6" ht="14.85" customHeight="1" x14ac:dyDescent="0.25">
      <c r="A230" s="3"/>
      <c r="B230" s="1"/>
      <c r="C230" s="1"/>
      <c r="D230" s="1"/>
      <c r="E230" s="1"/>
      <c r="F230" s="1"/>
    </row>
    <row r="231" spans="1:6" ht="14.85" customHeight="1" x14ac:dyDescent="0.25">
      <c r="A231" s="3" t="s">
        <v>398</v>
      </c>
      <c r="B231" s="4">
        <v>5136859</v>
      </c>
      <c r="C231" s="4">
        <v>2281445</v>
      </c>
      <c r="D231" s="5">
        <v>44.4</v>
      </c>
      <c r="E231" s="4">
        <v>1576128</v>
      </c>
      <c r="F231" s="5">
        <v>69.099999999999994</v>
      </c>
    </row>
    <row r="232" spans="1:6" ht="14.85" customHeight="1" x14ac:dyDescent="0.25">
      <c r="A232" s="3" t="s">
        <v>673</v>
      </c>
      <c r="B232" s="4">
        <v>1483231</v>
      </c>
      <c r="C232" s="4">
        <v>1383359</v>
      </c>
      <c r="D232" s="5">
        <v>93.3</v>
      </c>
      <c r="E232" s="4">
        <v>805453</v>
      </c>
      <c r="F232" s="5">
        <v>58.2</v>
      </c>
    </row>
    <row r="233" spans="1:6" ht="14.85" customHeight="1" x14ac:dyDescent="0.25">
      <c r="A233" s="3" t="s">
        <v>804</v>
      </c>
      <c r="B233" s="4">
        <v>92511</v>
      </c>
      <c r="C233" s="4">
        <v>85894</v>
      </c>
      <c r="D233" s="5">
        <v>92.8</v>
      </c>
      <c r="E233" s="4">
        <v>85884</v>
      </c>
      <c r="F233" s="5">
        <v>100</v>
      </c>
    </row>
    <row r="234" spans="1:6" ht="14.85" customHeight="1" x14ac:dyDescent="0.25">
      <c r="A234" s="3" t="s">
        <v>805</v>
      </c>
      <c r="B234" s="4">
        <v>24499</v>
      </c>
      <c r="C234" s="4">
        <v>16086</v>
      </c>
      <c r="D234" s="5">
        <v>65.7</v>
      </c>
      <c r="E234" s="4">
        <v>15888</v>
      </c>
      <c r="F234" s="5">
        <v>98.8</v>
      </c>
    </row>
    <row r="235" spans="1:6" ht="14.85" customHeight="1" x14ac:dyDescent="0.25">
      <c r="A235" s="3" t="s">
        <v>806</v>
      </c>
      <c r="B235" s="4">
        <v>106774</v>
      </c>
      <c r="C235" s="4">
        <v>60436</v>
      </c>
      <c r="D235" s="5">
        <v>56.6</v>
      </c>
      <c r="E235" s="4">
        <v>58726</v>
      </c>
      <c r="F235" s="5">
        <v>97.2</v>
      </c>
    </row>
    <row r="236" spans="1:6" ht="14.85" customHeight="1" x14ac:dyDescent="0.25">
      <c r="A236" s="3" t="s">
        <v>807</v>
      </c>
      <c r="B236" s="4">
        <v>2292144</v>
      </c>
      <c r="C236" s="4">
        <v>269109</v>
      </c>
      <c r="D236" s="5">
        <v>11.7</v>
      </c>
      <c r="E236" s="4">
        <v>242993</v>
      </c>
      <c r="F236" s="5">
        <v>90.3</v>
      </c>
    </row>
    <row r="237" spans="1:6" ht="14.85" customHeight="1" x14ac:dyDescent="0.25">
      <c r="A237" s="3" t="s">
        <v>751</v>
      </c>
      <c r="B237" s="4">
        <v>1136735</v>
      </c>
      <c r="C237" s="4">
        <v>466561</v>
      </c>
      <c r="D237" s="5">
        <v>41</v>
      </c>
      <c r="E237" s="4">
        <v>367184</v>
      </c>
      <c r="F237" s="5">
        <v>78.7</v>
      </c>
    </row>
    <row r="238" spans="1:6" ht="14.85" customHeight="1" x14ac:dyDescent="0.25">
      <c r="A238" s="3" t="s">
        <v>669</v>
      </c>
      <c r="B238" s="1">
        <v>965</v>
      </c>
      <c r="C238" s="1" t="s">
        <v>1</v>
      </c>
      <c r="D238" s="1" t="s">
        <v>1</v>
      </c>
      <c r="E238" s="1" t="s">
        <v>1</v>
      </c>
      <c r="F238" s="1" t="s">
        <v>1</v>
      </c>
    </row>
    <row r="239" spans="1:6" ht="14.85" customHeight="1" x14ac:dyDescent="0.25">
      <c r="A239" s="3"/>
      <c r="B239" s="1"/>
      <c r="C239" s="1"/>
      <c r="D239" s="1"/>
      <c r="E239" s="1"/>
      <c r="F239" s="1"/>
    </row>
    <row r="240" spans="1:6" ht="14.85" customHeight="1" x14ac:dyDescent="0.25">
      <c r="A240" s="3" t="s">
        <v>399</v>
      </c>
      <c r="B240" s="4">
        <v>17275673</v>
      </c>
      <c r="C240" s="4">
        <v>11727743</v>
      </c>
      <c r="D240" s="5">
        <v>67.900000000000006</v>
      </c>
      <c r="E240" s="4">
        <v>11396852</v>
      </c>
      <c r="F240" s="5">
        <v>97.2</v>
      </c>
    </row>
    <row r="241" spans="1:6" ht="14.85" customHeight="1" x14ac:dyDescent="0.25">
      <c r="A241" s="3" t="s">
        <v>715</v>
      </c>
      <c r="B241" s="4">
        <v>293696</v>
      </c>
      <c r="C241" s="4">
        <v>248597</v>
      </c>
      <c r="D241" s="5">
        <v>84.6</v>
      </c>
      <c r="E241" s="1" t="s">
        <v>1</v>
      </c>
      <c r="F241" s="1" t="s">
        <v>1</v>
      </c>
    </row>
    <row r="242" spans="1:6" ht="14.85" customHeight="1" x14ac:dyDescent="0.25">
      <c r="A242" s="3" t="s">
        <v>720</v>
      </c>
      <c r="B242" s="4">
        <v>11984</v>
      </c>
      <c r="C242" s="1" t="s">
        <v>1</v>
      </c>
      <c r="D242" s="1" t="s">
        <v>1</v>
      </c>
      <c r="E242" s="1" t="s">
        <v>1</v>
      </c>
      <c r="F242" s="1" t="s">
        <v>1</v>
      </c>
    </row>
    <row r="243" spans="1:6" ht="14.85" customHeight="1" x14ac:dyDescent="0.25">
      <c r="A243" s="3" t="s">
        <v>808</v>
      </c>
      <c r="B243" s="4">
        <v>16706964</v>
      </c>
      <c r="C243" s="4">
        <v>11340478</v>
      </c>
      <c r="D243" s="5">
        <v>67.900000000000006</v>
      </c>
      <c r="E243" s="4">
        <v>11258184</v>
      </c>
      <c r="F243" s="5">
        <v>99.3</v>
      </c>
    </row>
    <row r="244" spans="1:6" ht="14.85" customHeight="1" x14ac:dyDescent="0.25">
      <c r="A244" s="3" t="s">
        <v>809</v>
      </c>
      <c r="B244" s="4">
        <v>263029</v>
      </c>
      <c r="C244" s="4">
        <v>138668</v>
      </c>
      <c r="D244" s="5">
        <v>52.7</v>
      </c>
      <c r="E244" s="4">
        <v>138668</v>
      </c>
      <c r="F244" s="5">
        <v>100</v>
      </c>
    </row>
    <row r="245" spans="1:6" ht="14.85" customHeight="1" x14ac:dyDescent="0.25">
      <c r="A245" s="3"/>
      <c r="B245" s="1"/>
      <c r="C245" s="1"/>
      <c r="D245" s="1"/>
      <c r="E245" s="1"/>
      <c r="F245" s="1"/>
    </row>
    <row r="246" spans="1:6" ht="14.85" customHeight="1" x14ac:dyDescent="0.25">
      <c r="A246" s="3" t="s">
        <v>400</v>
      </c>
      <c r="B246" s="4">
        <v>582430</v>
      </c>
      <c r="C246" s="4">
        <v>94747</v>
      </c>
      <c r="D246" s="5">
        <v>16.3</v>
      </c>
      <c r="E246" s="4">
        <v>94747</v>
      </c>
      <c r="F246" s="5">
        <v>100</v>
      </c>
    </row>
    <row r="247" spans="1:6" ht="14.85" customHeight="1" x14ac:dyDescent="0.25">
      <c r="A247" s="3" t="s">
        <v>810</v>
      </c>
      <c r="B247" s="4">
        <v>582430</v>
      </c>
      <c r="C247" s="4">
        <v>94747</v>
      </c>
      <c r="D247" s="5">
        <v>16.3</v>
      </c>
      <c r="E247" s="4">
        <v>94747</v>
      </c>
      <c r="F247" s="5">
        <v>100</v>
      </c>
    </row>
    <row r="248" spans="1:6" ht="14.85" customHeight="1" x14ac:dyDescent="0.25">
      <c r="A248" s="3"/>
      <c r="B248" s="1"/>
      <c r="C248" s="1"/>
      <c r="D248" s="1"/>
      <c r="E248" s="1"/>
      <c r="F248" s="1"/>
    </row>
    <row r="249" spans="1:6" ht="14.85" customHeight="1" x14ac:dyDescent="0.25">
      <c r="A249" s="3" t="s">
        <v>401</v>
      </c>
      <c r="B249" s="4">
        <v>13449576</v>
      </c>
      <c r="C249" s="4">
        <v>12233807</v>
      </c>
      <c r="D249" s="5">
        <v>91</v>
      </c>
      <c r="E249" s="4">
        <v>12233807</v>
      </c>
      <c r="F249" s="5">
        <v>100</v>
      </c>
    </row>
    <row r="250" spans="1:6" ht="14.85" customHeight="1" x14ac:dyDescent="0.25">
      <c r="A250" s="3" t="s">
        <v>811</v>
      </c>
      <c r="B250" s="4">
        <v>13068576</v>
      </c>
      <c r="C250" s="4">
        <v>11948302</v>
      </c>
      <c r="D250" s="5">
        <v>91.4</v>
      </c>
      <c r="E250" s="4">
        <v>11948302</v>
      </c>
      <c r="F250" s="5">
        <v>100</v>
      </c>
    </row>
    <row r="251" spans="1:6" ht="14.85" customHeight="1" x14ac:dyDescent="0.25">
      <c r="A251" s="3" t="s">
        <v>812</v>
      </c>
      <c r="B251" s="4">
        <v>381000</v>
      </c>
      <c r="C251" s="4">
        <v>285505</v>
      </c>
      <c r="D251" s="5">
        <v>74.900000000000006</v>
      </c>
      <c r="E251" s="4">
        <v>285505</v>
      </c>
      <c r="F251" s="5">
        <v>100</v>
      </c>
    </row>
    <row r="252" spans="1:6" ht="14.85" customHeight="1" x14ac:dyDescent="0.25">
      <c r="A252" s="3"/>
      <c r="B252" s="1"/>
      <c r="C252" s="1"/>
      <c r="D252" s="1"/>
      <c r="E252" s="1"/>
      <c r="F252" s="1"/>
    </row>
    <row r="253" spans="1:6" ht="14.85" customHeight="1" x14ac:dyDescent="0.25">
      <c r="A253" s="3" t="s">
        <v>402</v>
      </c>
      <c r="B253" s="4">
        <v>417100</v>
      </c>
      <c r="C253" s="1" t="s">
        <v>1</v>
      </c>
      <c r="D253" s="1" t="s">
        <v>1</v>
      </c>
      <c r="E253" s="1" t="s">
        <v>1</v>
      </c>
      <c r="F253" s="1" t="s">
        <v>1</v>
      </c>
    </row>
    <row r="254" spans="1:6" ht="14.85" customHeight="1" x14ac:dyDescent="0.25">
      <c r="A254" s="3" t="s">
        <v>813</v>
      </c>
      <c r="B254" s="4">
        <v>417100</v>
      </c>
      <c r="C254" s="1" t="s">
        <v>1</v>
      </c>
      <c r="D254" s="1" t="s">
        <v>1</v>
      </c>
      <c r="E254" s="1" t="s">
        <v>1</v>
      </c>
      <c r="F254" s="1" t="s">
        <v>1</v>
      </c>
    </row>
    <row r="255" spans="1:6" ht="14.85" customHeight="1" x14ac:dyDescent="0.25">
      <c r="A255" s="3"/>
      <c r="B255" s="1"/>
      <c r="C255" s="1"/>
      <c r="D255" s="1"/>
      <c r="E255" s="1"/>
      <c r="F255" s="1"/>
    </row>
    <row r="256" spans="1:6" ht="14.85" customHeight="1" x14ac:dyDescent="0.25">
      <c r="A256" s="3" t="s">
        <v>403</v>
      </c>
      <c r="B256" s="4">
        <v>36352270</v>
      </c>
      <c r="C256" s="4">
        <v>25184905</v>
      </c>
      <c r="D256" s="5">
        <v>69.3</v>
      </c>
      <c r="E256" s="4">
        <v>25184905</v>
      </c>
      <c r="F256" s="5">
        <v>100</v>
      </c>
    </row>
    <row r="257" spans="1:6" ht="14.85" customHeight="1" x14ac:dyDescent="0.25">
      <c r="A257" s="3" t="s">
        <v>814</v>
      </c>
      <c r="B257" s="4">
        <v>19556617</v>
      </c>
      <c r="C257" s="4">
        <v>9674969</v>
      </c>
      <c r="D257" s="5">
        <v>49.5</v>
      </c>
      <c r="E257" s="4">
        <v>9674969</v>
      </c>
      <c r="F257" s="5">
        <v>100</v>
      </c>
    </row>
    <row r="258" spans="1:6" ht="14.85" customHeight="1" x14ac:dyDescent="0.25">
      <c r="A258" s="3" t="s">
        <v>815</v>
      </c>
      <c r="B258" s="4">
        <v>16795653</v>
      </c>
      <c r="C258" s="4">
        <v>15509936</v>
      </c>
      <c r="D258" s="5">
        <v>92.3</v>
      </c>
      <c r="E258" s="4">
        <v>15509936</v>
      </c>
      <c r="F258" s="5">
        <v>100</v>
      </c>
    </row>
    <row r="259" spans="1:6" ht="14.85" customHeight="1" x14ac:dyDescent="0.25">
      <c r="A259" s="3"/>
      <c r="B259" s="1"/>
      <c r="C259" s="1"/>
      <c r="D259" s="1"/>
      <c r="E259" s="1"/>
      <c r="F259" s="1"/>
    </row>
    <row r="260" spans="1:6" ht="14.85" customHeight="1" x14ac:dyDescent="0.25">
      <c r="A260" s="3" t="s">
        <v>404</v>
      </c>
      <c r="B260" s="4">
        <v>352236327</v>
      </c>
      <c r="C260" s="4">
        <v>306996445</v>
      </c>
      <c r="D260" s="5">
        <v>87.2</v>
      </c>
      <c r="E260" s="4">
        <v>289244595</v>
      </c>
      <c r="F260" s="5">
        <v>94.2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0"/>
  <sheetViews>
    <sheetView workbookViewId="0"/>
  </sheetViews>
  <sheetFormatPr baseColWidth="10" defaultRowHeight="15" x14ac:dyDescent="0.25"/>
  <cols>
    <col min="1" max="1" width="41.7109375" customWidth="1"/>
    <col min="2" max="4" width="9.42578125" customWidth="1"/>
    <col min="5" max="5" width="12.28515625" customWidth="1"/>
    <col min="6" max="7" width="9.7109375" customWidth="1"/>
    <col min="8" max="8" width="12.28515625" customWidth="1"/>
    <col min="9" max="9" width="9.42578125" customWidth="1"/>
    <col min="10" max="10" width="9.140625" customWidth="1"/>
    <col min="11" max="11" width="9.7109375" customWidth="1"/>
  </cols>
  <sheetData>
    <row r="2" spans="1:11" ht="33.950000000000003" customHeight="1" x14ac:dyDescent="0.25">
      <c r="A2" s="181" t="s">
        <v>820</v>
      </c>
      <c r="B2" s="2" t="s">
        <v>821</v>
      </c>
      <c r="C2" s="2" t="s">
        <v>822</v>
      </c>
      <c r="D2" s="2" t="s">
        <v>823</v>
      </c>
      <c r="E2" s="2" t="s">
        <v>824</v>
      </c>
      <c r="F2" s="2" t="s">
        <v>825</v>
      </c>
      <c r="G2" s="2" t="s">
        <v>826</v>
      </c>
      <c r="H2" s="2" t="s">
        <v>827</v>
      </c>
      <c r="I2" s="2" t="s">
        <v>828</v>
      </c>
      <c r="J2" s="2" t="s">
        <v>829</v>
      </c>
      <c r="K2" s="181" t="s">
        <v>635</v>
      </c>
    </row>
    <row r="3" spans="1:11" ht="33.950000000000003" customHeight="1" x14ac:dyDescent="0.25">
      <c r="A3" s="183"/>
      <c r="B3" s="2" t="s">
        <v>830</v>
      </c>
      <c r="C3" s="2" t="s">
        <v>831</v>
      </c>
      <c r="D3" s="2" t="s">
        <v>832</v>
      </c>
      <c r="E3" s="2" t="s">
        <v>833</v>
      </c>
      <c r="F3" s="2" t="s">
        <v>834</v>
      </c>
      <c r="G3" s="2" t="s">
        <v>835</v>
      </c>
      <c r="H3" s="2" t="s">
        <v>836</v>
      </c>
      <c r="I3" s="2" t="s">
        <v>837</v>
      </c>
      <c r="J3" s="2" t="s">
        <v>838</v>
      </c>
      <c r="K3" s="183"/>
    </row>
    <row r="4" spans="1:11" ht="14.45" customHeight="1" x14ac:dyDescent="0.25">
      <c r="A4" s="3" t="s">
        <v>372</v>
      </c>
      <c r="B4" s="1" t="s">
        <v>1</v>
      </c>
      <c r="C4" s="1" t="s">
        <v>1</v>
      </c>
      <c r="D4" s="1" t="s">
        <v>1</v>
      </c>
      <c r="E4" s="4">
        <v>7887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4">
        <v>7887</v>
      </c>
    </row>
    <row r="5" spans="1:11" ht="14.45" customHeight="1" x14ac:dyDescent="0.25">
      <c r="A5" s="3" t="s">
        <v>659</v>
      </c>
      <c r="B5" s="1" t="s">
        <v>1</v>
      </c>
      <c r="C5" s="1" t="s">
        <v>1</v>
      </c>
      <c r="D5" s="1" t="s">
        <v>1</v>
      </c>
      <c r="E5" s="4">
        <v>7887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4">
        <v>7887</v>
      </c>
    </row>
    <row r="6" spans="1:11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 x14ac:dyDescent="0.25">
      <c r="A7" s="3" t="s">
        <v>373</v>
      </c>
      <c r="B7" s="4">
        <v>126161</v>
      </c>
      <c r="C7" s="4">
        <v>57363</v>
      </c>
      <c r="D7" s="1">
        <v>18</v>
      </c>
      <c r="E7" s="4">
        <v>22453</v>
      </c>
      <c r="F7" s="1" t="s">
        <v>1</v>
      </c>
      <c r="G7" s="4">
        <v>6105</v>
      </c>
      <c r="H7" s="1" t="s">
        <v>1</v>
      </c>
      <c r="I7" s="1">
        <v>25</v>
      </c>
      <c r="J7" s="1">
        <v>15</v>
      </c>
      <c r="K7" s="4">
        <v>212140</v>
      </c>
    </row>
    <row r="8" spans="1:11" ht="14.45" customHeight="1" x14ac:dyDescent="0.25">
      <c r="A8" s="3" t="s">
        <v>660</v>
      </c>
      <c r="B8" s="4">
        <v>126161</v>
      </c>
      <c r="C8" s="4">
        <v>57363</v>
      </c>
      <c r="D8" s="1">
        <v>18</v>
      </c>
      <c r="E8" s="4">
        <v>22453</v>
      </c>
      <c r="F8" s="1" t="s">
        <v>1</v>
      </c>
      <c r="G8" s="4">
        <v>6105</v>
      </c>
      <c r="H8" s="1" t="s">
        <v>1</v>
      </c>
      <c r="I8" s="1">
        <v>25</v>
      </c>
      <c r="J8" s="1">
        <v>15</v>
      </c>
      <c r="K8" s="4">
        <v>212140</v>
      </c>
    </row>
    <row r="9" spans="1:11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45" customHeight="1" x14ac:dyDescent="0.25">
      <c r="A10" s="3" t="s">
        <v>374</v>
      </c>
      <c r="B10" s="4">
        <v>55207</v>
      </c>
      <c r="C10" s="4">
        <v>6185</v>
      </c>
      <c r="D10" s="1" t="s">
        <v>1</v>
      </c>
      <c r="E10" s="1">
        <v>9</v>
      </c>
      <c r="F10" s="1" t="s">
        <v>1</v>
      </c>
      <c r="G10" s="4">
        <v>1727</v>
      </c>
      <c r="H10" s="1" t="s">
        <v>1</v>
      </c>
      <c r="I10" s="1">
        <v>135</v>
      </c>
      <c r="J10" s="1" t="s">
        <v>1</v>
      </c>
      <c r="K10" s="4">
        <v>63263</v>
      </c>
    </row>
    <row r="11" spans="1:11" ht="14.45" customHeight="1" x14ac:dyDescent="0.25">
      <c r="A11" s="3" t="s">
        <v>661</v>
      </c>
      <c r="B11" s="4">
        <v>55207</v>
      </c>
      <c r="C11" s="4">
        <v>6185</v>
      </c>
      <c r="D11" s="1" t="s">
        <v>1</v>
      </c>
      <c r="E11" s="1">
        <v>9</v>
      </c>
      <c r="F11" s="1" t="s">
        <v>1</v>
      </c>
      <c r="G11" s="4">
        <v>1727</v>
      </c>
      <c r="H11" s="1" t="s">
        <v>1</v>
      </c>
      <c r="I11" s="1">
        <v>135</v>
      </c>
      <c r="J11" s="1" t="s">
        <v>1</v>
      </c>
      <c r="K11" s="4">
        <v>63263</v>
      </c>
    </row>
    <row r="12" spans="1:11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45" customHeight="1" x14ac:dyDescent="0.25">
      <c r="A13" s="3" t="s">
        <v>375</v>
      </c>
      <c r="B13" s="4">
        <v>17887</v>
      </c>
      <c r="C13" s="4">
        <v>4843</v>
      </c>
      <c r="D13" s="1" t="s">
        <v>1</v>
      </c>
      <c r="E13" s="1">
        <v>525</v>
      </c>
      <c r="F13" s="1" t="s">
        <v>1</v>
      </c>
      <c r="G13" s="1">
        <v>566</v>
      </c>
      <c r="H13" s="1" t="s">
        <v>1</v>
      </c>
      <c r="I13" s="1">
        <v>48</v>
      </c>
      <c r="J13" s="1" t="s">
        <v>1</v>
      </c>
      <c r="K13" s="4">
        <v>23869</v>
      </c>
    </row>
    <row r="14" spans="1:11" ht="14.45" customHeight="1" x14ac:dyDescent="0.25">
      <c r="A14" s="3" t="s">
        <v>662</v>
      </c>
      <c r="B14" s="4">
        <v>17887</v>
      </c>
      <c r="C14" s="4">
        <v>4843</v>
      </c>
      <c r="D14" s="1" t="s">
        <v>1</v>
      </c>
      <c r="E14" s="1">
        <v>525</v>
      </c>
      <c r="F14" s="1" t="s">
        <v>1</v>
      </c>
      <c r="G14" s="1">
        <v>566</v>
      </c>
      <c r="H14" s="1" t="s">
        <v>1</v>
      </c>
      <c r="I14" s="1">
        <v>48</v>
      </c>
      <c r="J14" s="1" t="s">
        <v>1</v>
      </c>
      <c r="K14" s="4">
        <v>23869</v>
      </c>
    </row>
    <row r="15" spans="1:11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45" customHeight="1" x14ac:dyDescent="0.25">
      <c r="A16" s="3" t="s">
        <v>376</v>
      </c>
      <c r="B16" s="4">
        <v>8985</v>
      </c>
      <c r="C16" s="4">
        <v>1951</v>
      </c>
      <c r="D16" s="1" t="s">
        <v>1</v>
      </c>
      <c r="E16" s="1">
        <v>233</v>
      </c>
      <c r="F16" s="1" t="s">
        <v>1</v>
      </c>
      <c r="G16" s="1">
        <v>210</v>
      </c>
      <c r="H16" s="1" t="s">
        <v>1</v>
      </c>
      <c r="I16" s="1">
        <v>9</v>
      </c>
      <c r="J16" s="1" t="s">
        <v>1</v>
      </c>
      <c r="K16" s="4">
        <v>11388</v>
      </c>
    </row>
    <row r="17" spans="1:11" ht="14.45" customHeight="1" x14ac:dyDescent="0.25">
      <c r="A17" s="3" t="s">
        <v>663</v>
      </c>
      <c r="B17" s="4">
        <v>8985</v>
      </c>
      <c r="C17" s="4">
        <v>1951</v>
      </c>
      <c r="D17" s="1" t="s">
        <v>1</v>
      </c>
      <c r="E17" s="1">
        <v>233</v>
      </c>
      <c r="F17" s="1" t="s">
        <v>1</v>
      </c>
      <c r="G17" s="1">
        <v>210</v>
      </c>
      <c r="H17" s="1" t="s">
        <v>1</v>
      </c>
      <c r="I17" s="1">
        <v>9</v>
      </c>
      <c r="J17" s="1" t="s">
        <v>1</v>
      </c>
      <c r="K17" s="4">
        <v>11388</v>
      </c>
    </row>
    <row r="18" spans="1:11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45" customHeight="1" x14ac:dyDescent="0.25">
      <c r="A19" s="3" t="s">
        <v>377</v>
      </c>
      <c r="B19" s="1" t="s">
        <v>1</v>
      </c>
      <c r="C19" s="1" t="s">
        <v>1</v>
      </c>
      <c r="D19" s="4">
        <v>28671076</v>
      </c>
      <c r="E19" s="1" t="s">
        <v>1</v>
      </c>
      <c r="F19" s="1" t="s">
        <v>1</v>
      </c>
      <c r="G19" s="1" t="s">
        <v>1</v>
      </c>
      <c r="H19" s="1" t="s">
        <v>1</v>
      </c>
      <c r="I19" s="1" t="s">
        <v>1</v>
      </c>
      <c r="J19" s="4">
        <v>84969915</v>
      </c>
      <c r="K19" s="4">
        <v>113640991</v>
      </c>
    </row>
    <row r="20" spans="1:11" ht="14.45" customHeight="1" x14ac:dyDescent="0.25">
      <c r="A20" s="3" t="s">
        <v>664</v>
      </c>
      <c r="B20" s="1" t="s">
        <v>1</v>
      </c>
      <c r="C20" s="1" t="s">
        <v>1</v>
      </c>
      <c r="D20" s="4">
        <v>28525785</v>
      </c>
      <c r="E20" s="1" t="s">
        <v>1</v>
      </c>
      <c r="F20" s="1" t="s">
        <v>1</v>
      </c>
      <c r="G20" s="1" t="s">
        <v>1</v>
      </c>
      <c r="H20" s="1" t="s">
        <v>1</v>
      </c>
      <c r="I20" s="1" t="s">
        <v>1</v>
      </c>
      <c r="J20" s="4">
        <v>84969915</v>
      </c>
      <c r="K20" s="4">
        <v>113495700</v>
      </c>
    </row>
    <row r="21" spans="1:11" ht="14.45" customHeight="1" x14ac:dyDescent="0.25">
      <c r="A21" s="3" t="s">
        <v>665</v>
      </c>
      <c r="B21" s="1" t="s">
        <v>1</v>
      </c>
      <c r="C21" s="1" t="s">
        <v>1</v>
      </c>
      <c r="D21" s="4">
        <v>145291</v>
      </c>
      <c r="E21" s="1" t="s">
        <v>1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4">
        <v>145291</v>
      </c>
    </row>
    <row r="22" spans="1:11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45" customHeight="1" x14ac:dyDescent="0.25">
      <c r="A23" s="3" t="s">
        <v>378</v>
      </c>
      <c r="B23" s="1" t="s">
        <v>1</v>
      </c>
      <c r="C23" s="1" t="s">
        <v>1</v>
      </c>
      <c r="D23" s="1" t="s">
        <v>1</v>
      </c>
      <c r="E23" s="4">
        <v>16335407</v>
      </c>
      <c r="F23" s="1" t="s">
        <v>1</v>
      </c>
      <c r="G23" s="1" t="s">
        <v>1</v>
      </c>
      <c r="H23" s="1" t="s">
        <v>1</v>
      </c>
      <c r="I23" s="1" t="s">
        <v>1</v>
      </c>
      <c r="J23" s="1" t="s">
        <v>1</v>
      </c>
      <c r="K23" s="4">
        <v>16335407</v>
      </c>
    </row>
    <row r="24" spans="1:11" ht="14.45" customHeight="1" x14ac:dyDescent="0.25">
      <c r="A24" s="3" t="s">
        <v>666</v>
      </c>
      <c r="B24" s="1" t="s">
        <v>1</v>
      </c>
      <c r="C24" s="1" t="s">
        <v>1</v>
      </c>
      <c r="D24" s="1" t="s">
        <v>1</v>
      </c>
      <c r="E24" s="4">
        <v>16192890</v>
      </c>
      <c r="F24" s="1" t="s">
        <v>1</v>
      </c>
      <c r="G24" s="1" t="s">
        <v>1</v>
      </c>
      <c r="H24" s="1" t="s">
        <v>1</v>
      </c>
      <c r="I24" s="1" t="s">
        <v>1</v>
      </c>
      <c r="J24" s="1" t="s">
        <v>1</v>
      </c>
      <c r="K24" s="4">
        <v>16192890</v>
      </c>
    </row>
    <row r="25" spans="1:11" ht="14.45" customHeight="1" x14ac:dyDescent="0.25">
      <c r="A25" s="3" t="s">
        <v>667</v>
      </c>
      <c r="B25" s="1" t="s">
        <v>1</v>
      </c>
      <c r="C25" s="1" t="s">
        <v>1</v>
      </c>
      <c r="D25" s="1" t="s">
        <v>1</v>
      </c>
      <c r="E25" s="4">
        <v>32949</v>
      </c>
      <c r="F25" s="1" t="s">
        <v>1</v>
      </c>
      <c r="G25" s="1" t="s">
        <v>1</v>
      </c>
      <c r="H25" s="1" t="s">
        <v>1</v>
      </c>
      <c r="I25" s="1" t="s">
        <v>1</v>
      </c>
      <c r="J25" s="1" t="s">
        <v>1</v>
      </c>
      <c r="K25" s="4">
        <v>32949</v>
      </c>
    </row>
    <row r="26" spans="1:11" ht="14.45" customHeight="1" x14ac:dyDescent="0.25">
      <c r="A26" s="3" t="s">
        <v>668</v>
      </c>
      <c r="B26" s="1" t="s">
        <v>1</v>
      </c>
      <c r="C26" s="1" t="s">
        <v>1</v>
      </c>
      <c r="D26" s="1" t="s">
        <v>1</v>
      </c>
      <c r="E26" s="4">
        <v>109318</v>
      </c>
      <c r="F26" s="1" t="s">
        <v>1</v>
      </c>
      <c r="G26" s="1" t="s">
        <v>1</v>
      </c>
      <c r="H26" s="1" t="s">
        <v>1</v>
      </c>
      <c r="I26" s="1" t="s">
        <v>1</v>
      </c>
      <c r="J26" s="1" t="s">
        <v>1</v>
      </c>
      <c r="K26" s="4">
        <v>109318</v>
      </c>
    </row>
    <row r="27" spans="1:11" ht="14.45" customHeight="1" x14ac:dyDescent="0.25">
      <c r="A27" s="3" t="s">
        <v>669</v>
      </c>
      <c r="B27" s="1" t="s">
        <v>1</v>
      </c>
      <c r="C27" s="1" t="s">
        <v>1</v>
      </c>
      <c r="D27" s="1" t="s">
        <v>1</v>
      </c>
      <c r="E27" s="1">
        <v>250</v>
      </c>
      <c r="F27" s="1" t="s">
        <v>1</v>
      </c>
      <c r="G27" s="1" t="s">
        <v>1</v>
      </c>
      <c r="H27" s="1" t="s">
        <v>1</v>
      </c>
      <c r="I27" s="1" t="s">
        <v>1</v>
      </c>
      <c r="J27" s="1" t="s">
        <v>1</v>
      </c>
      <c r="K27" s="1">
        <v>250</v>
      </c>
    </row>
    <row r="28" spans="1:11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45" customHeight="1" x14ac:dyDescent="0.25">
      <c r="A29" s="3" t="s">
        <v>379</v>
      </c>
      <c r="B29" s="4">
        <v>35701</v>
      </c>
      <c r="C29" s="4">
        <v>20112</v>
      </c>
      <c r="D29" s="1" t="s">
        <v>1</v>
      </c>
      <c r="E29" s="1">
        <v>580</v>
      </c>
      <c r="F29" s="1" t="s">
        <v>1</v>
      </c>
      <c r="G29" s="4">
        <v>3002</v>
      </c>
      <c r="H29" s="1" t="s">
        <v>1</v>
      </c>
      <c r="I29" s="1">
        <v>75</v>
      </c>
      <c r="J29" s="1" t="s">
        <v>1</v>
      </c>
      <c r="K29" s="4">
        <v>59470</v>
      </c>
    </row>
    <row r="30" spans="1:11" ht="14.45" customHeight="1" x14ac:dyDescent="0.25">
      <c r="A30" s="3" t="s">
        <v>670</v>
      </c>
      <c r="B30" s="4">
        <v>22563</v>
      </c>
      <c r="C30" s="4">
        <v>8058</v>
      </c>
      <c r="D30" s="1" t="s">
        <v>1</v>
      </c>
      <c r="E30" s="1">
        <v>442</v>
      </c>
      <c r="F30" s="1" t="s">
        <v>1</v>
      </c>
      <c r="G30" s="4">
        <v>2051</v>
      </c>
      <c r="H30" s="1" t="s">
        <v>1</v>
      </c>
      <c r="I30" s="1">
        <v>75</v>
      </c>
      <c r="J30" s="1" t="s">
        <v>1</v>
      </c>
      <c r="K30" s="4">
        <v>33189</v>
      </c>
    </row>
    <row r="31" spans="1:11" ht="14.45" customHeight="1" x14ac:dyDescent="0.25">
      <c r="A31" s="3" t="s">
        <v>671</v>
      </c>
      <c r="B31" s="4">
        <v>11017</v>
      </c>
      <c r="C31" s="4">
        <v>5746</v>
      </c>
      <c r="D31" s="1" t="s">
        <v>1</v>
      </c>
      <c r="E31" s="1">
        <v>138</v>
      </c>
      <c r="F31" s="1" t="s">
        <v>1</v>
      </c>
      <c r="G31" s="1">
        <v>377</v>
      </c>
      <c r="H31" s="1" t="s">
        <v>1</v>
      </c>
      <c r="I31" s="1" t="s">
        <v>1</v>
      </c>
      <c r="J31" s="1" t="s">
        <v>1</v>
      </c>
      <c r="K31" s="4">
        <v>17278</v>
      </c>
    </row>
    <row r="32" spans="1:11" ht="14.45" customHeight="1" x14ac:dyDescent="0.25">
      <c r="A32" s="3" t="s">
        <v>672</v>
      </c>
      <c r="B32" s="4">
        <v>2121</v>
      </c>
      <c r="C32" s="4">
        <v>6308</v>
      </c>
      <c r="D32" s="1" t="s">
        <v>1</v>
      </c>
      <c r="E32" s="1" t="s">
        <v>1</v>
      </c>
      <c r="F32" s="1" t="s">
        <v>1</v>
      </c>
      <c r="G32" s="1">
        <v>574</v>
      </c>
      <c r="H32" s="1" t="s">
        <v>1</v>
      </c>
      <c r="I32" s="1" t="s">
        <v>1</v>
      </c>
      <c r="J32" s="1" t="s">
        <v>1</v>
      </c>
      <c r="K32" s="4">
        <v>9003</v>
      </c>
    </row>
    <row r="33" spans="1:11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45" customHeight="1" x14ac:dyDescent="0.25">
      <c r="A34" s="3" t="s">
        <v>380</v>
      </c>
      <c r="B34" s="4">
        <v>2053539</v>
      </c>
      <c r="C34" s="1" t="s">
        <v>1</v>
      </c>
      <c r="D34" s="1" t="s">
        <v>1</v>
      </c>
      <c r="E34" s="4">
        <v>103534</v>
      </c>
      <c r="F34" s="1" t="s">
        <v>1</v>
      </c>
      <c r="G34" s="1" t="s">
        <v>1</v>
      </c>
      <c r="H34" s="1" t="s">
        <v>1</v>
      </c>
      <c r="I34" s="1" t="s">
        <v>1</v>
      </c>
      <c r="J34" s="1" t="s">
        <v>1</v>
      </c>
      <c r="K34" s="4">
        <v>2157073</v>
      </c>
    </row>
    <row r="35" spans="1:11" ht="14.45" customHeight="1" x14ac:dyDescent="0.25">
      <c r="A35" s="3" t="s">
        <v>673</v>
      </c>
      <c r="B35" s="1" t="s">
        <v>1</v>
      </c>
      <c r="C35" s="1" t="s">
        <v>1</v>
      </c>
      <c r="D35" s="1" t="s">
        <v>1</v>
      </c>
      <c r="E35" s="4">
        <v>103534</v>
      </c>
      <c r="F35" s="1" t="s">
        <v>1</v>
      </c>
      <c r="G35" s="1" t="s">
        <v>1</v>
      </c>
      <c r="H35" s="1" t="s">
        <v>1</v>
      </c>
      <c r="I35" s="1" t="s">
        <v>1</v>
      </c>
      <c r="J35" s="1" t="s">
        <v>1</v>
      </c>
      <c r="K35" s="4">
        <v>103534</v>
      </c>
    </row>
    <row r="36" spans="1:11" ht="14.45" customHeight="1" x14ac:dyDescent="0.25">
      <c r="A36" s="3" t="s">
        <v>674</v>
      </c>
      <c r="B36" s="4">
        <v>2053539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  <c r="H36" s="1" t="s">
        <v>1</v>
      </c>
      <c r="I36" s="1" t="s">
        <v>1</v>
      </c>
      <c r="J36" s="1" t="s">
        <v>1</v>
      </c>
      <c r="K36" s="4">
        <v>2053539</v>
      </c>
    </row>
    <row r="37" spans="1:11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45" customHeight="1" x14ac:dyDescent="0.25">
      <c r="A38" s="3" t="s">
        <v>381</v>
      </c>
      <c r="B38" s="1" t="s">
        <v>1</v>
      </c>
      <c r="C38" s="4">
        <v>310380</v>
      </c>
      <c r="D38" s="1">
        <v>21</v>
      </c>
      <c r="E38" s="1" t="s">
        <v>1</v>
      </c>
      <c r="F38" s="1" t="s">
        <v>1</v>
      </c>
      <c r="G38" s="4">
        <v>30000</v>
      </c>
      <c r="H38" s="1" t="s">
        <v>1</v>
      </c>
      <c r="I38" s="1" t="s">
        <v>1</v>
      </c>
      <c r="J38" s="1" t="s">
        <v>1</v>
      </c>
      <c r="K38" s="4">
        <v>340401</v>
      </c>
    </row>
    <row r="39" spans="1:11" ht="14.45" customHeight="1" x14ac:dyDescent="0.25">
      <c r="A39" s="3" t="s">
        <v>675</v>
      </c>
      <c r="B39" s="1" t="s">
        <v>1</v>
      </c>
      <c r="C39" s="4">
        <v>310380</v>
      </c>
      <c r="D39" s="1">
        <v>21</v>
      </c>
      <c r="E39" s="1" t="s">
        <v>1</v>
      </c>
      <c r="F39" s="1" t="s">
        <v>1</v>
      </c>
      <c r="G39" s="4">
        <v>30000</v>
      </c>
      <c r="H39" s="1" t="s">
        <v>1</v>
      </c>
      <c r="I39" s="1" t="s">
        <v>1</v>
      </c>
      <c r="J39" s="1" t="s">
        <v>1</v>
      </c>
      <c r="K39" s="4">
        <v>340401</v>
      </c>
    </row>
    <row r="40" spans="1:11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45" customHeight="1" x14ac:dyDescent="0.25">
      <c r="A41" s="3" t="s">
        <v>382</v>
      </c>
      <c r="B41" s="4">
        <v>331734</v>
      </c>
      <c r="C41" s="4">
        <v>118573</v>
      </c>
      <c r="D41" s="1">
        <v>267</v>
      </c>
      <c r="E41" s="4">
        <v>695103</v>
      </c>
      <c r="F41" s="1" t="s">
        <v>1</v>
      </c>
      <c r="G41" s="4">
        <v>19376</v>
      </c>
      <c r="H41" s="4">
        <v>14964</v>
      </c>
      <c r="I41" s="4">
        <v>214599</v>
      </c>
      <c r="J41" s="1" t="s">
        <v>1</v>
      </c>
      <c r="K41" s="4">
        <v>1394616</v>
      </c>
    </row>
    <row r="42" spans="1:11" ht="14.45" customHeight="1" x14ac:dyDescent="0.25">
      <c r="A42" s="3" t="s">
        <v>673</v>
      </c>
      <c r="B42" s="1" t="s">
        <v>1</v>
      </c>
      <c r="C42" s="1" t="s">
        <v>1</v>
      </c>
      <c r="D42" s="1" t="s">
        <v>1</v>
      </c>
      <c r="E42" s="4">
        <v>257517</v>
      </c>
      <c r="F42" s="1" t="s">
        <v>1</v>
      </c>
      <c r="G42" s="1" t="s">
        <v>1</v>
      </c>
      <c r="H42" s="4">
        <v>14964</v>
      </c>
      <c r="I42" s="1" t="s">
        <v>1</v>
      </c>
      <c r="J42" s="1" t="s">
        <v>1</v>
      </c>
      <c r="K42" s="4">
        <v>272481</v>
      </c>
    </row>
    <row r="43" spans="1:11" ht="14.45" customHeight="1" x14ac:dyDescent="0.25">
      <c r="A43" s="3" t="s">
        <v>676</v>
      </c>
      <c r="B43" s="4">
        <v>36058</v>
      </c>
      <c r="C43" s="4">
        <v>24121</v>
      </c>
      <c r="D43" s="1">
        <v>4</v>
      </c>
      <c r="E43" s="1">
        <v>801</v>
      </c>
      <c r="F43" s="1" t="s">
        <v>1</v>
      </c>
      <c r="G43" s="4">
        <v>4797</v>
      </c>
      <c r="H43" s="1" t="s">
        <v>1</v>
      </c>
      <c r="I43" s="1">
        <v>27</v>
      </c>
      <c r="J43" s="1" t="s">
        <v>1</v>
      </c>
      <c r="K43" s="4">
        <v>65808</v>
      </c>
    </row>
    <row r="44" spans="1:11" ht="14.45" customHeight="1" x14ac:dyDescent="0.25">
      <c r="A44" s="3" t="s">
        <v>677</v>
      </c>
      <c r="B44" s="4">
        <v>276881</v>
      </c>
      <c r="C44" s="4">
        <v>89259</v>
      </c>
      <c r="D44" s="1">
        <v>253</v>
      </c>
      <c r="E44" s="4">
        <v>410745</v>
      </c>
      <c r="F44" s="1" t="s">
        <v>1</v>
      </c>
      <c r="G44" s="4">
        <v>12606</v>
      </c>
      <c r="H44" s="1" t="s">
        <v>1</v>
      </c>
      <c r="I44" s="1">
        <v>342</v>
      </c>
      <c r="J44" s="1" t="s">
        <v>1</v>
      </c>
      <c r="K44" s="4">
        <v>790086</v>
      </c>
    </row>
    <row r="45" spans="1:11" ht="14.45" customHeight="1" x14ac:dyDescent="0.25">
      <c r="A45" s="3" t="s">
        <v>678</v>
      </c>
      <c r="B45" s="4">
        <v>16340</v>
      </c>
      <c r="C45" s="4">
        <v>3497</v>
      </c>
      <c r="D45" s="1">
        <v>9</v>
      </c>
      <c r="E45" s="1">
        <v>365</v>
      </c>
      <c r="F45" s="1" t="s">
        <v>1</v>
      </c>
      <c r="G45" s="1">
        <v>543</v>
      </c>
      <c r="H45" s="1" t="s">
        <v>1</v>
      </c>
      <c r="I45" s="1" t="s">
        <v>1</v>
      </c>
      <c r="J45" s="1" t="s">
        <v>1</v>
      </c>
      <c r="K45" s="4">
        <v>20754</v>
      </c>
    </row>
    <row r="46" spans="1:11" ht="14.45" customHeight="1" x14ac:dyDescent="0.25">
      <c r="A46" s="3" t="s">
        <v>679</v>
      </c>
      <c r="B46" s="4">
        <v>1842</v>
      </c>
      <c r="C46" s="4">
        <v>1011</v>
      </c>
      <c r="D46" s="1" t="s">
        <v>1</v>
      </c>
      <c r="E46" s="4">
        <v>25675</v>
      </c>
      <c r="F46" s="1" t="s">
        <v>1</v>
      </c>
      <c r="G46" s="1" t="s">
        <v>1</v>
      </c>
      <c r="H46" s="1" t="s">
        <v>1</v>
      </c>
      <c r="I46" s="4">
        <v>214230</v>
      </c>
      <c r="J46" s="1" t="s">
        <v>1</v>
      </c>
      <c r="K46" s="4">
        <v>242758</v>
      </c>
    </row>
    <row r="47" spans="1:11" ht="14.45" customHeight="1" x14ac:dyDescent="0.25">
      <c r="A47" s="3" t="s">
        <v>669</v>
      </c>
      <c r="B47" s="1">
        <v>613</v>
      </c>
      <c r="C47" s="1">
        <v>685</v>
      </c>
      <c r="D47" s="1">
        <v>1</v>
      </c>
      <c r="E47" s="1" t="s">
        <v>1</v>
      </c>
      <c r="F47" s="1" t="s">
        <v>1</v>
      </c>
      <c r="G47" s="4">
        <v>1430</v>
      </c>
      <c r="H47" s="1" t="s">
        <v>1</v>
      </c>
      <c r="I47" s="1" t="s">
        <v>1</v>
      </c>
      <c r="J47" s="1" t="s">
        <v>1</v>
      </c>
      <c r="K47" s="4">
        <v>2729</v>
      </c>
    </row>
    <row r="48" spans="1:11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45" customHeight="1" x14ac:dyDescent="0.25">
      <c r="A49" s="3" t="s">
        <v>383</v>
      </c>
      <c r="B49" s="4">
        <v>1421138</v>
      </c>
      <c r="C49" s="4">
        <v>129157</v>
      </c>
      <c r="D49" s="1" t="s">
        <v>1</v>
      </c>
      <c r="E49" s="4">
        <v>52623</v>
      </c>
      <c r="F49" s="1" t="s">
        <v>1</v>
      </c>
      <c r="G49" s="4">
        <v>152987</v>
      </c>
      <c r="H49" s="4">
        <v>4411</v>
      </c>
      <c r="I49" s="1">
        <v>619</v>
      </c>
      <c r="J49" s="1" t="s">
        <v>1</v>
      </c>
      <c r="K49" s="4">
        <v>1760935</v>
      </c>
    </row>
    <row r="50" spans="1:11" ht="14.45" customHeight="1" x14ac:dyDescent="0.25">
      <c r="A50" s="3" t="s">
        <v>673</v>
      </c>
      <c r="B50" s="1" t="s">
        <v>1</v>
      </c>
      <c r="C50" s="1" t="s">
        <v>1</v>
      </c>
      <c r="D50" s="1" t="s">
        <v>1</v>
      </c>
      <c r="E50" s="4">
        <v>6573</v>
      </c>
      <c r="F50" s="1" t="s">
        <v>1</v>
      </c>
      <c r="G50" s="1" t="s">
        <v>1</v>
      </c>
      <c r="H50" s="1">
        <v>512</v>
      </c>
      <c r="I50" s="1" t="s">
        <v>1</v>
      </c>
      <c r="J50" s="1" t="s">
        <v>1</v>
      </c>
      <c r="K50" s="4">
        <v>7085</v>
      </c>
    </row>
    <row r="51" spans="1:11" ht="14.45" customHeight="1" x14ac:dyDescent="0.25">
      <c r="A51" s="3" t="s">
        <v>680</v>
      </c>
      <c r="B51" s="4">
        <v>39093</v>
      </c>
      <c r="C51" s="4">
        <v>12189</v>
      </c>
      <c r="D51" s="1" t="s">
        <v>1</v>
      </c>
      <c r="E51" s="1">
        <v>201</v>
      </c>
      <c r="F51" s="1" t="s">
        <v>1</v>
      </c>
      <c r="G51" s="4">
        <v>7605</v>
      </c>
      <c r="H51" s="1" t="s">
        <v>1</v>
      </c>
      <c r="I51" s="1">
        <v>63</v>
      </c>
      <c r="J51" s="1" t="s">
        <v>1</v>
      </c>
      <c r="K51" s="4">
        <v>59151</v>
      </c>
    </row>
    <row r="52" spans="1:11" ht="14.45" customHeight="1" x14ac:dyDescent="0.25">
      <c r="A52" s="3" t="s">
        <v>681</v>
      </c>
      <c r="B52" s="4">
        <v>1339357</v>
      </c>
      <c r="C52" s="4">
        <v>110356</v>
      </c>
      <c r="D52" s="1" t="s">
        <v>1</v>
      </c>
      <c r="E52" s="4">
        <v>45849</v>
      </c>
      <c r="F52" s="1" t="s">
        <v>1</v>
      </c>
      <c r="G52" s="4">
        <v>130198</v>
      </c>
      <c r="H52" s="4">
        <v>3899</v>
      </c>
      <c r="I52" s="1">
        <v>536</v>
      </c>
      <c r="J52" s="1" t="s">
        <v>1</v>
      </c>
      <c r="K52" s="4">
        <v>1630195</v>
      </c>
    </row>
    <row r="53" spans="1:11" ht="14.45" customHeight="1" x14ac:dyDescent="0.25">
      <c r="A53" s="3" t="s">
        <v>682</v>
      </c>
      <c r="B53" s="4">
        <v>13493</v>
      </c>
      <c r="C53" s="4">
        <v>3622</v>
      </c>
      <c r="D53" s="1" t="s">
        <v>1</v>
      </c>
      <c r="E53" s="1" t="s">
        <v>1</v>
      </c>
      <c r="F53" s="1" t="s">
        <v>1</v>
      </c>
      <c r="G53" s="4">
        <v>14108</v>
      </c>
      <c r="H53" s="1" t="s">
        <v>1</v>
      </c>
      <c r="I53" s="1" t="s">
        <v>1</v>
      </c>
      <c r="J53" s="1" t="s">
        <v>1</v>
      </c>
      <c r="K53" s="4">
        <v>31223</v>
      </c>
    </row>
    <row r="54" spans="1:11" ht="14.45" customHeight="1" x14ac:dyDescent="0.25">
      <c r="A54" s="3" t="s">
        <v>683</v>
      </c>
      <c r="B54" s="4">
        <v>29195</v>
      </c>
      <c r="C54" s="4">
        <v>2990</v>
      </c>
      <c r="D54" s="1" t="s">
        <v>1</v>
      </c>
      <c r="E54" s="1" t="s">
        <v>1</v>
      </c>
      <c r="F54" s="1" t="s">
        <v>1</v>
      </c>
      <c r="G54" s="4">
        <v>1076</v>
      </c>
      <c r="H54" s="1" t="s">
        <v>1</v>
      </c>
      <c r="I54" s="1">
        <v>20</v>
      </c>
      <c r="J54" s="1" t="s">
        <v>1</v>
      </c>
      <c r="K54" s="4">
        <v>33281</v>
      </c>
    </row>
    <row r="55" spans="1:11" ht="14.4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45" customHeight="1" x14ac:dyDescent="0.25">
      <c r="A56" s="3" t="s">
        <v>384</v>
      </c>
      <c r="B56" s="4">
        <v>4842341</v>
      </c>
      <c r="C56" s="4">
        <v>1317952</v>
      </c>
      <c r="D56" s="1" t="s">
        <v>1</v>
      </c>
      <c r="E56" s="4">
        <v>432111</v>
      </c>
      <c r="F56" s="1" t="s">
        <v>1</v>
      </c>
      <c r="G56" s="4">
        <v>2913294</v>
      </c>
      <c r="H56" s="4">
        <v>64950</v>
      </c>
      <c r="I56" s="4">
        <v>14192</v>
      </c>
      <c r="J56" s="1" t="s">
        <v>1</v>
      </c>
      <c r="K56" s="4">
        <v>9584840</v>
      </c>
    </row>
    <row r="57" spans="1:11" ht="14.45" customHeight="1" x14ac:dyDescent="0.25">
      <c r="A57" s="3" t="s">
        <v>673</v>
      </c>
      <c r="B57" s="1" t="s">
        <v>1</v>
      </c>
      <c r="C57" s="1" t="s">
        <v>1</v>
      </c>
      <c r="D57" s="1" t="s">
        <v>1</v>
      </c>
      <c r="E57" s="4">
        <v>299622</v>
      </c>
      <c r="F57" s="1" t="s">
        <v>1</v>
      </c>
      <c r="G57" s="1" t="s">
        <v>1</v>
      </c>
      <c r="H57" s="4">
        <v>64542</v>
      </c>
      <c r="I57" s="1" t="s">
        <v>1</v>
      </c>
      <c r="J57" s="1" t="s">
        <v>1</v>
      </c>
      <c r="K57" s="4">
        <v>364164</v>
      </c>
    </row>
    <row r="58" spans="1:11" ht="14.45" customHeight="1" x14ac:dyDescent="0.25">
      <c r="A58" s="3" t="s">
        <v>684</v>
      </c>
      <c r="B58" s="4">
        <v>921526</v>
      </c>
      <c r="C58" s="4">
        <v>423939</v>
      </c>
      <c r="D58" s="1" t="s">
        <v>1</v>
      </c>
      <c r="E58" s="4">
        <v>111029</v>
      </c>
      <c r="F58" s="1" t="s">
        <v>1</v>
      </c>
      <c r="G58" s="4">
        <v>81044</v>
      </c>
      <c r="H58" s="1" t="s">
        <v>1</v>
      </c>
      <c r="I58" s="4">
        <v>14192</v>
      </c>
      <c r="J58" s="1" t="s">
        <v>1</v>
      </c>
      <c r="K58" s="4">
        <v>1551730</v>
      </c>
    </row>
    <row r="59" spans="1:11" ht="14.45" customHeight="1" x14ac:dyDescent="0.25">
      <c r="A59" s="3" t="s">
        <v>685</v>
      </c>
      <c r="B59" s="4">
        <v>358405</v>
      </c>
      <c r="C59" s="4">
        <v>47715</v>
      </c>
      <c r="D59" s="1" t="s">
        <v>1</v>
      </c>
      <c r="E59" s="4">
        <v>21460</v>
      </c>
      <c r="F59" s="1" t="s">
        <v>1</v>
      </c>
      <c r="G59" s="1" t="s">
        <v>1</v>
      </c>
      <c r="H59" s="1">
        <v>408</v>
      </c>
      <c r="I59" s="1" t="s">
        <v>1</v>
      </c>
      <c r="J59" s="1" t="s">
        <v>1</v>
      </c>
      <c r="K59" s="4">
        <v>427988</v>
      </c>
    </row>
    <row r="60" spans="1:11" ht="14.45" customHeight="1" x14ac:dyDescent="0.25">
      <c r="A60" s="3" t="s">
        <v>686</v>
      </c>
      <c r="B60" s="4">
        <v>541569</v>
      </c>
      <c r="C60" s="1" t="s">
        <v>1</v>
      </c>
      <c r="D60" s="1" t="s">
        <v>1</v>
      </c>
      <c r="E60" s="1" t="s">
        <v>1</v>
      </c>
      <c r="F60" s="1" t="s">
        <v>1</v>
      </c>
      <c r="G60" s="1" t="s">
        <v>1</v>
      </c>
      <c r="H60" s="1" t="s">
        <v>1</v>
      </c>
      <c r="I60" s="1" t="s">
        <v>1</v>
      </c>
      <c r="J60" s="1" t="s">
        <v>1</v>
      </c>
      <c r="K60" s="4">
        <v>541569</v>
      </c>
    </row>
    <row r="61" spans="1:11" ht="14.45" customHeight="1" x14ac:dyDescent="0.25">
      <c r="A61" s="3" t="s">
        <v>687</v>
      </c>
      <c r="B61" s="1" t="s">
        <v>1</v>
      </c>
      <c r="C61" s="1" t="s">
        <v>1</v>
      </c>
      <c r="D61" s="1" t="s">
        <v>1</v>
      </c>
      <c r="E61" s="1" t="s">
        <v>1</v>
      </c>
      <c r="F61" s="1" t="s">
        <v>1</v>
      </c>
      <c r="G61" s="4">
        <v>229464</v>
      </c>
      <c r="H61" s="1" t="s">
        <v>1</v>
      </c>
      <c r="I61" s="1" t="s">
        <v>1</v>
      </c>
      <c r="J61" s="1" t="s">
        <v>1</v>
      </c>
      <c r="K61" s="4">
        <v>229464</v>
      </c>
    </row>
    <row r="62" spans="1:11" ht="14.45" customHeight="1" x14ac:dyDescent="0.25">
      <c r="A62" s="3" t="s">
        <v>688</v>
      </c>
      <c r="B62" s="1" t="s">
        <v>1</v>
      </c>
      <c r="C62" s="1" t="s">
        <v>1</v>
      </c>
      <c r="D62" s="1" t="s">
        <v>1</v>
      </c>
      <c r="E62" s="1" t="s">
        <v>1</v>
      </c>
      <c r="F62" s="1" t="s">
        <v>1</v>
      </c>
      <c r="G62" s="4">
        <v>1872977</v>
      </c>
      <c r="H62" s="1" t="s">
        <v>1</v>
      </c>
      <c r="I62" s="1" t="s">
        <v>1</v>
      </c>
      <c r="J62" s="1" t="s">
        <v>1</v>
      </c>
      <c r="K62" s="4">
        <v>1872977</v>
      </c>
    </row>
    <row r="63" spans="1:11" ht="14.45" customHeight="1" x14ac:dyDescent="0.25">
      <c r="A63" s="3" t="s">
        <v>689</v>
      </c>
      <c r="B63" s="4">
        <v>2117504</v>
      </c>
      <c r="C63" s="4">
        <v>648765</v>
      </c>
      <c r="D63" s="1" t="s">
        <v>1</v>
      </c>
      <c r="E63" s="1" t="s">
        <v>1</v>
      </c>
      <c r="F63" s="1" t="s">
        <v>1</v>
      </c>
      <c r="G63" s="4">
        <v>497924</v>
      </c>
      <c r="H63" s="1" t="s">
        <v>1</v>
      </c>
      <c r="I63" s="1" t="s">
        <v>1</v>
      </c>
      <c r="J63" s="1" t="s">
        <v>1</v>
      </c>
      <c r="K63" s="4">
        <v>3264193</v>
      </c>
    </row>
    <row r="64" spans="1:11" ht="14.45" customHeight="1" x14ac:dyDescent="0.25">
      <c r="A64" s="3" t="s">
        <v>690</v>
      </c>
      <c r="B64" s="4">
        <v>781117</v>
      </c>
      <c r="C64" s="4">
        <v>125618</v>
      </c>
      <c r="D64" s="1" t="s">
        <v>1</v>
      </c>
      <c r="E64" s="1" t="s">
        <v>1</v>
      </c>
      <c r="F64" s="1" t="s">
        <v>1</v>
      </c>
      <c r="G64" s="4">
        <v>207479</v>
      </c>
      <c r="H64" s="1" t="s">
        <v>1</v>
      </c>
      <c r="I64" s="1" t="s">
        <v>1</v>
      </c>
      <c r="J64" s="1" t="s">
        <v>1</v>
      </c>
      <c r="K64" s="4">
        <v>1114214</v>
      </c>
    </row>
    <row r="65" spans="1:11" ht="14.45" customHeight="1" x14ac:dyDescent="0.25">
      <c r="A65" s="3" t="s">
        <v>691</v>
      </c>
      <c r="B65" s="4">
        <v>116408</v>
      </c>
      <c r="C65" s="4">
        <v>71742</v>
      </c>
      <c r="D65" s="1" t="s">
        <v>1</v>
      </c>
      <c r="E65" s="1" t="s">
        <v>1</v>
      </c>
      <c r="F65" s="1" t="s">
        <v>1</v>
      </c>
      <c r="G65" s="4">
        <v>6460</v>
      </c>
      <c r="H65" s="1" t="s">
        <v>1</v>
      </c>
      <c r="I65" s="1" t="s">
        <v>1</v>
      </c>
      <c r="J65" s="1" t="s">
        <v>1</v>
      </c>
      <c r="K65" s="4">
        <v>194610</v>
      </c>
    </row>
    <row r="66" spans="1:11" ht="14.45" customHeight="1" x14ac:dyDescent="0.25">
      <c r="A66" s="3" t="s">
        <v>692</v>
      </c>
      <c r="B66" s="4">
        <v>5812</v>
      </c>
      <c r="C66" s="1" t="s">
        <v>1</v>
      </c>
      <c r="D66" s="1" t="s">
        <v>1</v>
      </c>
      <c r="E66" s="1" t="s">
        <v>1</v>
      </c>
      <c r="F66" s="1" t="s">
        <v>1</v>
      </c>
      <c r="G66" s="4">
        <v>17946</v>
      </c>
      <c r="H66" s="1" t="s">
        <v>1</v>
      </c>
      <c r="I66" s="1" t="s">
        <v>1</v>
      </c>
      <c r="J66" s="1" t="s">
        <v>1</v>
      </c>
      <c r="K66" s="4">
        <v>23758</v>
      </c>
    </row>
    <row r="67" spans="1:11" ht="14.45" customHeight="1" x14ac:dyDescent="0.25">
      <c r="A67" s="3" t="s">
        <v>669</v>
      </c>
      <c r="B67" s="1" t="s">
        <v>1</v>
      </c>
      <c r="C67" s="1">
        <v>173</v>
      </c>
      <c r="D67" s="1" t="s">
        <v>1</v>
      </c>
      <c r="E67" s="1" t="s">
        <v>1</v>
      </c>
      <c r="F67" s="1" t="s">
        <v>1</v>
      </c>
      <c r="G67" s="1" t="s">
        <v>1</v>
      </c>
      <c r="H67" s="1" t="s">
        <v>1</v>
      </c>
      <c r="I67" s="1" t="s">
        <v>1</v>
      </c>
      <c r="J67" s="1" t="s">
        <v>1</v>
      </c>
      <c r="K67" s="1">
        <v>173</v>
      </c>
    </row>
    <row r="68" spans="1:11" ht="14.4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45" customHeight="1" x14ac:dyDescent="0.25">
      <c r="A69" s="3" t="s">
        <v>385</v>
      </c>
      <c r="B69" s="4">
        <v>344291</v>
      </c>
      <c r="C69" s="4">
        <v>80841</v>
      </c>
      <c r="D69" s="4">
        <v>4369</v>
      </c>
      <c r="E69" s="4">
        <v>2071732</v>
      </c>
      <c r="F69" s="1" t="s">
        <v>1</v>
      </c>
      <c r="G69" s="4">
        <v>108305</v>
      </c>
      <c r="H69" s="4">
        <v>92432</v>
      </c>
      <c r="I69" s="4">
        <v>27629842</v>
      </c>
      <c r="J69" s="1" t="s">
        <v>1</v>
      </c>
      <c r="K69" s="4">
        <v>30331812</v>
      </c>
    </row>
    <row r="70" spans="1:11" ht="14.45" customHeight="1" x14ac:dyDescent="0.25">
      <c r="A70" s="3" t="s">
        <v>673</v>
      </c>
      <c r="B70" s="1" t="s">
        <v>1</v>
      </c>
      <c r="C70" s="1" t="s">
        <v>1</v>
      </c>
      <c r="D70" s="1" t="s">
        <v>1</v>
      </c>
      <c r="E70" s="4">
        <v>1443342</v>
      </c>
      <c r="F70" s="1" t="s">
        <v>1</v>
      </c>
      <c r="G70" s="1" t="s">
        <v>1</v>
      </c>
      <c r="H70" s="4">
        <v>34896</v>
      </c>
      <c r="I70" s="1" t="s">
        <v>1</v>
      </c>
      <c r="J70" s="1" t="s">
        <v>1</v>
      </c>
      <c r="K70" s="4">
        <v>1478238</v>
      </c>
    </row>
    <row r="71" spans="1:11" ht="14.45" customHeight="1" x14ac:dyDescent="0.25">
      <c r="A71" s="3" t="s">
        <v>693</v>
      </c>
      <c r="B71" s="1" t="s">
        <v>1</v>
      </c>
      <c r="C71" s="1" t="s">
        <v>1</v>
      </c>
      <c r="D71" s="1" t="s">
        <v>1</v>
      </c>
      <c r="E71" s="4">
        <v>7645</v>
      </c>
      <c r="F71" s="1" t="s">
        <v>1</v>
      </c>
      <c r="G71" s="1" t="s">
        <v>1</v>
      </c>
      <c r="H71" s="1" t="s">
        <v>1</v>
      </c>
      <c r="I71" s="1" t="s">
        <v>1</v>
      </c>
      <c r="J71" s="1" t="s">
        <v>1</v>
      </c>
      <c r="K71" s="4">
        <v>7645</v>
      </c>
    </row>
    <row r="72" spans="1:11" ht="14.45" customHeight="1" x14ac:dyDescent="0.25">
      <c r="A72" s="3" t="s">
        <v>694</v>
      </c>
      <c r="B72" s="4">
        <v>2324</v>
      </c>
      <c r="C72" s="1">
        <v>25</v>
      </c>
      <c r="D72" s="1" t="s">
        <v>1</v>
      </c>
      <c r="E72" s="1" t="s">
        <v>1</v>
      </c>
      <c r="F72" s="1" t="s">
        <v>1</v>
      </c>
      <c r="G72" s="1" t="s">
        <v>1</v>
      </c>
      <c r="H72" s="4">
        <v>57536</v>
      </c>
      <c r="I72" s="1" t="s">
        <v>1</v>
      </c>
      <c r="J72" s="1" t="s">
        <v>1</v>
      </c>
      <c r="K72" s="4">
        <v>59885</v>
      </c>
    </row>
    <row r="73" spans="1:11" ht="14.45" customHeight="1" x14ac:dyDescent="0.25">
      <c r="A73" s="3" t="s">
        <v>695</v>
      </c>
      <c r="B73" s="1" t="s">
        <v>1</v>
      </c>
      <c r="C73" s="1">
        <v>666</v>
      </c>
      <c r="D73" s="1" t="s">
        <v>1</v>
      </c>
      <c r="E73" s="1" t="s">
        <v>1</v>
      </c>
      <c r="F73" s="1" t="s">
        <v>1</v>
      </c>
      <c r="G73" s="4">
        <v>5804</v>
      </c>
      <c r="H73" s="1" t="s">
        <v>1</v>
      </c>
      <c r="I73" s="1" t="s">
        <v>1</v>
      </c>
      <c r="J73" s="1" t="s">
        <v>1</v>
      </c>
      <c r="K73" s="4">
        <v>6470</v>
      </c>
    </row>
    <row r="74" spans="1:11" ht="14.45" customHeight="1" x14ac:dyDescent="0.25">
      <c r="A74" s="3" t="s">
        <v>696</v>
      </c>
      <c r="B74" s="4">
        <v>2178</v>
      </c>
      <c r="C74" s="4">
        <v>3023</v>
      </c>
      <c r="D74" s="1" t="s">
        <v>1</v>
      </c>
      <c r="E74" s="1" t="s">
        <v>1</v>
      </c>
      <c r="F74" s="1" t="s">
        <v>1</v>
      </c>
      <c r="G74" s="4">
        <v>1335</v>
      </c>
      <c r="H74" s="1" t="s">
        <v>1</v>
      </c>
      <c r="I74" s="1" t="s">
        <v>1</v>
      </c>
      <c r="J74" s="1" t="s">
        <v>1</v>
      </c>
      <c r="K74" s="4">
        <v>6536</v>
      </c>
    </row>
    <row r="75" spans="1:11" ht="14.45" customHeight="1" x14ac:dyDescent="0.25">
      <c r="A75" s="3" t="s">
        <v>697</v>
      </c>
      <c r="B75" s="4">
        <v>7524</v>
      </c>
      <c r="C75" s="1">
        <v>214</v>
      </c>
      <c r="D75" s="1" t="s">
        <v>1</v>
      </c>
      <c r="E75" s="1" t="s">
        <v>1</v>
      </c>
      <c r="F75" s="1" t="s">
        <v>1</v>
      </c>
      <c r="G75" s="1">
        <v>678</v>
      </c>
      <c r="H75" s="1" t="s">
        <v>1</v>
      </c>
      <c r="I75" s="4">
        <v>17500000</v>
      </c>
      <c r="J75" s="1" t="s">
        <v>1</v>
      </c>
      <c r="K75" s="4">
        <v>17508416</v>
      </c>
    </row>
    <row r="76" spans="1:11" ht="14.45" customHeight="1" x14ac:dyDescent="0.25">
      <c r="A76" s="3" t="s">
        <v>698</v>
      </c>
      <c r="B76" s="4">
        <v>7185</v>
      </c>
      <c r="C76" s="4">
        <v>3877</v>
      </c>
      <c r="D76" s="1">
        <v>90</v>
      </c>
      <c r="E76" s="1">
        <v>9</v>
      </c>
      <c r="F76" s="1" t="s">
        <v>1</v>
      </c>
      <c r="G76" s="4">
        <v>47557</v>
      </c>
      <c r="H76" s="1" t="s">
        <v>1</v>
      </c>
      <c r="I76" s="4">
        <v>107938</v>
      </c>
      <c r="J76" s="1" t="s">
        <v>1</v>
      </c>
      <c r="K76" s="4">
        <v>166656</v>
      </c>
    </row>
    <row r="77" spans="1:11" ht="14.45" customHeight="1" x14ac:dyDescent="0.25">
      <c r="A77" s="3" t="s">
        <v>699</v>
      </c>
      <c r="B77" s="4">
        <v>89472</v>
      </c>
      <c r="C77" s="4">
        <v>57403</v>
      </c>
      <c r="D77" s="4">
        <v>4228</v>
      </c>
      <c r="E77" s="4">
        <v>620431</v>
      </c>
      <c r="F77" s="1" t="s">
        <v>1</v>
      </c>
      <c r="G77" s="4">
        <v>9981</v>
      </c>
      <c r="H77" s="1" t="s">
        <v>1</v>
      </c>
      <c r="I77" s="4">
        <v>10017604</v>
      </c>
      <c r="J77" s="1" t="s">
        <v>1</v>
      </c>
      <c r="K77" s="4">
        <v>10799119</v>
      </c>
    </row>
    <row r="78" spans="1:11" ht="14.45" customHeight="1" x14ac:dyDescent="0.25">
      <c r="A78" s="3" t="s">
        <v>700</v>
      </c>
      <c r="B78" s="4">
        <v>33305</v>
      </c>
      <c r="C78" s="4">
        <v>7544</v>
      </c>
      <c r="D78" s="1" t="s">
        <v>1</v>
      </c>
      <c r="E78" s="1">
        <v>279</v>
      </c>
      <c r="F78" s="1" t="s">
        <v>1</v>
      </c>
      <c r="G78" s="4">
        <v>19957</v>
      </c>
      <c r="H78" s="1" t="s">
        <v>1</v>
      </c>
      <c r="I78" s="1" t="s">
        <v>1</v>
      </c>
      <c r="J78" s="1" t="s">
        <v>1</v>
      </c>
      <c r="K78" s="4">
        <v>61085</v>
      </c>
    </row>
    <row r="79" spans="1:11" ht="14.45" customHeight="1" x14ac:dyDescent="0.25">
      <c r="A79" s="3" t="s">
        <v>701</v>
      </c>
      <c r="B79" s="4">
        <v>83636</v>
      </c>
      <c r="C79" s="4">
        <v>1505</v>
      </c>
      <c r="D79" s="1" t="s">
        <v>1</v>
      </c>
      <c r="E79" s="1" t="s">
        <v>1</v>
      </c>
      <c r="F79" s="1" t="s">
        <v>1</v>
      </c>
      <c r="G79" s="4">
        <v>1713</v>
      </c>
      <c r="H79" s="1" t="s">
        <v>1</v>
      </c>
      <c r="I79" s="1" t="s">
        <v>1</v>
      </c>
      <c r="J79" s="1" t="s">
        <v>1</v>
      </c>
      <c r="K79" s="4">
        <v>86854</v>
      </c>
    </row>
    <row r="80" spans="1:11" ht="14.45" customHeight="1" x14ac:dyDescent="0.25">
      <c r="A80" s="3" t="s">
        <v>702</v>
      </c>
      <c r="B80" s="4">
        <v>77903</v>
      </c>
      <c r="C80" s="4">
        <v>5774</v>
      </c>
      <c r="D80" s="1">
        <v>51</v>
      </c>
      <c r="E80" s="1">
        <v>24</v>
      </c>
      <c r="F80" s="1" t="s">
        <v>1</v>
      </c>
      <c r="G80" s="4">
        <v>19784</v>
      </c>
      <c r="H80" s="1" t="s">
        <v>1</v>
      </c>
      <c r="I80" s="1" t="s">
        <v>1</v>
      </c>
      <c r="J80" s="1" t="s">
        <v>1</v>
      </c>
      <c r="K80" s="4">
        <v>103536</v>
      </c>
    </row>
    <row r="81" spans="1:11" ht="14.45" customHeight="1" x14ac:dyDescent="0.25">
      <c r="A81" s="3" t="s">
        <v>703</v>
      </c>
      <c r="B81" s="4">
        <v>29266</v>
      </c>
      <c r="C81" s="1">
        <v>508</v>
      </c>
      <c r="D81" s="1" t="s">
        <v>1</v>
      </c>
      <c r="E81" s="1">
        <v>2</v>
      </c>
      <c r="F81" s="1" t="s">
        <v>1</v>
      </c>
      <c r="G81" s="4">
        <v>1431</v>
      </c>
      <c r="H81" s="1" t="s">
        <v>1</v>
      </c>
      <c r="I81" s="1" t="s">
        <v>1</v>
      </c>
      <c r="J81" s="1" t="s">
        <v>1</v>
      </c>
      <c r="K81" s="4">
        <v>31207</v>
      </c>
    </row>
    <row r="82" spans="1:11" ht="14.45" customHeight="1" x14ac:dyDescent="0.25">
      <c r="A82" s="3" t="s">
        <v>669</v>
      </c>
      <c r="B82" s="4">
        <v>11498</v>
      </c>
      <c r="C82" s="1">
        <v>302</v>
      </c>
      <c r="D82" s="1" t="s">
        <v>1</v>
      </c>
      <c r="E82" s="1" t="s">
        <v>1</v>
      </c>
      <c r="F82" s="1" t="s">
        <v>1</v>
      </c>
      <c r="G82" s="1">
        <v>65</v>
      </c>
      <c r="H82" s="1" t="s">
        <v>1</v>
      </c>
      <c r="I82" s="4">
        <v>4300</v>
      </c>
      <c r="J82" s="1" t="s">
        <v>1</v>
      </c>
      <c r="K82" s="4">
        <v>16165</v>
      </c>
    </row>
    <row r="83" spans="1:11" ht="14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45" customHeight="1" x14ac:dyDescent="0.25">
      <c r="A84" s="3" t="s">
        <v>386</v>
      </c>
      <c r="B84" s="4">
        <v>7133978</v>
      </c>
      <c r="C84" s="4">
        <v>1278805</v>
      </c>
      <c r="D84" s="1">
        <v>440</v>
      </c>
      <c r="E84" s="4">
        <v>227932</v>
      </c>
      <c r="F84" s="1" t="s">
        <v>1</v>
      </c>
      <c r="G84" s="4">
        <v>178308</v>
      </c>
      <c r="H84" s="4">
        <v>5846</v>
      </c>
      <c r="I84" s="1">
        <v>364</v>
      </c>
      <c r="J84" s="1">
        <v>54</v>
      </c>
      <c r="K84" s="4">
        <v>8825727</v>
      </c>
    </row>
    <row r="85" spans="1:11" ht="14.45" customHeight="1" x14ac:dyDescent="0.25">
      <c r="A85" s="3" t="s">
        <v>704</v>
      </c>
      <c r="B85" s="4">
        <v>24105</v>
      </c>
      <c r="C85" s="4">
        <v>16829</v>
      </c>
      <c r="D85" s="1">
        <v>2</v>
      </c>
      <c r="E85" s="4">
        <v>17983</v>
      </c>
      <c r="F85" s="1" t="s">
        <v>1</v>
      </c>
      <c r="G85" s="4">
        <v>3702</v>
      </c>
      <c r="H85" s="4">
        <v>1700</v>
      </c>
      <c r="I85" s="1">
        <v>122</v>
      </c>
      <c r="J85" s="1" t="s">
        <v>1</v>
      </c>
      <c r="K85" s="4">
        <v>64443</v>
      </c>
    </row>
    <row r="86" spans="1:11" ht="14.45" customHeight="1" x14ac:dyDescent="0.25">
      <c r="A86" s="3" t="s">
        <v>705</v>
      </c>
      <c r="B86" s="4">
        <v>128479</v>
      </c>
      <c r="C86" s="4">
        <v>24127</v>
      </c>
      <c r="D86" s="1" t="s">
        <v>1</v>
      </c>
      <c r="E86" s="4">
        <v>3337</v>
      </c>
      <c r="F86" s="1" t="s">
        <v>1</v>
      </c>
      <c r="G86" s="1" t="s">
        <v>1</v>
      </c>
      <c r="H86" s="1">
        <v>216</v>
      </c>
      <c r="I86" s="1" t="s">
        <v>1</v>
      </c>
      <c r="J86" s="1" t="s">
        <v>1</v>
      </c>
      <c r="K86" s="4">
        <v>156159</v>
      </c>
    </row>
    <row r="87" spans="1:11" ht="14.45" customHeight="1" x14ac:dyDescent="0.25">
      <c r="A87" s="3" t="s">
        <v>706</v>
      </c>
      <c r="B87" s="4">
        <v>342572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  <c r="H87" s="1" t="s">
        <v>1</v>
      </c>
      <c r="I87" s="1" t="s">
        <v>1</v>
      </c>
      <c r="J87" s="1" t="s">
        <v>1</v>
      </c>
      <c r="K87" s="4">
        <v>342572</v>
      </c>
    </row>
    <row r="88" spans="1:11" ht="14.45" customHeight="1" x14ac:dyDescent="0.25">
      <c r="A88" s="3" t="s">
        <v>707</v>
      </c>
      <c r="B88" s="4">
        <v>8148</v>
      </c>
      <c r="C88" s="4">
        <v>1953</v>
      </c>
      <c r="D88" s="1" t="s">
        <v>1</v>
      </c>
      <c r="E88" s="4">
        <v>1238</v>
      </c>
      <c r="F88" s="1" t="s">
        <v>1</v>
      </c>
      <c r="G88" s="4">
        <v>1424</v>
      </c>
      <c r="H88" s="1" t="s">
        <v>1</v>
      </c>
      <c r="I88" s="1" t="s">
        <v>1</v>
      </c>
      <c r="J88" s="1" t="s">
        <v>1</v>
      </c>
      <c r="K88" s="4">
        <v>12763</v>
      </c>
    </row>
    <row r="89" spans="1:11" ht="14.45" customHeight="1" x14ac:dyDescent="0.25">
      <c r="A89" s="3" t="s">
        <v>708</v>
      </c>
      <c r="B89" s="4">
        <v>5625109</v>
      </c>
      <c r="C89" s="4">
        <v>919265</v>
      </c>
      <c r="D89" s="1">
        <v>422</v>
      </c>
      <c r="E89" s="4">
        <v>19842</v>
      </c>
      <c r="F89" s="1" t="s">
        <v>1</v>
      </c>
      <c r="G89" s="4">
        <v>154725</v>
      </c>
      <c r="H89" s="4">
        <v>2275</v>
      </c>
      <c r="I89" s="1">
        <v>147</v>
      </c>
      <c r="J89" s="1">
        <v>54</v>
      </c>
      <c r="K89" s="4">
        <v>6721839</v>
      </c>
    </row>
    <row r="90" spans="1:11" ht="14.45" customHeight="1" x14ac:dyDescent="0.25">
      <c r="A90" s="3" t="s">
        <v>709</v>
      </c>
      <c r="B90" s="4">
        <v>91827</v>
      </c>
      <c r="C90" s="4">
        <v>2685</v>
      </c>
      <c r="D90" s="1" t="s">
        <v>1</v>
      </c>
      <c r="E90" s="1" t="s">
        <v>1</v>
      </c>
      <c r="F90" s="1" t="s">
        <v>1</v>
      </c>
      <c r="G90" s="4">
        <v>6252</v>
      </c>
      <c r="H90" s="1" t="s">
        <v>1</v>
      </c>
      <c r="I90" s="1" t="s">
        <v>1</v>
      </c>
      <c r="J90" s="1" t="s">
        <v>1</v>
      </c>
      <c r="K90" s="4">
        <v>100764</v>
      </c>
    </row>
    <row r="91" spans="1:11" ht="14.45" customHeight="1" x14ac:dyDescent="0.25">
      <c r="A91" s="3" t="s">
        <v>710</v>
      </c>
      <c r="B91" s="4">
        <v>907709</v>
      </c>
      <c r="C91" s="4">
        <v>295234</v>
      </c>
      <c r="D91" s="1">
        <v>16</v>
      </c>
      <c r="E91" s="4">
        <v>17105</v>
      </c>
      <c r="F91" s="1" t="s">
        <v>1</v>
      </c>
      <c r="G91" s="4">
        <v>10854</v>
      </c>
      <c r="H91" s="1">
        <v>100</v>
      </c>
      <c r="I91" s="1">
        <v>95</v>
      </c>
      <c r="J91" s="1" t="s">
        <v>1</v>
      </c>
      <c r="K91" s="4">
        <v>1231113</v>
      </c>
    </row>
    <row r="92" spans="1:11" ht="14.45" customHeight="1" x14ac:dyDescent="0.25">
      <c r="A92" s="3" t="s">
        <v>711</v>
      </c>
      <c r="B92" s="4">
        <v>5171</v>
      </c>
      <c r="C92" s="4">
        <v>5093</v>
      </c>
      <c r="D92" s="1" t="s">
        <v>1</v>
      </c>
      <c r="E92" s="4">
        <v>15885</v>
      </c>
      <c r="F92" s="1" t="s">
        <v>1</v>
      </c>
      <c r="G92" s="4">
        <v>1294</v>
      </c>
      <c r="H92" s="4">
        <v>1555</v>
      </c>
      <c r="I92" s="1" t="s">
        <v>1</v>
      </c>
      <c r="J92" s="1" t="s">
        <v>1</v>
      </c>
      <c r="K92" s="4">
        <v>28998</v>
      </c>
    </row>
    <row r="93" spans="1:11" ht="14.45" customHeight="1" x14ac:dyDescent="0.25">
      <c r="A93" s="3" t="s">
        <v>712</v>
      </c>
      <c r="B93" s="1">
        <v>858</v>
      </c>
      <c r="C93" s="4">
        <v>13619</v>
      </c>
      <c r="D93" s="1" t="s">
        <v>1</v>
      </c>
      <c r="E93" s="4">
        <v>150307</v>
      </c>
      <c r="F93" s="1" t="s">
        <v>1</v>
      </c>
      <c r="G93" s="1">
        <v>57</v>
      </c>
      <c r="H93" s="1" t="s">
        <v>1</v>
      </c>
      <c r="I93" s="1" t="s">
        <v>1</v>
      </c>
      <c r="J93" s="1" t="s">
        <v>1</v>
      </c>
      <c r="K93" s="4">
        <v>164841</v>
      </c>
    </row>
    <row r="94" spans="1:11" ht="14.45" customHeight="1" x14ac:dyDescent="0.25">
      <c r="A94" s="3" t="s">
        <v>669</v>
      </c>
      <c r="B94" s="1" t="s">
        <v>1</v>
      </c>
      <c r="C94" s="1" t="s">
        <v>1</v>
      </c>
      <c r="D94" s="1" t="s">
        <v>1</v>
      </c>
      <c r="E94" s="4">
        <v>2235</v>
      </c>
      <c r="F94" s="1" t="s">
        <v>1</v>
      </c>
      <c r="G94" s="1" t="s">
        <v>1</v>
      </c>
      <c r="H94" s="1" t="s">
        <v>1</v>
      </c>
      <c r="I94" s="1" t="s">
        <v>1</v>
      </c>
      <c r="J94" s="1" t="s">
        <v>1</v>
      </c>
      <c r="K94" s="4">
        <v>2235</v>
      </c>
    </row>
    <row r="95" spans="1:11" ht="14.4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45" customHeight="1" x14ac:dyDescent="0.25">
      <c r="A96" s="3" t="s">
        <v>387</v>
      </c>
      <c r="B96" s="4">
        <v>169710</v>
      </c>
      <c r="C96" s="4">
        <v>60976</v>
      </c>
      <c r="D96" s="4">
        <v>1135</v>
      </c>
      <c r="E96" s="4">
        <v>2365991</v>
      </c>
      <c r="F96" s="1" t="s">
        <v>1</v>
      </c>
      <c r="G96" s="4">
        <v>1861099</v>
      </c>
      <c r="H96" s="4">
        <v>1194604</v>
      </c>
      <c r="I96" s="4">
        <v>913798</v>
      </c>
      <c r="J96" s="1">
        <v>300</v>
      </c>
      <c r="K96" s="4">
        <v>6567613</v>
      </c>
    </row>
    <row r="97" spans="1:11" ht="14.45" customHeight="1" x14ac:dyDescent="0.25">
      <c r="A97" s="3" t="s">
        <v>673</v>
      </c>
      <c r="B97" s="1" t="s">
        <v>1</v>
      </c>
      <c r="C97" s="1" t="s">
        <v>1</v>
      </c>
      <c r="D97" s="1" t="s">
        <v>1</v>
      </c>
      <c r="E97" s="4">
        <v>22532</v>
      </c>
      <c r="F97" s="1" t="s">
        <v>1</v>
      </c>
      <c r="G97" s="1" t="s">
        <v>1</v>
      </c>
      <c r="H97" s="4">
        <v>9890</v>
      </c>
      <c r="I97" s="1" t="s">
        <v>1</v>
      </c>
      <c r="J97" s="1" t="s">
        <v>1</v>
      </c>
      <c r="K97" s="4">
        <v>32422</v>
      </c>
    </row>
    <row r="98" spans="1:11" ht="14.45" customHeight="1" x14ac:dyDescent="0.25">
      <c r="A98" s="3" t="s">
        <v>713</v>
      </c>
      <c r="B98" s="4">
        <v>1454</v>
      </c>
      <c r="C98" s="1">
        <v>241</v>
      </c>
      <c r="D98" s="1">
        <v>100</v>
      </c>
      <c r="E98" s="1" t="s">
        <v>1</v>
      </c>
      <c r="F98" s="1" t="s">
        <v>1</v>
      </c>
      <c r="G98" s="1">
        <v>329</v>
      </c>
      <c r="H98" s="4">
        <v>549301</v>
      </c>
      <c r="I98" s="1" t="s">
        <v>1</v>
      </c>
      <c r="J98" s="1">
        <v>300</v>
      </c>
      <c r="K98" s="4">
        <v>551725</v>
      </c>
    </row>
    <row r="99" spans="1:11" ht="14.45" customHeight="1" x14ac:dyDescent="0.25">
      <c r="A99" s="3" t="s">
        <v>714</v>
      </c>
      <c r="B99" s="4">
        <v>1535</v>
      </c>
      <c r="C99" s="1">
        <v>811</v>
      </c>
      <c r="D99" s="1" t="s">
        <v>1</v>
      </c>
      <c r="E99" s="1" t="s">
        <v>1</v>
      </c>
      <c r="F99" s="1" t="s">
        <v>1</v>
      </c>
      <c r="G99" s="4">
        <v>18386</v>
      </c>
      <c r="H99" s="4">
        <v>51392</v>
      </c>
      <c r="I99" s="1" t="s">
        <v>1</v>
      </c>
      <c r="J99" s="1" t="s">
        <v>1</v>
      </c>
      <c r="K99" s="4">
        <v>72124</v>
      </c>
    </row>
    <row r="100" spans="1:11" ht="14.45" customHeight="1" x14ac:dyDescent="0.25">
      <c r="A100" s="3" t="s">
        <v>715</v>
      </c>
      <c r="B100" s="1" t="s">
        <v>1</v>
      </c>
      <c r="C100" s="1" t="s">
        <v>1</v>
      </c>
      <c r="D100" s="1" t="s">
        <v>1</v>
      </c>
      <c r="E100" s="4">
        <v>1247492</v>
      </c>
      <c r="F100" s="1" t="s">
        <v>1</v>
      </c>
      <c r="G100" s="1" t="s">
        <v>1</v>
      </c>
      <c r="H100" s="1" t="s">
        <v>1</v>
      </c>
      <c r="I100" s="1" t="s">
        <v>1</v>
      </c>
      <c r="J100" s="1" t="s">
        <v>1</v>
      </c>
      <c r="K100" s="4">
        <v>1247492</v>
      </c>
    </row>
    <row r="101" spans="1:11" ht="14.45" customHeight="1" x14ac:dyDescent="0.25">
      <c r="A101" s="3" t="s">
        <v>716</v>
      </c>
      <c r="B101" s="1" t="s">
        <v>1</v>
      </c>
      <c r="C101" s="1" t="s">
        <v>1</v>
      </c>
      <c r="D101" s="1">
        <v>16</v>
      </c>
      <c r="E101" s="4">
        <v>164352</v>
      </c>
      <c r="F101" s="1" t="s">
        <v>1</v>
      </c>
      <c r="G101" s="1" t="s">
        <v>1</v>
      </c>
      <c r="H101" s="1" t="s">
        <v>1</v>
      </c>
      <c r="I101" s="1" t="s">
        <v>1</v>
      </c>
      <c r="J101" s="1" t="s">
        <v>1</v>
      </c>
      <c r="K101" s="4">
        <v>164368</v>
      </c>
    </row>
    <row r="102" spans="1:11" ht="14.45" customHeight="1" x14ac:dyDescent="0.25">
      <c r="A102" s="3" t="s">
        <v>717</v>
      </c>
      <c r="B102" s="1" t="s">
        <v>1</v>
      </c>
      <c r="C102" s="1" t="s">
        <v>1</v>
      </c>
      <c r="D102" s="1" t="s">
        <v>1</v>
      </c>
      <c r="E102" s="4">
        <v>596210</v>
      </c>
      <c r="F102" s="1" t="s">
        <v>1</v>
      </c>
      <c r="G102" s="1" t="s">
        <v>1</v>
      </c>
      <c r="H102" s="1" t="s">
        <v>1</v>
      </c>
      <c r="I102" s="1" t="s">
        <v>1</v>
      </c>
      <c r="J102" s="1" t="s">
        <v>1</v>
      </c>
      <c r="K102" s="4">
        <v>596210</v>
      </c>
    </row>
    <row r="103" spans="1:11" ht="14.45" customHeight="1" x14ac:dyDescent="0.25">
      <c r="A103" s="3" t="s">
        <v>718</v>
      </c>
      <c r="B103" s="1" t="s">
        <v>1</v>
      </c>
      <c r="C103" s="1" t="s">
        <v>1</v>
      </c>
      <c r="D103" s="1" t="s">
        <v>1</v>
      </c>
      <c r="E103" s="4">
        <v>75753</v>
      </c>
      <c r="F103" s="1" t="s">
        <v>1</v>
      </c>
      <c r="G103" s="1" t="s">
        <v>1</v>
      </c>
      <c r="H103" s="1" t="s">
        <v>1</v>
      </c>
      <c r="I103" s="1" t="s">
        <v>1</v>
      </c>
      <c r="J103" s="1" t="s">
        <v>1</v>
      </c>
      <c r="K103" s="4">
        <v>75753</v>
      </c>
    </row>
    <row r="104" spans="1:11" ht="14.45" customHeight="1" x14ac:dyDescent="0.25">
      <c r="A104" s="3" t="s">
        <v>719</v>
      </c>
      <c r="B104" s="4">
        <v>56301</v>
      </c>
      <c r="C104" s="4">
        <v>20289</v>
      </c>
      <c r="D104" s="4">
        <v>1016</v>
      </c>
      <c r="E104" s="4">
        <v>5426</v>
      </c>
      <c r="F104" s="1" t="s">
        <v>1</v>
      </c>
      <c r="G104" s="4">
        <v>17512</v>
      </c>
      <c r="H104" s="4">
        <v>6569</v>
      </c>
      <c r="I104" s="4">
        <v>913798</v>
      </c>
      <c r="J104" s="1" t="s">
        <v>1</v>
      </c>
      <c r="K104" s="4">
        <v>1020911</v>
      </c>
    </row>
    <row r="105" spans="1:11" ht="14.45" customHeight="1" x14ac:dyDescent="0.25">
      <c r="A105" s="3" t="s">
        <v>720</v>
      </c>
      <c r="B105" s="1" t="s">
        <v>1</v>
      </c>
      <c r="C105" s="1">
        <v>200</v>
      </c>
      <c r="D105" s="1" t="s">
        <v>1</v>
      </c>
      <c r="E105" s="4">
        <v>2100</v>
      </c>
      <c r="F105" s="1" t="s">
        <v>1</v>
      </c>
      <c r="G105" s="4">
        <v>12690</v>
      </c>
      <c r="H105" s="4">
        <v>276530</v>
      </c>
      <c r="I105" s="1" t="s">
        <v>1</v>
      </c>
      <c r="J105" s="1" t="s">
        <v>1</v>
      </c>
      <c r="K105" s="4">
        <v>291520</v>
      </c>
    </row>
    <row r="106" spans="1:11" ht="14.45" customHeight="1" x14ac:dyDescent="0.25">
      <c r="A106" s="3" t="s">
        <v>721</v>
      </c>
      <c r="B106" s="4">
        <v>36556</v>
      </c>
      <c r="C106" s="1">
        <v>754</v>
      </c>
      <c r="D106" s="1" t="s">
        <v>1</v>
      </c>
      <c r="E106" s="1" t="s">
        <v>1</v>
      </c>
      <c r="F106" s="1" t="s">
        <v>1</v>
      </c>
      <c r="G106" s="4">
        <v>910670</v>
      </c>
      <c r="H106" s="4">
        <v>259124</v>
      </c>
      <c r="I106" s="1" t="s">
        <v>1</v>
      </c>
      <c r="J106" s="1" t="s">
        <v>1</v>
      </c>
      <c r="K106" s="4">
        <v>1207104</v>
      </c>
    </row>
    <row r="107" spans="1:11" ht="14.45" customHeight="1" x14ac:dyDescent="0.25">
      <c r="A107" s="3" t="s">
        <v>722</v>
      </c>
      <c r="B107" s="4">
        <v>20942</v>
      </c>
      <c r="C107" s="4">
        <v>31183</v>
      </c>
      <c r="D107" s="1" t="s">
        <v>1</v>
      </c>
      <c r="E107" s="1" t="s">
        <v>1</v>
      </c>
      <c r="F107" s="1" t="s">
        <v>1</v>
      </c>
      <c r="G107" s="4">
        <v>885011</v>
      </c>
      <c r="H107" s="1" t="s">
        <v>1</v>
      </c>
      <c r="I107" s="1" t="s">
        <v>1</v>
      </c>
      <c r="J107" s="1" t="s">
        <v>1</v>
      </c>
      <c r="K107" s="4">
        <v>937136</v>
      </c>
    </row>
    <row r="108" spans="1:11" ht="14.45" customHeight="1" x14ac:dyDescent="0.25">
      <c r="A108" s="3" t="s">
        <v>723</v>
      </c>
      <c r="B108" s="4">
        <v>4991</v>
      </c>
      <c r="C108" s="1">
        <v>639</v>
      </c>
      <c r="D108" s="1">
        <v>3</v>
      </c>
      <c r="E108" s="1">
        <v>104</v>
      </c>
      <c r="F108" s="1" t="s">
        <v>1</v>
      </c>
      <c r="G108" s="4">
        <v>2008</v>
      </c>
      <c r="H108" s="4">
        <v>13788</v>
      </c>
      <c r="I108" s="1" t="s">
        <v>1</v>
      </c>
      <c r="J108" s="1" t="s">
        <v>1</v>
      </c>
      <c r="K108" s="4">
        <v>21533</v>
      </c>
    </row>
    <row r="109" spans="1:11" ht="14.45" customHeight="1" x14ac:dyDescent="0.25">
      <c r="A109" s="3" t="s">
        <v>724</v>
      </c>
      <c r="B109" s="4">
        <v>27933</v>
      </c>
      <c r="C109" s="4">
        <v>3216</v>
      </c>
      <c r="D109" s="1" t="s">
        <v>1</v>
      </c>
      <c r="E109" s="1">
        <v>277</v>
      </c>
      <c r="F109" s="1" t="s">
        <v>1</v>
      </c>
      <c r="G109" s="4">
        <v>1800</v>
      </c>
      <c r="H109" s="1" t="s">
        <v>1</v>
      </c>
      <c r="I109" s="1" t="s">
        <v>1</v>
      </c>
      <c r="J109" s="1" t="s">
        <v>1</v>
      </c>
      <c r="K109" s="4">
        <v>33226</v>
      </c>
    </row>
    <row r="110" spans="1:11" ht="14.45" customHeight="1" x14ac:dyDescent="0.25">
      <c r="A110" s="3" t="s">
        <v>725</v>
      </c>
      <c r="B110" s="4">
        <v>2894</v>
      </c>
      <c r="C110" s="4">
        <v>1074</v>
      </c>
      <c r="D110" s="1" t="s">
        <v>1</v>
      </c>
      <c r="E110" s="4">
        <v>1486</v>
      </c>
      <c r="F110" s="1" t="s">
        <v>1</v>
      </c>
      <c r="G110" s="4">
        <v>3963</v>
      </c>
      <c r="H110" s="1" t="s">
        <v>1</v>
      </c>
      <c r="I110" s="1" t="s">
        <v>1</v>
      </c>
      <c r="J110" s="1" t="s">
        <v>1</v>
      </c>
      <c r="K110" s="4">
        <v>9417</v>
      </c>
    </row>
    <row r="111" spans="1:11" ht="14.45" customHeight="1" x14ac:dyDescent="0.25">
      <c r="A111" s="3" t="s">
        <v>726</v>
      </c>
      <c r="B111" s="1" t="s">
        <v>1</v>
      </c>
      <c r="C111" s="1" t="s">
        <v>1</v>
      </c>
      <c r="D111" s="1" t="s">
        <v>1</v>
      </c>
      <c r="E111" s="4">
        <v>120790</v>
      </c>
      <c r="F111" s="1" t="s">
        <v>1</v>
      </c>
      <c r="G111" s="1" t="s">
        <v>1</v>
      </c>
      <c r="H111" s="1" t="s">
        <v>1</v>
      </c>
      <c r="I111" s="1" t="s">
        <v>1</v>
      </c>
      <c r="J111" s="1" t="s">
        <v>1</v>
      </c>
      <c r="K111" s="4">
        <v>120790</v>
      </c>
    </row>
    <row r="112" spans="1:11" ht="14.45" customHeight="1" x14ac:dyDescent="0.25">
      <c r="A112" s="3" t="s">
        <v>727</v>
      </c>
      <c r="B112" s="4">
        <v>14594</v>
      </c>
      <c r="C112" s="4">
        <v>2101</v>
      </c>
      <c r="D112" s="1" t="s">
        <v>1</v>
      </c>
      <c r="E112" s="4">
        <v>1041</v>
      </c>
      <c r="F112" s="1" t="s">
        <v>1</v>
      </c>
      <c r="G112" s="4">
        <v>6664</v>
      </c>
      <c r="H112" s="1" t="s">
        <v>1</v>
      </c>
      <c r="I112" s="1" t="s">
        <v>1</v>
      </c>
      <c r="J112" s="1" t="s">
        <v>1</v>
      </c>
      <c r="K112" s="4">
        <v>24400</v>
      </c>
    </row>
    <row r="113" spans="1:11" ht="14.45" customHeight="1" x14ac:dyDescent="0.25">
      <c r="A113" s="3" t="s">
        <v>728</v>
      </c>
      <c r="B113" s="1" t="s">
        <v>1</v>
      </c>
      <c r="C113" s="1" t="s">
        <v>1</v>
      </c>
      <c r="D113" s="1" t="s">
        <v>1</v>
      </c>
      <c r="E113" s="4">
        <v>128428</v>
      </c>
      <c r="F113" s="1" t="s">
        <v>1</v>
      </c>
      <c r="G113" s="1" t="s">
        <v>1</v>
      </c>
      <c r="H113" s="4">
        <v>27910</v>
      </c>
      <c r="I113" s="1" t="s">
        <v>1</v>
      </c>
      <c r="J113" s="1" t="s">
        <v>1</v>
      </c>
      <c r="K113" s="4">
        <v>156338</v>
      </c>
    </row>
    <row r="114" spans="1:11" ht="14.45" customHeight="1" x14ac:dyDescent="0.25">
      <c r="A114" s="3" t="s">
        <v>669</v>
      </c>
      <c r="B114" s="4">
        <v>2510</v>
      </c>
      <c r="C114" s="1">
        <v>468</v>
      </c>
      <c r="D114" s="1" t="s">
        <v>1</v>
      </c>
      <c r="E114" s="1" t="s">
        <v>1</v>
      </c>
      <c r="F114" s="1" t="s">
        <v>1</v>
      </c>
      <c r="G114" s="4">
        <v>2066</v>
      </c>
      <c r="H114" s="1">
        <v>100</v>
      </c>
      <c r="I114" s="1" t="s">
        <v>1</v>
      </c>
      <c r="J114" s="1" t="s">
        <v>1</v>
      </c>
      <c r="K114" s="4">
        <v>5144</v>
      </c>
    </row>
    <row r="115" spans="1:11" ht="14.4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45" customHeight="1" x14ac:dyDescent="0.25">
      <c r="A116" s="3" t="s">
        <v>388</v>
      </c>
      <c r="B116" s="4">
        <v>419179</v>
      </c>
      <c r="C116" s="4">
        <v>75108</v>
      </c>
      <c r="D116" s="1">
        <v>268</v>
      </c>
      <c r="E116" s="4">
        <v>2125574</v>
      </c>
      <c r="F116" s="1" t="s">
        <v>1</v>
      </c>
      <c r="G116" s="4">
        <v>9747</v>
      </c>
      <c r="H116" s="4">
        <v>7883</v>
      </c>
      <c r="I116" s="4">
        <v>232177</v>
      </c>
      <c r="J116" s="1" t="s">
        <v>1</v>
      </c>
      <c r="K116" s="4">
        <v>2869936</v>
      </c>
    </row>
    <row r="117" spans="1:11" ht="14.45" customHeight="1" x14ac:dyDescent="0.25">
      <c r="A117" s="3" t="s">
        <v>673</v>
      </c>
      <c r="B117" s="1" t="s">
        <v>1</v>
      </c>
      <c r="C117" s="1" t="s">
        <v>1</v>
      </c>
      <c r="D117" s="1" t="s">
        <v>1</v>
      </c>
      <c r="E117" s="4">
        <v>3042</v>
      </c>
      <c r="F117" s="1" t="s">
        <v>1</v>
      </c>
      <c r="G117" s="1" t="s">
        <v>1</v>
      </c>
      <c r="H117" s="4">
        <v>7883</v>
      </c>
      <c r="I117" s="1" t="s">
        <v>1</v>
      </c>
      <c r="J117" s="1" t="s">
        <v>1</v>
      </c>
      <c r="K117" s="4">
        <v>10925</v>
      </c>
    </row>
    <row r="118" spans="1:11" ht="14.45" customHeight="1" x14ac:dyDescent="0.25">
      <c r="A118" s="3" t="s">
        <v>729</v>
      </c>
      <c r="B118" s="4">
        <v>1153</v>
      </c>
      <c r="C118" s="1">
        <v>912</v>
      </c>
      <c r="D118" s="1" t="s">
        <v>1</v>
      </c>
      <c r="E118" s="4">
        <v>7056</v>
      </c>
      <c r="F118" s="1" t="s">
        <v>1</v>
      </c>
      <c r="G118" s="1">
        <v>300</v>
      </c>
      <c r="H118" s="1" t="s">
        <v>1</v>
      </c>
      <c r="I118" s="1" t="s">
        <v>1</v>
      </c>
      <c r="J118" s="1" t="s">
        <v>1</v>
      </c>
      <c r="K118" s="4">
        <v>9421</v>
      </c>
    </row>
    <row r="119" spans="1:11" ht="14.45" customHeight="1" x14ac:dyDescent="0.25">
      <c r="A119" s="3" t="s">
        <v>730</v>
      </c>
      <c r="B119" s="4">
        <v>39561</v>
      </c>
      <c r="C119" s="4">
        <v>13075</v>
      </c>
      <c r="D119" s="1">
        <v>240</v>
      </c>
      <c r="E119" s="1">
        <v>611</v>
      </c>
      <c r="F119" s="1" t="s">
        <v>1</v>
      </c>
      <c r="G119" s="4">
        <v>5100</v>
      </c>
      <c r="H119" s="1" t="s">
        <v>1</v>
      </c>
      <c r="I119" s="1">
        <v>86</v>
      </c>
      <c r="J119" s="1" t="s">
        <v>1</v>
      </c>
      <c r="K119" s="4">
        <v>58673</v>
      </c>
    </row>
    <row r="120" spans="1:11" ht="14.45" customHeight="1" x14ac:dyDescent="0.25">
      <c r="A120" s="3" t="s">
        <v>731</v>
      </c>
      <c r="B120" s="4">
        <v>166341</v>
      </c>
      <c r="C120" s="1">
        <v>520</v>
      </c>
      <c r="D120" s="1" t="s">
        <v>1</v>
      </c>
      <c r="E120" s="4">
        <v>14854</v>
      </c>
      <c r="F120" s="1" t="s">
        <v>1</v>
      </c>
      <c r="G120" s="1" t="s">
        <v>1</v>
      </c>
      <c r="H120" s="1" t="s">
        <v>1</v>
      </c>
      <c r="I120" s="1" t="s">
        <v>1</v>
      </c>
      <c r="J120" s="1" t="s">
        <v>1</v>
      </c>
      <c r="K120" s="4">
        <v>181715</v>
      </c>
    </row>
    <row r="121" spans="1:11" ht="14.45" customHeight="1" x14ac:dyDescent="0.25">
      <c r="A121" s="3" t="s">
        <v>732</v>
      </c>
      <c r="B121" s="4">
        <v>84026</v>
      </c>
      <c r="C121" s="4">
        <v>45902</v>
      </c>
      <c r="D121" s="1" t="s">
        <v>1</v>
      </c>
      <c r="E121" s="4">
        <v>388058</v>
      </c>
      <c r="F121" s="1" t="s">
        <v>1</v>
      </c>
      <c r="G121" s="4">
        <v>2081</v>
      </c>
      <c r="H121" s="1" t="s">
        <v>1</v>
      </c>
      <c r="I121" s="4">
        <v>232091</v>
      </c>
      <c r="J121" s="1" t="s">
        <v>1</v>
      </c>
      <c r="K121" s="4">
        <v>752158</v>
      </c>
    </row>
    <row r="122" spans="1:11" ht="14.45" customHeight="1" x14ac:dyDescent="0.25">
      <c r="A122" s="3" t="s">
        <v>733</v>
      </c>
      <c r="B122" s="4">
        <v>99797</v>
      </c>
      <c r="C122" s="4">
        <v>6628</v>
      </c>
      <c r="D122" s="1">
        <v>27</v>
      </c>
      <c r="E122" s="1">
        <v>28</v>
      </c>
      <c r="F122" s="1" t="s">
        <v>1</v>
      </c>
      <c r="G122" s="1">
        <v>81</v>
      </c>
      <c r="H122" s="1" t="s">
        <v>1</v>
      </c>
      <c r="I122" s="1" t="s">
        <v>1</v>
      </c>
      <c r="J122" s="1" t="s">
        <v>1</v>
      </c>
      <c r="K122" s="4">
        <v>106561</v>
      </c>
    </row>
    <row r="123" spans="1:11" ht="14.45" customHeight="1" x14ac:dyDescent="0.25">
      <c r="A123" s="3" t="s">
        <v>734</v>
      </c>
      <c r="B123" s="4">
        <v>21231</v>
      </c>
      <c r="C123" s="4">
        <v>6574</v>
      </c>
      <c r="D123" s="1" t="s">
        <v>1</v>
      </c>
      <c r="E123" s="4">
        <v>9475</v>
      </c>
      <c r="F123" s="1" t="s">
        <v>1</v>
      </c>
      <c r="G123" s="4">
        <v>2175</v>
      </c>
      <c r="H123" s="1" t="s">
        <v>1</v>
      </c>
      <c r="I123" s="1" t="s">
        <v>1</v>
      </c>
      <c r="J123" s="1" t="s">
        <v>1</v>
      </c>
      <c r="K123" s="4">
        <v>39455</v>
      </c>
    </row>
    <row r="124" spans="1:11" ht="14.45" customHeight="1" x14ac:dyDescent="0.25">
      <c r="A124" s="3" t="s">
        <v>735</v>
      </c>
      <c r="B124" s="1">
        <v>905</v>
      </c>
      <c r="C124" s="1">
        <v>172</v>
      </c>
      <c r="D124" s="1">
        <v>1</v>
      </c>
      <c r="E124" s="4">
        <v>1700448</v>
      </c>
      <c r="F124" s="1" t="s">
        <v>1</v>
      </c>
      <c r="G124" s="1" t="s">
        <v>1</v>
      </c>
      <c r="H124" s="1" t="s">
        <v>1</v>
      </c>
      <c r="I124" s="1" t="s">
        <v>1</v>
      </c>
      <c r="J124" s="1" t="s">
        <v>1</v>
      </c>
      <c r="K124" s="4">
        <v>1701526</v>
      </c>
    </row>
    <row r="125" spans="1:11" ht="14.45" customHeight="1" x14ac:dyDescent="0.25">
      <c r="A125" s="3" t="s">
        <v>669</v>
      </c>
      <c r="B125" s="4">
        <v>6165</v>
      </c>
      <c r="C125" s="4">
        <v>1325</v>
      </c>
      <c r="D125" s="1" t="s">
        <v>1</v>
      </c>
      <c r="E125" s="4">
        <v>2002</v>
      </c>
      <c r="F125" s="1" t="s">
        <v>1</v>
      </c>
      <c r="G125" s="1">
        <v>10</v>
      </c>
      <c r="H125" s="1" t="s">
        <v>1</v>
      </c>
      <c r="I125" s="1" t="s">
        <v>1</v>
      </c>
      <c r="J125" s="1" t="s">
        <v>1</v>
      </c>
      <c r="K125" s="4">
        <v>9502</v>
      </c>
    </row>
    <row r="126" spans="1:11" ht="14.4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45" customHeight="1" x14ac:dyDescent="0.25">
      <c r="A127" s="3" t="s">
        <v>389</v>
      </c>
      <c r="B127" s="4">
        <v>88379</v>
      </c>
      <c r="C127" s="4">
        <v>67321</v>
      </c>
      <c r="D127" s="1">
        <v>9</v>
      </c>
      <c r="E127" s="4">
        <v>36845161</v>
      </c>
      <c r="F127" s="1" t="s">
        <v>1</v>
      </c>
      <c r="G127" s="4">
        <v>10278</v>
      </c>
      <c r="H127" s="4">
        <v>8494</v>
      </c>
      <c r="I127" s="4">
        <v>30330215</v>
      </c>
      <c r="J127" s="1" t="s">
        <v>1</v>
      </c>
      <c r="K127" s="4">
        <v>67349857</v>
      </c>
    </row>
    <row r="128" spans="1:11" ht="14.45" customHeight="1" x14ac:dyDescent="0.25">
      <c r="A128" s="3" t="s">
        <v>673</v>
      </c>
      <c r="B128" s="1" t="s">
        <v>1</v>
      </c>
      <c r="C128" s="1" t="s">
        <v>1</v>
      </c>
      <c r="D128" s="1" t="s">
        <v>1</v>
      </c>
      <c r="E128" s="4">
        <v>36454436</v>
      </c>
      <c r="F128" s="1" t="s">
        <v>1</v>
      </c>
      <c r="G128" s="1" t="s">
        <v>1</v>
      </c>
      <c r="H128" s="4">
        <v>4559</v>
      </c>
      <c r="I128" s="1" t="s">
        <v>1</v>
      </c>
      <c r="J128" s="1" t="s">
        <v>1</v>
      </c>
      <c r="K128" s="4">
        <v>36458995</v>
      </c>
    </row>
    <row r="129" spans="1:11" ht="14.45" customHeight="1" x14ac:dyDescent="0.25">
      <c r="A129" s="3" t="s">
        <v>736</v>
      </c>
      <c r="B129" s="1" t="s">
        <v>1</v>
      </c>
      <c r="C129" s="1" t="s">
        <v>1</v>
      </c>
      <c r="D129" s="1" t="s">
        <v>1</v>
      </c>
      <c r="E129" s="4">
        <v>8198</v>
      </c>
      <c r="F129" s="1" t="s">
        <v>1</v>
      </c>
      <c r="G129" s="1" t="s">
        <v>1</v>
      </c>
      <c r="H129" s="1" t="s">
        <v>1</v>
      </c>
      <c r="I129" s="1" t="s">
        <v>1</v>
      </c>
      <c r="J129" s="1" t="s">
        <v>1</v>
      </c>
      <c r="K129" s="4">
        <v>8198</v>
      </c>
    </row>
    <row r="130" spans="1:11" ht="14.45" customHeight="1" x14ac:dyDescent="0.25">
      <c r="A130" s="3" t="s">
        <v>737</v>
      </c>
      <c r="B130" s="4">
        <v>1753</v>
      </c>
      <c r="C130" s="1">
        <v>44</v>
      </c>
      <c r="D130" s="1" t="s">
        <v>1</v>
      </c>
      <c r="E130" s="4">
        <v>52606</v>
      </c>
      <c r="F130" s="1" t="s">
        <v>1</v>
      </c>
      <c r="G130" s="1" t="s">
        <v>1</v>
      </c>
      <c r="H130" s="1" t="s">
        <v>1</v>
      </c>
      <c r="I130" s="1" t="s">
        <v>1</v>
      </c>
      <c r="J130" s="1" t="s">
        <v>1</v>
      </c>
      <c r="K130" s="4">
        <v>54403</v>
      </c>
    </row>
    <row r="131" spans="1:11" ht="14.45" customHeight="1" x14ac:dyDescent="0.25">
      <c r="A131" s="3" t="s">
        <v>738</v>
      </c>
      <c r="B131" s="4">
        <v>13533</v>
      </c>
      <c r="C131" s="4">
        <v>26327</v>
      </c>
      <c r="D131" s="1" t="s">
        <v>1</v>
      </c>
      <c r="E131" s="4">
        <v>302950</v>
      </c>
      <c r="F131" s="1" t="s">
        <v>1</v>
      </c>
      <c r="G131" s="1" t="s">
        <v>1</v>
      </c>
      <c r="H131" s="4">
        <v>3842</v>
      </c>
      <c r="I131" s="1" t="s">
        <v>1</v>
      </c>
      <c r="J131" s="1" t="s">
        <v>1</v>
      </c>
      <c r="K131" s="4">
        <v>346652</v>
      </c>
    </row>
    <row r="132" spans="1:11" ht="14.45" customHeight="1" x14ac:dyDescent="0.25">
      <c r="A132" s="3" t="s">
        <v>739</v>
      </c>
      <c r="B132" s="4">
        <v>2734</v>
      </c>
      <c r="C132" s="4">
        <v>3793</v>
      </c>
      <c r="D132" s="1" t="s">
        <v>1</v>
      </c>
      <c r="E132" s="4">
        <v>4438</v>
      </c>
      <c r="F132" s="1" t="s">
        <v>1</v>
      </c>
      <c r="G132" s="1" t="s">
        <v>1</v>
      </c>
      <c r="H132" s="1" t="s">
        <v>1</v>
      </c>
      <c r="I132" s="1" t="s">
        <v>1</v>
      </c>
      <c r="J132" s="1" t="s">
        <v>1</v>
      </c>
      <c r="K132" s="4">
        <v>10965</v>
      </c>
    </row>
    <row r="133" spans="1:11" ht="14.45" customHeight="1" x14ac:dyDescent="0.25">
      <c r="A133" s="3" t="s">
        <v>740</v>
      </c>
      <c r="B133" s="4">
        <v>66170</v>
      </c>
      <c r="C133" s="4">
        <v>37157</v>
      </c>
      <c r="D133" s="1">
        <v>9</v>
      </c>
      <c r="E133" s="4">
        <v>11584</v>
      </c>
      <c r="F133" s="1" t="s">
        <v>1</v>
      </c>
      <c r="G133" s="4">
        <v>10278</v>
      </c>
      <c r="H133" s="1" t="s">
        <v>1</v>
      </c>
      <c r="I133" s="4">
        <v>30330215</v>
      </c>
      <c r="J133" s="1" t="s">
        <v>1</v>
      </c>
      <c r="K133" s="4">
        <v>30455413</v>
      </c>
    </row>
    <row r="134" spans="1:11" ht="14.45" customHeight="1" x14ac:dyDescent="0.25">
      <c r="A134" s="3" t="s">
        <v>741</v>
      </c>
      <c r="B134" s="4">
        <v>3133</v>
      </c>
      <c r="C134" s="1" t="s">
        <v>1</v>
      </c>
      <c r="D134" s="1" t="s">
        <v>1</v>
      </c>
      <c r="E134" s="4">
        <v>10547</v>
      </c>
      <c r="F134" s="1" t="s">
        <v>1</v>
      </c>
      <c r="G134" s="1" t="s">
        <v>1</v>
      </c>
      <c r="H134" s="1">
        <v>93</v>
      </c>
      <c r="I134" s="1" t="s">
        <v>1</v>
      </c>
      <c r="J134" s="1" t="s">
        <v>1</v>
      </c>
      <c r="K134" s="4">
        <v>13773</v>
      </c>
    </row>
    <row r="135" spans="1:11" ht="14.45" customHeight="1" x14ac:dyDescent="0.25">
      <c r="A135" s="3" t="s">
        <v>669</v>
      </c>
      <c r="B135" s="4">
        <v>1056</v>
      </c>
      <c r="C135" s="1" t="s">
        <v>1</v>
      </c>
      <c r="D135" s="1" t="s">
        <v>1</v>
      </c>
      <c r="E135" s="1">
        <v>402</v>
      </c>
      <c r="F135" s="1" t="s">
        <v>1</v>
      </c>
      <c r="G135" s="1" t="s">
        <v>1</v>
      </c>
      <c r="H135" s="1" t="s">
        <v>1</v>
      </c>
      <c r="I135" s="1" t="s">
        <v>1</v>
      </c>
      <c r="J135" s="1" t="s">
        <v>1</v>
      </c>
      <c r="K135" s="4">
        <v>1458</v>
      </c>
    </row>
    <row r="136" spans="1:11" ht="14.4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45" customHeight="1" x14ac:dyDescent="0.25">
      <c r="A137" s="3" t="s">
        <v>390</v>
      </c>
      <c r="B137" s="4">
        <v>125667</v>
      </c>
      <c r="C137" s="4">
        <v>30726</v>
      </c>
      <c r="D137" s="1">
        <v>102</v>
      </c>
      <c r="E137" s="4">
        <v>65113</v>
      </c>
      <c r="F137" s="1" t="s">
        <v>1</v>
      </c>
      <c r="G137" s="4">
        <v>20804</v>
      </c>
      <c r="H137" s="4">
        <v>602523</v>
      </c>
      <c r="I137" s="4">
        <v>2245669</v>
      </c>
      <c r="J137" s="1" t="s">
        <v>1</v>
      </c>
      <c r="K137" s="4">
        <v>3090604</v>
      </c>
    </row>
    <row r="138" spans="1:11" ht="14.45" customHeight="1" x14ac:dyDescent="0.25">
      <c r="A138" s="3" t="s">
        <v>673</v>
      </c>
      <c r="B138" s="1" t="s">
        <v>1</v>
      </c>
      <c r="C138" s="1" t="s">
        <v>1</v>
      </c>
      <c r="D138" s="1" t="s">
        <v>1</v>
      </c>
      <c r="E138" s="4">
        <v>35722</v>
      </c>
      <c r="F138" s="1" t="s">
        <v>1</v>
      </c>
      <c r="G138" s="1" t="s">
        <v>1</v>
      </c>
      <c r="H138" s="4">
        <v>29936</v>
      </c>
      <c r="I138" s="1" t="s">
        <v>1</v>
      </c>
      <c r="J138" s="1" t="s">
        <v>1</v>
      </c>
      <c r="K138" s="4">
        <v>65658</v>
      </c>
    </row>
    <row r="139" spans="1:11" ht="14.45" customHeight="1" x14ac:dyDescent="0.25">
      <c r="A139" s="3" t="s">
        <v>742</v>
      </c>
      <c r="B139" s="4">
        <v>30500</v>
      </c>
      <c r="C139" s="4">
        <v>15486</v>
      </c>
      <c r="D139" s="1">
        <v>1</v>
      </c>
      <c r="E139" s="4">
        <v>12915</v>
      </c>
      <c r="F139" s="1" t="s">
        <v>1</v>
      </c>
      <c r="G139" s="4">
        <v>10943</v>
      </c>
      <c r="H139" s="4">
        <v>2349</v>
      </c>
      <c r="I139" s="1">
        <v>174</v>
      </c>
      <c r="J139" s="1" t="s">
        <v>1</v>
      </c>
      <c r="K139" s="4">
        <v>72368</v>
      </c>
    </row>
    <row r="140" spans="1:11" ht="14.45" customHeight="1" x14ac:dyDescent="0.25">
      <c r="A140" s="3" t="s">
        <v>743</v>
      </c>
      <c r="B140" s="4">
        <v>1710</v>
      </c>
      <c r="C140" s="4">
        <v>1044</v>
      </c>
      <c r="D140" s="1" t="s">
        <v>1</v>
      </c>
      <c r="E140" s="1" t="s">
        <v>1</v>
      </c>
      <c r="F140" s="1" t="s">
        <v>1</v>
      </c>
      <c r="G140" s="1" t="s">
        <v>1</v>
      </c>
      <c r="H140" s="4">
        <v>311031</v>
      </c>
      <c r="I140" s="4">
        <v>200000</v>
      </c>
      <c r="J140" s="1" t="s">
        <v>1</v>
      </c>
      <c r="K140" s="4">
        <v>513785</v>
      </c>
    </row>
    <row r="141" spans="1:11" ht="14.45" customHeight="1" x14ac:dyDescent="0.25">
      <c r="A141" s="3" t="s">
        <v>744</v>
      </c>
      <c r="B141" s="4">
        <v>1899</v>
      </c>
      <c r="C141" s="1" t="s">
        <v>1</v>
      </c>
      <c r="D141" s="1" t="s">
        <v>1</v>
      </c>
      <c r="E141" s="1">
        <v>35</v>
      </c>
      <c r="F141" s="1" t="s">
        <v>1</v>
      </c>
      <c r="G141" s="1" t="s">
        <v>1</v>
      </c>
      <c r="H141" s="4">
        <v>61075</v>
      </c>
      <c r="I141" s="4">
        <v>768200</v>
      </c>
      <c r="J141" s="1" t="s">
        <v>1</v>
      </c>
      <c r="K141" s="4">
        <v>831209</v>
      </c>
    </row>
    <row r="142" spans="1:11" ht="14.45" customHeight="1" x14ac:dyDescent="0.25">
      <c r="A142" s="3" t="s">
        <v>745</v>
      </c>
      <c r="B142" s="4">
        <v>76377</v>
      </c>
      <c r="C142" s="4">
        <v>12821</v>
      </c>
      <c r="D142" s="1">
        <v>81</v>
      </c>
      <c r="E142" s="4">
        <v>13373</v>
      </c>
      <c r="F142" s="1" t="s">
        <v>1</v>
      </c>
      <c r="G142" s="1">
        <v>850</v>
      </c>
      <c r="H142" s="4">
        <v>67816</v>
      </c>
      <c r="I142" s="4">
        <v>230165</v>
      </c>
      <c r="J142" s="1" t="s">
        <v>1</v>
      </c>
      <c r="K142" s="4">
        <v>401483</v>
      </c>
    </row>
    <row r="143" spans="1:11" ht="14.45" customHeight="1" x14ac:dyDescent="0.25">
      <c r="A143" s="3" t="s">
        <v>746</v>
      </c>
      <c r="B143" s="4">
        <v>3502</v>
      </c>
      <c r="C143" s="1">
        <v>637</v>
      </c>
      <c r="D143" s="1" t="s">
        <v>1</v>
      </c>
      <c r="E143" s="4">
        <v>2142</v>
      </c>
      <c r="F143" s="1" t="s">
        <v>1</v>
      </c>
      <c r="G143" s="1">
        <v>466</v>
      </c>
      <c r="H143" s="1" t="s">
        <v>1</v>
      </c>
      <c r="I143" s="1" t="s">
        <v>1</v>
      </c>
      <c r="J143" s="1" t="s">
        <v>1</v>
      </c>
      <c r="K143" s="4">
        <v>6747</v>
      </c>
    </row>
    <row r="144" spans="1:11" ht="14.45" customHeight="1" x14ac:dyDescent="0.25">
      <c r="A144" s="3" t="s">
        <v>747</v>
      </c>
      <c r="B144" s="4">
        <v>6637</v>
      </c>
      <c r="C144" s="1">
        <v>242</v>
      </c>
      <c r="D144" s="1" t="s">
        <v>1</v>
      </c>
      <c r="E144" s="1">
        <v>64</v>
      </c>
      <c r="F144" s="1" t="s">
        <v>1</v>
      </c>
      <c r="G144" s="1" t="s">
        <v>1</v>
      </c>
      <c r="H144" s="4">
        <v>2136</v>
      </c>
      <c r="I144" s="1" t="s">
        <v>1</v>
      </c>
      <c r="J144" s="1" t="s">
        <v>1</v>
      </c>
      <c r="K144" s="4">
        <v>9079</v>
      </c>
    </row>
    <row r="145" spans="1:11" ht="14.45" customHeight="1" x14ac:dyDescent="0.25">
      <c r="A145" s="3" t="s">
        <v>748</v>
      </c>
      <c r="B145" s="4">
        <v>2436</v>
      </c>
      <c r="C145" s="1">
        <v>254</v>
      </c>
      <c r="D145" s="1">
        <v>20</v>
      </c>
      <c r="E145" s="1">
        <v>360</v>
      </c>
      <c r="F145" s="1" t="s">
        <v>1</v>
      </c>
      <c r="G145" s="4">
        <v>4649</v>
      </c>
      <c r="H145" s="4">
        <v>24753</v>
      </c>
      <c r="I145" s="4">
        <v>216020</v>
      </c>
      <c r="J145" s="1" t="s">
        <v>1</v>
      </c>
      <c r="K145" s="4">
        <v>248492</v>
      </c>
    </row>
    <row r="146" spans="1:11" ht="14.45" customHeight="1" x14ac:dyDescent="0.25">
      <c r="A146" s="3" t="s">
        <v>749</v>
      </c>
      <c r="B146" s="4">
        <v>1574</v>
      </c>
      <c r="C146" s="1" t="s">
        <v>1</v>
      </c>
      <c r="D146" s="1" t="s">
        <v>1</v>
      </c>
      <c r="E146" s="1">
        <v>2</v>
      </c>
      <c r="F146" s="1" t="s">
        <v>1</v>
      </c>
      <c r="G146" s="4">
        <v>3896</v>
      </c>
      <c r="H146" s="4">
        <v>96622</v>
      </c>
      <c r="I146" s="4">
        <v>98500</v>
      </c>
      <c r="J146" s="1" t="s">
        <v>1</v>
      </c>
      <c r="K146" s="4">
        <v>200594</v>
      </c>
    </row>
    <row r="147" spans="1:11" ht="14.45" customHeight="1" x14ac:dyDescent="0.25">
      <c r="A147" s="3" t="s">
        <v>750</v>
      </c>
      <c r="B147" s="1" t="s">
        <v>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  <c r="H147" s="1" t="s">
        <v>1</v>
      </c>
      <c r="I147" s="4">
        <v>442610</v>
      </c>
      <c r="J147" s="1" t="s">
        <v>1</v>
      </c>
      <c r="K147" s="4">
        <v>442610</v>
      </c>
    </row>
    <row r="148" spans="1:11" ht="14.45" customHeight="1" x14ac:dyDescent="0.25">
      <c r="A148" s="3" t="s">
        <v>751</v>
      </c>
      <c r="B148" s="1" t="s">
        <v>1</v>
      </c>
      <c r="C148" s="1" t="s">
        <v>1</v>
      </c>
      <c r="D148" s="1" t="s">
        <v>1</v>
      </c>
      <c r="E148" s="1">
        <v>500</v>
      </c>
      <c r="F148" s="1" t="s">
        <v>1</v>
      </c>
      <c r="G148" s="1" t="s">
        <v>1</v>
      </c>
      <c r="H148" s="4">
        <v>4280</v>
      </c>
      <c r="I148" s="4">
        <v>290000</v>
      </c>
      <c r="J148" s="1" t="s">
        <v>1</v>
      </c>
      <c r="K148" s="4">
        <v>294780</v>
      </c>
    </row>
    <row r="149" spans="1:11" ht="14.45" customHeight="1" x14ac:dyDescent="0.25">
      <c r="A149" s="3" t="s">
        <v>669</v>
      </c>
      <c r="B149" s="4">
        <v>1032</v>
      </c>
      <c r="C149" s="1">
        <v>242</v>
      </c>
      <c r="D149" s="1" t="s">
        <v>1</v>
      </c>
      <c r="E149" s="1" t="s">
        <v>1</v>
      </c>
      <c r="F149" s="1" t="s">
        <v>1</v>
      </c>
      <c r="G149" s="1" t="s">
        <v>1</v>
      </c>
      <c r="H149" s="4">
        <v>2525</v>
      </c>
      <c r="I149" s="1" t="s">
        <v>1</v>
      </c>
      <c r="J149" s="1" t="s">
        <v>1</v>
      </c>
      <c r="K149" s="4">
        <v>3799</v>
      </c>
    </row>
    <row r="150" spans="1:11" ht="14.4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45" customHeight="1" x14ac:dyDescent="0.25">
      <c r="A151" s="3" t="s">
        <v>391</v>
      </c>
      <c r="B151" s="4">
        <v>69225</v>
      </c>
      <c r="C151" s="4">
        <v>18700</v>
      </c>
      <c r="D151" s="1">
        <v>40</v>
      </c>
      <c r="E151" s="4">
        <v>331887</v>
      </c>
      <c r="F151" s="1" t="s">
        <v>1</v>
      </c>
      <c r="G151" s="4">
        <v>247739</v>
      </c>
      <c r="H151" s="4">
        <v>268751</v>
      </c>
      <c r="I151" s="4">
        <v>24137</v>
      </c>
      <c r="J151" s="1" t="s">
        <v>1</v>
      </c>
      <c r="K151" s="4">
        <v>960479</v>
      </c>
    </row>
    <row r="152" spans="1:11" ht="14.45" customHeight="1" x14ac:dyDescent="0.25">
      <c r="A152" s="3" t="s">
        <v>673</v>
      </c>
      <c r="B152" s="1" t="s">
        <v>1</v>
      </c>
      <c r="C152" s="1" t="s">
        <v>1</v>
      </c>
      <c r="D152" s="1" t="s">
        <v>1</v>
      </c>
      <c r="E152" s="4">
        <v>280391</v>
      </c>
      <c r="F152" s="1" t="s">
        <v>1</v>
      </c>
      <c r="G152" s="1" t="s">
        <v>1</v>
      </c>
      <c r="H152" s="4">
        <v>33728</v>
      </c>
      <c r="I152" s="1" t="s">
        <v>1</v>
      </c>
      <c r="J152" s="1" t="s">
        <v>1</v>
      </c>
      <c r="K152" s="4">
        <v>314119</v>
      </c>
    </row>
    <row r="153" spans="1:11" ht="14.45" customHeight="1" x14ac:dyDescent="0.25">
      <c r="A153" s="3" t="s">
        <v>752</v>
      </c>
      <c r="B153" s="4">
        <v>38236</v>
      </c>
      <c r="C153" s="4">
        <v>18700</v>
      </c>
      <c r="D153" s="1">
        <v>40</v>
      </c>
      <c r="E153" s="4">
        <v>4864</v>
      </c>
      <c r="F153" s="1" t="s">
        <v>1</v>
      </c>
      <c r="G153" s="4">
        <v>17610</v>
      </c>
      <c r="H153" s="4">
        <v>17257</v>
      </c>
      <c r="I153" s="1">
        <v>134</v>
      </c>
      <c r="J153" s="1" t="s">
        <v>1</v>
      </c>
      <c r="K153" s="4">
        <v>96841</v>
      </c>
    </row>
    <row r="154" spans="1:11" ht="14.45" customHeight="1" x14ac:dyDescent="0.25">
      <c r="A154" s="3" t="s">
        <v>753</v>
      </c>
      <c r="B154" s="4">
        <v>4956</v>
      </c>
      <c r="C154" s="1" t="s">
        <v>1</v>
      </c>
      <c r="D154" s="1" t="s">
        <v>1</v>
      </c>
      <c r="E154" s="4">
        <v>23818</v>
      </c>
      <c r="F154" s="1" t="s">
        <v>1</v>
      </c>
      <c r="G154" s="4">
        <v>6339</v>
      </c>
      <c r="H154" s="4">
        <v>35302</v>
      </c>
      <c r="I154" s="1" t="s">
        <v>1</v>
      </c>
      <c r="J154" s="1" t="s">
        <v>1</v>
      </c>
      <c r="K154" s="4">
        <v>70415</v>
      </c>
    </row>
    <row r="155" spans="1:11" ht="14.45" customHeight="1" x14ac:dyDescent="0.25">
      <c r="A155" s="3" t="s">
        <v>754</v>
      </c>
      <c r="B155" s="4">
        <v>6284</v>
      </c>
      <c r="C155" s="1" t="s">
        <v>1</v>
      </c>
      <c r="D155" s="1" t="s">
        <v>1</v>
      </c>
      <c r="E155" s="1">
        <v>140</v>
      </c>
      <c r="F155" s="1" t="s">
        <v>1</v>
      </c>
      <c r="G155" s="4">
        <v>15979</v>
      </c>
      <c r="H155" s="4">
        <v>21675</v>
      </c>
      <c r="I155" s="1" t="s">
        <v>1</v>
      </c>
      <c r="J155" s="1" t="s">
        <v>1</v>
      </c>
      <c r="K155" s="4">
        <v>44078</v>
      </c>
    </row>
    <row r="156" spans="1:11" ht="14.45" customHeight="1" x14ac:dyDescent="0.25">
      <c r="A156" s="3" t="s">
        <v>755</v>
      </c>
      <c r="B156" s="1" t="s">
        <v>1</v>
      </c>
      <c r="C156" s="1" t="s">
        <v>1</v>
      </c>
      <c r="D156" s="1" t="s">
        <v>1</v>
      </c>
      <c r="E156" s="4">
        <v>15456</v>
      </c>
      <c r="F156" s="1" t="s">
        <v>1</v>
      </c>
      <c r="G156" s="1" t="s">
        <v>1</v>
      </c>
      <c r="H156" s="1" t="s">
        <v>1</v>
      </c>
      <c r="I156" s="1" t="s">
        <v>1</v>
      </c>
      <c r="J156" s="1" t="s">
        <v>1</v>
      </c>
      <c r="K156" s="4">
        <v>15456</v>
      </c>
    </row>
    <row r="157" spans="1:11" ht="14.45" customHeight="1" x14ac:dyDescent="0.25">
      <c r="A157" s="3" t="s">
        <v>756</v>
      </c>
      <c r="B157" s="4">
        <v>6287</v>
      </c>
      <c r="C157" s="1" t="s">
        <v>1</v>
      </c>
      <c r="D157" s="1" t="s">
        <v>1</v>
      </c>
      <c r="E157" s="1">
        <v>552</v>
      </c>
      <c r="F157" s="1" t="s">
        <v>1</v>
      </c>
      <c r="G157" s="4">
        <v>21108</v>
      </c>
      <c r="H157" s="4">
        <v>2016</v>
      </c>
      <c r="I157" s="1" t="s">
        <v>1</v>
      </c>
      <c r="J157" s="1" t="s">
        <v>1</v>
      </c>
      <c r="K157" s="4">
        <v>29963</v>
      </c>
    </row>
    <row r="158" spans="1:11" ht="14.45" customHeight="1" x14ac:dyDescent="0.25">
      <c r="A158" s="3" t="s">
        <v>757</v>
      </c>
      <c r="B158" s="4">
        <v>1705</v>
      </c>
      <c r="C158" s="1" t="s">
        <v>1</v>
      </c>
      <c r="D158" s="1" t="s">
        <v>1</v>
      </c>
      <c r="E158" s="1">
        <v>100</v>
      </c>
      <c r="F158" s="1" t="s">
        <v>1</v>
      </c>
      <c r="G158" s="4">
        <v>37297</v>
      </c>
      <c r="H158" s="1" t="s">
        <v>1</v>
      </c>
      <c r="I158" s="4">
        <v>18003</v>
      </c>
      <c r="J158" s="1" t="s">
        <v>1</v>
      </c>
      <c r="K158" s="4">
        <v>57105</v>
      </c>
    </row>
    <row r="159" spans="1:11" ht="14.45" customHeight="1" x14ac:dyDescent="0.25">
      <c r="A159" s="3" t="s">
        <v>758</v>
      </c>
      <c r="B159" s="4">
        <v>3882</v>
      </c>
      <c r="C159" s="1" t="s">
        <v>1</v>
      </c>
      <c r="D159" s="1" t="s">
        <v>1</v>
      </c>
      <c r="E159" s="4">
        <v>2248</v>
      </c>
      <c r="F159" s="1" t="s">
        <v>1</v>
      </c>
      <c r="G159" s="4">
        <v>12578</v>
      </c>
      <c r="H159" s="4">
        <v>104198</v>
      </c>
      <c r="I159" s="1" t="s">
        <v>1</v>
      </c>
      <c r="J159" s="1" t="s">
        <v>1</v>
      </c>
      <c r="K159" s="4">
        <v>122906</v>
      </c>
    </row>
    <row r="160" spans="1:11" ht="14.45" customHeight="1" x14ac:dyDescent="0.25">
      <c r="A160" s="3" t="s">
        <v>759</v>
      </c>
      <c r="B160" s="4">
        <v>2049</v>
      </c>
      <c r="C160" s="1" t="s">
        <v>1</v>
      </c>
      <c r="D160" s="1" t="s">
        <v>1</v>
      </c>
      <c r="E160" s="1">
        <v>532</v>
      </c>
      <c r="F160" s="1" t="s">
        <v>1</v>
      </c>
      <c r="G160" s="4">
        <v>15213</v>
      </c>
      <c r="H160" s="1">
        <v>159</v>
      </c>
      <c r="I160" s="1" t="s">
        <v>1</v>
      </c>
      <c r="J160" s="1" t="s">
        <v>1</v>
      </c>
      <c r="K160" s="4">
        <v>17953</v>
      </c>
    </row>
    <row r="161" spans="1:11" ht="14.45" customHeight="1" x14ac:dyDescent="0.25">
      <c r="A161" s="3" t="s">
        <v>760</v>
      </c>
      <c r="B161" s="4">
        <v>4561</v>
      </c>
      <c r="C161" s="1" t="s">
        <v>1</v>
      </c>
      <c r="D161" s="1" t="s">
        <v>1</v>
      </c>
      <c r="E161" s="4">
        <v>3784</v>
      </c>
      <c r="F161" s="1" t="s">
        <v>1</v>
      </c>
      <c r="G161" s="4">
        <v>12253</v>
      </c>
      <c r="H161" s="4">
        <v>54416</v>
      </c>
      <c r="I161" s="4">
        <v>6000</v>
      </c>
      <c r="J161" s="1" t="s">
        <v>1</v>
      </c>
      <c r="K161" s="4">
        <v>81014</v>
      </c>
    </row>
    <row r="162" spans="1:11" ht="14.45" customHeight="1" x14ac:dyDescent="0.25">
      <c r="A162" s="3" t="s">
        <v>761</v>
      </c>
      <c r="B162" s="4">
        <v>1265</v>
      </c>
      <c r="C162" s="1" t="s">
        <v>1</v>
      </c>
      <c r="D162" s="1" t="s">
        <v>1</v>
      </c>
      <c r="E162" s="1" t="s">
        <v>1</v>
      </c>
      <c r="F162" s="1" t="s">
        <v>1</v>
      </c>
      <c r="G162" s="4">
        <v>109362</v>
      </c>
      <c r="H162" s="1" t="s">
        <v>1</v>
      </c>
      <c r="I162" s="1" t="s">
        <v>1</v>
      </c>
      <c r="J162" s="1" t="s">
        <v>1</v>
      </c>
      <c r="K162" s="4">
        <v>110627</v>
      </c>
    </row>
    <row r="163" spans="1:11" ht="14.45" customHeight="1" x14ac:dyDescent="0.25">
      <c r="A163" s="3" t="s">
        <v>669</v>
      </c>
      <c r="B163" s="1" t="s">
        <v>1</v>
      </c>
      <c r="C163" s="1" t="s">
        <v>1</v>
      </c>
      <c r="D163" s="1" t="s">
        <v>1</v>
      </c>
      <c r="E163" s="1">
        <v>2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  <c r="K163" s="1">
        <v>2</v>
      </c>
    </row>
    <row r="164" spans="1:11" ht="14.4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45" customHeight="1" x14ac:dyDescent="0.25">
      <c r="A165" s="3" t="s">
        <v>392</v>
      </c>
      <c r="B165" s="4">
        <v>287887</v>
      </c>
      <c r="C165" s="4">
        <v>60830</v>
      </c>
      <c r="D165" s="4">
        <v>2763</v>
      </c>
      <c r="E165" s="4">
        <v>17156</v>
      </c>
      <c r="F165" s="1" t="s">
        <v>1</v>
      </c>
      <c r="G165" s="4">
        <v>36260</v>
      </c>
      <c r="H165" s="4">
        <v>183395</v>
      </c>
      <c r="I165" s="1">
        <v>365</v>
      </c>
      <c r="J165" s="1" t="s">
        <v>1</v>
      </c>
      <c r="K165" s="4">
        <v>588656</v>
      </c>
    </row>
    <row r="166" spans="1:11" ht="14.45" customHeight="1" x14ac:dyDescent="0.25">
      <c r="A166" s="3" t="s">
        <v>673</v>
      </c>
      <c r="B166" s="1" t="s">
        <v>1</v>
      </c>
      <c r="C166" s="1" t="s">
        <v>1</v>
      </c>
      <c r="D166" s="1" t="s">
        <v>1</v>
      </c>
      <c r="E166" s="4">
        <v>13766</v>
      </c>
      <c r="F166" s="1" t="s">
        <v>1</v>
      </c>
      <c r="G166" s="1" t="s">
        <v>1</v>
      </c>
      <c r="H166" s="1">
        <v>551</v>
      </c>
      <c r="I166" s="1" t="s">
        <v>1</v>
      </c>
      <c r="J166" s="1" t="s">
        <v>1</v>
      </c>
      <c r="K166" s="4">
        <v>14317</v>
      </c>
    </row>
    <row r="167" spans="1:11" ht="14.45" customHeight="1" x14ac:dyDescent="0.25">
      <c r="A167" s="3" t="s">
        <v>695</v>
      </c>
      <c r="B167" s="4">
        <v>11215</v>
      </c>
      <c r="C167" s="4">
        <v>16022</v>
      </c>
      <c r="D167" s="1" t="s">
        <v>1</v>
      </c>
      <c r="E167" s="1" t="s">
        <v>1</v>
      </c>
      <c r="F167" s="1" t="s">
        <v>1</v>
      </c>
      <c r="G167" s="4">
        <v>24258</v>
      </c>
      <c r="H167" s="1" t="s">
        <v>1</v>
      </c>
      <c r="I167" s="1" t="s">
        <v>1</v>
      </c>
      <c r="J167" s="1" t="s">
        <v>1</v>
      </c>
      <c r="K167" s="4">
        <v>51495</v>
      </c>
    </row>
    <row r="168" spans="1:11" ht="14.45" customHeight="1" x14ac:dyDescent="0.25">
      <c r="A168" s="3" t="s">
        <v>762</v>
      </c>
      <c r="B168" s="4">
        <v>9336</v>
      </c>
      <c r="C168" s="4">
        <v>7342</v>
      </c>
      <c r="D168" s="1" t="s">
        <v>1</v>
      </c>
      <c r="E168" s="1" t="s">
        <v>1</v>
      </c>
      <c r="F168" s="1" t="s">
        <v>1</v>
      </c>
      <c r="G168" s="1">
        <v>79</v>
      </c>
      <c r="H168" s="1" t="s">
        <v>1</v>
      </c>
      <c r="I168" s="1">
        <v>60</v>
      </c>
      <c r="J168" s="1" t="s">
        <v>1</v>
      </c>
      <c r="K168" s="4">
        <v>16817</v>
      </c>
    </row>
    <row r="169" spans="1:11" ht="14.45" customHeight="1" x14ac:dyDescent="0.25">
      <c r="A169" s="3" t="s">
        <v>763</v>
      </c>
      <c r="B169" s="4">
        <v>18111</v>
      </c>
      <c r="C169" s="4">
        <v>1297</v>
      </c>
      <c r="D169" s="1" t="s">
        <v>1</v>
      </c>
      <c r="E169" s="4">
        <v>1335</v>
      </c>
      <c r="F169" s="1" t="s">
        <v>1</v>
      </c>
      <c r="G169" s="1">
        <v>694</v>
      </c>
      <c r="H169" s="1" t="s">
        <v>1</v>
      </c>
      <c r="I169" s="1" t="s">
        <v>1</v>
      </c>
      <c r="J169" s="1" t="s">
        <v>1</v>
      </c>
      <c r="K169" s="4">
        <v>21437</v>
      </c>
    </row>
    <row r="170" spans="1:11" ht="14.45" customHeight="1" x14ac:dyDescent="0.25">
      <c r="A170" s="3" t="s">
        <v>764</v>
      </c>
      <c r="B170" s="4">
        <v>237084</v>
      </c>
      <c r="C170" s="4">
        <v>33359</v>
      </c>
      <c r="D170" s="4">
        <v>2763</v>
      </c>
      <c r="E170" s="1">
        <v>55</v>
      </c>
      <c r="F170" s="1" t="s">
        <v>1</v>
      </c>
      <c r="G170" s="4">
        <v>10671</v>
      </c>
      <c r="H170" s="1" t="s">
        <v>1</v>
      </c>
      <c r="I170" s="1">
        <v>305</v>
      </c>
      <c r="J170" s="1" t="s">
        <v>1</v>
      </c>
      <c r="K170" s="4">
        <v>284237</v>
      </c>
    </row>
    <row r="171" spans="1:11" ht="14.45" customHeight="1" x14ac:dyDescent="0.25">
      <c r="A171" s="3" t="s">
        <v>765</v>
      </c>
      <c r="B171" s="4">
        <v>10340</v>
      </c>
      <c r="C171" s="4">
        <v>1808</v>
      </c>
      <c r="D171" s="1" t="s">
        <v>1</v>
      </c>
      <c r="E171" s="1" t="s">
        <v>1</v>
      </c>
      <c r="F171" s="1" t="s">
        <v>1</v>
      </c>
      <c r="G171" s="1">
        <v>333</v>
      </c>
      <c r="H171" s="1" t="s">
        <v>1</v>
      </c>
      <c r="I171" s="1" t="s">
        <v>1</v>
      </c>
      <c r="J171" s="1" t="s">
        <v>1</v>
      </c>
      <c r="K171" s="4">
        <v>12481</v>
      </c>
    </row>
    <row r="172" spans="1:11" ht="14.45" customHeight="1" x14ac:dyDescent="0.25">
      <c r="A172" s="3" t="s">
        <v>766</v>
      </c>
      <c r="B172" s="4">
        <v>1801</v>
      </c>
      <c r="C172" s="4">
        <v>1002</v>
      </c>
      <c r="D172" s="1" t="s">
        <v>1</v>
      </c>
      <c r="E172" s="4">
        <v>2000</v>
      </c>
      <c r="F172" s="1" t="s">
        <v>1</v>
      </c>
      <c r="G172" s="1">
        <v>225</v>
      </c>
      <c r="H172" s="4">
        <v>182844</v>
      </c>
      <c r="I172" s="1" t="s">
        <v>1</v>
      </c>
      <c r="J172" s="1" t="s">
        <v>1</v>
      </c>
      <c r="K172" s="4">
        <v>187872</v>
      </c>
    </row>
    <row r="173" spans="1:11" ht="14.4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45" customHeight="1" x14ac:dyDescent="0.25">
      <c r="A174" s="3" t="s">
        <v>393</v>
      </c>
      <c r="B174" s="4">
        <v>81076</v>
      </c>
      <c r="C174" s="4">
        <v>16580</v>
      </c>
      <c r="D174" s="1">
        <v>19</v>
      </c>
      <c r="E174" s="4">
        <v>480215</v>
      </c>
      <c r="F174" s="1" t="s">
        <v>1</v>
      </c>
      <c r="G174" s="4">
        <v>413697</v>
      </c>
      <c r="H174" s="4">
        <v>4106610</v>
      </c>
      <c r="I174" s="4">
        <v>372853</v>
      </c>
      <c r="J174" s="1" t="s">
        <v>1</v>
      </c>
      <c r="K174" s="4">
        <v>5471050</v>
      </c>
    </row>
    <row r="175" spans="1:11" ht="14.45" customHeight="1" x14ac:dyDescent="0.25">
      <c r="A175" s="3" t="s">
        <v>673</v>
      </c>
      <c r="B175" s="1" t="s">
        <v>1</v>
      </c>
      <c r="C175" s="1" t="s">
        <v>1</v>
      </c>
      <c r="D175" s="1" t="s">
        <v>1</v>
      </c>
      <c r="E175" s="4">
        <v>314916</v>
      </c>
      <c r="F175" s="1" t="s">
        <v>1</v>
      </c>
      <c r="G175" s="1" t="s">
        <v>1</v>
      </c>
      <c r="H175" s="4">
        <v>3962944</v>
      </c>
      <c r="I175" s="1" t="s">
        <v>1</v>
      </c>
      <c r="J175" s="1" t="s">
        <v>1</v>
      </c>
      <c r="K175" s="4">
        <v>4277860</v>
      </c>
    </row>
    <row r="176" spans="1:11" ht="14.45" customHeight="1" x14ac:dyDescent="0.25">
      <c r="A176" s="3" t="s">
        <v>767</v>
      </c>
      <c r="B176" s="1">
        <v>929</v>
      </c>
      <c r="C176" s="1" t="s">
        <v>1</v>
      </c>
      <c r="D176" s="1" t="s">
        <v>1</v>
      </c>
      <c r="E176" s="1">
        <v>62</v>
      </c>
      <c r="F176" s="1" t="s">
        <v>1</v>
      </c>
      <c r="G176" s="1" t="s">
        <v>1</v>
      </c>
      <c r="H176" s="4">
        <v>7452</v>
      </c>
      <c r="I176" s="1" t="s">
        <v>1</v>
      </c>
      <c r="J176" s="1" t="s">
        <v>1</v>
      </c>
      <c r="K176" s="4">
        <v>8443</v>
      </c>
    </row>
    <row r="177" spans="1:11" ht="14.45" customHeight="1" x14ac:dyDescent="0.25">
      <c r="A177" s="3" t="s">
        <v>768</v>
      </c>
      <c r="B177" s="4">
        <v>3974</v>
      </c>
      <c r="C177" s="1" t="s">
        <v>1</v>
      </c>
      <c r="D177" s="1" t="s">
        <v>1</v>
      </c>
      <c r="E177" s="4">
        <v>107883</v>
      </c>
      <c r="F177" s="1" t="s">
        <v>1</v>
      </c>
      <c r="G177" s="4">
        <v>6602</v>
      </c>
      <c r="H177" s="4">
        <v>87400</v>
      </c>
      <c r="I177" s="4">
        <v>300000</v>
      </c>
      <c r="J177" s="1" t="s">
        <v>1</v>
      </c>
      <c r="K177" s="4">
        <v>505859</v>
      </c>
    </row>
    <row r="178" spans="1:11" ht="14.45" customHeight="1" x14ac:dyDescent="0.25">
      <c r="A178" s="3" t="s">
        <v>769</v>
      </c>
      <c r="B178" s="4">
        <v>28832</v>
      </c>
      <c r="C178" s="4">
        <v>16569</v>
      </c>
      <c r="D178" s="1">
        <v>19</v>
      </c>
      <c r="E178" s="4">
        <v>15154</v>
      </c>
      <c r="F178" s="1" t="s">
        <v>1</v>
      </c>
      <c r="G178" s="4">
        <v>5549</v>
      </c>
      <c r="H178" s="1" t="s">
        <v>1</v>
      </c>
      <c r="I178" s="1">
        <v>161</v>
      </c>
      <c r="J178" s="1" t="s">
        <v>1</v>
      </c>
      <c r="K178" s="4">
        <v>66284</v>
      </c>
    </row>
    <row r="179" spans="1:11" ht="14.45" customHeight="1" x14ac:dyDescent="0.25">
      <c r="A179" s="3" t="s">
        <v>770</v>
      </c>
      <c r="B179" s="4">
        <v>6985</v>
      </c>
      <c r="C179" s="1" t="s">
        <v>1</v>
      </c>
      <c r="D179" s="1" t="s">
        <v>1</v>
      </c>
      <c r="E179" s="4">
        <v>8954</v>
      </c>
      <c r="F179" s="1" t="s">
        <v>1</v>
      </c>
      <c r="G179" s="4">
        <v>240341</v>
      </c>
      <c r="H179" s="4">
        <v>18368</v>
      </c>
      <c r="I179" s="1" t="s">
        <v>1</v>
      </c>
      <c r="J179" s="1" t="s">
        <v>1</v>
      </c>
      <c r="K179" s="4">
        <v>274648</v>
      </c>
    </row>
    <row r="180" spans="1:11" ht="14.45" customHeight="1" x14ac:dyDescent="0.25">
      <c r="A180" s="3" t="s">
        <v>771</v>
      </c>
      <c r="B180" s="4">
        <v>1436</v>
      </c>
      <c r="C180" s="1" t="s">
        <v>1</v>
      </c>
      <c r="D180" s="1" t="s">
        <v>1</v>
      </c>
      <c r="E180" s="4">
        <v>12193</v>
      </c>
      <c r="F180" s="1" t="s">
        <v>1</v>
      </c>
      <c r="G180" s="1" t="s">
        <v>1</v>
      </c>
      <c r="H180" s="4">
        <v>1329</v>
      </c>
      <c r="I180" s="4">
        <v>60692</v>
      </c>
      <c r="J180" s="1" t="s">
        <v>1</v>
      </c>
      <c r="K180" s="4">
        <v>75650</v>
      </c>
    </row>
    <row r="181" spans="1:11" ht="14.45" customHeight="1" x14ac:dyDescent="0.25">
      <c r="A181" s="3" t="s">
        <v>772</v>
      </c>
      <c r="B181" s="4">
        <v>1209</v>
      </c>
      <c r="C181" s="1" t="s">
        <v>1</v>
      </c>
      <c r="D181" s="1" t="s">
        <v>1</v>
      </c>
      <c r="E181" s="4">
        <v>20711</v>
      </c>
      <c r="F181" s="1" t="s">
        <v>1</v>
      </c>
      <c r="G181" s="4">
        <v>85748</v>
      </c>
      <c r="H181" s="1">
        <v>1</v>
      </c>
      <c r="I181" s="1" t="s">
        <v>1</v>
      </c>
      <c r="J181" s="1" t="s">
        <v>1</v>
      </c>
      <c r="K181" s="4">
        <v>107669</v>
      </c>
    </row>
    <row r="182" spans="1:11" ht="14.45" customHeight="1" x14ac:dyDescent="0.25">
      <c r="A182" s="3" t="s">
        <v>773</v>
      </c>
      <c r="B182" s="4">
        <v>6701</v>
      </c>
      <c r="C182" s="1" t="s">
        <v>1</v>
      </c>
      <c r="D182" s="1" t="s">
        <v>1</v>
      </c>
      <c r="E182" s="1" t="s">
        <v>1</v>
      </c>
      <c r="F182" s="1" t="s">
        <v>1</v>
      </c>
      <c r="G182" s="4">
        <v>8385</v>
      </c>
      <c r="H182" s="4">
        <v>5871</v>
      </c>
      <c r="I182" s="1" t="s">
        <v>1</v>
      </c>
      <c r="J182" s="1" t="s">
        <v>1</v>
      </c>
      <c r="K182" s="4">
        <v>20957</v>
      </c>
    </row>
    <row r="183" spans="1:11" ht="14.45" customHeight="1" x14ac:dyDescent="0.25">
      <c r="A183" s="3" t="s">
        <v>774</v>
      </c>
      <c r="B183" s="4">
        <v>3035</v>
      </c>
      <c r="C183" s="1" t="s">
        <v>1</v>
      </c>
      <c r="D183" s="1" t="s">
        <v>1</v>
      </c>
      <c r="E183" s="1">
        <v>120</v>
      </c>
      <c r="F183" s="1" t="s">
        <v>1</v>
      </c>
      <c r="G183" s="4">
        <v>7868</v>
      </c>
      <c r="H183" s="4">
        <v>2220</v>
      </c>
      <c r="I183" s="1" t="s">
        <v>1</v>
      </c>
      <c r="J183" s="1" t="s">
        <v>1</v>
      </c>
      <c r="K183" s="4">
        <v>13243</v>
      </c>
    </row>
    <row r="184" spans="1:11" ht="14.45" customHeight="1" x14ac:dyDescent="0.25">
      <c r="A184" s="3" t="s">
        <v>775</v>
      </c>
      <c r="B184" s="4">
        <v>25871</v>
      </c>
      <c r="C184" s="1" t="s">
        <v>1</v>
      </c>
      <c r="D184" s="1" t="s">
        <v>1</v>
      </c>
      <c r="E184" s="1" t="s">
        <v>1</v>
      </c>
      <c r="F184" s="1" t="s">
        <v>1</v>
      </c>
      <c r="G184" s="4">
        <v>57673</v>
      </c>
      <c r="H184" s="4">
        <v>10025</v>
      </c>
      <c r="I184" s="1" t="s">
        <v>1</v>
      </c>
      <c r="J184" s="1" t="s">
        <v>1</v>
      </c>
      <c r="K184" s="4">
        <v>93569</v>
      </c>
    </row>
    <row r="185" spans="1:11" ht="14.45" customHeight="1" x14ac:dyDescent="0.25">
      <c r="A185" s="3" t="s">
        <v>776</v>
      </c>
      <c r="B185" s="4">
        <v>2104</v>
      </c>
      <c r="C185" s="1" t="s">
        <v>1</v>
      </c>
      <c r="D185" s="1" t="s">
        <v>1</v>
      </c>
      <c r="E185" s="1">
        <v>222</v>
      </c>
      <c r="F185" s="1" t="s">
        <v>1</v>
      </c>
      <c r="G185" s="4">
        <v>1531</v>
      </c>
      <c r="H185" s="4">
        <v>11000</v>
      </c>
      <c r="I185" s="4">
        <v>12000</v>
      </c>
      <c r="J185" s="1" t="s">
        <v>1</v>
      </c>
      <c r="K185" s="4">
        <v>26857</v>
      </c>
    </row>
    <row r="186" spans="1:11" ht="14.45" customHeight="1" x14ac:dyDescent="0.25">
      <c r="A186" s="3" t="s">
        <v>669</v>
      </c>
      <c r="B186" s="1" t="s">
        <v>1</v>
      </c>
      <c r="C186" s="1">
        <v>11</v>
      </c>
      <c r="D186" s="1" t="s">
        <v>1</v>
      </c>
      <c r="E186" s="1" t="s">
        <v>1</v>
      </c>
      <c r="F186" s="1" t="s">
        <v>1</v>
      </c>
      <c r="G186" s="1" t="s">
        <v>1</v>
      </c>
      <c r="H186" s="1" t="s">
        <v>1</v>
      </c>
      <c r="I186" s="1" t="s">
        <v>1</v>
      </c>
      <c r="J186" s="1" t="s">
        <v>1</v>
      </c>
      <c r="K186" s="1">
        <v>11</v>
      </c>
    </row>
    <row r="187" spans="1:11" ht="14.4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45" customHeight="1" x14ac:dyDescent="0.25">
      <c r="A188" s="3" t="s">
        <v>394</v>
      </c>
      <c r="B188" s="4">
        <v>70013</v>
      </c>
      <c r="C188" s="4">
        <v>38516</v>
      </c>
      <c r="D188" s="1">
        <v>47</v>
      </c>
      <c r="E188" s="4">
        <v>474964</v>
      </c>
      <c r="F188" s="1" t="s">
        <v>1</v>
      </c>
      <c r="G188" s="4">
        <v>24227</v>
      </c>
      <c r="H188" s="4">
        <v>95977</v>
      </c>
      <c r="I188" s="4">
        <v>11134</v>
      </c>
      <c r="J188" s="1" t="s">
        <v>1</v>
      </c>
      <c r="K188" s="4">
        <v>714878</v>
      </c>
    </row>
    <row r="189" spans="1:11" ht="14.45" customHeight="1" x14ac:dyDescent="0.25">
      <c r="A189" s="3" t="s">
        <v>673</v>
      </c>
      <c r="B189" s="1" t="s">
        <v>1</v>
      </c>
      <c r="C189" s="1" t="s">
        <v>1</v>
      </c>
      <c r="D189" s="1" t="s">
        <v>1</v>
      </c>
      <c r="E189" s="4">
        <v>441488</v>
      </c>
      <c r="F189" s="1" t="s">
        <v>1</v>
      </c>
      <c r="G189" s="1" t="s">
        <v>1</v>
      </c>
      <c r="H189" s="4">
        <v>67652</v>
      </c>
      <c r="I189" s="1" t="s">
        <v>1</v>
      </c>
      <c r="J189" s="1" t="s">
        <v>1</v>
      </c>
      <c r="K189" s="4">
        <v>509140</v>
      </c>
    </row>
    <row r="190" spans="1:11" ht="14.45" customHeight="1" x14ac:dyDescent="0.25">
      <c r="A190" s="3" t="s">
        <v>777</v>
      </c>
      <c r="B190" s="4">
        <v>18800</v>
      </c>
      <c r="C190" s="4">
        <v>4207</v>
      </c>
      <c r="D190" s="1">
        <v>4</v>
      </c>
      <c r="E190" s="1">
        <v>65</v>
      </c>
      <c r="F190" s="1" t="s">
        <v>1</v>
      </c>
      <c r="G190" s="4">
        <v>2453</v>
      </c>
      <c r="H190" s="1" t="s">
        <v>1</v>
      </c>
      <c r="I190" s="1">
        <v>134</v>
      </c>
      <c r="J190" s="1" t="s">
        <v>1</v>
      </c>
      <c r="K190" s="4">
        <v>25663</v>
      </c>
    </row>
    <row r="191" spans="1:11" ht="14.45" customHeight="1" x14ac:dyDescent="0.25">
      <c r="A191" s="3" t="s">
        <v>778</v>
      </c>
      <c r="B191" s="4">
        <v>11766</v>
      </c>
      <c r="C191" s="4">
        <v>7238</v>
      </c>
      <c r="D191" s="1" t="s">
        <v>1</v>
      </c>
      <c r="E191" s="1">
        <v>277</v>
      </c>
      <c r="F191" s="1" t="s">
        <v>1</v>
      </c>
      <c r="G191" s="4">
        <v>1167</v>
      </c>
      <c r="H191" s="1">
        <v>50</v>
      </c>
      <c r="I191" s="1" t="s">
        <v>1</v>
      </c>
      <c r="J191" s="1" t="s">
        <v>1</v>
      </c>
      <c r="K191" s="4">
        <v>20498</v>
      </c>
    </row>
    <row r="192" spans="1:11" ht="14.45" customHeight="1" x14ac:dyDescent="0.25">
      <c r="A192" s="3" t="s">
        <v>779</v>
      </c>
      <c r="B192" s="4">
        <v>26015</v>
      </c>
      <c r="C192" s="4">
        <v>18961</v>
      </c>
      <c r="D192" s="1">
        <v>32</v>
      </c>
      <c r="E192" s="4">
        <v>17094</v>
      </c>
      <c r="F192" s="1" t="s">
        <v>1</v>
      </c>
      <c r="G192" s="1">
        <v>969</v>
      </c>
      <c r="H192" s="1">
        <v>1</v>
      </c>
      <c r="I192" s="1" t="s">
        <v>1</v>
      </c>
      <c r="J192" s="1" t="s">
        <v>1</v>
      </c>
      <c r="K192" s="4">
        <v>63072</v>
      </c>
    </row>
    <row r="193" spans="1:11" ht="14.45" customHeight="1" x14ac:dyDescent="0.25">
      <c r="A193" s="3" t="s">
        <v>780</v>
      </c>
      <c r="B193" s="4">
        <v>2041</v>
      </c>
      <c r="C193" s="1">
        <v>831</v>
      </c>
      <c r="D193" s="1" t="s">
        <v>1</v>
      </c>
      <c r="E193" s="4">
        <v>4753</v>
      </c>
      <c r="F193" s="1" t="s">
        <v>1</v>
      </c>
      <c r="G193" s="1">
        <v>13</v>
      </c>
      <c r="H193" s="4">
        <v>1202</v>
      </c>
      <c r="I193" s="1" t="s">
        <v>1</v>
      </c>
      <c r="J193" s="1" t="s">
        <v>1</v>
      </c>
      <c r="K193" s="4">
        <v>8840</v>
      </c>
    </row>
    <row r="194" spans="1:11" ht="14.45" customHeight="1" x14ac:dyDescent="0.25">
      <c r="A194" s="3" t="s">
        <v>781</v>
      </c>
      <c r="B194" s="4">
        <v>1739</v>
      </c>
      <c r="C194" s="4">
        <v>1424</v>
      </c>
      <c r="D194" s="1" t="s">
        <v>1</v>
      </c>
      <c r="E194" s="4">
        <v>2847</v>
      </c>
      <c r="F194" s="1" t="s">
        <v>1</v>
      </c>
      <c r="G194" s="1">
        <v>30</v>
      </c>
      <c r="H194" s="4">
        <v>6171</v>
      </c>
      <c r="I194" s="1" t="s">
        <v>1</v>
      </c>
      <c r="J194" s="1" t="s">
        <v>1</v>
      </c>
      <c r="K194" s="4">
        <v>12211</v>
      </c>
    </row>
    <row r="195" spans="1:11" ht="14.45" customHeight="1" x14ac:dyDescent="0.25">
      <c r="A195" s="3" t="s">
        <v>782</v>
      </c>
      <c r="B195" s="1">
        <v>749</v>
      </c>
      <c r="C195" s="1" t="s">
        <v>1</v>
      </c>
      <c r="D195" s="1" t="s">
        <v>1</v>
      </c>
      <c r="E195" s="4">
        <v>4050</v>
      </c>
      <c r="F195" s="1" t="s">
        <v>1</v>
      </c>
      <c r="G195" s="1" t="s">
        <v>1</v>
      </c>
      <c r="H195" s="4">
        <v>18190</v>
      </c>
      <c r="I195" s="4">
        <v>11000</v>
      </c>
      <c r="J195" s="1" t="s">
        <v>1</v>
      </c>
      <c r="K195" s="4">
        <v>33989</v>
      </c>
    </row>
    <row r="196" spans="1:11" ht="14.45" customHeight="1" x14ac:dyDescent="0.25">
      <c r="A196" s="3" t="s">
        <v>693</v>
      </c>
      <c r="B196" s="4">
        <v>4814</v>
      </c>
      <c r="C196" s="4">
        <v>1440</v>
      </c>
      <c r="D196" s="1" t="s">
        <v>1</v>
      </c>
      <c r="E196" s="1">
        <v>30</v>
      </c>
      <c r="F196" s="1" t="s">
        <v>1</v>
      </c>
      <c r="G196" s="4">
        <v>14242</v>
      </c>
      <c r="H196" s="1">
        <v>528</v>
      </c>
      <c r="I196" s="1" t="s">
        <v>1</v>
      </c>
      <c r="J196" s="1" t="s">
        <v>1</v>
      </c>
      <c r="K196" s="4">
        <v>21054</v>
      </c>
    </row>
    <row r="197" spans="1:11" ht="14.45" customHeight="1" x14ac:dyDescent="0.25">
      <c r="A197" s="3" t="s">
        <v>783</v>
      </c>
      <c r="B197" s="4">
        <v>1727</v>
      </c>
      <c r="C197" s="1">
        <v>685</v>
      </c>
      <c r="D197" s="1">
        <v>11</v>
      </c>
      <c r="E197" s="1">
        <v>835</v>
      </c>
      <c r="F197" s="1" t="s">
        <v>1</v>
      </c>
      <c r="G197" s="4">
        <v>3558</v>
      </c>
      <c r="H197" s="1">
        <v>550</v>
      </c>
      <c r="I197" s="1" t="s">
        <v>1</v>
      </c>
      <c r="J197" s="1" t="s">
        <v>1</v>
      </c>
      <c r="K197" s="4">
        <v>7366</v>
      </c>
    </row>
    <row r="198" spans="1:11" ht="14.45" customHeight="1" x14ac:dyDescent="0.25">
      <c r="A198" s="3" t="s">
        <v>669</v>
      </c>
      <c r="B198" s="4">
        <v>2362</v>
      </c>
      <c r="C198" s="4">
        <v>3730</v>
      </c>
      <c r="D198" s="1" t="s">
        <v>1</v>
      </c>
      <c r="E198" s="4">
        <v>3525</v>
      </c>
      <c r="F198" s="1" t="s">
        <v>1</v>
      </c>
      <c r="G198" s="4">
        <v>1795</v>
      </c>
      <c r="H198" s="4">
        <v>1633</v>
      </c>
      <c r="I198" s="1" t="s">
        <v>1</v>
      </c>
      <c r="J198" s="1" t="s">
        <v>1</v>
      </c>
      <c r="K198" s="4">
        <v>13045</v>
      </c>
    </row>
    <row r="199" spans="1:11" ht="14.4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45" customHeight="1" x14ac:dyDescent="0.25">
      <c r="A200" s="3" t="s">
        <v>395</v>
      </c>
      <c r="B200" s="4">
        <v>82558</v>
      </c>
      <c r="C200" s="4">
        <v>72026</v>
      </c>
      <c r="D200" s="1" t="s">
        <v>1</v>
      </c>
      <c r="E200" s="4">
        <v>223499</v>
      </c>
      <c r="F200" s="1" t="s">
        <v>1</v>
      </c>
      <c r="G200" s="4">
        <v>20889</v>
      </c>
      <c r="H200" s="4">
        <v>13583</v>
      </c>
      <c r="I200" s="1">
        <v>91</v>
      </c>
      <c r="J200" s="1" t="s">
        <v>1</v>
      </c>
      <c r="K200" s="4">
        <v>412646</v>
      </c>
    </row>
    <row r="201" spans="1:11" ht="14.45" customHeight="1" x14ac:dyDescent="0.25">
      <c r="A201" s="3" t="s">
        <v>673</v>
      </c>
      <c r="B201" s="1" t="s">
        <v>1</v>
      </c>
      <c r="C201" s="1" t="s">
        <v>1</v>
      </c>
      <c r="D201" s="1" t="s">
        <v>1</v>
      </c>
      <c r="E201" s="4">
        <v>76863</v>
      </c>
      <c r="F201" s="1" t="s">
        <v>1</v>
      </c>
      <c r="G201" s="1" t="s">
        <v>1</v>
      </c>
      <c r="H201" s="4">
        <v>13583</v>
      </c>
      <c r="I201" s="1" t="s">
        <v>1</v>
      </c>
      <c r="J201" s="1" t="s">
        <v>1</v>
      </c>
      <c r="K201" s="4">
        <v>90446</v>
      </c>
    </row>
    <row r="202" spans="1:11" ht="14.45" customHeight="1" x14ac:dyDescent="0.25">
      <c r="A202" s="3" t="s">
        <v>784</v>
      </c>
      <c r="B202" s="4">
        <v>1295</v>
      </c>
      <c r="C202" s="4">
        <v>2565</v>
      </c>
      <c r="D202" s="1" t="s">
        <v>1</v>
      </c>
      <c r="E202" s="4">
        <v>142242</v>
      </c>
      <c r="F202" s="1" t="s">
        <v>1</v>
      </c>
      <c r="G202" s="4">
        <v>14746</v>
      </c>
      <c r="H202" s="1" t="s">
        <v>1</v>
      </c>
      <c r="I202" s="1" t="s">
        <v>1</v>
      </c>
      <c r="J202" s="1" t="s">
        <v>1</v>
      </c>
      <c r="K202" s="4">
        <v>160848</v>
      </c>
    </row>
    <row r="203" spans="1:11" ht="14.45" customHeight="1" x14ac:dyDescent="0.25">
      <c r="A203" s="3" t="s">
        <v>785</v>
      </c>
      <c r="B203" s="4">
        <v>6973</v>
      </c>
      <c r="C203" s="1">
        <v>183</v>
      </c>
      <c r="D203" s="1" t="s">
        <v>1</v>
      </c>
      <c r="E203" s="1" t="s">
        <v>1</v>
      </c>
      <c r="F203" s="1" t="s">
        <v>1</v>
      </c>
      <c r="G203" s="1" t="s">
        <v>1</v>
      </c>
      <c r="H203" s="1" t="s">
        <v>1</v>
      </c>
      <c r="I203" s="1" t="s">
        <v>1</v>
      </c>
      <c r="J203" s="1" t="s">
        <v>1</v>
      </c>
      <c r="K203" s="4">
        <v>7156</v>
      </c>
    </row>
    <row r="204" spans="1:11" ht="14.45" customHeight="1" x14ac:dyDescent="0.25">
      <c r="A204" s="3" t="s">
        <v>786</v>
      </c>
      <c r="B204" s="4">
        <v>32962</v>
      </c>
      <c r="C204" s="4">
        <v>7158</v>
      </c>
      <c r="D204" s="1" t="s">
        <v>1</v>
      </c>
      <c r="E204" s="1">
        <v>298</v>
      </c>
      <c r="F204" s="1" t="s">
        <v>1</v>
      </c>
      <c r="G204" s="4">
        <v>2053</v>
      </c>
      <c r="H204" s="1" t="s">
        <v>1</v>
      </c>
      <c r="I204" s="1" t="s">
        <v>1</v>
      </c>
      <c r="J204" s="1" t="s">
        <v>1</v>
      </c>
      <c r="K204" s="4">
        <v>42471</v>
      </c>
    </row>
    <row r="205" spans="1:11" ht="14.45" customHeight="1" x14ac:dyDescent="0.25">
      <c r="A205" s="3" t="s">
        <v>787</v>
      </c>
      <c r="B205" s="4">
        <v>23109</v>
      </c>
      <c r="C205" s="4">
        <v>6033</v>
      </c>
      <c r="D205" s="1" t="s">
        <v>1</v>
      </c>
      <c r="E205" s="4">
        <v>4096</v>
      </c>
      <c r="F205" s="1" t="s">
        <v>1</v>
      </c>
      <c r="G205" s="4">
        <v>2454</v>
      </c>
      <c r="H205" s="1" t="s">
        <v>1</v>
      </c>
      <c r="I205" s="1">
        <v>91</v>
      </c>
      <c r="J205" s="1" t="s">
        <v>1</v>
      </c>
      <c r="K205" s="4">
        <v>35783</v>
      </c>
    </row>
    <row r="206" spans="1:11" ht="14.45" customHeight="1" x14ac:dyDescent="0.25">
      <c r="A206" s="3" t="s">
        <v>788</v>
      </c>
      <c r="B206" s="4">
        <v>15212</v>
      </c>
      <c r="C206" s="4">
        <v>54494</v>
      </c>
      <c r="D206" s="1" t="s">
        <v>1</v>
      </c>
      <c r="E206" s="1" t="s">
        <v>1</v>
      </c>
      <c r="F206" s="1" t="s">
        <v>1</v>
      </c>
      <c r="G206" s="1">
        <v>994</v>
      </c>
      <c r="H206" s="1" t="s">
        <v>1</v>
      </c>
      <c r="I206" s="1" t="s">
        <v>1</v>
      </c>
      <c r="J206" s="1" t="s">
        <v>1</v>
      </c>
      <c r="K206" s="4">
        <v>70700</v>
      </c>
    </row>
    <row r="207" spans="1:11" ht="14.45" customHeight="1" x14ac:dyDescent="0.25">
      <c r="A207" s="3" t="s">
        <v>669</v>
      </c>
      <c r="B207" s="4">
        <v>3007</v>
      </c>
      <c r="C207" s="4">
        <v>1593</v>
      </c>
      <c r="D207" s="1" t="s">
        <v>1</v>
      </c>
      <c r="E207" s="1" t="s">
        <v>1</v>
      </c>
      <c r="F207" s="1" t="s">
        <v>1</v>
      </c>
      <c r="G207" s="1">
        <v>642</v>
      </c>
      <c r="H207" s="1" t="s">
        <v>1</v>
      </c>
      <c r="I207" s="1" t="s">
        <v>1</v>
      </c>
      <c r="J207" s="1" t="s">
        <v>1</v>
      </c>
      <c r="K207" s="4">
        <v>5242</v>
      </c>
    </row>
    <row r="208" spans="1:11" ht="14.4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45" customHeight="1" x14ac:dyDescent="0.25">
      <c r="A209" s="3" t="s">
        <v>396</v>
      </c>
      <c r="B209" s="4">
        <v>56431</v>
      </c>
      <c r="C209" s="4">
        <v>1315131</v>
      </c>
      <c r="D209" s="1">
        <v>5</v>
      </c>
      <c r="E209" s="4">
        <v>3205416</v>
      </c>
      <c r="F209" s="1" t="s">
        <v>1</v>
      </c>
      <c r="G209" s="4">
        <v>17025</v>
      </c>
      <c r="H209" s="4">
        <v>125289</v>
      </c>
      <c r="I209" s="4">
        <v>5108</v>
      </c>
      <c r="J209" s="1" t="s">
        <v>1</v>
      </c>
      <c r="K209" s="4">
        <v>4724405</v>
      </c>
    </row>
    <row r="210" spans="1:11" ht="14.45" customHeight="1" x14ac:dyDescent="0.25">
      <c r="A210" s="3" t="s">
        <v>673</v>
      </c>
      <c r="B210" s="1" t="s">
        <v>1</v>
      </c>
      <c r="C210" s="1" t="s">
        <v>1</v>
      </c>
      <c r="D210" s="1" t="s">
        <v>1</v>
      </c>
      <c r="E210" s="4">
        <v>2011575</v>
      </c>
      <c r="F210" s="1" t="s">
        <v>1</v>
      </c>
      <c r="G210" s="1" t="s">
        <v>1</v>
      </c>
      <c r="H210" s="4">
        <v>29548</v>
      </c>
      <c r="I210" s="1" t="s">
        <v>1</v>
      </c>
      <c r="J210" s="1" t="s">
        <v>1</v>
      </c>
      <c r="K210" s="4">
        <v>2041123</v>
      </c>
    </row>
    <row r="211" spans="1:11" ht="14.45" customHeight="1" x14ac:dyDescent="0.25">
      <c r="A211" s="3" t="s">
        <v>789</v>
      </c>
      <c r="B211" s="4">
        <v>2243</v>
      </c>
      <c r="C211" s="4">
        <v>9408</v>
      </c>
      <c r="D211" s="1" t="s">
        <v>1</v>
      </c>
      <c r="E211" s="4">
        <v>27265</v>
      </c>
      <c r="F211" s="1" t="s">
        <v>1</v>
      </c>
      <c r="G211" s="1" t="s">
        <v>1</v>
      </c>
      <c r="H211" s="4">
        <v>1660</v>
      </c>
      <c r="I211" s="1" t="s">
        <v>1</v>
      </c>
      <c r="J211" s="1" t="s">
        <v>1</v>
      </c>
      <c r="K211" s="4">
        <v>40576</v>
      </c>
    </row>
    <row r="212" spans="1:11" ht="14.45" customHeight="1" x14ac:dyDescent="0.25">
      <c r="A212" s="3" t="s">
        <v>790</v>
      </c>
      <c r="B212" s="4">
        <v>5711</v>
      </c>
      <c r="C212" s="4">
        <v>1012</v>
      </c>
      <c r="D212" s="1" t="s">
        <v>1</v>
      </c>
      <c r="E212" s="4">
        <v>780690</v>
      </c>
      <c r="F212" s="1" t="s">
        <v>1</v>
      </c>
      <c r="G212" s="1" t="s">
        <v>1</v>
      </c>
      <c r="H212" s="1" t="s">
        <v>1</v>
      </c>
      <c r="I212" s="4">
        <v>5000</v>
      </c>
      <c r="J212" s="1" t="s">
        <v>1</v>
      </c>
      <c r="K212" s="4">
        <v>792413</v>
      </c>
    </row>
    <row r="213" spans="1:11" ht="14.45" customHeight="1" x14ac:dyDescent="0.25">
      <c r="A213" s="3" t="s">
        <v>791</v>
      </c>
      <c r="B213" s="4">
        <v>1101</v>
      </c>
      <c r="C213" s="4">
        <v>2334</v>
      </c>
      <c r="D213" s="1" t="s">
        <v>1</v>
      </c>
      <c r="E213" s="4">
        <v>8867</v>
      </c>
      <c r="F213" s="1" t="s">
        <v>1</v>
      </c>
      <c r="G213" s="1" t="s">
        <v>1</v>
      </c>
      <c r="H213" s="1" t="s">
        <v>1</v>
      </c>
      <c r="I213" s="1" t="s">
        <v>1</v>
      </c>
      <c r="J213" s="1" t="s">
        <v>1</v>
      </c>
      <c r="K213" s="4">
        <v>12302</v>
      </c>
    </row>
    <row r="214" spans="1:11" ht="14.45" customHeight="1" x14ac:dyDescent="0.25">
      <c r="A214" s="3" t="s">
        <v>792</v>
      </c>
      <c r="B214" s="4">
        <v>26373</v>
      </c>
      <c r="C214" s="4">
        <v>18612</v>
      </c>
      <c r="D214" s="1" t="s">
        <v>1</v>
      </c>
      <c r="E214" s="4">
        <v>2213</v>
      </c>
      <c r="F214" s="1" t="s">
        <v>1</v>
      </c>
      <c r="G214" s="4">
        <v>12680</v>
      </c>
      <c r="H214" s="1">
        <v>25</v>
      </c>
      <c r="I214" s="1">
        <v>108</v>
      </c>
      <c r="J214" s="1" t="s">
        <v>1</v>
      </c>
      <c r="K214" s="4">
        <v>60011</v>
      </c>
    </row>
    <row r="215" spans="1:11" ht="14.45" customHeight="1" x14ac:dyDescent="0.25">
      <c r="A215" s="3" t="s">
        <v>793</v>
      </c>
      <c r="B215" s="4">
        <v>3683</v>
      </c>
      <c r="C215" s="4">
        <v>3443</v>
      </c>
      <c r="D215" s="1" t="s">
        <v>1</v>
      </c>
      <c r="E215" s="1" t="s">
        <v>1</v>
      </c>
      <c r="F215" s="1" t="s">
        <v>1</v>
      </c>
      <c r="G215" s="1">
        <v>12</v>
      </c>
      <c r="H215" s="1" t="s">
        <v>1</v>
      </c>
      <c r="I215" s="1" t="s">
        <v>1</v>
      </c>
      <c r="J215" s="1" t="s">
        <v>1</v>
      </c>
      <c r="K215" s="4">
        <v>7138</v>
      </c>
    </row>
    <row r="216" spans="1:11" ht="14.45" customHeight="1" x14ac:dyDescent="0.25">
      <c r="A216" s="3" t="s">
        <v>794</v>
      </c>
      <c r="B216" s="4">
        <v>3382</v>
      </c>
      <c r="C216" s="4">
        <v>1243909</v>
      </c>
      <c r="D216" s="1" t="s">
        <v>1</v>
      </c>
      <c r="E216" s="4">
        <v>355770</v>
      </c>
      <c r="F216" s="1" t="s">
        <v>1</v>
      </c>
      <c r="G216" s="4">
        <v>3021</v>
      </c>
      <c r="H216" s="4">
        <v>94056</v>
      </c>
      <c r="I216" s="1" t="s">
        <v>1</v>
      </c>
      <c r="J216" s="1" t="s">
        <v>1</v>
      </c>
      <c r="K216" s="4">
        <v>1700138</v>
      </c>
    </row>
    <row r="217" spans="1:11" ht="14.45" customHeight="1" x14ac:dyDescent="0.25">
      <c r="A217" s="3" t="s">
        <v>795</v>
      </c>
      <c r="B217" s="4">
        <v>8756</v>
      </c>
      <c r="C217" s="4">
        <v>34500</v>
      </c>
      <c r="D217" s="1" t="s">
        <v>1</v>
      </c>
      <c r="E217" s="4">
        <v>14261</v>
      </c>
      <c r="F217" s="1" t="s">
        <v>1</v>
      </c>
      <c r="G217" s="1">
        <v>502</v>
      </c>
      <c r="H217" s="1" t="s">
        <v>1</v>
      </c>
      <c r="I217" s="1" t="s">
        <v>1</v>
      </c>
      <c r="J217" s="1" t="s">
        <v>1</v>
      </c>
      <c r="K217" s="4">
        <v>58019</v>
      </c>
    </row>
    <row r="218" spans="1:11" ht="14.45" customHeight="1" x14ac:dyDescent="0.25">
      <c r="A218" s="3" t="s">
        <v>796</v>
      </c>
      <c r="B218" s="4">
        <v>5182</v>
      </c>
      <c r="C218" s="4">
        <v>1913</v>
      </c>
      <c r="D218" s="1">
        <v>5</v>
      </c>
      <c r="E218" s="4">
        <v>4775</v>
      </c>
      <c r="F218" s="1" t="s">
        <v>1</v>
      </c>
      <c r="G218" s="1">
        <v>810</v>
      </c>
      <c r="H218" s="1" t="s">
        <v>1</v>
      </c>
      <c r="I218" s="1" t="s">
        <v>1</v>
      </c>
      <c r="J218" s="1" t="s">
        <v>1</v>
      </c>
      <c r="K218" s="4">
        <v>12685</v>
      </c>
    </row>
    <row r="219" spans="1:11" ht="14.4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45" customHeight="1" x14ac:dyDescent="0.25">
      <c r="A220" s="3" t="s">
        <v>397</v>
      </c>
      <c r="B220" s="4">
        <v>67917</v>
      </c>
      <c r="C220" s="4">
        <v>21013</v>
      </c>
      <c r="D220" s="4">
        <v>13786</v>
      </c>
      <c r="E220" s="4">
        <v>635814</v>
      </c>
      <c r="F220" s="1" t="s">
        <v>1</v>
      </c>
      <c r="G220" s="4">
        <v>28675</v>
      </c>
      <c r="H220" s="4">
        <v>105687</v>
      </c>
      <c r="I220" s="4">
        <v>645895</v>
      </c>
      <c r="J220" s="4">
        <v>3689</v>
      </c>
      <c r="K220" s="4">
        <v>1522476</v>
      </c>
    </row>
    <row r="221" spans="1:11" ht="14.45" customHeight="1" x14ac:dyDescent="0.25">
      <c r="A221" s="3" t="s">
        <v>673</v>
      </c>
      <c r="B221" s="1" t="s">
        <v>1</v>
      </c>
      <c r="C221" s="1" t="s">
        <v>1</v>
      </c>
      <c r="D221" s="1" t="s">
        <v>1</v>
      </c>
      <c r="E221" s="4">
        <v>188624</v>
      </c>
      <c r="F221" s="1" t="s">
        <v>1</v>
      </c>
      <c r="G221" s="1" t="s">
        <v>1</v>
      </c>
      <c r="H221" s="4">
        <v>27967</v>
      </c>
      <c r="I221" s="1" t="s">
        <v>1</v>
      </c>
      <c r="J221" s="1" t="s">
        <v>1</v>
      </c>
      <c r="K221" s="4">
        <v>216591</v>
      </c>
    </row>
    <row r="222" spans="1:11" ht="14.45" customHeight="1" x14ac:dyDescent="0.25">
      <c r="A222" s="3" t="s">
        <v>695</v>
      </c>
      <c r="B222" s="4">
        <v>1308</v>
      </c>
      <c r="C222" s="1" t="s">
        <v>1</v>
      </c>
      <c r="D222" s="1" t="s">
        <v>1</v>
      </c>
      <c r="E222" s="1">
        <v>769</v>
      </c>
      <c r="F222" s="1" t="s">
        <v>1</v>
      </c>
      <c r="G222" s="4">
        <v>1041</v>
      </c>
      <c r="H222" s="4">
        <v>12226</v>
      </c>
      <c r="I222" s="4">
        <v>67597</v>
      </c>
      <c r="J222" s="1" t="s">
        <v>1</v>
      </c>
      <c r="K222" s="4">
        <v>82941</v>
      </c>
    </row>
    <row r="223" spans="1:11" ht="14.45" customHeight="1" x14ac:dyDescent="0.25">
      <c r="A223" s="3" t="s">
        <v>797</v>
      </c>
      <c r="B223" s="4">
        <v>1786</v>
      </c>
      <c r="C223" s="1" t="s">
        <v>1</v>
      </c>
      <c r="D223" s="1" t="s">
        <v>1</v>
      </c>
      <c r="E223" s="4">
        <v>1040</v>
      </c>
      <c r="F223" s="1" t="s">
        <v>1</v>
      </c>
      <c r="G223" s="4">
        <v>9505</v>
      </c>
      <c r="H223" s="4">
        <v>53319</v>
      </c>
      <c r="I223" s="4">
        <v>477276</v>
      </c>
      <c r="J223" s="1" t="s">
        <v>1</v>
      </c>
      <c r="K223" s="4">
        <v>542926</v>
      </c>
    </row>
    <row r="224" spans="1:11" ht="14.45" customHeight="1" x14ac:dyDescent="0.25">
      <c r="A224" s="3" t="s">
        <v>798</v>
      </c>
      <c r="B224" s="4">
        <v>14522</v>
      </c>
      <c r="C224" s="1" t="s">
        <v>1</v>
      </c>
      <c r="D224" s="1" t="s">
        <v>1</v>
      </c>
      <c r="E224" s="4">
        <v>2695</v>
      </c>
      <c r="F224" s="1" t="s">
        <v>1</v>
      </c>
      <c r="G224" s="4">
        <v>10023</v>
      </c>
      <c r="H224" s="4">
        <v>10250</v>
      </c>
      <c r="I224" s="1" t="s">
        <v>1</v>
      </c>
      <c r="J224" s="1" t="s">
        <v>1</v>
      </c>
      <c r="K224" s="4">
        <v>37490</v>
      </c>
    </row>
    <row r="225" spans="1:11" ht="14.45" customHeight="1" x14ac:dyDescent="0.25">
      <c r="A225" s="3" t="s">
        <v>799</v>
      </c>
      <c r="B225" s="4">
        <v>9661</v>
      </c>
      <c r="C225" s="4">
        <v>1636</v>
      </c>
      <c r="D225" s="1" t="s">
        <v>1</v>
      </c>
      <c r="E225" s="4">
        <v>1491</v>
      </c>
      <c r="F225" s="1" t="s">
        <v>1</v>
      </c>
      <c r="G225" s="4">
        <v>2785</v>
      </c>
      <c r="H225" s="1" t="s">
        <v>1</v>
      </c>
      <c r="I225" s="1" t="s">
        <v>1</v>
      </c>
      <c r="J225" s="1" t="s">
        <v>1</v>
      </c>
      <c r="K225" s="4">
        <v>15573</v>
      </c>
    </row>
    <row r="226" spans="1:11" ht="14.45" customHeight="1" x14ac:dyDescent="0.25">
      <c r="A226" s="3" t="s">
        <v>800</v>
      </c>
      <c r="B226" s="4">
        <v>7856</v>
      </c>
      <c r="C226" s="4">
        <v>3467</v>
      </c>
      <c r="D226" s="4">
        <v>13783</v>
      </c>
      <c r="E226" s="1">
        <v>589</v>
      </c>
      <c r="F226" s="1" t="s">
        <v>1</v>
      </c>
      <c r="G226" s="1">
        <v>333</v>
      </c>
      <c r="H226" s="1" t="s">
        <v>1</v>
      </c>
      <c r="I226" s="1">
        <v>1</v>
      </c>
      <c r="J226" s="4">
        <v>3689</v>
      </c>
      <c r="K226" s="4">
        <v>29718</v>
      </c>
    </row>
    <row r="227" spans="1:11" ht="14.45" customHeight="1" x14ac:dyDescent="0.25">
      <c r="A227" s="3" t="s">
        <v>801</v>
      </c>
      <c r="B227" s="1">
        <v>255</v>
      </c>
      <c r="C227" s="1">
        <v>218</v>
      </c>
      <c r="D227" s="1" t="s">
        <v>1</v>
      </c>
      <c r="E227" s="4">
        <v>326965</v>
      </c>
      <c r="F227" s="1" t="s">
        <v>1</v>
      </c>
      <c r="G227" s="1" t="s">
        <v>1</v>
      </c>
      <c r="H227" s="1" t="s">
        <v>1</v>
      </c>
      <c r="I227" s="4">
        <v>100828</v>
      </c>
      <c r="J227" s="1" t="s">
        <v>1</v>
      </c>
      <c r="K227" s="4">
        <v>428266</v>
      </c>
    </row>
    <row r="228" spans="1:11" ht="14.45" customHeight="1" x14ac:dyDescent="0.25">
      <c r="A228" s="3" t="s">
        <v>802</v>
      </c>
      <c r="B228" s="4">
        <v>26724</v>
      </c>
      <c r="C228" s="4">
        <v>15344</v>
      </c>
      <c r="D228" s="1">
        <v>3</v>
      </c>
      <c r="E228" s="1" t="s">
        <v>1</v>
      </c>
      <c r="F228" s="1" t="s">
        <v>1</v>
      </c>
      <c r="G228" s="4">
        <v>4809</v>
      </c>
      <c r="H228" s="1" t="s">
        <v>1</v>
      </c>
      <c r="I228" s="1">
        <v>192</v>
      </c>
      <c r="J228" s="1" t="s">
        <v>1</v>
      </c>
      <c r="K228" s="4">
        <v>47072</v>
      </c>
    </row>
    <row r="229" spans="1:11" ht="14.45" customHeight="1" x14ac:dyDescent="0.25">
      <c r="A229" s="3" t="s">
        <v>803</v>
      </c>
      <c r="B229" s="4">
        <v>5805</v>
      </c>
      <c r="C229" s="1">
        <v>348</v>
      </c>
      <c r="D229" s="1" t="s">
        <v>1</v>
      </c>
      <c r="E229" s="4">
        <v>113641</v>
      </c>
      <c r="F229" s="1" t="s">
        <v>1</v>
      </c>
      <c r="G229" s="1">
        <v>179</v>
      </c>
      <c r="H229" s="4">
        <v>1925</v>
      </c>
      <c r="I229" s="1">
        <v>1</v>
      </c>
      <c r="J229" s="1" t="s">
        <v>1</v>
      </c>
      <c r="K229" s="4">
        <v>121899</v>
      </c>
    </row>
    <row r="230" spans="1:11" ht="14.4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45" customHeight="1" x14ac:dyDescent="0.25">
      <c r="A231" s="3" t="s">
        <v>398</v>
      </c>
      <c r="B231" s="4">
        <v>21934</v>
      </c>
      <c r="C231" s="4">
        <v>12134</v>
      </c>
      <c r="D231" s="1">
        <v>36</v>
      </c>
      <c r="E231" s="4">
        <v>945965</v>
      </c>
      <c r="F231" s="1" t="s">
        <v>1</v>
      </c>
      <c r="G231" s="4">
        <v>6817</v>
      </c>
      <c r="H231" s="4">
        <v>1350055</v>
      </c>
      <c r="I231" s="4">
        <v>2799918</v>
      </c>
      <c r="J231" s="1" t="s">
        <v>1</v>
      </c>
      <c r="K231" s="4">
        <v>5136859</v>
      </c>
    </row>
    <row r="232" spans="1:11" ht="14.45" customHeight="1" x14ac:dyDescent="0.25">
      <c r="A232" s="3" t="s">
        <v>673</v>
      </c>
      <c r="B232" s="1" t="s">
        <v>1</v>
      </c>
      <c r="C232" s="1" t="s">
        <v>1</v>
      </c>
      <c r="D232" s="1" t="s">
        <v>1</v>
      </c>
      <c r="E232" s="4">
        <v>676062</v>
      </c>
      <c r="F232" s="1" t="s">
        <v>1</v>
      </c>
      <c r="G232" s="1" t="s">
        <v>1</v>
      </c>
      <c r="H232" s="4">
        <v>807169</v>
      </c>
      <c r="I232" s="1" t="s">
        <v>1</v>
      </c>
      <c r="J232" s="1" t="s">
        <v>1</v>
      </c>
      <c r="K232" s="4">
        <v>1483231</v>
      </c>
    </row>
    <row r="233" spans="1:11" ht="14.45" customHeight="1" x14ac:dyDescent="0.25">
      <c r="A233" s="3" t="s">
        <v>804</v>
      </c>
      <c r="B233" s="4">
        <v>5110</v>
      </c>
      <c r="C233" s="4">
        <v>1716</v>
      </c>
      <c r="D233" s="1" t="s">
        <v>1</v>
      </c>
      <c r="E233" s="4">
        <v>79568</v>
      </c>
      <c r="F233" s="1" t="s">
        <v>1</v>
      </c>
      <c r="G233" s="1">
        <v>207</v>
      </c>
      <c r="H233" s="4">
        <v>5910</v>
      </c>
      <c r="I233" s="1" t="s">
        <v>1</v>
      </c>
      <c r="J233" s="1" t="s">
        <v>1</v>
      </c>
      <c r="K233" s="4">
        <v>92511</v>
      </c>
    </row>
    <row r="234" spans="1:11" ht="14.45" customHeight="1" x14ac:dyDescent="0.25">
      <c r="A234" s="3" t="s">
        <v>805</v>
      </c>
      <c r="B234" s="4">
        <v>12515</v>
      </c>
      <c r="C234" s="4">
        <v>7124</v>
      </c>
      <c r="D234" s="1" t="s">
        <v>1</v>
      </c>
      <c r="E234" s="1" t="s">
        <v>1</v>
      </c>
      <c r="F234" s="1" t="s">
        <v>1</v>
      </c>
      <c r="G234" s="4">
        <v>4851</v>
      </c>
      <c r="H234" s="1" t="s">
        <v>1</v>
      </c>
      <c r="I234" s="1">
        <v>9</v>
      </c>
      <c r="J234" s="1" t="s">
        <v>1</v>
      </c>
      <c r="K234" s="4">
        <v>24499</v>
      </c>
    </row>
    <row r="235" spans="1:11" ht="14.45" customHeight="1" x14ac:dyDescent="0.25">
      <c r="A235" s="3" t="s">
        <v>806</v>
      </c>
      <c r="B235" s="1" t="s">
        <v>1</v>
      </c>
      <c r="C235" s="4">
        <v>1326</v>
      </c>
      <c r="D235" s="1">
        <v>30</v>
      </c>
      <c r="E235" s="4">
        <v>12346</v>
      </c>
      <c r="F235" s="1" t="s">
        <v>1</v>
      </c>
      <c r="G235" s="1" t="s">
        <v>1</v>
      </c>
      <c r="H235" s="4">
        <v>93072</v>
      </c>
      <c r="I235" s="1" t="s">
        <v>1</v>
      </c>
      <c r="J235" s="1" t="s">
        <v>1</v>
      </c>
      <c r="K235" s="4">
        <v>106774</v>
      </c>
    </row>
    <row r="236" spans="1:11" ht="14.45" customHeight="1" x14ac:dyDescent="0.25">
      <c r="A236" s="3" t="s">
        <v>807</v>
      </c>
      <c r="B236" s="4">
        <v>3711</v>
      </c>
      <c r="C236" s="1">
        <v>770</v>
      </c>
      <c r="D236" s="1">
        <v>1</v>
      </c>
      <c r="E236" s="4">
        <v>175107</v>
      </c>
      <c r="F236" s="1" t="s">
        <v>1</v>
      </c>
      <c r="G236" s="1">
        <v>93</v>
      </c>
      <c r="H236" s="4">
        <v>35823</v>
      </c>
      <c r="I236" s="4">
        <v>2076639</v>
      </c>
      <c r="J236" s="1" t="s">
        <v>1</v>
      </c>
      <c r="K236" s="4">
        <v>2292144</v>
      </c>
    </row>
    <row r="237" spans="1:11" ht="14.45" customHeight="1" x14ac:dyDescent="0.25">
      <c r="A237" s="3" t="s">
        <v>751</v>
      </c>
      <c r="B237" s="1">
        <v>598</v>
      </c>
      <c r="C237" s="4">
        <v>1198</v>
      </c>
      <c r="D237" s="1">
        <v>5</v>
      </c>
      <c r="E237" s="4">
        <v>1917</v>
      </c>
      <c r="F237" s="1" t="s">
        <v>1</v>
      </c>
      <c r="G237" s="4">
        <v>1666</v>
      </c>
      <c r="H237" s="4">
        <v>408081</v>
      </c>
      <c r="I237" s="4">
        <v>723270</v>
      </c>
      <c r="J237" s="1" t="s">
        <v>1</v>
      </c>
      <c r="K237" s="4">
        <v>1136735</v>
      </c>
    </row>
    <row r="238" spans="1:11" ht="14.45" customHeight="1" x14ac:dyDescent="0.25">
      <c r="A238" s="3" t="s">
        <v>669</v>
      </c>
      <c r="B238" s="1" t="s">
        <v>1</v>
      </c>
      <c r="C238" s="1" t="s">
        <v>1</v>
      </c>
      <c r="D238" s="1" t="s">
        <v>1</v>
      </c>
      <c r="E238" s="1">
        <v>965</v>
      </c>
      <c r="F238" s="1" t="s">
        <v>1</v>
      </c>
      <c r="G238" s="1" t="s">
        <v>1</v>
      </c>
      <c r="H238" s="1" t="s">
        <v>1</v>
      </c>
      <c r="I238" s="1" t="s">
        <v>1</v>
      </c>
      <c r="J238" s="1" t="s">
        <v>1</v>
      </c>
      <c r="K238" s="1">
        <v>965</v>
      </c>
    </row>
    <row r="239" spans="1:11" ht="14.4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4.45" customHeight="1" x14ac:dyDescent="0.25">
      <c r="A240" s="3" t="s">
        <v>399</v>
      </c>
      <c r="B240" s="1" t="s">
        <v>1</v>
      </c>
      <c r="C240" s="1" t="s">
        <v>1</v>
      </c>
      <c r="D240" s="1" t="s">
        <v>1</v>
      </c>
      <c r="E240" s="4">
        <v>17189095</v>
      </c>
      <c r="F240" s="1" t="s">
        <v>1</v>
      </c>
      <c r="G240" s="1" t="s">
        <v>1</v>
      </c>
      <c r="H240" s="4">
        <v>86578</v>
      </c>
      <c r="I240" s="1" t="s">
        <v>1</v>
      </c>
      <c r="J240" s="1" t="s">
        <v>1</v>
      </c>
      <c r="K240" s="4">
        <v>17275673</v>
      </c>
    </row>
    <row r="241" spans="1:11" ht="14.45" customHeight="1" x14ac:dyDescent="0.25">
      <c r="A241" s="3" t="s">
        <v>715</v>
      </c>
      <c r="B241" s="1" t="s">
        <v>1</v>
      </c>
      <c r="C241" s="1" t="s">
        <v>1</v>
      </c>
      <c r="D241" s="1" t="s">
        <v>1</v>
      </c>
      <c r="E241" s="4">
        <v>293696</v>
      </c>
      <c r="F241" s="1" t="s">
        <v>1</v>
      </c>
      <c r="G241" s="1" t="s">
        <v>1</v>
      </c>
      <c r="H241" s="1" t="s">
        <v>1</v>
      </c>
      <c r="I241" s="1" t="s">
        <v>1</v>
      </c>
      <c r="J241" s="1" t="s">
        <v>1</v>
      </c>
      <c r="K241" s="4">
        <v>293696</v>
      </c>
    </row>
    <row r="242" spans="1:11" ht="14.45" customHeight="1" x14ac:dyDescent="0.25">
      <c r="A242" s="3" t="s">
        <v>720</v>
      </c>
      <c r="B242" s="1" t="s">
        <v>1</v>
      </c>
      <c r="C242" s="1" t="s">
        <v>1</v>
      </c>
      <c r="D242" s="1" t="s">
        <v>1</v>
      </c>
      <c r="E242" s="1" t="s">
        <v>1</v>
      </c>
      <c r="F242" s="1" t="s">
        <v>1</v>
      </c>
      <c r="G242" s="1" t="s">
        <v>1</v>
      </c>
      <c r="H242" s="4">
        <v>11984</v>
      </c>
      <c r="I242" s="1" t="s">
        <v>1</v>
      </c>
      <c r="J242" s="1" t="s">
        <v>1</v>
      </c>
      <c r="K242" s="4">
        <v>11984</v>
      </c>
    </row>
    <row r="243" spans="1:11" ht="14.45" customHeight="1" x14ac:dyDescent="0.25">
      <c r="A243" s="3" t="s">
        <v>808</v>
      </c>
      <c r="B243" s="1" t="s">
        <v>1</v>
      </c>
      <c r="C243" s="1" t="s">
        <v>1</v>
      </c>
      <c r="D243" s="1" t="s">
        <v>1</v>
      </c>
      <c r="E243" s="4">
        <v>16639070</v>
      </c>
      <c r="F243" s="1" t="s">
        <v>1</v>
      </c>
      <c r="G243" s="1" t="s">
        <v>1</v>
      </c>
      <c r="H243" s="4">
        <v>67894</v>
      </c>
      <c r="I243" s="1" t="s">
        <v>1</v>
      </c>
      <c r="J243" s="1" t="s">
        <v>1</v>
      </c>
      <c r="K243" s="4">
        <v>16706964</v>
      </c>
    </row>
    <row r="244" spans="1:11" ht="14.45" customHeight="1" x14ac:dyDescent="0.25">
      <c r="A244" s="3" t="s">
        <v>809</v>
      </c>
      <c r="B244" s="1" t="s">
        <v>1</v>
      </c>
      <c r="C244" s="1" t="s">
        <v>1</v>
      </c>
      <c r="D244" s="1" t="s">
        <v>1</v>
      </c>
      <c r="E244" s="4">
        <v>256329</v>
      </c>
      <c r="F244" s="1" t="s">
        <v>1</v>
      </c>
      <c r="G244" s="1" t="s">
        <v>1</v>
      </c>
      <c r="H244" s="4">
        <v>6700</v>
      </c>
      <c r="I244" s="1" t="s">
        <v>1</v>
      </c>
      <c r="J244" s="1" t="s">
        <v>1</v>
      </c>
      <c r="K244" s="4">
        <v>263029</v>
      </c>
    </row>
    <row r="245" spans="1:11" ht="14.4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4.45" customHeight="1" x14ac:dyDescent="0.25">
      <c r="A246" s="3" t="s">
        <v>400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  <c r="H246" s="4">
        <v>582430</v>
      </c>
      <c r="I246" s="1" t="s">
        <v>1</v>
      </c>
      <c r="J246" s="1" t="s">
        <v>1</v>
      </c>
      <c r="K246" s="4">
        <v>582430</v>
      </c>
    </row>
    <row r="247" spans="1:11" ht="14.45" customHeight="1" x14ac:dyDescent="0.25">
      <c r="A247" s="3" t="s">
        <v>810</v>
      </c>
      <c r="B247" s="1" t="s">
        <v>1</v>
      </c>
      <c r="C247" s="1" t="s">
        <v>1</v>
      </c>
      <c r="D247" s="1" t="s">
        <v>1</v>
      </c>
      <c r="E247" s="1" t="s">
        <v>1</v>
      </c>
      <c r="F247" s="1" t="s">
        <v>1</v>
      </c>
      <c r="G247" s="1" t="s">
        <v>1</v>
      </c>
      <c r="H247" s="4">
        <v>582430</v>
      </c>
      <c r="I247" s="1" t="s">
        <v>1</v>
      </c>
      <c r="J247" s="1" t="s">
        <v>1</v>
      </c>
      <c r="K247" s="4">
        <v>582430</v>
      </c>
    </row>
    <row r="248" spans="1:11" ht="14.4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4.45" customHeight="1" x14ac:dyDescent="0.25">
      <c r="A249" s="3" t="s">
        <v>401</v>
      </c>
      <c r="B249" s="1" t="s">
        <v>1</v>
      </c>
      <c r="C249" s="1" t="s">
        <v>1</v>
      </c>
      <c r="D249" s="4">
        <v>5000</v>
      </c>
      <c r="E249" s="4">
        <v>13063576</v>
      </c>
      <c r="F249" s="1" t="s">
        <v>1</v>
      </c>
      <c r="G249" s="1" t="s">
        <v>1</v>
      </c>
      <c r="H249" s="4">
        <v>381000</v>
      </c>
      <c r="I249" s="1" t="s">
        <v>1</v>
      </c>
      <c r="J249" s="1" t="s">
        <v>1</v>
      </c>
      <c r="K249" s="4">
        <v>13449576</v>
      </c>
    </row>
    <row r="250" spans="1:11" ht="14.45" customHeight="1" x14ac:dyDescent="0.25">
      <c r="A250" s="3" t="s">
        <v>811</v>
      </c>
      <c r="B250" s="1" t="s">
        <v>1</v>
      </c>
      <c r="C250" s="1" t="s">
        <v>1</v>
      </c>
      <c r="D250" s="4">
        <v>5000</v>
      </c>
      <c r="E250" s="4">
        <v>13063576</v>
      </c>
      <c r="F250" s="1" t="s">
        <v>1</v>
      </c>
      <c r="G250" s="1" t="s">
        <v>1</v>
      </c>
      <c r="H250" s="1" t="s">
        <v>1</v>
      </c>
      <c r="I250" s="1" t="s">
        <v>1</v>
      </c>
      <c r="J250" s="1" t="s">
        <v>1</v>
      </c>
      <c r="K250" s="4">
        <v>13068576</v>
      </c>
    </row>
    <row r="251" spans="1:11" ht="14.45" customHeight="1" x14ac:dyDescent="0.25">
      <c r="A251" s="3" t="s">
        <v>812</v>
      </c>
      <c r="B251" s="1" t="s">
        <v>1</v>
      </c>
      <c r="C251" s="1" t="s">
        <v>1</v>
      </c>
      <c r="D251" s="1" t="s">
        <v>1</v>
      </c>
      <c r="E251" s="1" t="s">
        <v>1</v>
      </c>
      <c r="F251" s="1" t="s">
        <v>1</v>
      </c>
      <c r="G251" s="1" t="s">
        <v>1</v>
      </c>
      <c r="H251" s="4">
        <v>381000</v>
      </c>
      <c r="I251" s="1" t="s">
        <v>1</v>
      </c>
      <c r="J251" s="1" t="s">
        <v>1</v>
      </c>
      <c r="K251" s="4">
        <v>381000</v>
      </c>
    </row>
    <row r="252" spans="1:11" ht="14.4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4.45" customHeight="1" x14ac:dyDescent="0.25">
      <c r="A253" s="3" t="s">
        <v>402</v>
      </c>
      <c r="B253" s="1" t="s">
        <v>1</v>
      </c>
      <c r="C253" s="1" t="s">
        <v>1</v>
      </c>
      <c r="D253" s="1" t="s">
        <v>1</v>
      </c>
      <c r="E253" s="1" t="s">
        <v>1</v>
      </c>
      <c r="F253" s="4">
        <v>417100</v>
      </c>
      <c r="G253" s="1" t="s">
        <v>1</v>
      </c>
      <c r="H253" s="1" t="s">
        <v>1</v>
      </c>
      <c r="I253" s="1" t="s">
        <v>1</v>
      </c>
      <c r="J253" s="1" t="s">
        <v>1</v>
      </c>
      <c r="K253" s="4">
        <v>417100</v>
      </c>
    </row>
    <row r="254" spans="1:11" ht="14.45" customHeight="1" x14ac:dyDescent="0.25">
      <c r="A254" s="3" t="s">
        <v>813</v>
      </c>
      <c r="B254" s="1" t="s">
        <v>1</v>
      </c>
      <c r="C254" s="1" t="s">
        <v>1</v>
      </c>
      <c r="D254" s="1" t="s">
        <v>1</v>
      </c>
      <c r="E254" s="1" t="s">
        <v>1</v>
      </c>
      <c r="F254" s="4">
        <v>417100</v>
      </c>
      <c r="G254" s="1" t="s">
        <v>1</v>
      </c>
      <c r="H254" s="1" t="s">
        <v>1</v>
      </c>
      <c r="I254" s="1" t="s">
        <v>1</v>
      </c>
      <c r="J254" s="1" t="s">
        <v>1</v>
      </c>
      <c r="K254" s="4">
        <v>417100</v>
      </c>
    </row>
    <row r="255" spans="1:11" ht="14.4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4.45" customHeight="1" x14ac:dyDescent="0.25">
      <c r="A256" s="3" t="s">
        <v>403</v>
      </c>
      <c r="B256" s="1" t="s">
        <v>1</v>
      </c>
      <c r="C256" s="1" t="s">
        <v>1</v>
      </c>
      <c r="D256" s="1" t="s">
        <v>1</v>
      </c>
      <c r="E256" s="4">
        <v>36352270</v>
      </c>
      <c r="F256" s="1" t="s">
        <v>1</v>
      </c>
      <c r="G256" s="1" t="s">
        <v>1</v>
      </c>
      <c r="H256" s="1" t="s">
        <v>1</v>
      </c>
      <c r="I256" s="1" t="s">
        <v>1</v>
      </c>
      <c r="J256" s="1" t="s">
        <v>1</v>
      </c>
      <c r="K256" s="4">
        <v>36352270</v>
      </c>
    </row>
    <row r="257" spans="1:11" ht="14.45" customHeight="1" x14ac:dyDescent="0.25">
      <c r="A257" s="3" t="s">
        <v>814</v>
      </c>
      <c r="B257" s="1" t="s">
        <v>1</v>
      </c>
      <c r="C257" s="1" t="s">
        <v>1</v>
      </c>
      <c r="D257" s="1" t="s">
        <v>1</v>
      </c>
      <c r="E257" s="4">
        <v>19556617</v>
      </c>
      <c r="F257" s="1" t="s">
        <v>1</v>
      </c>
      <c r="G257" s="1" t="s">
        <v>1</v>
      </c>
      <c r="H257" s="1" t="s">
        <v>1</v>
      </c>
      <c r="I257" s="1" t="s">
        <v>1</v>
      </c>
      <c r="J257" s="1" t="s">
        <v>1</v>
      </c>
      <c r="K257" s="4">
        <v>19556617</v>
      </c>
    </row>
    <row r="258" spans="1:11" ht="14.45" customHeight="1" x14ac:dyDescent="0.25">
      <c r="A258" s="3" t="s">
        <v>815</v>
      </c>
      <c r="B258" s="1" t="s">
        <v>1</v>
      </c>
      <c r="C258" s="1" t="s">
        <v>1</v>
      </c>
      <c r="D258" s="1" t="s">
        <v>1</v>
      </c>
      <c r="E258" s="4">
        <v>16795653</v>
      </c>
      <c r="F258" s="1" t="s">
        <v>1</v>
      </c>
      <c r="G258" s="1" t="s">
        <v>1</v>
      </c>
      <c r="H258" s="1" t="s">
        <v>1</v>
      </c>
      <c r="I258" s="1" t="s">
        <v>1</v>
      </c>
      <c r="J258" s="1" t="s">
        <v>1</v>
      </c>
      <c r="K258" s="4">
        <v>16795653</v>
      </c>
    </row>
    <row r="259" spans="1:11" ht="14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4.45" customHeight="1" x14ac:dyDescent="0.25">
      <c r="A260" s="3" t="s">
        <v>404</v>
      </c>
      <c r="B260" s="4">
        <v>17910938</v>
      </c>
      <c r="C260" s="4">
        <v>5115223</v>
      </c>
      <c r="D260" s="4">
        <v>28699401</v>
      </c>
      <c r="E260" s="4">
        <v>134271825</v>
      </c>
      <c r="F260" s="4">
        <v>417100</v>
      </c>
      <c r="G260" s="4">
        <v>6111137</v>
      </c>
      <c r="H260" s="4">
        <v>9295462</v>
      </c>
      <c r="I260" s="4">
        <v>65441268</v>
      </c>
      <c r="J260" s="4">
        <v>84973973</v>
      </c>
      <c r="K260" s="4">
        <v>352236327</v>
      </c>
    </row>
  </sheetData>
  <mergeCells count="2">
    <mergeCell ref="A2:A3"/>
    <mergeCell ref="K2:K3"/>
  </mergeCells>
  <pageMargins left="0" right="0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baseColWidth="10" defaultRowHeight="15" x14ac:dyDescent="0.25"/>
  <cols>
    <col min="1" max="1" width="61.42578125" customWidth="1"/>
    <col min="2" max="3" width="27.5703125" customWidth="1"/>
    <col min="4" max="4" width="19.570312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50</v>
      </c>
      <c r="B2" s="2" t="s">
        <v>19</v>
      </c>
      <c r="C2" s="2" t="s">
        <v>21</v>
      </c>
      <c r="D2" s="2" t="s">
        <v>51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-61595130</v>
      </c>
      <c r="C4" s="4">
        <v>-4007916</v>
      </c>
      <c r="D4" s="1" t="s">
        <v>1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36</v>
      </c>
      <c r="B6" s="4">
        <v>109737829</v>
      </c>
      <c r="C6" s="4">
        <v>135210918</v>
      </c>
      <c r="D6" s="5">
        <v>-18.8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37</v>
      </c>
      <c r="B8" s="4">
        <v>-171332959</v>
      </c>
      <c r="C8" s="4">
        <v>-139218834</v>
      </c>
      <c r="D8" s="5">
        <v>23.1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7</v>
      </c>
      <c r="B10" s="4">
        <v>-53625169</v>
      </c>
      <c r="C10" s="4">
        <v>-21739089</v>
      </c>
      <c r="D10" s="5">
        <v>146.69999999999999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38</v>
      </c>
      <c r="B12" s="4">
        <v>-29015447</v>
      </c>
      <c r="C12" s="4">
        <v>-12066194</v>
      </c>
      <c r="D12" s="5">
        <v>140.5</v>
      </c>
    </row>
    <row r="13" spans="1:4" ht="13.5" customHeight="1" x14ac:dyDescent="0.25">
      <c r="A13" s="3" t="s">
        <v>39</v>
      </c>
      <c r="B13" s="4">
        <v>-29675726</v>
      </c>
      <c r="C13" s="4">
        <v>-12820348</v>
      </c>
      <c r="D13" s="5">
        <v>131.5</v>
      </c>
    </row>
    <row r="14" spans="1:4" ht="13.5" customHeight="1" x14ac:dyDescent="0.25">
      <c r="A14" s="3" t="s">
        <v>40</v>
      </c>
      <c r="B14" s="4">
        <v>660279</v>
      </c>
      <c r="C14" s="4">
        <v>754154</v>
      </c>
      <c r="D14" s="5">
        <v>-12.4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41</v>
      </c>
      <c r="B16" s="4">
        <v>-270558</v>
      </c>
      <c r="C16" s="4">
        <v>-238636</v>
      </c>
      <c r="D16" s="5">
        <v>13.4</v>
      </c>
    </row>
    <row r="17" spans="1:4" ht="13.5" customHeight="1" x14ac:dyDescent="0.25">
      <c r="A17" s="3" t="s">
        <v>39</v>
      </c>
      <c r="B17" s="4">
        <v>-270558</v>
      </c>
      <c r="C17" s="4">
        <v>-238644</v>
      </c>
      <c r="D17" s="5">
        <v>13.4</v>
      </c>
    </row>
    <row r="18" spans="1:4" ht="13.5" customHeight="1" x14ac:dyDescent="0.25">
      <c r="A18" s="3" t="s">
        <v>40</v>
      </c>
      <c r="B18" s="1" t="s">
        <v>1</v>
      </c>
      <c r="C18" s="1">
        <v>8</v>
      </c>
      <c r="D18" s="1" t="s">
        <v>1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42</v>
      </c>
      <c r="B20" s="4">
        <v>-3654389</v>
      </c>
      <c r="C20" s="4">
        <v>-1199283</v>
      </c>
      <c r="D20" s="5">
        <v>204.7</v>
      </c>
    </row>
    <row r="21" spans="1:4" ht="13.5" customHeight="1" x14ac:dyDescent="0.25">
      <c r="A21" s="3" t="s">
        <v>43</v>
      </c>
      <c r="B21" s="4">
        <v>-2305155</v>
      </c>
      <c r="C21" s="4">
        <v>-1200000</v>
      </c>
      <c r="D21" s="5">
        <v>92.1</v>
      </c>
    </row>
    <row r="22" spans="1:4" ht="13.5" customHeight="1" x14ac:dyDescent="0.25">
      <c r="A22" s="3" t="s">
        <v>44</v>
      </c>
      <c r="B22" s="4">
        <v>-158240</v>
      </c>
      <c r="C22" s="4">
        <v>710418</v>
      </c>
      <c r="D22" s="1" t="s">
        <v>1</v>
      </c>
    </row>
    <row r="23" spans="1:4" ht="13.5" customHeight="1" x14ac:dyDescent="0.25">
      <c r="A23" s="3" t="s">
        <v>45</v>
      </c>
      <c r="B23" s="4">
        <v>-1190994</v>
      </c>
      <c r="C23" s="4">
        <v>-709701</v>
      </c>
      <c r="D23" s="5">
        <v>67.8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46</v>
      </c>
      <c r="B25" s="4">
        <v>-90592</v>
      </c>
      <c r="C25" s="4">
        <v>-73915</v>
      </c>
      <c r="D25" s="5">
        <v>22.6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47</v>
      </c>
      <c r="B27" s="4">
        <v>2093921</v>
      </c>
      <c r="C27" s="4">
        <v>1766754</v>
      </c>
      <c r="D27" s="5">
        <v>18.5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48</v>
      </c>
      <c r="B29" s="4">
        <v>-22688104</v>
      </c>
      <c r="C29" s="4">
        <v>-9927815</v>
      </c>
      <c r="D29" s="5">
        <v>128.5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49</v>
      </c>
      <c r="B31" s="4">
        <v>-115220299</v>
      </c>
      <c r="C31" s="4">
        <v>-25747005</v>
      </c>
      <c r="D31" s="1" t="s">
        <v>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0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9" width="10.42578125" customWidth="1"/>
    <col min="10" max="10" width="12" customWidth="1"/>
  </cols>
  <sheetData>
    <row r="2" spans="1:10" ht="33.950000000000003" customHeight="1" x14ac:dyDescent="0.25">
      <c r="A2" s="181" t="s">
        <v>839</v>
      </c>
      <c r="B2" s="2" t="s">
        <v>821</v>
      </c>
      <c r="C2" s="2" t="s">
        <v>822</v>
      </c>
      <c r="D2" s="2" t="s">
        <v>823</v>
      </c>
      <c r="E2" s="2" t="s">
        <v>824</v>
      </c>
      <c r="F2" s="2" t="s">
        <v>826</v>
      </c>
      <c r="G2" s="2" t="s">
        <v>827</v>
      </c>
      <c r="H2" s="2" t="s">
        <v>828</v>
      </c>
      <c r="I2" s="2" t="s">
        <v>829</v>
      </c>
      <c r="J2" s="181" t="s">
        <v>635</v>
      </c>
    </row>
    <row r="3" spans="1:10" ht="33.950000000000003" customHeight="1" x14ac:dyDescent="0.25">
      <c r="A3" s="183"/>
      <c r="B3" s="2" t="s">
        <v>830</v>
      </c>
      <c r="C3" s="2" t="s">
        <v>840</v>
      </c>
      <c r="D3" s="2" t="s">
        <v>832</v>
      </c>
      <c r="E3" s="2" t="s">
        <v>833</v>
      </c>
      <c r="F3" s="2" t="s">
        <v>835</v>
      </c>
      <c r="G3" s="2" t="s">
        <v>841</v>
      </c>
      <c r="H3" s="2" t="s">
        <v>837</v>
      </c>
      <c r="I3" s="2" t="s">
        <v>838</v>
      </c>
      <c r="J3" s="183"/>
    </row>
    <row r="4" spans="1:10" ht="14.45" customHeight="1" x14ac:dyDescent="0.25">
      <c r="A4" s="3" t="s">
        <v>372</v>
      </c>
      <c r="B4" s="1" t="s">
        <v>1</v>
      </c>
      <c r="C4" s="1" t="s">
        <v>1</v>
      </c>
      <c r="D4" s="1" t="s">
        <v>1</v>
      </c>
      <c r="E4" s="4">
        <v>7887</v>
      </c>
      <c r="F4" s="1" t="s">
        <v>1</v>
      </c>
      <c r="G4" s="1" t="s">
        <v>1</v>
      </c>
      <c r="H4" s="1" t="s">
        <v>1</v>
      </c>
      <c r="I4" s="1" t="s">
        <v>1</v>
      </c>
      <c r="J4" s="4">
        <v>7887</v>
      </c>
    </row>
    <row r="5" spans="1:10" ht="14.45" customHeight="1" x14ac:dyDescent="0.25">
      <c r="A5" s="3" t="s">
        <v>659</v>
      </c>
      <c r="B5" s="1" t="s">
        <v>1</v>
      </c>
      <c r="C5" s="1" t="s">
        <v>1</v>
      </c>
      <c r="D5" s="1" t="s">
        <v>1</v>
      </c>
      <c r="E5" s="4">
        <v>7887</v>
      </c>
      <c r="F5" s="1" t="s">
        <v>1</v>
      </c>
      <c r="G5" s="1" t="s">
        <v>1</v>
      </c>
      <c r="H5" s="1" t="s">
        <v>1</v>
      </c>
      <c r="I5" s="1" t="s">
        <v>1</v>
      </c>
      <c r="J5" s="4">
        <v>7887</v>
      </c>
    </row>
    <row r="6" spans="1:10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4.45" customHeight="1" x14ac:dyDescent="0.25">
      <c r="A7" s="3" t="s">
        <v>373</v>
      </c>
      <c r="B7" s="4">
        <v>126161</v>
      </c>
      <c r="C7" s="4">
        <v>57363</v>
      </c>
      <c r="D7" s="1">
        <v>18</v>
      </c>
      <c r="E7" s="4">
        <v>22453</v>
      </c>
      <c r="F7" s="4">
        <v>6104</v>
      </c>
      <c r="G7" s="1" t="s">
        <v>1</v>
      </c>
      <c r="H7" s="1">
        <v>25</v>
      </c>
      <c r="I7" s="1">
        <v>15</v>
      </c>
      <c r="J7" s="4">
        <v>212139</v>
      </c>
    </row>
    <row r="8" spans="1:10" ht="14.45" customHeight="1" x14ac:dyDescent="0.25">
      <c r="A8" s="3" t="s">
        <v>660</v>
      </c>
      <c r="B8" s="4">
        <v>126161</v>
      </c>
      <c r="C8" s="4">
        <v>57363</v>
      </c>
      <c r="D8" s="1">
        <v>18</v>
      </c>
      <c r="E8" s="4">
        <v>22453</v>
      </c>
      <c r="F8" s="4">
        <v>6104</v>
      </c>
      <c r="G8" s="1" t="s">
        <v>1</v>
      </c>
      <c r="H8" s="1">
        <v>25</v>
      </c>
      <c r="I8" s="1">
        <v>15</v>
      </c>
      <c r="J8" s="4">
        <v>212139</v>
      </c>
    </row>
    <row r="9" spans="1:10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4.45" customHeight="1" x14ac:dyDescent="0.25">
      <c r="A10" s="3" t="s">
        <v>374</v>
      </c>
      <c r="B10" s="4">
        <v>42802</v>
      </c>
      <c r="C10" s="4">
        <v>3090</v>
      </c>
      <c r="D10" s="1" t="s">
        <v>1</v>
      </c>
      <c r="E10" s="1">
        <v>8</v>
      </c>
      <c r="F10" s="1">
        <v>836</v>
      </c>
      <c r="G10" s="1" t="s">
        <v>1</v>
      </c>
      <c r="H10" s="1">
        <v>72</v>
      </c>
      <c r="I10" s="1" t="s">
        <v>1</v>
      </c>
      <c r="J10" s="4">
        <v>46808</v>
      </c>
    </row>
    <row r="11" spans="1:10" ht="14.45" customHeight="1" x14ac:dyDescent="0.25">
      <c r="A11" s="3" t="s">
        <v>661</v>
      </c>
      <c r="B11" s="4">
        <v>42802</v>
      </c>
      <c r="C11" s="4">
        <v>3090</v>
      </c>
      <c r="D11" s="1" t="s">
        <v>1</v>
      </c>
      <c r="E11" s="1">
        <v>8</v>
      </c>
      <c r="F11" s="1">
        <v>836</v>
      </c>
      <c r="G11" s="1" t="s">
        <v>1</v>
      </c>
      <c r="H11" s="1">
        <v>72</v>
      </c>
      <c r="I11" s="1" t="s">
        <v>1</v>
      </c>
      <c r="J11" s="4">
        <v>46808</v>
      </c>
    </row>
    <row r="12" spans="1:10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3" t="s">
        <v>375</v>
      </c>
      <c r="B13" s="4">
        <v>14739</v>
      </c>
      <c r="C13" s="4">
        <v>3097</v>
      </c>
      <c r="D13" s="1" t="s">
        <v>1</v>
      </c>
      <c r="E13" s="1">
        <v>172</v>
      </c>
      <c r="F13" s="1">
        <v>105</v>
      </c>
      <c r="G13" s="1" t="s">
        <v>1</v>
      </c>
      <c r="H13" s="1">
        <v>8</v>
      </c>
      <c r="I13" s="1" t="s">
        <v>1</v>
      </c>
      <c r="J13" s="4">
        <v>18121</v>
      </c>
    </row>
    <row r="14" spans="1:10" ht="14.45" customHeight="1" x14ac:dyDescent="0.25">
      <c r="A14" s="3" t="s">
        <v>662</v>
      </c>
      <c r="B14" s="4">
        <v>14739</v>
      </c>
      <c r="C14" s="4">
        <v>3097</v>
      </c>
      <c r="D14" s="1" t="s">
        <v>1</v>
      </c>
      <c r="E14" s="1">
        <v>172</v>
      </c>
      <c r="F14" s="1">
        <v>105</v>
      </c>
      <c r="G14" s="1" t="s">
        <v>1</v>
      </c>
      <c r="H14" s="1">
        <v>8</v>
      </c>
      <c r="I14" s="1" t="s">
        <v>1</v>
      </c>
      <c r="J14" s="4">
        <v>18121</v>
      </c>
    </row>
    <row r="15" spans="1:10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4.45" customHeight="1" x14ac:dyDescent="0.25">
      <c r="A16" s="3" t="s">
        <v>376</v>
      </c>
      <c r="B16" s="4">
        <v>6565</v>
      </c>
      <c r="C16" s="4">
        <v>1073</v>
      </c>
      <c r="D16" s="1" t="s">
        <v>1</v>
      </c>
      <c r="E16" s="1">
        <v>39</v>
      </c>
      <c r="F16" s="1">
        <v>85</v>
      </c>
      <c r="G16" s="1" t="s">
        <v>1</v>
      </c>
      <c r="H16" s="1" t="s">
        <v>1</v>
      </c>
      <c r="I16" s="1" t="s">
        <v>1</v>
      </c>
      <c r="J16" s="4">
        <v>7762</v>
      </c>
    </row>
    <row r="17" spans="1:10" ht="14.45" customHeight="1" x14ac:dyDescent="0.25">
      <c r="A17" s="3" t="s">
        <v>663</v>
      </c>
      <c r="B17" s="4">
        <v>6565</v>
      </c>
      <c r="C17" s="4">
        <v>1073</v>
      </c>
      <c r="D17" s="1" t="s">
        <v>1</v>
      </c>
      <c r="E17" s="1">
        <v>39</v>
      </c>
      <c r="F17" s="1">
        <v>85</v>
      </c>
      <c r="G17" s="1" t="s">
        <v>1</v>
      </c>
      <c r="H17" s="1" t="s">
        <v>1</v>
      </c>
      <c r="I17" s="1" t="s">
        <v>1</v>
      </c>
      <c r="J17" s="4">
        <v>7762</v>
      </c>
    </row>
    <row r="18" spans="1:10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4.45" customHeight="1" x14ac:dyDescent="0.25">
      <c r="A19" s="3" t="s">
        <v>377</v>
      </c>
      <c r="B19" s="1" t="s">
        <v>1</v>
      </c>
      <c r="C19" s="1" t="s">
        <v>1</v>
      </c>
      <c r="D19" s="4">
        <v>27624626</v>
      </c>
      <c r="E19" s="1" t="s">
        <v>1</v>
      </c>
      <c r="F19" s="1" t="s">
        <v>1</v>
      </c>
      <c r="G19" s="1" t="s">
        <v>1</v>
      </c>
      <c r="H19" s="1" t="s">
        <v>1</v>
      </c>
      <c r="I19" s="4">
        <v>84653514</v>
      </c>
      <c r="J19" s="4">
        <v>112278140</v>
      </c>
    </row>
    <row r="20" spans="1:10" ht="14.45" customHeight="1" x14ac:dyDescent="0.25">
      <c r="A20" s="3" t="s">
        <v>664</v>
      </c>
      <c r="B20" s="1" t="s">
        <v>1</v>
      </c>
      <c r="C20" s="1" t="s">
        <v>1</v>
      </c>
      <c r="D20" s="4">
        <v>27595224</v>
      </c>
      <c r="E20" s="1" t="s">
        <v>1</v>
      </c>
      <c r="F20" s="1" t="s">
        <v>1</v>
      </c>
      <c r="G20" s="1" t="s">
        <v>1</v>
      </c>
      <c r="H20" s="1" t="s">
        <v>1</v>
      </c>
      <c r="I20" s="4">
        <v>84653514</v>
      </c>
      <c r="J20" s="4">
        <v>112248738</v>
      </c>
    </row>
    <row r="21" spans="1:10" ht="14.45" customHeight="1" x14ac:dyDescent="0.25">
      <c r="A21" s="3" t="s">
        <v>665</v>
      </c>
      <c r="B21" s="1" t="s">
        <v>1</v>
      </c>
      <c r="C21" s="1" t="s">
        <v>1</v>
      </c>
      <c r="D21" s="4">
        <v>29402</v>
      </c>
      <c r="E21" s="1" t="s">
        <v>1</v>
      </c>
      <c r="F21" s="1" t="s">
        <v>1</v>
      </c>
      <c r="G21" s="1" t="s">
        <v>1</v>
      </c>
      <c r="H21" s="1" t="s">
        <v>1</v>
      </c>
      <c r="I21" s="1" t="s">
        <v>1</v>
      </c>
      <c r="J21" s="4">
        <v>29402</v>
      </c>
    </row>
    <row r="22" spans="1:10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4.45" customHeight="1" x14ac:dyDescent="0.25">
      <c r="A23" s="3" t="s">
        <v>378</v>
      </c>
      <c r="B23" s="1" t="s">
        <v>1</v>
      </c>
      <c r="C23" s="1" t="s">
        <v>1</v>
      </c>
      <c r="D23" s="1" t="s">
        <v>1</v>
      </c>
      <c r="E23" s="4">
        <v>13968934</v>
      </c>
      <c r="F23" s="1" t="s">
        <v>1</v>
      </c>
      <c r="G23" s="1" t="s">
        <v>1</v>
      </c>
      <c r="H23" s="1" t="s">
        <v>1</v>
      </c>
      <c r="I23" s="1" t="s">
        <v>1</v>
      </c>
      <c r="J23" s="4">
        <v>13968934</v>
      </c>
    </row>
    <row r="24" spans="1:10" ht="14.45" customHeight="1" x14ac:dyDescent="0.25">
      <c r="A24" s="3" t="s">
        <v>666</v>
      </c>
      <c r="B24" s="1" t="s">
        <v>1</v>
      </c>
      <c r="C24" s="1" t="s">
        <v>1</v>
      </c>
      <c r="D24" s="1" t="s">
        <v>1</v>
      </c>
      <c r="E24" s="4">
        <v>13850208</v>
      </c>
      <c r="F24" s="1" t="s">
        <v>1</v>
      </c>
      <c r="G24" s="1" t="s">
        <v>1</v>
      </c>
      <c r="H24" s="1" t="s">
        <v>1</v>
      </c>
      <c r="I24" s="1" t="s">
        <v>1</v>
      </c>
      <c r="J24" s="4">
        <v>13850208</v>
      </c>
    </row>
    <row r="25" spans="1:10" ht="14.45" customHeight="1" x14ac:dyDescent="0.25">
      <c r="A25" s="3" t="s">
        <v>667</v>
      </c>
      <c r="B25" s="1" t="s">
        <v>1</v>
      </c>
      <c r="C25" s="1" t="s">
        <v>1</v>
      </c>
      <c r="D25" s="1" t="s">
        <v>1</v>
      </c>
      <c r="E25" s="4">
        <v>24697</v>
      </c>
      <c r="F25" s="1" t="s">
        <v>1</v>
      </c>
      <c r="G25" s="1" t="s">
        <v>1</v>
      </c>
      <c r="H25" s="1" t="s">
        <v>1</v>
      </c>
      <c r="I25" s="1" t="s">
        <v>1</v>
      </c>
      <c r="J25" s="4">
        <v>24697</v>
      </c>
    </row>
    <row r="26" spans="1:10" ht="14.45" customHeight="1" x14ac:dyDescent="0.25">
      <c r="A26" s="3" t="s">
        <v>668</v>
      </c>
      <c r="B26" s="1" t="s">
        <v>1</v>
      </c>
      <c r="C26" s="1" t="s">
        <v>1</v>
      </c>
      <c r="D26" s="1" t="s">
        <v>1</v>
      </c>
      <c r="E26" s="4">
        <v>93800</v>
      </c>
      <c r="F26" s="1" t="s">
        <v>1</v>
      </c>
      <c r="G26" s="1" t="s">
        <v>1</v>
      </c>
      <c r="H26" s="1" t="s">
        <v>1</v>
      </c>
      <c r="I26" s="1" t="s">
        <v>1</v>
      </c>
      <c r="J26" s="4">
        <v>93800</v>
      </c>
    </row>
    <row r="27" spans="1:10" ht="14.45" customHeight="1" x14ac:dyDescent="0.25">
      <c r="A27" s="3" t="s">
        <v>669</v>
      </c>
      <c r="B27" s="1" t="s">
        <v>1</v>
      </c>
      <c r="C27" s="1" t="s">
        <v>1</v>
      </c>
      <c r="D27" s="1" t="s">
        <v>1</v>
      </c>
      <c r="E27" s="1">
        <v>229</v>
      </c>
      <c r="F27" s="1" t="s">
        <v>1</v>
      </c>
      <c r="G27" s="1" t="s">
        <v>1</v>
      </c>
      <c r="H27" s="1" t="s">
        <v>1</v>
      </c>
      <c r="I27" s="1" t="s">
        <v>1</v>
      </c>
      <c r="J27" s="1">
        <v>229</v>
      </c>
    </row>
    <row r="28" spans="1:10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4.45" customHeight="1" x14ac:dyDescent="0.25">
      <c r="A29" s="3" t="s">
        <v>379</v>
      </c>
      <c r="B29" s="4">
        <v>29955</v>
      </c>
      <c r="C29" s="4">
        <v>13044</v>
      </c>
      <c r="D29" s="1" t="s">
        <v>1</v>
      </c>
      <c r="E29" s="1">
        <v>254</v>
      </c>
      <c r="F29" s="1">
        <v>875</v>
      </c>
      <c r="G29" s="1" t="s">
        <v>1</v>
      </c>
      <c r="H29" s="1">
        <v>22</v>
      </c>
      <c r="I29" s="1" t="s">
        <v>1</v>
      </c>
      <c r="J29" s="4">
        <v>44150</v>
      </c>
    </row>
    <row r="30" spans="1:10" ht="14.45" customHeight="1" x14ac:dyDescent="0.25">
      <c r="A30" s="3" t="s">
        <v>670</v>
      </c>
      <c r="B30" s="4">
        <v>18782</v>
      </c>
      <c r="C30" s="4">
        <v>5782</v>
      </c>
      <c r="D30" s="1" t="s">
        <v>1</v>
      </c>
      <c r="E30" s="1">
        <v>239</v>
      </c>
      <c r="F30" s="1">
        <v>669</v>
      </c>
      <c r="G30" s="1" t="s">
        <v>1</v>
      </c>
      <c r="H30" s="1">
        <v>22</v>
      </c>
      <c r="I30" s="1" t="s">
        <v>1</v>
      </c>
      <c r="J30" s="4">
        <v>25494</v>
      </c>
    </row>
    <row r="31" spans="1:10" ht="14.45" customHeight="1" x14ac:dyDescent="0.25">
      <c r="A31" s="3" t="s">
        <v>671</v>
      </c>
      <c r="B31" s="4">
        <v>9407</v>
      </c>
      <c r="C31" s="4">
        <v>2645</v>
      </c>
      <c r="D31" s="1" t="s">
        <v>1</v>
      </c>
      <c r="E31" s="1">
        <v>15</v>
      </c>
      <c r="F31" s="1">
        <v>80</v>
      </c>
      <c r="G31" s="1" t="s">
        <v>1</v>
      </c>
      <c r="H31" s="1" t="s">
        <v>1</v>
      </c>
      <c r="I31" s="1" t="s">
        <v>1</v>
      </c>
      <c r="J31" s="4">
        <v>12147</v>
      </c>
    </row>
    <row r="32" spans="1:10" ht="14.45" customHeight="1" x14ac:dyDescent="0.25">
      <c r="A32" s="3" t="s">
        <v>672</v>
      </c>
      <c r="B32" s="4">
        <v>1766</v>
      </c>
      <c r="C32" s="4">
        <v>4617</v>
      </c>
      <c r="D32" s="1" t="s">
        <v>1</v>
      </c>
      <c r="E32" s="1" t="s">
        <v>1</v>
      </c>
      <c r="F32" s="1">
        <v>126</v>
      </c>
      <c r="G32" s="1" t="s">
        <v>1</v>
      </c>
      <c r="H32" s="1" t="s">
        <v>1</v>
      </c>
      <c r="I32" s="1" t="s">
        <v>1</v>
      </c>
      <c r="J32" s="4">
        <v>6509</v>
      </c>
    </row>
    <row r="33" spans="1:10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4.45" customHeight="1" x14ac:dyDescent="0.25">
      <c r="A34" s="3" t="s">
        <v>380</v>
      </c>
      <c r="B34" s="4">
        <v>1845137</v>
      </c>
      <c r="C34" s="1" t="s">
        <v>1</v>
      </c>
      <c r="D34" s="1" t="s">
        <v>1</v>
      </c>
      <c r="E34" s="4">
        <v>63277</v>
      </c>
      <c r="F34" s="1" t="s">
        <v>1</v>
      </c>
      <c r="G34" s="1" t="s">
        <v>1</v>
      </c>
      <c r="H34" s="1" t="s">
        <v>1</v>
      </c>
      <c r="I34" s="1" t="s">
        <v>1</v>
      </c>
      <c r="J34" s="4">
        <v>1908414</v>
      </c>
    </row>
    <row r="35" spans="1:10" ht="14.45" customHeight="1" x14ac:dyDescent="0.25">
      <c r="A35" s="3" t="s">
        <v>673</v>
      </c>
      <c r="B35" s="1" t="s">
        <v>1</v>
      </c>
      <c r="C35" s="1" t="s">
        <v>1</v>
      </c>
      <c r="D35" s="1" t="s">
        <v>1</v>
      </c>
      <c r="E35" s="4">
        <v>63277</v>
      </c>
      <c r="F35" s="1" t="s">
        <v>1</v>
      </c>
      <c r="G35" s="1" t="s">
        <v>1</v>
      </c>
      <c r="H35" s="1" t="s">
        <v>1</v>
      </c>
      <c r="I35" s="1" t="s">
        <v>1</v>
      </c>
      <c r="J35" s="4">
        <v>63277</v>
      </c>
    </row>
    <row r="36" spans="1:10" ht="14.45" customHeight="1" x14ac:dyDescent="0.25">
      <c r="A36" s="3" t="s">
        <v>674</v>
      </c>
      <c r="B36" s="4">
        <v>1845137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  <c r="H36" s="1" t="s">
        <v>1</v>
      </c>
      <c r="I36" s="1" t="s">
        <v>1</v>
      </c>
      <c r="J36" s="4">
        <v>1845137</v>
      </c>
    </row>
    <row r="37" spans="1:10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4.45" customHeight="1" x14ac:dyDescent="0.25">
      <c r="A38" s="3" t="s">
        <v>381</v>
      </c>
      <c r="B38" s="1" t="s">
        <v>1</v>
      </c>
      <c r="C38" s="4">
        <v>241063</v>
      </c>
      <c r="D38" s="1" t="s">
        <v>1</v>
      </c>
      <c r="E38" s="1" t="s">
        <v>1</v>
      </c>
      <c r="F38" s="1" t="s">
        <v>1</v>
      </c>
      <c r="G38" s="1" t="s">
        <v>1</v>
      </c>
      <c r="H38" s="1" t="s">
        <v>1</v>
      </c>
      <c r="I38" s="1" t="s">
        <v>1</v>
      </c>
      <c r="J38" s="4">
        <v>241063</v>
      </c>
    </row>
    <row r="39" spans="1:10" ht="14.45" customHeight="1" x14ac:dyDescent="0.25">
      <c r="A39" s="3" t="s">
        <v>675</v>
      </c>
      <c r="B39" s="1" t="s">
        <v>1</v>
      </c>
      <c r="C39" s="4">
        <v>241063</v>
      </c>
      <c r="D39" s="1" t="s">
        <v>1</v>
      </c>
      <c r="E39" s="1" t="s">
        <v>1</v>
      </c>
      <c r="F39" s="1" t="s">
        <v>1</v>
      </c>
      <c r="G39" s="1" t="s">
        <v>1</v>
      </c>
      <c r="H39" s="1" t="s">
        <v>1</v>
      </c>
      <c r="I39" s="1" t="s">
        <v>1</v>
      </c>
      <c r="J39" s="4">
        <v>241063</v>
      </c>
    </row>
    <row r="40" spans="1:10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4.45" customHeight="1" x14ac:dyDescent="0.25">
      <c r="A41" s="3" t="s">
        <v>382</v>
      </c>
      <c r="B41" s="4">
        <v>281998</v>
      </c>
      <c r="C41" s="4">
        <v>95169</v>
      </c>
      <c r="D41" s="1">
        <v>236</v>
      </c>
      <c r="E41" s="4">
        <v>579301</v>
      </c>
      <c r="F41" s="4">
        <v>10293</v>
      </c>
      <c r="G41" s="4">
        <v>12470</v>
      </c>
      <c r="H41" s="4">
        <v>5163</v>
      </c>
      <c r="I41" s="1" t="s">
        <v>1</v>
      </c>
      <c r="J41" s="4">
        <v>984630</v>
      </c>
    </row>
    <row r="42" spans="1:10" ht="14.45" customHeight="1" x14ac:dyDescent="0.25">
      <c r="A42" s="3" t="s">
        <v>673</v>
      </c>
      <c r="B42" s="1" t="s">
        <v>1</v>
      </c>
      <c r="C42" s="1" t="s">
        <v>1</v>
      </c>
      <c r="D42" s="1" t="s">
        <v>1</v>
      </c>
      <c r="E42" s="4">
        <v>217102</v>
      </c>
      <c r="F42" s="1" t="s">
        <v>1</v>
      </c>
      <c r="G42" s="4">
        <v>12470</v>
      </c>
      <c r="H42" s="1" t="s">
        <v>1</v>
      </c>
      <c r="I42" s="1" t="s">
        <v>1</v>
      </c>
      <c r="J42" s="4">
        <v>229572</v>
      </c>
    </row>
    <row r="43" spans="1:10" ht="14.45" customHeight="1" x14ac:dyDescent="0.25">
      <c r="A43" s="3" t="s">
        <v>676</v>
      </c>
      <c r="B43" s="4">
        <v>29009</v>
      </c>
      <c r="C43" s="4">
        <v>17056</v>
      </c>
      <c r="D43" s="1" t="s">
        <v>1</v>
      </c>
      <c r="E43" s="1">
        <v>666</v>
      </c>
      <c r="F43" s="4">
        <v>2170</v>
      </c>
      <c r="G43" s="1" t="s">
        <v>1</v>
      </c>
      <c r="H43" s="1">
        <v>6</v>
      </c>
      <c r="I43" s="1" t="s">
        <v>1</v>
      </c>
      <c r="J43" s="4">
        <v>48907</v>
      </c>
    </row>
    <row r="44" spans="1:10" ht="14.45" customHeight="1" x14ac:dyDescent="0.25">
      <c r="A44" s="3" t="s">
        <v>677</v>
      </c>
      <c r="B44" s="4">
        <v>237024</v>
      </c>
      <c r="C44" s="4">
        <v>75244</v>
      </c>
      <c r="D44" s="1">
        <v>232</v>
      </c>
      <c r="E44" s="4">
        <v>351018</v>
      </c>
      <c r="F44" s="4">
        <v>6856</v>
      </c>
      <c r="G44" s="1" t="s">
        <v>1</v>
      </c>
      <c r="H44" s="1">
        <v>157</v>
      </c>
      <c r="I44" s="1" t="s">
        <v>1</v>
      </c>
      <c r="J44" s="4">
        <v>670531</v>
      </c>
    </row>
    <row r="45" spans="1:10" ht="14.45" customHeight="1" x14ac:dyDescent="0.25">
      <c r="A45" s="3" t="s">
        <v>678</v>
      </c>
      <c r="B45" s="4">
        <v>13952</v>
      </c>
      <c r="C45" s="4">
        <v>2048</v>
      </c>
      <c r="D45" s="1">
        <v>3</v>
      </c>
      <c r="E45" s="1">
        <v>215</v>
      </c>
      <c r="F45" s="1">
        <v>251</v>
      </c>
      <c r="G45" s="1" t="s">
        <v>1</v>
      </c>
      <c r="H45" s="1" t="s">
        <v>1</v>
      </c>
      <c r="I45" s="1" t="s">
        <v>1</v>
      </c>
      <c r="J45" s="4">
        <v>16469</v>
      </c>
    </row>
    <row r="46" spans="1:10" ht="14.45" customHeight="1" x14ac:dyDescent="0.25">
      <c r="A46" s="3" t="s">
        <v>679</v>
      </c>
      <c r="B46" s="4">
        <v>1513</v>
      </c>
      <c r="C46" s="1">
        <v>286</v>
      </c>
      <c r="D46" s="1" t="s">
        <v>1</v>
      </c>
      <c r="E46" s="4">
        <v>10300</v>
      </c>
      <c r="F46" s="1" t="s">
        <v>1</v>
      </c>
      <c r="G46" s="1" t="s">
        <v>1</v>
      </c>
      <c r="H46" s="4">
        <v>5000</v>
      </c>
      <c r="I46" s="1" t="s">
        <v>1</v>
      </c>
      <c r="J46" s="4">
        <v>17099</v>
      </c>
    </row>
    <row r="47" spans="1:10" ht="14.45" customHeight="1" x14ac:dyDescent="0.25">
      <c r="A47" s="3" t="s">
        <v>669</v>
      </c>
      <c r="B47" s="1">
        <v>500</v>
      </c>
      <c r="C47" s="1">
        <v>535</v>
      </c>
      <c r="D47" s="1">
        <v>1</v>
      </c>
      <c r="E47" s="1" t="s">
        <v>1</v>
      </c>
      <c r="F47" s="4">
        <v>1016</v>
      </c>
      <c r="G47" s="1" t="s">
        <v>1</v>
      </c>
      <c r="H47" s="1" t="s">
        <v>1</v>
      </c>
      <c r="I47" s="1" t="s">
        <v>1</v>
      </c>
      <c r="J47" s="4">
        <v>2052</v>
      </c>
    </row>
    <row r="48" spans="1:10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4.45" customHeight="1" x14ac:dyDescent="0.25">
      <c r="A49" s="3" t="s">
        <v>383</v>
      </c>
      <c r="B49" s="4">
        <v>1290484</v>
      </c>
      <c r="C49" s="4">
        <v>84338</v>
      </c>
      <c r="D49" s="1" t="s">
        <v>1</v>
      </c>
      <c r="E49" s="4">
        <v>45845</v>
      </c>
      <c r="F49" s="4">
        <v>80355</v>
      </c>
      <c r="G49" s="1">
        <v>384</v>
      </c>
      <c r="H49" s="1">
        <v>202</v>
      </c>
      <c r="I49" s="1" t="s">
        <v>1</v>
      </c>
      <c r="J49" s="4">
        <v>1501608</v>
      </c>
    </row>
    <row r="50" spans="1:10" ht="14.45" customHeight="1" x14ac:dyDescent="0.25">
      <c r="A50" s="3" t="s">
        <v>673</v>
      </c>
      <c r="B50" s="1" t="s">
        <v>1</v>
      </c>
      <c r="C50" s="1" t="s">
        <v>1</v>
      </c>
      <c r="D50" s="1" t="s">
        <v>1</v>
      </c>
      <c r="E50" s="4">
        <v>4930</v>
      </c>
      <c r="F50" s="1" t="s">
        <v>1</v>
      </c>
      <c r="G50" s="1">
        <v>384</v>
      </c>
      <c r="H50" s="1" t="s">
        <v>1</v>
      </c>
      <c r="I50" s="1" t="s">
        <v>1</v>
      </c>
      <c r="J50" s="4">
        <v>5314</v>
      </c>
    </row>
    <row r="51" spans="1:10" ht="14.45" customHeight="1" x14ac:dyDescent="0.25">
      <c r="A51" s="3" t="s">
        <v>680</v>
      </c>
      <c r="B51" s="4">
        <v>28966</v>
      </c>
      <c r="C51" s="4">
        <v>9527</v>
      </c>
      <c r="D51" s="1" t="s">
        <v>1</v>
      </c>
      <c r="E51" s="1">
        <v>201</v>
      </c>
      <c r="F51" s="4">
        <v>5206</v>
      </c>
      <c r="G51" s="1" t="s">
        <v>1</v>
      </c>
      <c r="H51" s="1">
        <v>17</v>
      </c>
      <c r="I51" s="1" t="s">
        <v>1</v>
      </c>
      <c r="J51" s="4">
        <v>43917</v>
      </c>
    </row>
    <row r="52" spans="1:10" ht="14.45" customHeight="1" x14ac:dyDescent="0.25">
      <c r="A52" s="3" t="s">
        <v>681</v>
      </c>
      <c r="B52" s="4">
        <v>1224402</v>
      </c>
      <c r="C52" s="4">
        <v>69798</v>
      </c>
      <c r="D52" s="1" t="s">
        <v>1</v>
      </c>
      <c r="E52" s="4">
        <v>40714</v>
      </c>
      <c r="F52" s="4">
        <v>64002</v>
      </c>
      <c r="G52" s="1" t="s">
        <v>1</v>
      </c>
      <c r="H52" s="1">
        <v>179</v>
      </c>
      <c r="I52" s="1" t="s">
        <v>1</v>
      </c>
      <c r="J52" s="4">
        <v>1399095</v>
      </c>
    </row>
    <row r="53" spans="1:10" ht="14.45" customHeight="1" x14ac:dyDescent="0.25">
      <c r="A53" s="3" t="s">
        <v>682</v>
      </c>
      <c r="B53" s="4">
        <v>12019</v>
      </c>
      <c r="C53" s="4">
        <v>2992</v>
      </c>
      <c r="D53" s="1" t="s">
        <v>1</v>
      </c>
      <c r="E53" s="1" t="s">
        <v>1</v>
      </c>
      <c r="F53" s="4">
        <v>10421</v>
      </c>
      <c r="G53" s="1" t="s">
        <v>1</v>
      </c>
      <c r="H53" s="1" t="s">
        <v>1</v>
      </c>
      <c r="I53" s="1" t="s">
        <v>1</v>
      </c>
      <c r="J53" s="4">
        <v>25432</v>
      </c>
    </row>
    <row r="54" spans="1:10" ht="14.45" customHeight="1" x14ac:dyDescent="0.25">
      <c r="A54" s="3" t="s">
        <v>683</v>
      </c>
      <c r="B54" s="4">
        <v>25097</v>
      </c>
      <c r="C54" s="4">
        <v>2021</v>
      </c>
      <c r="D54" s="1" t="s">
        <v>1</v>
      </c>
      <c r="E54" s="1" t="s">
        <v>1</v>
      </c>
      <c r="F54" s="1">
        <v>726</v>
      </c>
      <c r="G54" s="1" t="s">
        <v>1</v>
      </c>
      <c r="H54" s="1">
        <v>6</v>
      </c>
      <c r="I54" s="1" t="s">
        <v>1</v>
      </c>
      <c r="J54" s="4">
        <v>27850</v>
      </c>
    </row>
    <row r="55" spans="1:10" ht="14.4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4.45" customHeight="1" x14ac:dyDescent="0.25">
      <c r="A56" s="3" t="s">
        <v>384</v>
      </c>
      <c r="B56" s="4">
        <v>4166190</v>
      </c>
      <c r="C56" s="4">
        <v>892889</v>
      </c>
      <c r="D56" s="1" t="s">
        <v>1</v>
      </c>
      <c r="E56" s="4">
        <v>418516</v>
      </c>
      <c r="F56" s="4">
        <v>1272003</v>
      </c>
      <c r="G56" s="4">
        <v>64180</v>
      </c>
      <c r="H56" s="4">
        <v>10664</v>
      </c>
      <c r="I56" s="1" t="s">
        <v>1</v>
      </c>
      <c r="J56" s="4">
        <v>6824442</v>
      </c>
    </row>
    <row r="57" spans="1:10" ht="14.45" customHeight="1" x14ac:dyDescent="0.25">
      <c r="A57" s="3" t="s">
        <v>673</v>
      </c>
      <c r="B57" s="1" t="s">
        <v>1</v>
      </c>
      <c r="C57" s="1" t="s">
        <v>1</v>
      </c>
      <c r="D57" s="1" t="s">
        <v>1</v>
      </c>
      <c r="E57" s="4">
        <v>299622</v>
      </c>
      <c r="F57" s="1" t="s">
        <v>1</v>
      </c>
      <c r="G57" s="4">
        <v>63826</v>
      </c>
      <c r="H57" s="1" t="s">
        <v>1</v>
      </c>
      <c r="I57" s="1" t="s">
        <v>1</v>
      </c>
      <c r="J57" s="4">
        <v>363448</v>
      </c>
    </row>
    <row r="58" spans="1:10" ht="14.45" customHeight="1" x14ac:dyDescent="0.25">
      <c r="A58" s="3" t="s">
        <v>684</v>
      </c>
      <c r="B58" s="4">
        <v>747948</v>
      </c>
      <c r="C58" s="4">
        <v>289776</v>
      </c>
      <c r="D58" s="1" t="s">
        <v>1</v>
      </c>
      <c r="E58" s="4">
        <v>106160</v>
      </c>
      <c r="F58" s="4">
        <v>39149</v>
      </c>
      <c r="G58" s="1" t="s">
        <v>1</v>
      </c>
      <c r="H58" s="4">
        <v>10664</v>
      </c>
      <c r="I58" s="1" t="s">
        <v>1</v>
      </c>
      <c r="J58" s="4">
        <v>1193697</v>
      </c>
    </row>
    <row r="59" spans="1:10" ht="14.45" customHeight="1" x14ac:dyDescent="0.25">
      <c r="A59" s="3" t="s">
        <v>685</v>
      </c>
      <c r="B59" s="4">
        <v>306353</v>
      </c>
      <c r="C59" s="4">
        <v>28732</v>
      </c>
      <c r="D59" s="1" t="s">
        <v>1</v>
      </c>
      <c r="E59" s="4">
        <v>12734</v>
      </c>
      <c r="F59" s="1" t="s">
        <v>1</v>
      </c>
      <c r="G59" s="1">
        <v>354</v>
      </c>
      <c r="H59" s="1" t="s">
        <v>1</v>
      </c>
      <c r="I59" s="1" t="s">
        <v>1</v>
      </c>
      <c r="J59" s="4">
        <v>348173</v>
      </c>
    </row>
    <row r="60" spans="1:10" ht="14.45" customHeight="1" x14ac:dyDescent="0.25">
      <c r="A60" s="3" t="s">
        <v>686</v>
      </c>
      <c r="B60" s="4">
        <v>464887</v>
      </c>
      <c r="C60" s="1" t="s">
        <v>1</v>
      </c>
      <c r="D60" s="1" t="s">
        <v>1</v>
      </c>
      <c r="E60" s="1" t="s">
        <v>1</v>
      </c>
      <c r="F60" s="1" t="s">
        <v>1</v>
      </c>
      <c r="G60" s="1" t="s">
        <v>1</v>
      </c>
      <c r="H60" s="1" t="s">
        <v>1</v>
      </c>
      <c r="I60" s="1" t="s">
        <v>1</v>
      </c>
      <c r="J60" s="4">
        <v>464887</v>
      </c>
    </row>
    <row r="61" spans="1:10" ht="14.45" customHeight="1" x14ac:dyDescent="0.25">
      <c r="A61" s="3" t="s">
        <v>687</v>
      </c>
      <c r="B61" s="1" t="s">
        <v>1</v>
      </c>
      <c r="C61" s="1" t="s">
        <v>1</v>
      </c>
      <c r="D61" s="1" t="s">
        <v>1</v>
      </c>
      <c r="E61" s="1" t="s">
        <v>1</v>
      </c>
      <c r="F61" s="4">
        <v>129116</v>
      </c>
      <c r="G61" s="1" t="s">
        <v>1</v>
      </c>
      <c r="H61" s="1" t="s">
        <v>1</v>
      </c>
      <c r="I61" s="1" t="s">
        <v>1</v>
      </c>
      <c r="J61" s="4">
        <v>129116</v>
      </c>
    </row>
    <row r="62" spans="1:10" ht="14.45" customHeight="1" x14ac:dyDescent="0.25">
      <c r="A62" s="3" t="s">
        <v>688</v>
      </c>
      <c r="B62" s="1" t="s">
        <v>1</v>
      </c>
      <c r="C62" s="1" t="s">
        <v>1</v>
      </c>
      <c r="D62" s="1" t="s">
        <v>1</v>
      </c>
      <c r="E62" s="1" t="s">
        <v>1</v>
      </c>
      <c r="F62" s="4">
        <v>773233</v>
      </c>
      <c r="G62" s="1" t="s">
        <v>1</v>
      </c>
      <c r="H62" s="1" t="s">
        <v>1</v>
      </c>
      <c r="I62" s="1" t="s">
        <v>1</v>
      </c>
      <c r="J62" s="4">
        <v>773233</v>
      </c>
    </row>
    <row r="63" spans="1:10" ht="14.45" customHeight="1" x14ac:dyDescent="0.25">
      <c r="A63" s="3" t="s">
        <v>689</v>
      </c>
      <c r="B63" s="4">
        <v>1865829</v>
      </c>
      <c r="C63" s="4">
        <v>444231</v>
      </c>
      <c r="D63" s="1" t="s">
        <v>1</v>
      </c>
      <c r="E63" s="1" t="s">
        <v>1</v>
      </c>
      <c r="F63" s="4">
        <v>208274</v>
      </c>
      <c r="G63" s="1" t="s">
        <v>1</v>
      </c>
      <c r="H63" s="1" t="s">
        <v>1</v>
      </c>
      <c r="I63" s="1" t="s">
        <v>1</v>
      </c>
      <c r="J63" s="4">
        <v>2518334</v>
      </c>
    </row>
    <row r="64" spans="1:10" ht="14.45" customHeight="1" x14ac:dyDescent="0.25">
      <c r="A64" s="3" t="s">
        <v>690</v>
      </c>
      <c r="B64" s="4">
        <v>674012</v>
      </c>
      <c r="C64" s="4">
        <v>80311</v>
      </c>
      <c r="D64" s="1" t="s">
        <v>1</v>
      </c>
      <c r="E64" s="1" t="s">
        <v>1</v>
      </c>
      <c r="F64" s="4">
        <v>111327</v>
      </c>
      <c r="G64" s="1" t="s">
        <v>1</v>
      </c>
      <c r="H64" s="1" t="s">
        <v>1</v>
      </c>
      <c r="I64" s="1" t="s">
        <v>1</v>
      </c>
      <c r="J64" s="4">
        <v>865650</v>
      </c>
    </row>
    <row r="65" spans="1:10" ht="14.45" customHeight="1" x14ac:dyDescent="0.25">
      <c r="A65" s="3" t="s">
        <v>691</v>
      </c>
      <c r="B65" s="4">
        <v>102467</v>
      </c>
      <c r="C65" s="4">
        <v>49828</v>
      </c>
      <c r="D65" s="1" t="s">
        <v>1</v>
      </c>
      <c r="E65" s="1" t="s">
        <v>1</v>
      </c>
      <c r="F65" s="4">
        <v>2442</v>
      </c>
      <c r="G65" s="1" t="s">
        <v>1</v>
      </c>
      <c r="H65" s="1" t="s">
        <v>1</v>
      </c>
      <c r="I65" s="1" t="s">
        <v>1</v>
      </c>
      <c r="J65" s="4">
        <v>154737</v>
      </c>
    </row>
    <row r="66" spans="1:10" ht="14.45" customHeight="1" x14ac:dyDescent="0.25">
      <c r="A66" s="3" t="s">
        <v>692</v>
      </c>
      <c r="B66" s="4">
        <v>4694</v>
      </c>
      <c r="C66" s="1" t="s">
        <v>1</v>
      </c>
      <c r="D66" s="1" t="s">
        <v>1</v>
      </c>
      <c r="E66" s="1" t="s">
        <v>1</v>
      </c>
      <c r="F66" s="4">
        <v>8462</v>
      </c>
      <c r="G66" s="1" t="s">
        <v>1</v>
      </c>
      <c r="H66" s="1" t="s">
        <v>1</v>
      </c>
      <c r="I66" s="1" t="s">
        <v>1</v>
      </c>
      <c r="J66" s="4">
        <v>13156</v>
      </c>
    </row>
    <row r="67" spans="1:10" ht="14.45" customHeight="1" x14ac:dyDescent="0.25">
      <c r="A67" s="3" t="s">
        <v>669</v>
      </c>
      <c r="B67" s="1" t="s">
        <v>1</v>
      </c>
      <c r="C67" s="1">
        <v>11</v>
      </c>
      <c r="D67" s="1" t="s">
        <v>1</v>
      </c>
      <c r="E67" s="1" t="s">
        <v>1</v>
      </c>
      <c r="F67" s="1" t="s">
        <v>1</v>
      </c>
      <c r="G67" s="1" t="s">
        <v>1</v>
      </c>
      <c r="H67" s="1" t="s">
        <v>1</v>
      </c>
      <c r="I67" s="1" t="s">
        <v>1</v>
      </c>
      <c r="J67" s="1">
        <v>11</v>
      </c>
    </row>
    <row r="68" spans="1:10" ht="14.4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14.45" customHeight="1" x14ac:dyDescent="0.25">
      <c r="A69" s="3" t="s">
        <v>385</v>
      </c>
      <c r="B69" s="4">
        <v>284664</v>
      </c>
      <c r="C69" s="4">
        <v>62876</v>
      </c>
      <c r="D69" s="4">
        <v>4100</v>
      </c>
      <c r="E69" s="4">
        <v>1859509</v>
      </c>
      <c r="F69" s="4">
        <v>61010</v>
      </c>
      <c r="G69" s="4">
        <v>74441</v>
      </c>
      <c r="H69" s="4">
        <v>25551005</v>
      </c>
      <c r="I69" s="1" t="s">
        <v>1</v>
      </c>
      <c r="J69" s="4">
        <v>27897605</v>
      </c>
    </row>
    <row r="70" spans="1:10" ht="14.45" customHeight="1" x14ac:dyDescent="0.25">
      <c r="A70" s="3" t="s">
        <v>673</v>
      </c>
      <c r="B70" s="1" t="s">
        <v>1</v>
      </c>
      <c r="C70" s="1" t="s">
        <v>1</v>
      </c>
      <c r="D70" s="1" t="s">
        <v>1</v>
      </c>
      <c r="E70" s="4">
        <v>1378677</v>
      </c>
      <c r="F70" s="1" t="s">
        <v>1</v>
      </c>
      <c r="G70" s="4">
        <v>34896</v>
      </c>
      <c r="H70" s="1" t="s">
        <v>1</v>
      </c>
      <c r="I70" s="1" t="s">
        <v>1</v>
      </c>
      <c r="J70" s="4">
        <v>1413573</v>
      </c>
    </row>
    <row r="71" spans="1:10" ht="14.45" customHeight="1" x14ac:dyDescent="0.25">
      <c r="A71" s="3" t="s">
        <v>693</v>
      </c>
      <c r="B71" s="1" t="s">
        <v>1</v>
      </c>
      <c r="C71" s="1" t="s">
        <v>1</v>
      </c>
      <c r="D71" s="1" t="s">
        <v>1</v>
      </c>
      <c r="E71" s="4">
        <v>7645</v>
      </c>
      <c r="F71" s="1" t="s">
        <v>1</v>
      </c>
      <c r="G71" s="1" t="s">
        <v>1</v>
      </c>
      <c r="H71" s="1" t="s">
        <v>1</v>
      </c>
      <c r="I71" s="1" t="s">
        <v>1</v>
      </c>
      <c r="J71" s="4">
        <v>7645</v>
      </c>
    </row>
    <row r="72" spans="1:10" ht="14.45" customHeight="1" x14ac:dyDescent="0.25">
      <c r="A72" s="3" t="s">
        <v>694</v>
      </c>
      <c r="B72" s="4">
        <v>1938</v>
      </c>
      <c r="C72" s="1" t="s">
        <v>1</v>
      </c>
      <c r="D72" s="1" t="s">
        <v>1</v>
      </c>
      <c r="E72" s="1" t="s">
        <v>1</v>
      </c>
      <c r="F72" s="1" t="s">
        <v>1</v>
      </c>
      <c r="G72" s="4">
        <v>39545</v>
      </c>
      <c r="H72" s="1" t="s">
        <v>1</v>
      </c>
      <c r="I72" s="1" t="s">
        <v>1</v>
      </c>
      <c r="J72" s="4">
        <v>41483</v>
      </c>
    </row>
    <row r="73" spans="1:10" ht="14.45" customHeight="1" x14ac:dyDescent="0.25">
      <c r="A73" s="3" t="s">
        <v>695</v>
      </c>
      <c r="B73" s="1" t="s">
        <v>1</v>
      </c>
      <c r="C73" s="1">
        <v>508</v>
      </c>
      <c r="D73" s="1" t="s">
        <v>1</v>
      </c>
      <c r="E73" s="1" t="s">
        <v>1</v>
      </c>
      <c r="F73" s="4">
        <v>3003</v>
      </c>
      <c r="G73" s="1" t="s">
        <v>1</v>
      </c>
      <c r="H73" s="1" t="s">
        <v>1</v>
      </c>
      <c r="I73" s="1" t="s">
        <v>1</v>
      </c>
      <c r="J73" s="4">
        <v>3511</v>
      </c>
    </row>
    <row r="74" spans="1:10" ht="14.45" customHeight="1" x14ac:dyDescent="0.25">
      <c r="A74" s="3" t="s">
        <v>696</v>
      </c>
      <c r="B74" s="4">
        <v>1682</v>
      </c>
      <c r="C74" s="4">
        <v>2855</v>
      </c>
      <c r="D74" s="1" t="s">
        <v>1</v>
      </c>
      <c r="E74" s="1" t="s">
        <v>1</v>
      </c>
      <c r="F74" s="4">
        <v>1064</v>
      </c>
      <c r="G74" s="1" t="s">
        <v>1</v>
      </c>
      <c r="H74" s="1" t="s">
        <v>1</v>
      </c>
      <c r="I74" s="1" t="s">
        <v>1</v>
      </c>
      <c r="J74" s="4">
        <v>5601</v>
      </c>
    </row>
    <row r="75" spans="1:10" ht="14.45" customHeight="1" x14ac:dyDescent="0.25">
      <c r="A75" s="3" t="s">
        <v>697</v>
      </c>
      <c r="B75" s="4">
        <v>6332</v>
      </c>
      <c r="C75" s="1">
        <v>93</v>
      </c>
      <c r="D75" s="1" t="s">
        <v>1</v>
      </c>
      <c r="E75" s="1" t="s">
        <v>1</v>
      </c>
      <c r="F75" s="1">
        <v>200</v>
      </c>
      <c r="G75" s="1" t="s">
        <v>1</v>
      </c>
      <c r="H75" s="4">
        <v>15442936</v>
      </c>
      <c r="I75" s="1" t="s">
        <v>1</v>
      </c>
      <c r="J75" s="4">
        <v>15449561</v>
      </c>
    </row>
    <row r="76" spans="1:10" ht="14.45" customHeight="1" x14ac:dyDescent="0.25">
      <c r="A76" s="3" t="s">
        <v>698</v>
      </c>
      <c r="B76" s="4">
        <v>6055</v>
      </c>
      <c r="C76" s="4">
        <v>2173</v>
      </c>
      <c r="D76" s="1" t="s">
        <v>1</v>
      </c>
      <c r="E76" s="1">
        <v>4</v>
      </c>
      <c r="F76" s="4">
        <v>28570</v>
      </c>
      <c r="G76" s="1" t="s">
        <v>1</v>
      </c>
      <c r="H76" s="4">
        <v>106330</v>
      </c>
      <c r="I76" s="1" t="s">
        <v>1</v>
      </c>
      <c r="J76" s="4">
        <v>143132</v>
      </c>
    </row>
    <row r="77" spans="1:10" ht="14.45" customHeight="1" x14ac:dyDescent="0.25">
      <c r="A77" s="3" t="s">
        <v>699</v>
      </c>
      <c r="B77" s="4">
        <v>68350</v>
      </c>
      <c r="C77" s="4">
        <v>46837</v>
      </c>
      <c r="D77" s="4">
        <v>4078</v>
      </c>
      <c r="E77" s="4">
        <v>472880</v>
      </c>
      <c r="F77" s="4">
        <v>5659</v>
      </c>
      <c r="G77" s="1" t="s">
        <v>1</v>
      </c>
      <c r="H77" s="4">
        <v>10000139</v>
      </c>
      <c r="I77" s="1" t="s">
        <v>1</v>
      </c>
      <c r="J77" s="4">
        <v>10597943</v>
      </c>
    </row>
    <row r="78" spans="1:10" ht="14.45" customHeight="1" x14ac:dyDescent="0.25">
      <c r="A78" s="3" t="s">
        <v>700</v>
      </c>
      <c r="B78" s="4">
        <v>28179</v>
      </c>
      <c r="C78" s="4">
        <v>5658</v>
      </c>
      <c r="D78" s="1" t="s">
        <v>1</v>
      </c>
      <c r="E78" s="1">
        <v>279</v>
      </c>
      <c r="F78" s="4">
        <v>9979</v>
      </c>
      <c r="G78" s="1" t="s">
        <v>1</v>
      </c>
      <c r="H78" s="1" t="s">
        <v>1</v>
      </c>
      <c r="I78" s="1" t="s">
        <v>1</v>
      </c>
      <c r="J78" s="4">
        <v>44095</v>
      </c>
    </row>
    <row r="79" spans="1:10" ht="14.45" customHeight="1" x14ac:dyDescent="0.25">
      <c r="A79" s="3" t="s">
        <v>701</v>
      </c>
      <c r="B79" s="4">
        <v>70341</v>
      </c>
      <c r="C79" s="1">
        <v>472</v>
      </c>
      <c r="D79" s="1" t="s">
        <v>1</v>
      </c>
      <c r="E79" s="1" t="s">
        <v>1</v>
      </c>
      <c r="F79" s="1">
        <v>692</v>
      </c>
      <c r="G79" s="1" t="s">
        <v>1</v>
      </c>
      <c r="H79" s="1" t="s">
        <v>1</v>
      </c>
      <c r="I79" s="1" t="s">
        <v>1</v>
      </c>
      <c r="J79" s="4">
        <v>71505</v>
      </c>
    </row>
    <row r="80" spans="1:10" ht="14.45" customHeight="1" x14ac:dyDescent="0.25">
      <c r="A80" s="3" t="s">
        <v>702</v>
      </c>
      <c r="B80" s="4">
        <v>66979</v>
      </c>
      <c r="C80" s="4">
        <v>3979</v>
      </c>
      <c r="D80" s="1">
        <v>22</v>
      </c>
      <c r="E80" s="1">
        <v>24</v>
      </c>
      <c r="F80" s="4">
        <v>10624</v>
      </c>
      <c r="G80" s="1" t="s">
        <v>1</v>
      </c>
      <c r="H80" s="1" t="s">
        <v>1</v>
      </c>
      <c r="I80" s="1" t="s">
        <v>1</v>
      </c>
      <c r="J80" s="4">
        <v>81628</v>
      </c>
    </row>
    <row r="81" spans="1:10" ht="14.45" customHeight="1" x14ac:dyDescent="0.25">
      <c r="A81" s="3" t="s">
        <v>703</v>
      </c>
      <c r="B81" s="4">
        <v>25067</v>
      </c>
      <c r="C81" s="1">
        <v>259</v>
      </c>
      <c r="D81" s="1" t="s">
        <v>1</v>
      </c>
      <c r="E81" s="1" t="s">
        <v>1</v>
      </c>
      <c r="F81" s="4">
        <v>1185</v>
      </c>
      <c r="G81" s="1" t="s">
        <v>1</v>
      </c>
      <c r="H81" s="1" t="s">
        <v>1</v>
      </c>
      <c r="I81" s="1" t="s">
        <v>1</v>
      </c>
      <c r="J81" s="4">
        <v>26511</v>
      </c>
    </row>
    <row r="82" spans="1:10" ht="14.45" customHeight="1" x14ac:dyDescent="0.25">
      <c r="A82" s="3" t="s">
        <v>669</v>
      </c>
      <c r="B82" s="4">
        <v>9741</v>
      </c>
      <c r="C82" s="1">
        <v>42</v>
      </c>
      <c r="D82" s="1" t="s">
        <v>1</v>
      </c>
      <c r="E82" s="1" t="s">
        <v>1</v>
      </c>
      <c r="F82" s="1">
        <v>34</v>
      </c>
      <c r="G82" s="1" t="s">
        <v>1</v>
      </c>
      <c r="H82" s="4">
        <v>1600</v>
      </c>
      <c r="I82" s="1" t="s">
        <v>1</v>
      </c>
      <c r="J82" s="4">
        <v>11417</v>
      </c>
    </row>
    <row r="83" spans="1:10" ht="14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</row>
    <row r="84" spans="1:10" ht="14.45" customHeight="1" x14ac:dyDescent="0.25">
      <c r="A84" s="3" t="s">
        <v>386</v>
      </c>
      <c r="B84" s="4">
        <v>6150311</v>
      </c>
      <c r="C84" s="4">
        <v>935487</v>
      </c>
      <c r="D84" s="1">
        <v>246</v>
      </c>
      <c r="E84" s="4">
        <v>147467</v>
      </c>
      <c r="F84" s="4">
        <v>72537</v>
      </c>
      <c r="G84" s="4">
        <v>1315</v>
      </c>
      <c r="H84" s="1">
        <v>148</v>
      </c>
      <c r="I84" s="1">
        <v>27</v>
      </c>
      <c r="J84" s="4">
        <v>7307538</v>
      </c>
    </row>
    <row r="85" spans="1:10" ht="14.45" customHeight="1" x14ac:dyDescent="0.25">
      <c r="A85" s="3" t="s">
        <v>704</v>
      </c>
      <c r="B85" s="4">
        <v>18776</v>
      </c>
      <c r="C85" s="4">
        <v>12382</v>
      </c>
      <c r="D85" s="1" t="s">
        <v>1</v>
      </c>
      <c r="E85" s="4">
        <v>3898</v>
      </c>
      <c r="F85" s="1">
        <v>556</v>
      </c>
      <c r="G85" s="1" t="s">
        <v>1</v>
      </c>
      <c r="H85" s="1">
        <v>54</v>
      </c>
      <c r="I85" s="1" t="s">
        <v>1</v>
      </c>
      <c r="J85" s="4">
        <v>35666</v>
      </c>
    </row>
    <row r="86" spans="1:10" ht="14.45" customHeight="1" x14ac:dyDescent="0.25">
      <c r="A86" s="3" t="s">
        <v>705</v>
      </c>
      <c r="B86" s="4">
        <v>111081</v>
      </c>
      <c r="C86" s="4">
        <v>9614</v>
      </c>
      <c r="D86" s="1" t="s">
        <v>1</v>
      </c>
      <c r="E86" s="4">
        <v>2658</v>
      </c>
      <c r="F86" s="1" t="s">
        <v>1</v>
      </c>
      <c r="G86" s="1">
        <v>27</v>
      </c>
      <c r="H86" s="1" t="s">
        <v>1</v>
      </c>
      <c r="I86" s="1" t="s">
        <v>1</v>
      </c>
      <c r="J86" s="4">
        <v>123380</v>
      </c>
    </row>
    <row r="87" spans="1:10" ht="14.45" customHeight="1" x14ac:dyDescent="0.25">
      <c r="A87" s="3" t="s">
        <v>706</v>
      </c>
      <c r="B87" s="4">
        <v>297802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  <c r="H87" s="1" t="s">
        <v>1</v>
      </c>
      <c r="I87" s="1" t="s">
        <v>1</v>
      </c>
      <c r="J87" s="4">
        <v>297802</v>
      </c>
    </row>
    <row r="88" spans="1:10" ht="14.45" customHeight="1" x14ac:dyDescent="0.25">
      <c r="A88" s="3" t="s">
        <v>707</v>
      </c>
      <c r="B88" s="4">
        <v>6690</v>
      </c>
      <c r="C88" s="1">
        <v>445</v>
      </c>
      <c r="D88" s="1" t="s">
        <v>1</v>
      </c>
      <c r="E88" s="1" t="s">
        <v>1</v>
      </c>
      <c r="F88" s="1">
        <v>522</v>
      </c>
      <c r="G88" s="1" t="s">
        <v>1</v>
      </c>
      <c r="H88" s="1" t="s">
        <v>1</v>
      </c>
      <c r="I88" s="1" t="s">
        <v>1</v>
      </c>
      <c r="J88" s="4">
        <v>7657</v>
      </c>
    </row>
    <row r="89" spans="1:10" ht="14.45" customHeight="1" x14ac:dyDescent="0.25">
      <c r="A89" s="3" t="s">
        <v>708</v>
      </c>
      <c r="B89" s="4">
        <v>4856705</v>
      </c>
      <c r="C89" s="4">
        <v>675705</v>
      </c>
      <c r="D89" s="1">
        <v>246</v>
      </c>
      <c r="E89" s="4">
        <v>15808</v>
      </c>
      <c r="F89" s="4">
        <v>62674</v>
      </c>
      <c r="G89" s="1">
        <v>731</v>
      </c>
      <c r="H89" s="1">
        <v>52</v>
      </c>
      <c r="I89" s="1">
        <v>27</v>
      </c>
      <c r="J89" s="4">
        <v>5611948</v>
      </c>
    </row>
    <row r="90" spans="1:10" ht="14.45" customHeight="1" x14ac:dyDescent="0.25">
      <c r="A90" s="3" t="s">
        <v>709</v>
      </c>
      <c r="B90" s="4">
        <v>79571</v>
      </c>
      <c r="C90" s="1">
        <v>646</v>
      </c>
      <c r="D90" s="1" t="s">
        <v>1</v>
      </c>
      <c r="E90" s="1" t="s">
        <v>1</v>
      </c>
      <c r="F90" s="4">
        <v>2583</v>
      </c>
      <c r="G90" s="1" t="s">
        <v>1</v>
      </c>
      <c r="H90" s="1" t="s">
        <v>1</v>
      </c>
      <c r="I90" s="1" t="s">
        <v>1</v>
      </c>
      <c r="J90" s="4">
        <v>82800</v>
      </c>
    </row>
    <row r="91" spans="1:10" ht="14.45" customHeight="1" x14ac:dyDescent="0.25">
      <c r="A91" s="3" t="s">
        <v>710</v>
      </c>
      <c r="B91" s="4">
        <v>775138</v>
      </c>
      <c r="C91" s="4">
        <v>220350</v>
      </c>
      <c r="D91" s="1" t="s">
        <v>1</v>
      </c>
      <c r="E91" s="4">
        <v>11054</v>
      </c>
      <c r="F91" s="4">
        <v>5719</v>
      </c>
      <c r="G91" s="1">
        <v>84</v>
      </c>
      <c r="H91" s="1">
        <v>42</v>
      </c>
      <c r="I91" s="1" t="s">
        <v>1</v>
      </c>
      <c r="J91" s="4">
        <v>1012387</v>
      </c>
    </row>
    <row r="92" spans="1:10" ht="14.45" customHeight="1" x14ac:dyDescent="0.25">
      <c r="A92" s="3" t="s">
        <v>711</v>
      </c>
      <c r="B92" s="4">
        <v>3898</v>
      </c>
      <c r="C92" s="4">
        <v>2825</v>
      </c>
      <c r="D92" s="1" t="s">
        <v>1</v>
      </c>
      <c r="E92" s="4">
        <v>9076</v>
      </c>
      <c r="F92" s="1">
        <v>483</v>
      </c>
      <c r="G92" s="1">
        <v>473</v>
      </c>
      <c r="H92" s="1" t="s">
        <v>1</v>
      </c>
      <c r="I92" s="1" t="s">
        <v>1</v>
      </c>
      <c r="J92" s="4">
        <v>16755</v>
      </c>
    </row>
    <row r="93" spans="1:10" ht="14.45" customHeight="1" x14ac:dyDescent="0.25">
      <c r="A93" s="3" t="s">
        <v>712</v>
      </c>
      <c r="B93" s="1">
        <v>650</v>
      </c>
      <c r="C93" s="4">
        <v>13520</v>
      </c>
      <c r="D93" s="1" t="s">
        <v>1</v>
      </c>
      <c r="E93" s="4">
        <v>103555</v>
      </c>
      <c r="F93" s="1" t="s">
        <v>1</v>
      </c>
      <c r="G93" s="1" t="s">
        <v>1</v>
      </c>
      <c r="H93" s="1" t="s">
        <v>1</v>
      </c>
      <c r="I93" s="1" t="s">
        <v>1</v>
      </c>
      <c r="J93" s="4">
        <v>117725</v>
      </c>
    </row>
    <row r="94" spans="1:10" ht="14.45" customHeight="1" x14ac:dyDescent="0.25">
      <c r="A94" s="3" t="s">
        <v>669</v>
      </c>
      <c r="B94" s="1" t="s">
        <v>1</v>
      </c>
      <c r="C94" s="1" t="s">
        <v>1</v>
      </c>
      <c r="D94" s="1" t="s">
        <v>1</v>
      </c>
      <c r="E94" s="4">
        <v>1418</v>
      </c>
      <c r="F94" s="1" t="s">
        <v>1</v>
      </c>
      <c r="G94" s="1" t="s">
        <v>1</v>
      </c>
      <c r="H94" s="1" t="s">
        <v>1</v>
      </c>
      <c r="I94" s="1" t="s">
        <v>1</v>
      </c>
      <c r="J94" s="4">
        <v>1418</v>
      </c>
    </row>
    <row r="95" spans="1:10" ht="14.4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4.45" customHeight="1" x14ac:dyDescent="0.25">
      <c r="A96" s="3" t="s">
        <v>387</v>
      </c>
      <c r="B96" s="4">
        <v>141970</v>
      </c>
      <c r="C96" s="4">
        <v>44562</v>
      </c>
      <c r="D96" s="1">
        <v>359</v>
      </c>
      <c r="E96" s="4">
        <v>1837619</v>
      </c>
      <c r="F96" s="4">
        <v>1207885</v>
      </c>
      <c r="G96" s="4">
        <v>767576</v>
      </c>
      <c r="H96" s="4">
        <v>691106</v>
      </c>
      <c r="I96" s="1">
        <v>5</v>
      </c>
      <c r="J96" s="4">
        <v>4691082</v>
      </c>
    </row>
    <row r="97" spans="1:10" ht="14.45" customHeight="1" x14ac:dyDescent="0.25">
      <c r="A97" s="3" t="s">
        <v>673</v>
      </c>
      <c r="B97" s="1" t="s">
        <v>1</v>
      </c>
      <c r="C97" s="1" t="s">
        <v>1</v>
      </c>
      <c r="D97" s="1" t="s">
        <v>1</v>
      </c>
      <c r="E97" s="4">
        <v>19337</v>
      </c>
      <c r="F97" s="1" t="s">
        <v>1</v>
      </c>
      <c r="G97" s="4">
        <v>7721</v>
      </c>
      <c r="H97" s="1" t="s">
        <v>1</v>
      </c>
      <c r="I97" s="1" t="s">
        <v>1</v>
      </c>
      <c r="J97" s="4">
        <v>27058</v>
      </c>
    </row>
    <row r="98" spans="1:10" ht="14.45" customHeight="1" x14ac:dyDescent="0.25">
      <c r="A98" s="3" t="s">
        <v>713</v>
      </c>
      <c r="B98" s="4">
        <v>1048</v>
      </c>
      <c r="C98" s="1">
        <v>100</v>
      </c>
      <c r="D98" s="1" t="s">
        <v>1</v>
      </c>
      <c r="E98" s="1" t="s">
        <v>1</v>
      </c>
      <c r="F98" s="1">
        <v>49</v>
      </c>
      <c r="G98" s="4">
        <v>521301</v>
      </c>
      <c r="H98" s="1" t="s">
        <v>1</v>
      </c>
      <c r="I98" s="1">
        <v>5</v>
      </c>
      <c r="J98" s="4">
        <v>522503</v>
      </c>
    </row>
    <row r="99" spans="1:10" ht="14.45" customHeight="1" x14ac:dyDescent="0.25">
      <c r="A99" s="3" t="s">
        <v>714</v>
      </c>
      <c r="B99" s="4">
        <v>1223</v>
      </c>
      <c r="C99" s="1">
        <v>339</v>
      </c>
      <c r="D99" s="1" t="s">
        <v>1</v>
      </c>
      <c r="E99" s="1" t="s">
        <v>1</v>
      </c>
      <c r="F99" s="4">
        <v>9317</v>
      </c>
      <c r="G99" s="4">
        <v>4605</v>
      </c>
      <c r="H99" s="1" t="s">
        <v>1</v>
      </c>
      <c r="I99" s="1" t="s">
        <v>1</v>
      </c>
      <c r="J99" s="4">
        <v>15484</v>
      </c>
    </row>
    <row r="100" spans="1:10" ht="14.45" customHeight="1" x14ac:dyDescent="0.25">
      <c r="A100" s="3" t="s">
        <v>715</v>
      </c>
      <c r="B100" s="1" t="s">
        <v>1</v>
      </c>
      <c r="C100" s="1" t="s">
        <v>1</v>
      </c>
      <c r="D100" s="1" t="s">
        <v>1</v>
      </c>
      <c r="E100" s="4">
        <v>955636</v>
      </c>
      <c r="F100" s="1" t="s">
        <v>1</v>
      </c>
      <c r="G100" s="1" t="s">
        <v>1</v>
      </c>
      <c r="H100" s="1" t="s">
        <v>1</v>
      </c>
      <c r="I100" s="1" t="s">
        <v>1</v>
      </c>
      <c r="J100" s="4">
        <v>955636</v>
      </c>
    </row>
    <row r="101" spans="1:10" ht="14.45" customHeight="1" x14ac:dyDescent="0.25">
      <c r="A101" s="3" t="s">
        <v>716</v>
      </c>
      <c r="B101" s="1" t="s">
        <v>1</v>
      </c>
      <c r="C101" s="1" t="s">
        <v>1</v>
      </c>
      <c r="D101" s="1" t="s">
        <v>1</v>
      </c>
      <c r="E101" s="4">
        <v>117674</v>
      </c>
      <c r="F101" s="1" t="s">
        <v>1</v>
      </c>
      <c r="G101" s="1" t="s">
        <v>1</v>
      </c>
      <c r="H101" s="1" t="s">
        <v>1</v>
      </c>
      <c r="I101" s="1" t="s">
        <v>1</v>
      </c>
      <c r="J101" s="4">
        <v>117674</v>
      </c>
    </row>
    <row r="102" spans="1:10" ht="14.45" customHeight="1" x14ac:dyDescent="0.25">
      <c r="A102" s="3" t="s">
        <v>717</v>
      </c>
      <c r="B102" s="1" t="s">
        <v>1</v>
      </c>
      <c r="C102" s="1" t="s">
        <v>1</v>
      </c>
      <c r="D102" s="1" t="s">
        <v>1</v>
      </c>
      <c r="E102" s="4">
        <v>550994</v>
      </c>
      <c r="F102" s="1" t="s">
        <v>1</v>
      </c>
      <c r="G102" s="1" t="s">
        <v>1</v>
      </c>
      <c r="H102" s="1" t="s">
        <v>1</v>
      </c>
      <c r="I102" s="1" t="s">
        <v>1</v>
      </c>
      <c r="J102" s="4">
        <v>550994</v>
      </c>
    </row>
    <row r="103" spans="1:10" ht="14.45" customHeight="1" x14ac:dyDescent="0.25">
      <c r="A103" s="3" t="s">
        <v>718</v>
      </c>
      <c r="B103" s="1" t="s">
        <v>1</v>
      </c>
      <c r="C103" s="1" t="s">
        <v>1</v>
      </c>
      <c r="D103" s="1" t="s">
        <v>1</v>
      </c>
      <c r="E103" s="4">
        <v>15834</v>
      </c>
      <c r="F103" s="1" t="s">
        <v>1</v>
      </c>
      <c r="G103" s="1" t="s">
        <v>1</v>
      </c>
      <c r="H103" s="1" t="s">
        <v>1</v>
      </c>
      <c r="I103" s="1" t="s">
        <v>1</v>
      </c>
      <c r="J103" s="4">
        <v>15834</v>
      </c>
    </row>
    <row r="104" spans="1:10" ht="14.45" customHeight="1" x14ac:dyDescent="0.25">
      <c r="A104" s="3" t="s">
        <v>719</v>
      </c>
      <c r="B104" s="4">
        <v>47221</v>
      </c>
      <c r="C104" s="4">
        <v>15037</v>
      </c>
      <c r="D104" s="1">
        <v>359</v>
      </c>
      <c r="E104" s="1">
        <v>541</v>
      </c>
      <c r="F104" s="4">
        <v>6647</v>
      </c>
      <c r="G104" s="1">
        <v>50</v>
      </c>
      <c r="H104" s="4">
        <v>691106</v>
      </c>
      <c r="I104" s="1" t="s">
        <v>1</v>
      </c>
      <c r="J104" s="4">
        <v>760961</v>
      </c>
    </row>
    <row r="105" spans="1:10" ht="14.45" customHeight="1" x14ac:dyDescent="0.25">
      <c r="A105" s="3" t="s">
        <v>720</v>
      </c>
      <c r="B105" s="1" t="s">
        <v>1</v>
      </c>
      <c r="C105" s="1">
        <v>41</v>
      </c>
      <c r="D105" s="1" t="s">
        <v>1</v>
      </c>
      <c r="E105" s="4">
        <v>1250</v>
      </c>
      <c r="F105" s="4">
        <v>5626</v>
      </c>
      <c r="G105" s="4">
        <v>204550</v>
      </c>
      <c r="H105" s="1" t="s">
        <v>1</v>
      </c>
      <c r="I105" s="1" t="s">
        <v>1</v>
      </c>
      <c r="J105" s="4">
        <v>211467</v>
      </c>
    </row>
    <row r="106" spans="1:10" ht="14.45" customHeight="1" x14ac:dyDescent="0.25">
      <c r="A106" s="3" t="s">
        <v>721</v>
      </c>
      <c r="B106" s="4">
        <v>30367</v>
      </c>
      <c r="C106" s="1">
        <v>153</v>
      </c>
      <c r="D106" s="1" t="s">
        <v>1</v>
      </c>
      <c r="E106" s="1" t="s">
        <v>1</v>
      </c>
      <c r="F106" s="4">
        <v>473720</v>
      </c>
      <c r="G106" s="1">
        <v>59</v>
      </c>
      <c r="H106" s="1" t="s">
        <v>1</v>
      </c>
      <c r="I106" s="1" t="s">
        <v>1</v>
      </c>
      <c r="J106" s="4">
        <v>504299</v>
      </c>
    </row>
    <row r="107" spans="1:10" ht="14.45" customHeight="1" x14ac:dyDescent="0.25">
      <c r="A107" s="3" t="s">
        <v>722</v>
      </c>
      <c r="B107" s="4">
        <v>17124</v>
      </c>
      <c r="C107" s="4">
        <v>24388</v>
      </c>
      <c r="D107" s="1" t="s">
        <v>1</v>
      </c>
      <c r="E107" s="1" t="s">
        <v>1</v>
      </c>
      <c r="F107" s="4">
        <v>703622</v>
      </c>
      <c r="G107" s="1" t="s">
        <v>1</v>
      </c>
      <c r="H107" s="1" t="s">
        <v>1</v>
      </c>
      <c r="I107" s="1" t="s">
        <v>1</v>
      </c>
      <c r="J107" s="4">
        <v>745134</v>
      </c>
    </row>
    <row r="108" spans="1:10" ht="14.45" customHeight="1" x14ac:dyDescent="0.25">
      <c r="A108" s="3" t="s">
        <v>723</v>
      </c>
      <c r="B108" s="4">
        <v>4231</v>
      </c>
      <c r="C108" s="1">
        <v>171</v>
      </c>
      <c r="D108" s="1" t="s">
        <v>1</v>
      </c>
      <c r="E108" s="1">
        <v>90</v>
      </c>
      <c r="F108" s="1">
        <v>410</v>
      </c>
      <c r="G108" s="4">
        <v>3706</v>
      </c>
      <c r="H108" s="1" t="s">
        <v>1</v>
      </c>
      <c r="I108" s="1" t="s">
        <v>1</v>
      </c>
      <c r="J108" s="4">
        <v>8608</v>
      </c>
    </row>
    <row r="109" spans="1:10" ht="14.45" customHeight="1" x14ac:dyDescent="0.25">
      <c r="A109" s="3" t="s">
        <v>724</v>
      </c>
      <c r="B109" s="4">
        <v>23942</v>
      </c>
      <c r="C109" s="4">
        <v>1922</v>
      </c>
      <c r="D109" s="1" t="s">
        <v>1</v>
      </c>
      <c r="E109" s="1">
        <v>50</v>
      </c>
      <c r="F109" s="4">
        <v>1060</v>
      </c>
      <c r="G109" s="1" t="s">
        <v>1</v>
      </c>
      <c r="H109" s="1" t="s">
        <v>1</v>
      </c>
      <c r="I109" s="1" t="s">
        <v>1</v>
      </c>
      <c r="J109" s="4">
        <v>26974</v>
      </c>
    </row>
    <row r="110" spans="1:10" ht="14.45" customHeight="1" x14ac:dyDescent="0.25">
      <c r="A110" s="3" t="s">
        <v>725</v>
      </c>
      <c r="B110" s="4">
        <v>2315</v>
      </c>
      <c r="C110" s="1">
        <v>664</v>
      </c>
      <c r="D110" s="1" t="s">
        <v>1</v>
      </c>
      <c r="E110" s="4">
        <v>1285</v>
      </c>
      <c r="F110" s="4">
        <v>2527</v>
      </c>
      <c r="G110" s="1" t="s">
        <v>1</v>
      </c>
      <c r="H110" s="1" t="s">
        <v>1</v>
      </c>
      <c r="I110" s="1" t="s">
        <v>1</v>
      </c>
      <c r="J110" s="4">
        <v>6791</v>
      </c>
    </row>
    <row r="111" spans="1:10" ht="14.45" customHeight="1" x14ac:dyDescent="0.25">
      <c r="A111" s="3" t="s">
        <v>726</v>
      </c>
      <c r="B111" s="1" t="s">
        <v>1</v>
      </c>
      <c r="C111" s="1" t="s">
        <v>1</v>
      </c>
      <c r="D111" s="1" t="s">
        <v>1</v>
      </c>
      <c r="E111" s="4">
        <v>60000</v>
      </c>
      <c r="F111" s="1" t="s">
        <v>1</v>
      </c>
      <c r="G111" s="1" t="s">
        <v>1</v>
      </c>
      <c r="H111" s="1" t="s">
        <v>1</v>
      </c>
      <c r="I111" s="1" t="s">
        <v>1</v>
      </c>
      <c r="J111" s="4">
        <v>60000</v>
      </c>
    </row>
    <row r="112" spans="1:10" ht="14.45" customHeight="1" x14ac:dyDescent="0.25">
      <c r="A112" s="3" t="s">
        <v>727</v>
      </c>
      <c r="B112" s="4">
        <v>12429</v>
      </c>
      <c r="C112" s="4">
        <v>1609</v>
      </c>
      <c r="D112" s="1" t="s">
        <v>1</v>
      </c>
      <c r="E112" s="1">
        <v>186</v>
      </c>
      <c r="F112" s="4">
        <v>3921</v>
      </c>
      <c r="G112" s="1" t="s">
        <v>1</v>
      </c>
      <c r="H112" s="1" t="s">
        <v>1</v>
      </c>
      <c r="I112" s="1" t="s">
        <v>1</v>
      </c>
      <c r="J112" s="4">
        <v>18145</v>
      </c>
    </row>
    <row r="113" spans="1:10" ht="14.45" customHeight="1" x14ac:dyDescent="0.25">
      <c r="A113" s="3" t="s">
        <v>728</v>
      </c>
      <c r="B113" s="1" t="s">
        <v>1</v>
      </c>
      <c r="C113" s="1" t="s">
        <v>1</v>
      </c>
      <c r="D113" s="1" t="s">
        <v>1</v>
      </c>
      <c r="E113" s="4">
        <v>114742</v>
      </c>
      <c r="F113" s="1" t="s">
        <v>1</v>
      </c>
      <c r="G113" s="4">
        <v>25584</v>
      </c>
      <c r="H113" s="1" t="s">
        <v>1</v>
      </c>
      <c r="I113" s="1" t="s">
        <v>1</v>
      </c>
      <c r="J113" s="4">
        <v>140326</v>
      </c>
    </row>
    <row r="114" spans="1:10" ht="14.45" customHeight="1" x14ac:dyDescent="0.25">
      <c r="A114" s="3" t="s">
        <v>669</v>
      </c>
      <c r="B114" s="4">
        <v>2070</v>
      </c>
      <c r="C114" s="1">
        <v>138</v>
      </c>
      <c r="D114" s="1" t="s">
        <v>1</v>
      </c>
      <c r="E114" s="1" t="s">
        <v>1</v>
      </c>
      <c r="F114" s="1">
        <v>986</v>
      </c>
      <c r="G114" s="1" t="s">
        <v>1</v>
      </c>
      <c r="H114" s="1" t="s">
        <v>1</v>
      </c>
      <c r="I114" s="1" t="s">
        <v>1</v>
      </c>
      <c r="J114" s="4">
        <v>3194</v>
      </c>
    </row>
    <row r="115" spans="1:10" ht="14.4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4.45" customHeight="1" x14ac:dyDescent="0.25">
      <c r="A116" s="3" t="s">
        <v>388</v>
      </c>
      <c r="B116" s="4">
        <v>355088</v>
      </c>
      <c r="C116" s="4">
        <v>20254</v>
      </c>
      <c r="D116" s="1">
        <v>159</v>
      </c>
      <c r="E116" s="4">
        <v>1544361</v>
      </c>
      <c r="F116" s="4">
        <v>3923</v>
      </c>
      <c r="G116" s="1" t="s">
        <v>1</v>
      </c>
      <c r="H116" s="1">
        <v>54</v>
      </c>
      <c r="I116" s="1" t="s">
        <v>1</v>
      </c>
      <c r="J116" s="4">
        <v>1923839</v>
      </c>
    </row>
    <row r="117" spans="1:10" ht="14.45" customHeight="1" x14ac:dyDescent="0.25">
      <c r="A117" s="3" t="s">
        <v>673</v>
      </c>
      <c r="B117" s="1" t="s">
        <v>1</v>
      </c>
      <c r="C117" s="1" t="s">
        <v>1</v>
      </c>
      <c r="D117" s="1" t="s">
        <v>1</v>
      </c>
      <c r="E117" s="1" t="s">
        <v>1</v>
      </c>
      <c r="F117" s="1" t="s">
        <v>1</v>
      </c>
      <c r="G117" s="1" t="s">
        <v>1</v>
      </c>
      <c r="H117" s="1" t="s">
        <v>1</v>
      </c>
      <c r="I117" s="1" t="s">
        <v>1</v>
      </c>
      <c r="J117" s="1" t="s">
        <v>1</v>
      </c>
    </row>
    <row r="118" spans="1:10" ht="14.45" customHeight="1" x14ac:dyDescent="0.25">
      <c r="A118" s="3" t="s">
        <v>729</v>
      </c>
      <c r="B118" s="1">
        <v>978</v>
      </c>
      <c r="C118" s="1">
        <v>225</v>
      </c>
      <c r="D118" s="1" t="s">
        <v>1</v>
      </c>
      <c r="E118" s="4">
        <v>4210</v>
      </c>
      <c r="F118" s="1" t="s">
        <v>1</v>
      </c>
      <c r="G118" s="1" t="s">
        <v>1</v>
      </c>
      <c r="H118" s="1" t="s">
        <v>1</v>
      </c>
      <c r="I118" s="1" t="s">
        <v>1</v>
      </c>
      <c r="J118" s="4">
        <v>5413</v>
      </c>
    </row>
    <row r="119" spans="1:10" ht="14.45" customHeight="1" x14ac:dyDescent="0.25">
      <c r="A119" s="3" t="s">
        <v>730</v>
      </c>
      <c r="B119" s="4">
        <v>32749</v>
      </c>
      <c r="C119" s="4">
        <v>6533</v>
      </c>
      <c r="D119" s="1">
        <v>148</v>
      </c>
      <c r="E119" s="1">
        <v>390</v>
      </c>
      <c r="F119" s="4">
        <v>2968</v>
      </c>
      <c r="G119" s="1" t="s">
        <v>1</v>
      </c>
      <c r="H119" s="1">
        <v>54</v>
      </c>
      <c r="I119" s="1" t="s">
        <v>1</v>
      </c>
      <c r="J119" s="4">
        <v>42842</v>
      </c>
    </row>
    <row r="120" spans="1:10" ht="14.45" customHeight="1" x14ac:dyDescent="0.25">
      <c r="A120" s="3" t="s">
        <v>731</v>
      </c>
      <c r="B120" s="4">
        <v>141664</v>
      </c>
      <c r="C120" s="1">
        <v>496</v>
      </c>
      <c r="D120" s="1" t="s">
        <v>1</v>
      </c>
      <c r="E120" s="4">
        <v>11468</v>
      </c>
      <c r="F120" s="1" t="s">
        <v>1</v>
      </c>
      <c r="G120" s="1" t="s">
        <v>1</v>
      </c>
      <c r="H120" s="1" t="s">
        <v>1</v>
      </c>
      <c r="I120" s="1" t="s">
        <v>1</v>
      </c>
      <c r="J120" s="4">
        <v>153628</v>
      </c>
    </row>
    <row r="121" spans="1:10" ht="14.45" customHeight="1" x14ac:dyDescent="0.25">
      <c r="A121" s="3" t="s">
        <v>732</v>
      </c>
      <c r="B121" s="4">
        <v>70065</v>
      </c>
      <c r="C121" s="4">
        <v>5395</v>
      </c>
      <c r="D121" s="1" t="s">
        <v>1</v>
      </c>
      <c r="E121" s="4">
        <v>79457</v>
      </c>
      <c r="F121" s="1">
        <v>139</v>
      </c>
      <c r="G121" s="1" t="s">
        <v>1</v>
      </c>
      <c r="H121" s="1" t="s">
        <v>1</v>
      </c>
      <c r="I121" s="1" t="s">
        <v>1</v>
      </c>
      <c r="J121" s="4">
        <v>155056</v>
      </c>
    </row>
    <row r="122" spans="1:10" ht="14.45" customHeight="1" x14ac:dyDescent="0.25">
      <c r="A122" s="3" t="s">
        <v>733</v>
      </c>
      <c r="B122" s="4">
        <v>85190</v>
      </c>
      <c r="C122" s="4">
        <v>4561</v>
      </c>
      <c r="D122" s="1">
        <v>11</v>
      </c>
      <c r="E122" s="1" t="s">
        <v>1</v>
      </c>
      <c r="F122" s="1">
        <v>27</v>
      </c>
      <c r="G122" s="1" t="s">
        <v>1</v>
      </c>
      <c r="H122" s="1" t="s">
        <v>1</v>
      </c>
      <c r="I122" s="1" t="s">
        <v>1</v>
      </c>
      <c r="J122" s="4">
        <v>89789</v>
      </c>
    </row>
    <row r="123" spans="1:10" ht="14.45" customHeight="1" x14ac:dyDescent="0.25">
      <c r="A123" s="3" t="s">
        <v>734</v>
      </c>
      <c r="B123" s="4">
        <v>18361</v>
      </c>
      <c r="C123" s="4">
        <v>2472</v>
      </c>
      <c r="D123" s="1" t="s">
        <v>1</v>
      </c>
      <c r="E123" s="4">
        <v>2050</v>
      </c>
      <c r="F123" s="1">
        <v>789</v>
      </c>
      <c r="G123" s="1" t="s">
        <v>1</v>
      </c>
      <c r="H123" s="1" t="s">
        <v>1</v>
      </c>
      <c r="I123" s="1" t="s">
        <v>1</v>
      </c>
      <c r="J123" s="4">
        <v>23672</v>
      </c>
    </row>
    <row r="124" spans="1:10" ht="14.45" customHeight="1" x14ac:dyDescent="0.25">
      <c r="A124" s="3" t="s">
        <v>735</v>
      </c>
      <c r="B124" s="1">
        <v>728</v>
      </c>
      <c r="C124" s="1">
        <v>46</v>
      </c>
      <c r="D124" s="1" t="s">
        <v>1</v>
      </c>
      <c r="E124" s="4">
        <v>1446494</v>
      </c>
      <c r="F124" s="1" t="s">
        <v>1</v>
      </c>
      <c r="G124" s="1" t="s">
        <v>1</v>
      </c>
      <c r="H124" s="1" t="s">
        <v>1</v>
      </c>
      <c r="I124" s="1" t="s">
        <v>1</v>
      </c>
      <c r="J124" s="4">
        <v>1447268</v>
      </c>
    </row>
    <row r="125" spans="1:10" ht="14.45" customHeight="1" x14ac:dyDescent="0.25">
      <c r="A125" s="3" t="s">
        <v>669</v>
      </c>
      <c r="B125" s="4">
        <v>5353</v>
      </c>
      <c r="C125" s="1">
        <v>526</v>
      </c>
      <c r="D125" s="1" t="s">
        <v>1</v>
      </c>
      <c r="E125" s="1">
        <v>292</v>
      </c>
      <c r="F125" s="1" t="s">
        <v>1</v>
      </c>
      <c r="G125" s="1" t="s">
        <v>1</v>
      </c>
      <c r="H125" s="1" t="s">
        <v>1</v>
      </c>
      <c r="I125" s="1" t="s">
        <v>1</v>
      </c>
      <c r="J125" s="4">
        <v>6171</v>
      </c>
    </row>
    <row r="126" spans="1:10" ht="14.4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4.45" customHeight="1" x14ac:dyDescent="0.25">
      <c r="A127" s="3" t="s">
        <v>389</v>
      </c>
      <c r="B127" s="4">
        <v>70986</v>
      </c>
      <c r="C127" s="4">
        <v>40406</v>
      </c>
      <c r="D127" s="1" t="s">
        <v>1</v>
      </c>
      <c r="E127" s="4">
        <v>34481102</v>
      </c>
      <c r="F127" s="4">
        <v>5454</v>
      </c>
      <c r="G127" s="4">
        <v>4793</v>
      </c>
      <c r="H127" s="4">
        <v>30330145</v>
      </c>
      <c r="I127" s="1" t="s">
        <v>1</v>
      </c>
      <c r="J127" s="4">
        <v>64932886</v>
      </c>
    </row>
    <row r="128" spans="1:10" ht="14.45" customHeight="1" x14ac:dyDescent="0.25">
      <c r="A128" s="3" t="s">
        <v>673</v>
      </c>
      <c r="B128" s="1" t="s">
        <v>1</v>
      </c>
      <c r="C128" s="1" t="s">
        <v>1</v>
      </c>
      <c r="D128" s="1" t="s">
        <v>1</v>
      </c>
      <c r="E128" s="4">
        <v>34158195</v>
      </c>
      <c r="F128" s="1" t="s">
        <v>1</v>
      </c>
      <c r="G128" s="4">
        <v>3101</v>
      </c>
      <c r="H128" s="1" t="s">
        <v>1</v>
      </c>
      <c r="I128" s="1" t="s">
        <v>1</v>
      </c>
      <c r="J128" s="4">
        <v>34161296</v>
      </c>
    </row>
    <row r="129" spans="1:10" ht="14.45" customHeight="1" x14ac:dyDescent="0.25">
      <c r="A129" s="3" t="s">
        <v>736</v>
      </c>
      <c r="B129" s="1" t="s">
        <v>1</v>
      </c>
      <c r="C129" s="1" t="s">
        <v>1</v>
      </c>
      <c r="D129" s="1" t="s">
        <v>1</v>
      </c>
      <c r="E129" s="4">
        <v>4707</v>
      </c>
      <c r="F129" s="1" t="s">
        <v>1</v>
      </c>
      <c r="G129" s="1" t="s">
        <v>1</v>
      </c>
      <c r="H129" s="1" t="s">
        <v>1</v>
      </c>
      <c r="I129" s="1" t="s">
        <v>1</v>
      </c>
      <c r="J129" s="4">
        <v>4707</v>
      </c>
    </row>
    <row r="130" spans="1:10" ht="14.45" customHeight="1" x14ac:dyDescent="0.25">
      <c r="A130" s="3" t="s">
        <v>737</v>
      </c>
      <c r="B130" s="4">
        <v>1058</v>
      </c>
      <c r="C130" s="1">
        <v>1</v>
      </c>
      <c r="D130" s="1" t="s">
        <v>1</v>
      </c>
      <c r="E130" s="4">
        <v>37164</v>
      </c>
      <c r="F130" s="1" t="s">
        <v>1</v>
      </c>
      <c r="G130" s="1" t="s">
        <v>1</v>
      </c>
      <c r="H130" s="1" t="s">
        <v>1</v>
      </c>
      <c r="I130" s="1" t="s">
        <v>1</v>
      </c>
      <c r="J130" s="4">
        <v>38223</v>
      </c>
    </row>
    <row r="131" spans="1:10" ht="14.45" customHeight="1" x14ac:dyDescent="0.25">
      <c r="A131" s="3" t="s">
        <v>738</v>
      </c>
      <c r="B131" s="4">
        <v>10777</v>
      </c>
      <c r="C131" s="4">
        <v>14010</v>
      </c>
      <c r="D131" s="1" t="s">
        <v>1</v>
      </c>
      <c r="E131" s="4">
        <v>268037</v>
      </c>
      <c r="F131" s="1" t="s">
        <v>1</v>
      </c>
      <c r="G131" s="4">
        <v>1692</v>
      </c>
      <c r="H131" s="1" t="s">
        <v>1</v>
      </c>
      <c r="I131" s="1" t="s">
        <v>1</v>
      </c>
      <c r="J131" s="4">
        <v>294516</v>
      </c>
    </row>
    <row r="132" spans="1:10" ht="14.45" customHeight="1" x14ac:dyDescent="0.25">
      <c r="A132" s="3" t="s">
        <v>739</v>
      </c>
      <c r="B132" s="4">
        <v>2199</v>
      </c>
      <c r="C132" s="4">
        <v>1229</v>
      </c>
      <c r="D132" s="1" t="s">
        <v>1</v>
      </c>
      <c r="E132" s="1">
        <v>156</v>
      </c>
      <c r="F132" s="1" t="s">
        <v>1</v>
      </c>
      <c r="G132" s="1" t="s">
        <v>1</v>
      </c>
      <c r="H132" s="1" t="s">
        <v>1</v>
      </c>
      <c r="I132" s="1" t="s">
        <v>1</v>
      </c>
      <c r="J132" s="4">
        <v>3584</v>
      </c>
    </row>
    <row r="133" spans="1:10" ht="14.45" customHeight="1" x14ac:dyDescent="0.25">
      <c r="A133" s="3" t="s">
        <v>740</v>
      </c>
      <c r="B133" s="4">
        <v>53579</v>
      </c>
      <c r="C133" s="4">
        <v>25166</v>
      </c>
      <c r="D133" s="1" t="s">
        <v>1</v>
      </c>
      <c r="E133" s="4">
        <v>10612</v>
      </c>
      <c r="F133" s="4">
        <v>5454</v>
      </c>
      <c r="G133" s="1" t="s">
        <v>1</v>
      </c>
      <c r="H133" s="4">
        <v>30330145</v>
      </c>
      <c r="I133" s="1" t="s">
        <v>1</v>
      </c>
      <c r="J133" s="4">
        <v>30424956</v>
      </c>
    </row>
    <row r="134" spans="1:10" ht="14.45" customHeight="1" x14ac:dyDescent="0.25">
      <c r="A134" s="3" t="s">
        <v>741</v>
      </c>
      <c r="B134" s="4">
        <v>2569</v>
      </c>
      <c r="C134" s="1" t="s">
        <v>1</v>
      </c>
      <c r="D134" s="1" t="s">
        <v>1</v>
      </c>
      <c r="E134" s="4">
        <v>2231</v>
      </c>
      <c r="F134" s="1" t="s">
        <v>1</v>
      </c>
      <c r="G134" s="1" t="s">
        <v>1</v>
      </c>
      <c r="H134" s="1" t="s">
        <v>1</v>
      </c>
      <c r="I134" s="1" t="s">
        <v>1</v>
      </c>
      <c r="J134" s="4">
        <v>4800</v>
      </c>
    </row>
    <row r="135" spans="1:10" ht="14.45" customHeight="1" x14ac:dyDescent="0.25">
      <c r="A135" s="3" t="s">
        <v>669</v>
      </c>
      <c r="B135" s="1">
        <v>804</v>
      </c>
      <c r="C135" s="1" t="s">
        <v>1</v>
      </c>
      <c r="D135" s="1" t="s">
        <v>1</v>
      </c>
      <c r="E135" s="1" t="s">
        <v>1</v>
      </c>
      <c r="F135" s="1" t="s">
        <v>1</v>
      </c>
      <c r="G135" s="1" t="s">
        <v>1</v>
      </c>
      <c r="H135" s="1" t="s">
        <v>1</v>
      </c>
      <c r="I135" s="1" t="s">
        <v>1</v>
      </c>
      <c r="J135" s="1">
        <v>804</v>
      </c>
    </row>
    <row r="136" spans="1:10" ht="14.4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4.45" customHeight="1" x14ac:dyDescent="0.25">
      <c r="A137" s="3" t="s">
        <v>390</v>
      </c>
      <c r="B137" s="4">
        <v>104072</v>
      </c>
      <c r="C137" s="4">
        <v>20888</v>
      </c>
      <c r="D137" s="1">
        <v>72</v>
      </c>
      <c r="E137" s="4">
        <v>35833</v>
      </c>
      <c r="F137" s="4">
        <v>8749</v>
      </c>
      <c r="G137" s="4">
        <v>213339</v>
      </c>
      <c r="H137" s="4">
        <v>444629</v>
      </c>
      <c r="I137" s="1" t="s">
        <v>1</v>
      </c>
      <c r="J137" s="4">
        <v>827582</v>
      </c>
    </row>
    <row r="138" spans="1:10" ht="14.45" customHeight="1" x14ac:dyDescent="0.25">
      <c r="A138" s="3" t="s">
        <v>673</v>
      </c>
      <c r="B138" s="1" t="s">
        <v>1</v>
      </c>
      <c r="C138" s="1" t="s">
        <v>1</v>
      </c>
      <c r="D138" s="1" t="s">
        <v>1</v>
      </c>
      <c r="E138" s="4">
        <v>22031</v>
      </c>
      <c r="F138" s="1" t="s">
        <v>1</v>
      </c>
      <c r="G138" s="4">
        <v>18277</v>
      </c>
      <c r="H138" s="1" t="s">
        <v>1</v>
      </c>
      <c r="I138" s="1" t="s">
        <v>1</v>
      </c>
      <c r="J138" s="4">
        <v>40308</v>
      </c>
    </row>
    <row r="139" spans="1:10" ht="14.45" customHeight="1" x14ac:dyDescent="0.25">
      <c r="A139" s="3" t="s">
        <v>742</v>
      </c>
      <c r="B139" s="4">
        <v>23647</v>
      </c>
      <c r="C139" s="4">
        <v>9297</v>
      </c>
      <c r="D139" s="1" t="s">
        <v>1</v>
      </c>
      <c r="E139" s="4">
        <v>1220</v>
      </c>
      <c r="F139" s="4">
        <v>6446</v>
      </c>
      <c r="G139" s="1" t="s">
        <v>1</v>
      </c>
      <c r="H139" s="1">
        <v>68</v>
      </c>
      <c r="I139" s="1" t="s">
        <v>1</v>
      </c>
      <c r="J139" s="4">
        <v>40678</v>
      </c>
    </row>
    <row r="140" spans="1:10" ht="14.45" customHeight="1" x14ac:dyDescent="0.25">
      <c r="A140" s="3" t="s">
        <v>743</v>
      </c>
      <c r="B140" s="4">
        <v>1425</v>
      </c>
      <c r="C140" s="1">
        <v>93</v>
      </c>
      <c r="D140" s="1" t="s">
        <v>1</v>
      </c>
      <c r="E140" s="1" t="s">
        <v>1</v>
      </c>
      <c r="F140" s="1" t="s">
        <v>1</v>
      </c>
      <c r="G140" s="1" t="s">
        <v>1</v>
      </c>
      <c r="H140" s="1" t="s">
        <v>1</v>
      </c>
      <c r="I140" s="1" t="s">
        <v>1</v>
      </c>
      <c r="J140" s="4">
        <v>1518</v>
      </c>
    </row>
    <row r="141" spans="1:10" ht="14.45" customHeight="1" x14ac:dyDescent="0.25">
      <c r="A141" s="3" t="s">
        <v>744</v>
      </c>
      <c r="B141" s="4">
        <v>1470</v>
      </c>
      <c r="C141" s="1" t="s">
        <v>1</v>
      </c>
      <c r="D141" s="1" t="s">
        <v>1</v>
      </c>
      <c r="E141" s="1">
        <v>22</v>
      </c>
      <c r="F141" s="1" t="s">
        <v>1</v>
      </c>
      <c r="G141" s="4">
        <v>54182</v>
      </c>
      <c r="H141" s="4">
        <v>156293</v>
      </c>
      <c r="I141" s="1" t="s">
        <v>1</v>
      </c>
      <c r="J141" s="4">
        <v>211967</v>
      </c>
    </row>
    <row r="142" spans="1:10" ht="14.45" customHeight="1" x14ac:dyDescent="0.25">
      <c r="A142" s="3" t="s">
        <v>745</v>
      </c>
      <c r="B142" s="4">
        <v>65435</v>
      </c>
      <c r="C142" s="4">
        <v>10897</v>
      </c>
      <c r="D142" s="1">
        <v>72</v>
      </c>
      <c r="E142" s="4">
        <v>11630</v>
      </c>
      <c r="F142" s="1">
        <v>417</v>
      </c>
      <c r="G142" s="4">
        <v>56514</v>
      </c>
      <c r="H142" s="4">
        <v>91720</v>
      </c>
      <c r="I142" s="1" t="s">
        <v>1</v>
      </c>
      <c r="J142" s="4">
        <v>236685</v>
      </c>
    </row>
    <row r="143" spans="1:10" ht="14.45" customHeight="1" x14ac:dyDescent="0.25">
      <c r="A143" s="3" t="s">
        <v>746</v>
      </c>
      <c r="B143" s="4">
        <v>2718</v>
      </c>
      <c r="C143" s="1">
        <v>309</v>
      </c>
      <c r="D143" s="1" t="s">
        <v>1</v>
      </c>
      <c r="E143" s="1">
        <v>345</v>
      </c>
      <c r="F143" s="1">
        <v>134</v>
      </c>
      <c r="G143" s="1" t="s">
        <v>1</v>
      </c>
      <c r="H143" s="1" t="s">
        <v>1</v>
      </c>
      <c r="I143" s="1" t="s">
        <v>1</v>
      </c>
      <c r="J143" s="4">
        <v>3506</v>
      </c>
    </row>
    <row r="144" spans="1:10" ht="14.45" customHeight="1" x14ac:dyDescent="0.25">
      <c r="A144" s="3" t="s">
        <v>747</v>
      </c>
      <c r="B144" s="4">
        <v>5379</v>
      </c>
      <c r="C144" s="1">
        <v>125</v>
      </c>
      <c r="D144" s="1" t="s">
        <v>1</v>
      </c>
      <c r="E144" s="1" t="s">
        <v>1</v>
      </c>
      <c r="F144" s="1" t="s">
        <v>1</v>
      </c>
      <c r="G144" s="1">
        <v>203</v>
      </c>
      <c r="H144" s="1" t="s">
        <v>1</v>
      </c>
      <c r="I144" s="1" t="s">
        <v>1</v>
      </c>
      <c r="J144" s="4">
        <v>5707</v>
      </c>
    </row>
    <row r="145" spans="1:10" ht="14.45" customHeight="1" x14ac:dyDescent="0.25">
      <c r="A145" s="3" t="s">
        <v>748</v>
      </c>
      <c r="B145" s="4">
        <v>1890</v>
      </c>
      <c r="C145" s="1">
        <v>50</v>
      </c>
      <c r="D145" s="1" t="s">
        <v>1</v>
      </c>
      <c r="E145" s="1">
        <v>210</v>
      </c>
      <c r="F145" s="1">
        <v>390</v>
      </c>
      <c r="G145" s="1">
        <v>284</v>
      </c>
      <c r="H145" s="1" t="s">
        <v>1</v>
      </c>
      <c r="I145" s="1" t="s">
        <v>1</v>
      </c>
      <c r="J145" s="4">
        <v>2824</v>
      </c>
    </row>
    <row r="146" spans="1:10" ht="14.45" customHeight="1" x14ac:dyDescent="0.25">
      <c r="A146" s="3" t="s">
        <v>749</v>
      </c>
      <c r="B146" s="4">
        <v>1277</v>
      </c>
      <c r="C146" s="1" t="s">
        <v>1</v>
      </c>
      <c r="D146" s="1" t="s">
        <v>1</v>
      </c>
      <c r="E146" s="1" t="s">
        <v>1</v>
      </c>
      <c r="F146" s="4">
        <v>1362</v>
      </c>
      <c r="G146" s="4">
        <v>78694</v>
      </c>
      <c r="H146" s="4">
        <v>32482</v>
      </c>
      <c r="I146" s="1" t="s">
        <v>1</v>
      </c>
      <c r="J146" s="4">
        <v>113815</v>
      </c>
    </row>
    <row r="147" spans="1:10" ht="14.45" customHeight="1" x14ac:dyDescent="0.25">
      <c r="A147" s="3" t="s">
        <v>750</v>
      </c>
      <c r="B147" s="1" t="s">
        <v>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  <c r="H147" s="4">
        <v>95420</v>
      </c>
      <c r="I147" s="1" t="s">
        <v>1</v>
      </c>
      <c r="J147" s="4">
        <v>95420</v>
      </c>
    </row>
    <row r="148" spans="1:10" ht="14.45" customHeight="1" x14ac:dyDescent="0.25">
      <c r="A148" s="3" t="s">
        <v>751</v>
      </c>
      <c r="B148" s="1" t="s">
        <v>1</v>
      </c>
      <c r="C148" s="1" t="s">
        <v>1</v>
      </c>
      <c r="D148" s="1" t="s">
        <v>1</v>
      </c>
      <c r="E148" s="1">
        <v>375</v>
      </c>
      <c r="F148" s="1" t="s">
        <v>1</v>
      </c>
      <c r="G148" s="4">
        <v>3210</v>
      </c>
      <c r="H148" s="4">
        <v>68646</v>
      </c>
      <c r="I148" s="1" t="s">
        <v>1</v>
      </c>
      <c r="J148" s="4">
        <v>72231</v>
      </c>
    </row>
    <row r="149" spans="1:10" ht="14.45" customHeight="1" x14ac:dyDescent="0.25">
      <c r="A149" s="3" t="s">
        <v>669</v>
      </c>
      <c r="B149" s="1">
        <v>831</v>
      </c>
      <c r="C149" s="1">
        <v>117</v>
      </c>
      <c r="D149" s="1" t="s">
        <v>1</v>
      </c>
      <c r="E149" s="1" t="s">
        <v>1</v>
      </c>
      <c r="F149" s="1" t="s">
        <v>1</v>
      </c>
      <c r="G149" s="4">
        <v>1975</v>
      </c>
      <c r="H149" s="1" t="s">
        <v>1</v>
      </c>
      <c r="I149" s="1" t="s">
        <v>1</v>
      </c>
      <c r="J149" s="4">
        <v>2923</v>
      </c>
    </row>
    <row r="150" spans="1:10" ht="14.4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4.45" customHeight="1" x14ac:dyDescent="0.25">
      <c r="A151" s="3" t="s">
        <v>391</v>
      </c>
      <c r="B151" s="4">
        <v>55307</v>
      </c>
      <c r="C151" s="4">
        <v>13778</v>
      </c>
      <c r="D151" s="1">
        <v>8</v>
      </c>
      <c r="E151" s="4">
        <v>258470</v>
      </c>
      <c r="F151" s="4">
        <v>141820</v>
      </c>
      <c r="G151" s="4">
        <v>202933</v>
      </c>
      <c r="H151" s="1">
        <v>23</v>
      </c>
      <c r="I151" s="1" t="s">
        <v>1</v>
      </c>
      <c r="J151" s="4">
        <v>672339</v>
      </c>
    </row>
    <row r="152" spans="1:10" ht="14.45" customHeight="1" x14ac:dyDescent="0.25">
      <c r="A152" s="3" t="s">
        <v>673</v>
      </c>
      <c r="B152" s="1" t="s">
        <v>1</v>
      </c>
      <c r="C152" s="1" t="s">
        <v>1</v>
      </c>
      <c r="D152" s="1" t="s">
        <v>1</v>
      </c>
      <c r="E152" s="4">
        <v>236122</v>
      </c>
      <c r="F152" s="1" t="s">
        <v>1</v>
      </c>
      <c r="G152" s="4">
        <v>31167</v>
      </c>
      <c r="H152" s="1" t="s">
        <v>1</v>
      </c>
      <c r="I152" s="1" t="s">
        <v>1</v>
      </c>
      <c r="J152" s="4">
        <v>267289</v>
      </c>
    </row>
    <row r="153" spans="1:10" ht="14.45" customHeight="1" x14ac:dyDescent="0.25">
      <c r="A153" s="3" t="s">
        <v>752</v>
      </c>
      <c r="B153" s="4">
        <v>30018</v>
      </c>
      <c r="C153" s="4">
        <v>13778</v>
      </c>
      <c r="D153" s="1">
        <v>8</v>
      </c>
      <c r="E153" s="4">
        <v>3674</v>
      </c>
      <c r="F153" s="4">
        <v>10235</v>
      </c>
      <c r="G153" s="1">
        <v>739</v>
      </c>
      <c r="H153" s="1">
        <v>23</v>
      </c>
      <c r="I153" s="1" t="s">
        <v>1</v>
      </c>
      <c r="J153" s="4">
        <v>58475</v>
      </c>
    </row>
    <row r="154" spans="1:10" ht="14.45" customHeight="1" x14ac:dyDescent="0.25">
      <c r="A154" s="3" t="s">
        <v>753</v>
      </c>
      <c r="B154" s="4">
        <v>4005</v>
      </c>
      <c r="C154" s="1" t="s">
        <v>1</v>
      </c>
      <c r="D154" s="1" t="s">
        <v>1</v>
      </c>
      <c r="E154" s="4">
        <v>11911</v>
      </c>
      <c r="F154" s="4">
        <v>1723</v>
      </c>
      <c r="G154" s="4">
        <v>33804</v>
      </c>
      <c r="H154" s="1" t="s">
        <v>1</v>
      </c>
      <c r="I154" s="1" t="s">
        <v>1</v>
      </c>
      <c r="J154" s="4">
        <v>51443</v>
      </c>
    </row>
    <row r="155" spans="1:10" ht="14.45" customHeight="1" x14ac:dyDescent="0.25">
      <c r="A155" s="3" t="s">
        <v>754</v>
      </c>
      <c r="B155" s="4">
        <v>4864</v>
      </c>
      <c r="C155" s="1" t="s">
        <v>1</v>
      </c>
      <c r="D155" s="1" t="s">
        <v>1</v>
      </c>
      <c r="E155" s="1">
        <v>61</v>
      </c>
      <c r="F155" s="4">
        <v>9974</v>
      </c>
      <c r="G155" s="4">
        <v>21675</v>
      </c>
      <c r="H155" s="1" t="s">
        <v>1</v>
      </c>
      <c r="I155" s="1" t="s">
        <v>1</v>
      </c>
      <c r="J155" s="4">
        <v>36574</v>
      </c>
    </row>
    <row r="156" spans="1:10" ht="14.45" customHeight="1" x14ac:dyDescent="0.25">
      <c r="A156" s="3" t="s">
        <v>755</v>
      </c>
      <c r="B156" s="1" t="s">
        <v>1</v>
      </c>
      <c r="C156" s="1" t="s">
        <v>1</v>
      </c>
      <c r="D156" s="1" t="s">
        <v>1</v>
      </c>
      <c r="E156" s="4">
        <v>4125</v>
      </c>
      <c r="F156" s="1" t="s">
        <v>1</v>
      </c>
      <c r="G156" s="1" t="s">
        <v>1</v>
      </c>
      <c r="H156" s="1" t="s">
        <v>1</v>
      </c>
      <c r="I156" s="1" t="s">
        <v>1</v>
      </c>
      <c r="J156" s="4">
        <v>4125</v>
      </c>
    </row>
    <row r="157" spans="1:10" ht="14.45" customHeight="1" x14ac:dyDescent="0.25">
      <c r="A157" s="3" t="s">
        <v>756</v>
      </c>
      <c r="B157" s="4">
        <v>5130</v>
      </c>
      <c r="C157" s="1" t="s">
        <v>1</v>
      </c>
      <c r="D157" s="1" t="s">
        <v>1</v>
      </c>
      <c r="E157" s="1">
        <v>359</v>
      </c>
      <c r="F157" s="4">
        <v>6564</v>
      </c>
      <c r="G157" s="1" t="s">
        <v>1</v>
      </c>
      <c r="H157" s="1" t="s">
        <v>1</v>
      </c>
      <c r="I157" s="1" t="s">
        <v>1</v>
      </c>
      <c r="J157" s="4">
        <v>12053</v>
      </c>
    </row>
    <row r="158" spans="1:10" ht="14.45" customHeight="1" x14ac:dyDescent="0.25">
      <c r="A158" s="3" t="s">
        <v>757</v>
      </c>
      <c r="B158" s="4">
        <v>1356</v>
      </c>
      <c r="C158" s="1" t="s">
        <v>1</v>
      </c>
      <c r="D158" s="1" t="s">
        <v>1</v>
      </c>
      <c r="E158" s="1" t="s">
        <v>1</v>
      </c>
      <c r="F158" s="4">
        <v>22840</v>
      </c>
      <c r="G158" s="1" t="s">
        <v>1</v>
      </c>
      <c r="H158" s="1" t="s">
        <v>1</v>
      </c>
      <c r="I158" s="1" t="s">
        <v>1</v>
      </c>
      <c r="J158" s="4">
        <v>24196</v>
      </c>
    </row>
    <row r="159" spans="1:10" ht="14.45" customHeight="1" x14ac:dyDescent="0.25">
      <c r="A159" s="3" t="s">
        <v>758</v>
      </c>
      <c r="B159" s="4">
        <v>3206</v>
      </c>
      <c r="C159" s="1" t="s">
        <v>1</v>
      </c>
      <c r="D159" s="1" t="s">
        <v>1</v>
      </c>
      <c r="E159" s="4">
        <v>1229</v>
      </c>
      <c r="F159" s="4">
        <v>6170</v>
      </c>
      <c r="G159" s="4">
        <v>104180</v>
      </c>
      <c r="H159" s="1" t="s">
        <v>1</v>
      </c>
      <c r="I159" s="1" t="s">
        <v>1</v>
      </c>
      <c r="J159" s="4">
        <v>114785</v>
      </c>
    </row>
    <row r="160" spans="1:10" ht="14.45" customHeight="1" x14ac:dyDescent="0.25">
      <c r="A160" s="3" t="s">
        <v>759</v>
      </c>
      <c r="B160" s="4">
        <v>1703</v>
      </c>
      <c r="C160" s="1" t="s">
        <v>1</v>
      </c>
      <c r="D160" s="1" t="s">
        <v>1</v>
      </c>
      <c r="E160" s="1">
        <v>357</v>
      </c>
      <c r="F160" s="4">
        <v>9581</v>
      </c>
      <c r="G160" s="1" t="s">
        <v>1</v>
      </c>
      <c r="H160" s="1" t="s">
        <v>1</v>
      </c>
      <c r="I160" s="1" t="s">
        <v>1</v>
      </c>
      <c r="J160" s="4">
        <v>11641</v>
      </c>
    </row>
    <row r="161" spans="1:10" ht="14.45" customHeight="1" x14ac:dyDescent="0.25">
      <c r="A161" s="3" t="s">
        <v>760</v>
      </c>
      <c r="B161" s="4">
        <v>3782</v>
      </c>
      <c r="C161" s="1" t="s">
        <v>1</v>
      </c>
      <c r="D161" s="1" t="s">
        <v>1</v>
      </c>
      <c r="E161" s="1">
        <v>632</v>
      </c>
      <c r="F161" s="4">
        <v>8324</v>
      </c>
      <c r="G161" s="4">
        <v>11368</v>
      </c>
      <c r="H161" s="1" t="s">
        <v>1</v>
      </c>
      <c r="I161" s="1" t="s">
        <v>1</v>
      </c>
      <c r="J161" s="4">
        <v>24106</v>
      </c>
    </row>
    <row r="162" spans="1:10" ht="14.45" customHeight="1" x14ac:dyDescent="0.25">
      <c r="A162" s="3" t="s">
        <v>761</v>
      </c>
      <c r="B162" s="4">
        <v>1243</v>
      </c>
      <c r="C162" s="1" t="s">
        <v>1</v>
      </c>
      <c r="D162" s="1" t="s">
        <v>1</v>
      </c>
      <c r="E162" s="1" t="s">
        <v>1</v>
      </c>
      <c r="F162" s="4">
        <v>66409</v>
      </c>
      <c r="G162" s="1" t="s">
        <v>1</v>
      </c>
      <c r="H162" s="1" t="s">
        <v>1</v>
      </c>
      <c r="I162" s="1" t="s">
        <v>1</v>
      </c>
      <c r="J162" s="4">
        <v>67652</v>
      </c>
    </row>
    <row r="163" spans="1:10" ht="14.45" customHeight="1" x14ac:dyDescent="0.25">
      <c r="A163" s="3" t="s">
        <v>669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</row>
    <row r="164" spans="1:10" ht="14.4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4.45" customHeight="1" x14ac:dyDescent="0.25">
      <c r="A165" s="3" t="s">
        <v>392</v>
      </c>
      <c r="B165" s="4">
        <v>243173</v>
      </c>
      <c r="C165" s="4">
        <v>42987</v>
      </c>
      <c r="D165" s="4">
        <v>1384</v>
      </c>
      <c r="E165" s="4">
        <v>14663</v>
      </c>
      <c r="F165" s="4">
        <v>22336</v>
      </c>
      <c r="G165" s="4">
        <v>6119</v>
      </c>
      <c r="H165" s="1">
        <v>192</v>
      </c>
      <c r="I165" s="1" t="s">
        <v>1</v>
      </c>
      <c r="J165" s="4">
        <v>330854</v>
      </c>
    </row>
    <row r="166" spans="1:10" ht="14.45" customHeight="1" x14ac:dyDescent="0.25">
      <c r="A166" s="3" t="s">
        <v>673</v>
      </c>
      <c r="B166" s="1" t="s">
        <v>1</v>
      </c>
      <c r="C166" s="1" t="s">
        <v>1</v>
      </c>
      <c r="D166" s="1" t="s">
        <v>1</v>
      </c>
      <c r="E166" s="4">
        <v>11472</v>
      </c>
      <c r="F166" s="1" t="s">
        <v>1</v>
      </c>
      <c r="G166" s="1">
        <v>458</v>
      </c>
      <c r="H166" s="1" t="s">
        <v>1</v>
      </c>
      <c r="I166" s="1" t="s">
        <v>1</v>
      </c>
      <c r="J166" s="4">
        <v>11930</v>
      </c>
    </row>
    <row r="167" spans="1:10" ht="14.45" customHeight="1" x14ac:dyDescent="0.25">
      <c r="A167" s="3" t="s">
        <v>695</v>
      </c>
      <c r="B167" s="4">
        <v>9573</v>
      </c>
      <c r="C167" s="4">
        <v>9416</v>
      </c>
      <c r="D167" s="1" t="s">
        <v>1</v>
      </c>
      <c r="E167" s="1" t="s">
        <v>1</v>
      </c>
      <c r="F167" s="4">
        <v>14674</v>
      </c>
      <c r="G167" s="1" t="s">
        <v>1</v>
      </c>
      <c r="H167" s="1" t="s">
        <v>1</v>
      </c>
      <c r="I167" s="1" t="s">
        <v>1</v>
      </c>
      <c r="J167" s="4">
        <v>33663</v>
      </c>
    </row>
    <row r="168" spans="1:10" ht="14.45" customHeight="1" x14ac:dyDescent="0.25">
      <c r="A168" s="3" t="s">
        <v>762</v>
      </c>
      <c r="B168" s="4">
        <v>7801</v>
      </c>
      <c r="C168" s="4">
        <v>6711</v>
      </c>
      <c r="D168" s="1" t="s">
        <v>1</v>
      </c>
      <c r="E168" s="1" t="s">
        <v>1</v>
      </c>
      <c r="F168" s="1">
        <v>74</v>
      </c>
      <c r="G168" s="1" t="s">
        <v>1</v>
      </c>
      <c r="H168" s="1">
        <v>8</v>
      </c>
      <c r="I168" s="1" t="s">
        <v>1</v>
      </c>
      <c r="J168" s="4">
        <v>14594</v>
      </c>
    </row>
    <row r="169" spans="1:10" ht="14.45" customHeight="1" x14ac:dyDescent="0.25">
      <c r="A169" s="3" t="s">
        <v>763</v>
      </c>
      <c r="B169" s="4">
        <v>15714</v>
      </c>
      <c r="C169" s="1">
        <v>671</v>
      </c>
      <c r="D169" s="1" t="s">
        <v>1</v>
      </c>
      <c r="E169" s="4">
        <v>1310</v>
      </c>
      <c r="F169" s="1">
        <v>112</v>
      </c>
      <c r="G169" s="1" t="s">
        <v>1</v>
      </c>
      <c r="H169" s="1" t="s">
        <v>1</v>
      </c>
      <c r="I169" s="1" t="s">
        <v>1</v>
      </c>
      <c r="J169" s="4">
        <v>17807</v>
      </c>
    </row>
    <row r="170" spans="1:10" ht="14.45" customHeight="1" x14ac:dyDescent="0.25">
      <c r="A170" s="3" t="s">
        <v>764</v>
      </c>
      <c r="B170" s="4">
        <v>199755</v>
      </c>
      <c r="C170" s="4">
        <v>24641</v>
      </c>
      <c r="D170" s="4">
        <v>1384</v>
      </c>
      <c r="E170" s="1">
        <v>48</v>
      </c>
      <c r="F170" s="4">
        <v>7199</v>
      </c>
      <c r="G170" s="1" t="s">
        <v>1</v>
      </c>
      <c r="H170" s="1">
        <v>184</v>
      </c>
      <c r="I170" s="1" t="s">
        <v>1</v>
      </c>
      <c r="J170" s="4">
        <v>233211</v>
      </c>
    </row>
    <row r="171" spans="1:10" ht="14.45" customHeight="1" x14ac:dyDescent="0.25">
      <c r="A171" s="3" t="s">
        <v>765</v>
      </c>
      <c r="B171" s="4">
        <v>8797</v>
      </c>
      <c r="C171" s="4">
        <v>1204</v>
      </c>
      <c r="D171" s="1" t="s">
        <v>1</v>
      </c>
      <c r="E171" s="1" t="s">
        <v>1</v>
      </c>
      <c r="F171" s="1">
        <v>128</v>
      </c>
      <c r="G171" s="1" t="s">
        <v>1</v>
      </c>
      <c r="H171" s="1" t="s">
        <v>1</v>
      </c>
      <c r="I171" s="1" t="s">
        <v>1</v>
      </c>
      <c r="J171" s="4">
        <v>10129</v>
      </c>
    </row>
    <row r="172" spans="1:10" ht="14.45" customHeight="1" x14ac:dyDescent="0.25">
      <c r="A172" s="3" t="s">
        <v>766</v>
      </c>
      <c r="B172" s="4">
        <v>1533</v>
      </c>
      <c r="C172" s="1">
        <v>344</v>
      </c>
      <c r="D172" s="1" t="s">
        <v>1</v>
      </c>
      <c r="E172" s="4">
        <v>1833</v>
      </c>
      <c r="F172" s="1">
        <v>149</v>
      </c>
      <c r="G172" s="4">
        <v>5661</v>
      </c>
      <c r="H172" s="1" t="s">
        <v>1</v>
      </c>
      <c r="I172" s="1" t="s">
        <v>1</v>
      </c>
      <c r="J172" s="4">
        <v>9520</v>
      </c>
    </row>
    <row r="173" spans="1:10" ht="14.4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4.45" customHeight="1" x14ac:dyDescent="0.25">
      <c r="A174" s="3" t="s">
        <v>393</v>
      </c>
      <c r="B174" s="4">
        <v>63376</v>
      </c>
      <c r="C174" s="4">
        <v>10171</v>
      </c>
      <c r="D174" s="1" t="s">
        <v>1</v>
      </c>
      <c r="E174" s="4">
        <v>316669</v>
      </c>
      <c r="F174" s="4">
        <v>173423</v>
      </c>
      <c r="G174" s="4">
        <v>2820765</v>
      </c>
      <c r="H174" s="4">
        <v>12033</v>
      </c>
      <c r="I174" s="1" t="s">
        <v>1</v>
      </c>
      <c r="J174" s="4">
        <v>3396437</v>
      </c>
    </row>
    <row r="175" spans="1:10" ht="14.45" customHeight="1" x14ac:dyDescent="0.25">
      <c r="A175" s="3" t="s">
        <v>673</v>
      </c>
      <c r="B175" s="1" t="s">
        <v>1</v>
      </c>
      <c r="C175" s="1" t="s">
        <v>1</v>
      </c>
      <c r="D175" s="1" t="s">
        <v>1</v>
      </c>
      <c r="E175" s="4">
        <v>229609</v>
      </c>
      <c r="F175" s="1" t="s">
        <v>1</v>
      </c>
      <c r="G175" s="4">
        <v>2719410</v>
      </c>
      <c r="H175" s="1" t="s">
        <v>1</v>
      </c>
      <c r="I175" s="1" t="s">
        <v>1</v>
      </c>
      <c r="J175" s="4">
        <v>2949019</v>
      </c>
    </row>
    <row r="176" spans="1:10" ht="14.45" customHeight="1" x14ac:dyDescent="0.25">
      <c r="A176" s="3" t="s">
        <v>767</v>
      </c>
      <c r="B176" s="1">
        <v>583</v>
      </c>
      <c r="C176" s="1" t="s">
        <v>1</v>
      </c>
      <c r="D176" s="1" t="s">
        <v>1</v>
      </c>
      <c r="E176" s="1">
        <v>33</v>
      </c>
      <c r="F176" s="1" t="s">
        <v>1</v>
      </c>
      <c r="G176" s="4">
        <v>1075</v>
      </c>
      <c r="H176" s="1" t="s">
        <v>1</v>
      </c>
      <c r="I176" s="1" t="s">
        <v>1</v>
      </c>
      <c r="J176" s="4">
        <v>1691</v>
      </c>
    </row>
    <row r="177" spans="1:10" ht="14.45" customHeight="1" x14ac:dyDescent="0.25">
      <c r="A177" s="3" t="s">
        <v>768</v>
      </c>
      <c r="B177" s="4">
        <v>3259</v>
      </c>
      <c r="C177" s="1" t="s">
        <v>1</v>
      </c>
      <c r="D177" s="1" t="s">
        <v>1</v>
      </c>
      <c r="E177" s="4">
        <v>70325</v>
      </c>
      <c r="F177" s="1">
        <v>686</v>
      </c>
      <c r="G177" s="4">
        <v>80000</v>
      </c>
      <c r="H177" s="1" t="s">
        <v>1</v>
      </c>
      <c r="I177" s="1" t="s">
        <v>1</v>
      </c>
      <c r="J177" s="4">
        <v>154270</v>
      </c>
    </row>
    <row r="178" spans="1:10" ht="14.45" customHeight="1" x14ac:dyDescent="0.25">
      <c r="A178" s="3" t="s">
        <v>769</v>
      </c>
      <c r="B178" s="4">
        <v>20752</v>
      </c>
      <c r="C178" s="4">
        <v>10171</v>
      </c>
      <c r="D178" s="1" t="s">
        <v>1</v>
      </c>
      <c r="E178" s="1">
        <v>577</v>
      </c>
      <c r="F178" s="4">
        <v>2656</v>
      </c>
      <c r="G178" s="1" t="s">
        <v>1</v>
      </c>
      <c r="H178" s="1">
        <v>33</v>
      </c>
      <c r="I178" s="1" t="s">
        <v>1</v>
      </c>
      <c r="J178" s="4">
        <v>34189</v>
      </c>
    </row>
    <row r="179" spans="1:10" ht="14.45" customHeight="1" x14ac:dyDescent="0.25">
      <c r="A179" s="3" t="s">
        <v>770</v>
      </c>
      <c r="B179" s="4">
        <v>5500</v>
      </c>
      <c r="C179" s="1" t="s">
        <v>1</v>
      </c>
      <c r="D179" s="1" t="s">
        <v>1</v>
      </c>
      <c r="E179" s="1" t="s">
        <v>1</v>
      </c>
      <c r="F179" s="4">
        <v>107983</v>
      </c>
      <c r="G179" s="1" t="s">
        <v>1</v>
      </c>
      <c r="H179" s="1" t="s">
        <v>1</v>
      </c>
      <c r="I179" s="1" t="s">
        <v>1</v>
      </c>
      <c r="J179" s="4">
        <v>113483</v>
      </c>
    </row>
    <row r="180" spans="1:10" ht="14.45" customHeight="1" x14ac:dyDescent="0.25">
      <c r="A180" s="3" t="s">
        <v>771</v>
      </c>
      <c r="B180" s="4">
        <v>1155</v>
      </c>
      <c r="C180" s="1" t="s">
        <v>1</v>
      </c>
      <c r="D180" s="1" t="s">
        <v>1</v>
      </c>
      <c r="E180" s="4">
        <v>5769</v>
      </c>
      <c r="F180" s="1" t="s">
        <v>1</v>
      </c>
      <c r="G180" s="4">
        <v>1218</v>
      </c>
      <c r="H180" s="1" t="s">
        <v>1</v>
      </c>
      <c r="I180" s="1" t="s">
        <v>1</v>
      </c>
      <c r="J180" s="4">
        <v>8142</v>
      </c>
    </row>
    <row r="181" spans="1:10" ht="14.45" customHeight="1" x14ac:dyDescent="0.25">
      <c r="A181" s="3" t="s">
        <v>772</v>
      </c>
      <c r="B181" s="1">
        <v>946</v>
      </c>
      <c r="C181" s="1" t="s">
        <v>1</v>
      </c>
      <c r="D181" s="1" t="s">
        <v>1</v>
      </c>
      <c r="E181" s="4">
        <v>10356</v>
      </c>
      <c r="F181" s="4">
        <v>24498</v>
      </c>
      <c r="G181" s="1" t="s">
        <v>1</v>
      </c>
      <c r="H181" s="1" t="s">
        <v>1</v>
      </c>
      <c r="I181" s="1" t="s">
        <v>1</v>
      </c>
      <c r="J181" s="4">
        <v>35800</v>
      </c>
    </row>
    <row r="182" spans="1:10" ht="14.45" customHeight="1" x14ac:dyDescent="0.25">
      <c r="A182" s="3" t="s">
        <v>773</v>
      </c>
      <c r="B182" s="4">
        <v>5698</v>
      </c>
      <c r="C182" s="1" t="s">
        <v>1</v>
      </c>
      <c r="D182" s="1" t="s">
        <v>1</v>
      </c>
      <c r="E182" s="1" t="s">
        <v>1</v>
      </c>
      <c r="F182" s="4">
        <v>2354</v>
      </c>
      <c r="G182" s="4">
        <v>5871</v>
      </c>
      <c r="H182" s="1" t="s">
        <v>1</v>
      </c>
      <c r="I182" s="1" t="s">
        <v>1</v>
      </c>
      <c r="J182" s="4">
        <v>13923</v>
      </c>
    </row>
    <row r="183" spans="1:10" ht="14.45" customHeight="1" x14ac:dyDescent="0.25">
      <c r="A183" s="3" t="s">
        <v>774</v>
      </c>
      <c r="B183" s="4">
        <v>2143</v>
      </c>
      <c r="C183" s="1" t="s">
        <v>1</v>
      </c>
      <c r="D183" s="1" t="s">
        <v>1</v>
      </c>
      <c r="E183" s="1" t="s">
        <v>1</v>
      </c>
      <c r="F183" s="4">
        <v>1119</v>
      </c>
      <c r="G183" s="4">
        <v>2191</v>
      </c>
      <c r="H183" s="1" t="s">
        <v>1</v>
      </c>
      <c r="I183" s="1" t="s">
        <v>1</v>
      </c>
      <c r="J183" s="4">
        <v>5453</v>
      </c>
    </row>
    <row r="184" spans="1:10" ht="14.45" customHeight="1" x14ac:dyDescent="0.25">
      <c r="A184" s="3" t="s">
        <v>775</v>
      </c>
      <c r="B184" s="4">
        <v>21596</v>
      </c>
      <c r="C184" s="1" t="s">
        <v>1</v>
      </c>
      <c r="D184" s="1" t="s">
        <v>1</v>
      </c>
      <c r="E184" s="1" t="s">
        <v>1</v>
      </c>
      <c r="F184" s="4">
        <v>33975</v>
      </c>
      <c r="G184" s="1" t="s">
        <v>1</v>
      </c>
      <c r="H184" s="1" t="s">
        <v>1</v>
      </c>
      <c r="I184" s="1" t="s">
        <v>1</v>
      </c>
      <c r="J184" s="4">
        <v>55571</v>
      </c>
    </row>
    <row r="185" spans="1:10" ht="14.45" customHeight="1" x14ac:dyDescent="0.25">
      <c r="A185" s="3" t="s">
        <v>776</v>
      </c>
      <c r="B185" s="4">
        <v>1744</v>
      </c>
      <c r="C185" s="1" t="s">
        <v>1</v>
      </c>
      <c r="D185" s="1" t="s">
        <v>1</v>
      </c>
      <c r="E185" s="1" t="s">
        <v>1</v>
      </c>
      <c r="F185" s="1">
        <v>152</v>
      </c>
      <c r="G185" s="4">
        <v>11000</v>
      </c>
      <c r="H185" s="4">
        <v>12000</v>
      </c>
      <c r="I185" s="1" t="s">
        <v>1</v>
      </c>
      <c r="J185" s="4">
        <v>24896</v>
      </c>
    </row>
    <row r="186" spans="1:10" ht="14.45" customHeight="1" x14ac:dyDescent="0.25">
      <c r="A186" s="3" t="s">
        <v>669</v>
      </c>
      <c r="B186" s="1" t="s">
        <v>1</v>
      </c>
      <c r="C186" s="1" t="s">
        <v>1</v>
      </c>
      <c r="D186" s="1" t="s">
        <v>1</v>
      </c>
      <c r="E186" s="1" t="s">
        <v>1</v>
      </c>
      <c r="F186" s="1" t="s">
        <v>1</v>
      </c>
      <c r="G186" s="1" t="s">
        <v>1</v>
      </c>
      <c r="H186" s="1" t="s">
        <v>1</v>
      </c>
      <c r="I186" s="1" t="s">
        <v>1</v>
      </c>
      <c r="J186" s="1" t="s">
        <v>1</v>
      </c>
    </row>
    <row r="187" spans="1:10" ht="14.4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4.45" customHeight="1" x14ac:dyDescent="0.25">
      <c r="A188" s="3" t="s">
        <v>394</v>
      </c>
      <c r="B188" s="4">
        <v>55141</v>
      </c>
      <c r="C188" s="4">
        <v>24997</v>
      </c>
      <c r="D188" s="1">
        <v>4</v>
      </c>
      <c r="E188" s="4">
        <v>350721</v>
      </c>
      <c r="F188" s="4">
        <v>10058</v>
      </c>
      <c r="G188" s="4">
        <v>64482</v>
      </c>
      <c r="H188" s="1">
        <v>77</v>
      </c>
      <c r="I188" s="1" t="s">
        <v>1</v>
      </c>
      <c r="J188" s="4">
        <v>505480</v>
      </c>
    </row>
    <row r="189" spans="1:10" ht="14.45" customHeight="1" x14ac:dyDescent="0.25">
      <c r="A189" s="3" t="s">
        <v>673</v>
      </c>
      <c r="B189" s="1" t="s">
        <v>1</v>
      </c>
      <c r="C189" s="1" t="s">
        <v>1</v>
      </c>
      <c r="D189" s="1" t="s">
        <v>1</v>
      </c>
      <c r="E189" s="4">
        <v>336008</v>
      </c>
      <c r="F189" s="1" t="s">
        <v>1</v>
      </c>
      <c r="G189" s="4">
        <v>54498</v>
      </c>
      <c r="H189" s="1" t="s">
        <v>1</v>
      </c>
      <c r="I189" s="1" t="s">
        <v>1</v>
      </c>
      <c r="J189" s="4">
        <v>390506</v>
      </c>
    </row>
    <row r="190" spans="1:10" ht="14.45" customHeight="1" x14ac:dyDescent="0.25">
      <c r="A190" s="3" t="s">
        <v>777</v>
      </c>
      <c r="B190" s="4">
        <v>15263</v>
      </c>
      <c r="C190" s="4">
        <v>2085</v>
      </c>
      <c r="D190" s="1">
        <v>1</v>
      </c>
      <c r="E190" s="1">
        <v>44</v>
      </c>
      <c r="F190" s="4">
        <v>1408</v>
      </c>
      <c r="G190" s="1" t="s">
        <v>1</v>
      </c>
      <c r="H190" s="1">
        <v>77</v>
      </c>
      <c r="I190" s="1" t="s">
        <v>1</v>
      </c>
      <c r="J190" s="4">
        <v>18878</v>
      </c>
    </row>
    <row r="191" spans="1:10" ht="14.45" customHeight="1" x14ac:dyDescent="0.25">
      <c r="A191" s="3" t="s">
        <v>778</v>
      </c>
      <c r="B191" s="4">
        <v>8993</v>
      </c>
      <c r="C191" s="4">
        <v>5400</v>
      </c>
      <c r="D191" s="1" t="s">
        <v>1</v>
      </c>
      <c r="E191" s="1">
        <v>55</v>
      </c>
      <c r="F191" s="1">
        <v>692</v>
      </c>
      <c r="G191" s="1" t="s">
        <v>1</v>
      </c>
      <c r="H191" s="1" t="s">
        <v>1</v>
      </c>
      <c r="I191" s="1" t="s">
        <v>1</v>
      </c>
      <c r="J191" s="4">
        <v>15140</v>
      </c>
    </row>
    <row r="192" spans="1:10" ht="14.45" customHeight="1" x14ac:dyDescent="0.25">
      <c r="A192" s="3" t="s">
        <v>779</v>
      </c>
      <c r="B192" s="4">
        <v>20883</v>
      </c>
      <c r="C192" s="4">
        <v>14921</v>
      </c>
      <c r="D192" s="1">
        <v>3</v>
      </c>
      <c r="E192" s="4">
        <v>9471</v>
      </c>
      <c r="F192" s="1">
        <v>464</v>
      </c>
      <c r="G192" s="1" t="s">
        <v>1</v>
      </c>
      <c r="H192" s="1" t="s">
        <v>1</v>
      </c>
      <c r="I192" s="1" t="s">
        <v>1</v>
      </c>
      <c r="J192" s="4">
        <v>45742</v>
      </c>
    </row>
    <row r="193" spans="1:10" ht="14.45" customHeight="1" x14ac:dyDescent="0.25">
      <c r="A193" s="3" t="s">
        <v>780</v>
      </c>
      <c r="B193" s="4">
        <v>1568</v>
      </c>
      <c r="C193" s="1">
        <v>214</v>
      </c>
      <c r="D193" s="1" t="s">
        <v>1</v>
      </c>
      <c r="E193" s="4">
        <v>1511</v>
      </c>
      <c r="F193" s="1">
        <v>2</v>
      </c>
      <c r="G193" s="4">
        <v>1202</v>
      </c>
      <c r="H193" s="1" t="s">
        <v>1</v>
      </c>
      <c r="I193" s="1" t="s">
        <v>1</v>
      </c>
      <c r="J193" s="4">
        <v>4497</v>
      </c>
    </row>
    <row r="194" spans="1:10" ht="14.45" customHeight="1" x14ac:dyDescent="0.25">
      <c r="A194" s="3" t="s">
        <v>781</v>
      </c>
      <c r="B194" s="4">
        <v>1360</v>
      </c>
      <c r="C194" s="1">
        <v>437</v>
      </c>
      <c r="D194" s="1" t="s">
        <v>1</v>
      </c>
      <c r="E194" s="1">
        <v>40</v>
      </c>
      <c r="F194" s="1">
        <v>23</v>
      </c>
      <c r="G194" s="1" t="s">
        <v>1</v>
      </c>
      <c r="H194" s="1" t="s">
        <v>1</v>
      </c>
      <c r="I194" s="1" t="s">
        <v>1</v>
      </c>
      <c r="J194" s="4">
        <v>1860</v>
      </c>
    </row>
    <row r="195" spans="1:10" ht="14.45" customHeight="1" x14ac:dyDescent="0.25">
      <c r="A195" s="3" t="s">
        <v>782</v>
      </c>
      <c r="B195" s="1">
        <v>612</v>
      </c>
      <c r="C195" s="1" t="s">
        <v>1</v>
      </c>
      <c r="D195" s="1" t="s">
        <v>1</v>
      </c>
      <c r="E195" s="4">
        <v>1875</v>
      </c>
      <c r="F195" s="1" t="s">
        <v>1</v>
      </c>
      <c r="G195" s="4">
        <v>8125</v>
      </c>
      <c r="H195" s="1" t="s">
        <v>1</v>
      </c>
      <c r="I195" s="1" t="s">
        <v>1</v>
      </c>
      <c r="J195" s="4">
        <v>10612</v>
      </c>
    </row>
    <row r="196" spans="1:10" ht="14.45" customHeight="1" x14ac:dyDescent="0.25">
      <c r="A196" s="3" t="s">
        <v>693</v>
      </c>
      <c r="B196" s="4">
        <v>3460</v>
      </c>
      <c r="C196" s="1">
        <v>474</v>
      </c>
      <c r="D196" s="1" t="s">
        <v>1</v>
      </c>
      <c r="E196" s="1" t="s">
        <v>1</v>
      </c>
      <c r="F196" s="4">
        <v>5297</v>
      </c>
      <c r="G196" s="1">
        <v>231</v>
      </c>
      <c r="H196" s="1" t="s">
        <v>1</v>
      </c>
      <c r="I196" s="1" t="s">
        <v>1</v>
      </c>
      <c r="J196" s="4">
        <v>9462</v>
      </c>
    </row>
    <row r="197" spans="1:10" ht="14.45" customHeight="1" x14ac:dyDescent="0.25">
      <c r="A197" s="3" t="s">
        <v>783</v>
      </c>
      <c r="B197" s="4">
        <v>1434</v>
      </c>
      <c r="C197" s="1">
        <v>97</v>
      </c>
      <c r="D197" s="1" t="s">
        <v>1</v>
      </c>
      <c r="E197" s="1">
        <v>659</v>
      </c>
      <c r="F197" s="4">
        <v>1344</v>
      </c>
      <c r="G197" s="1" t="s">
        <v>1</v>
      </c>
      <c r="H197" s="1" t="s">
        <v>1</v>
      </c>
      <c r="I197" s="1" t="s">
        <v>1</v>
      </c>
      <c r="J197" s="4">
        <v>3534</v>
      </c>
    </row>
    <row r="198" spans="1:10" ht="14.45" customHeight="1" x14ac:dyDescent="0.25">
      <c r="A198" s="3" t="s">
        <v>669</v>
      </c>
      <c r="B198" s="4">
        <v>1568</v>
      </c>
      <c r="C198" s="4">
        <v>1369</v>
      </c>
      <c r="D198" s="1" t="s">
        <v>1</v>
      </c>
      <c r="E198" s="4">
        <v>1058</v>
      </c>
      <c r="F198" s="1">
        <v>828</v>
      </c>
      <c r="G198" s="1">
        <v>426</v>
      </c>
      <c r="H198" s="1" t="s">
        <v>1</v>
      </c>
      <c r="I198" s="1" t="s">
        <v>1</v>
      </c>
      <c r="J198" s="4">
        <v>5249</v>
      </c>
    </row>
    <row r="199" spans="1:10" ht="14.4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4.45" customHeight="1" x14ac:dyDescent="0.25">
      <c r="A200" s="3" t="s">
        <v>395</v>
      </c>
      <c r="B200" s="4">
        <v>68450</v>
      </c>
      <c r="C200" s="4">
        <v>52160</v>
      </c>
      <c r="D200" s="1" t="s">
        <v>1</v>
      </c>
      <c r="E200" s="4">
        <v>184226</v>
      </c>
      <c r="F200" s="4">
        <v>13045</v>
      </c>
      <c r="G200" s="4">
        <v>13553</v>
      </c>
      <c r="H200" s="1">
        <v>49</v>
      </c>
      <c r="I200" s="1" t="s">
        <v>1</v>
      </c>
      <c r="J200" s="4">
        <v>331483</v>
      </c>
    </row>
    <row r="201" spans="1:10" ht="14.45" customHeight="1" x14ac:dyDescent="0.25">
      <c r="A201" s="3" t="s">
        <v>673</v>
      </c>
      <c r="B201" s="1" t="s">
        <v>1</v>
      </c>
      <c r="C201" s="1" t="s">
        <v>1</v>
      </c>
      <c r="D201" s="1" t="s">
        <v>1</v>
      </c>
      <c r="E201" s="4">
        <v>75861</v>
      </c>
      <c r="F201" s="1" t="s">
        <v>1</v>
      </c>
      <c r="G201" s="4">
        <v>13553</v>
      </c>
      <c r="H201" s="1" t="s">
        <v>1</v>
      </c>
      <c r="I201" s="1" t="s">
        <v>1</v>
      </c>
      <c r="J201" s="4">
        <v>89414</v>
      </c>
    </row>
    <row r="202" spans="1:10" ht="14.45" customHeight="1" x14ac:dyDescent="0.25">
      <c r="A202" s="3" t="s">
        <v>784</v>
      </c>
      <c r="B202" s="1">
        <v>979</v>
      </c>
      <c r="C202" s="1">
        <v>998</v>
      </c>
      <c r="D202" s="1" t="s">
        <v>1</v>
      </c>
      <c r="E202" s="4">
        <v>105653</v>
      </c>
      <c r="F202" s="4">
        <v>9977</v>
      </c>
      <c r="G202" s="1" t="s">
        <v>1</v>
      </c>
      <c r="H202" s="1" t="s">
        <v>1</v>
      </c>
      <c r="I202" s="1" t="s">
        <v>1</v>
      </c>
      <c r="J202" s="4">
        <v>117607</v>
      </c>
    </row>
    <row r="203" spans="1:10" ht="14.45" customHeight="1" x14ac:dyDescent="0.25">
      <c r="A203" s="3" t="s">
        <v>785</v>
      </c>
      <c r="B203" s="4">
        <v>6027</v>
      </c>
      <c r="C203" s="1">
        <v>87</v>
      </c>
      <c r="D203" s="1" t="s">
        <v>1</v>
      </c>
      <c r="E203" s="1" t="s">
        <v>1</v>
      </c>
      <c r="F203" s="1" t="s">
        <v>1</v>
      </c>
      <c r="G203" s="1" t="s">
        <v>1</v>
      </c>
      <c r="H203" s="1" t="s">
        <v>1</v>
      </c>
      <c r="I203" s="1" t="s">
        <v>1</v>
      </c>
      <c r="J203" s="4">
        <v>6114</v>
      </c>
    </row>
    <row r="204" spans="1:10" ht="14.45" customHeight="1" x14ac:dyDescent="0.25">
      <c r="A204" s="3" t="s">
        <v>786</v>
      </c>
      <c r="B204" s="4">
        <v>27726</v>
      </c>
      <c r="C204" s="4">
        <v>3802</v>
      </c>
      <c r="D204" s="1" t="s">
        <v>1</v>
      </c>
      <c r="E204" s="1">
        <v>224</v>
      </c>
      <c r="F204" s="4">
        <v>1211</v>
      </c>
      <c r="G204" s="1" t="s">
        <v>1</v>
      </c>
      <c r="H204" s="1" t="s">
        <v>1</v>
      </c>
      <c r="I204" s="1" t="s">
        <v>1</v>
      </c>
      <c r="J204" s="4">
        <v>32963</v>
      </c>
    </row>
    <row r="205" spans="1:10" ht="14.45" customHeight="1" x14ac:dyDescent="0.25">
      <c r="A205" s="3" t="s">
        <v>787</v>
      </c>
      <c r="B205" s="4">
        <v>18655</v>
      </c>
      <c r="C205" s="4">
        <v>3954</v>
      </c>
      <c r="D205" s="1" t="s">
        <v>1</v>
      </c>
      <c r="E205" s="4">
        <v>2488</v>
      </c>
      <c r="F205" s="4">
        <v>1090</v>
      </c>
      <c r="G205" s="1" t="s">
        <v>1</v>
      </c>
      <c r="H205" s="1">
        <v>49</v>
      </c>
      <c r="I205" s="1" t="s">
        <v>1</v>
      </c>
      <c r="J205" s="4">
        <v>26236</v>
      </c>
    </row>
    <row r="206" spans="1:10" ht="14.45" customHeight="1" x14ac:dyDescent="0.25">
      <c r="A206" s="3" t="s">
        <v>788</v>
      </c>
      <c r="B206" s="4">
        <v>12778</v>
      </c>
      <c r="C206" s="4">
        <v>42788</v>
      </c>
      <c r="D206" s="1" t="s">
        <v>1</v>
      </c>
      <c r="E206" s="1" t="s">
        <v>1</v>
      </c>
      <c r="F206" s="1">
        <v>197</v>
      </c>
      <c r="G206" s="1" t="s">
        <v>1</v>
      </c>
      <c r="H206" s="1" t="s">
        <v>1</v>
      </c>
      <c r="I206" s="1" t="s">
        <v>1</v>
      </c>
      <c r="J206" s="4">
        <v>55763</v>
      </c>
    </row>
    <row r="207" spans="1:10" ht="14.45" customHeight="1" x14ac:dyDescent="0.25">
      <c r="A207" s="3" t="s">
        <v>669</v>
      </c>
      <c r="B207" s="4">
        <v>2285</v>
      </c>
      <c r="C207" s="1">
        <v>531</v>
      </c>
      <c r="D207" s="1" t="s">
        <v>1</v>
      </c>
      <c r="E207" s="1" t="s">
        <v>1</v>
      </c>
      <c r="F207" s="1">
        <v>570</v>
      </c>
      <c r="G207" s="1" t="s">
        <v>1</v>
      </c>
      <c r="H207" s="1" t="s">
        <v>1</v>
      </c>
      <c r="I207" s="1" t="s">
        <v>1</v>
      </c>
      <c r="J207" s="4">
        <v>3386</v>
      </c>
    </row>
    <row r="208" spans="1:10" ht="14.4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4.45" customHeight="1" x14ac:dyDescent="0.25">
      <c r="A209" s="3" t="s">
        <v>396</v>
      </c>
      <c r="B209" s="4">
        <v>46888</v>
      </c>
      <c r="C209" s="4">
        <v>1077890</v>
      </c>
      <c r="D209" s="1" t="s">
        <v>1</v>
      </c>
      <c r="E209" s="4">
        <v>2515600</v>
      </c>
      <c r="F209" s="4">
        <v>1893</v>
      </c>
      <c r="G209" s="4">
        <v>115764</v>
      </c>
      <c r="H209" s="4">
        <v>5007</v>
      </c>
      <c r="I209" s="1" t="s">
        <v>1</v>
      </c>
      <c r="J209" s="4">
        <v>3763042</v>
      </c>
    </row>
    <row r="210" spans="1:10" ht="14.45" customHeight="1" x14ac:dyDescent="0.25">
      <c r="A210" s="3" t="s">
        <v>673</v>
      </c>
      <c r="B210" s="1" t="s">
        <v>1</v>
      </c>
      <c r="C210" s="1" t="s">
        <v>1</v>
      </c>
      <c r="D210" s="1" t="s">
        <v>1</v>
      </c>
      <c r="E210" s="4">
        <v>1870420</v>
      </c>
      <c r="F210" s="1" t="s">
        <v>1</v>
      </c>
      <c r="G210" s="4">
        <v>21281</v>
      </c>
      <c r="H210" s="1" t="s">
        <v>1</v>
      </c>
      <c r="I210" s="1" t="s">
        <v>1</v>
      </c>
      <c r="J210" s="4">
        <v>1891701</v>
      </c>
    </row>
    <row r="211" spans="1:10" ht="14.45" customHeight="1" x14ac:dyDescent="0.25">
      <c r="A211" s="3" t="s">
        <v>789</v>
      </c>
      <c r="B211" s="4">
        <v>1847</v>
      </c>
      <c r="C211" s="4">
        <v>1289</v>
      </c>
      <c r="D211" s="1" t="s">
        <v>1</v>
      </c>
      <c r="E211" s="4">
        <v>13208</v>
      </c>
      <c r="F211" s="1" t="s">
        <v>1</v>
      </c>
      <c r="G211" s="1">
        <v>427</v>
      </c>
      <c r="H211" s="1" t="s">
        <v>1</v>
      </c>
      <c r="I211" s="1" t="s">
        <v>1</v>
      </c>
      <c r="J211" s="4">
        <v>16771</v>
      </c>
    </row>
    <row r="212" spans="1:10" ht="14.45" customHeight="1" x14ac:dyDescent="0.25">
      <c r="A212" s="3" t="s">
        <v>790</v>
      </c>
      <c r="B212" s="4">
        <v>4742</v>
      </c>
      <c r="C212" s="1">
        <v>334</v>
      </c>
      <c r="D212" s="1" t="s">
        <v>1</v>
      </c>
      <c r="E212" s="4">
        <v>417968</v>
      </c>
      <c r="F212" s="1" t="s">
        <v>1</v>
      </c>
      <c r="G212" s="1" t="s">
        <v>1</v>
      </c>
      <c r="H212" s="4">
        <v>5000</v>
      </c>
      <c r="I212" s="1" t="s">
        <v>1</v>
      </c>
      <c r="J212" s="4">
        <v>428044</v>
      </c>
    </row>
    <row r="213" spans="1:10" ht="14.45" customHeight="1" x14ac:dyDescent="0.25">
      <c r="A213" s="3" t="s">
        <v>791</v>
      </c>
      <c r="B213" s="1">
        <v>856</v>
      </c>
      <c r="C213" s="1">
        <v>960</v>
      </c>
      <c r="D213" s="1" t="s">
        <v>1</v>
      </c>
      <c r="E213" s="1" t="s">
        <v>1</v>
      </c>
      <c r="F213" s="1" t="s">
        <v>1</v>
      </c>
      <c r="G213" s="1" t="s">
        <v>1</v>
      </c>
      <c r="H213" s="1" t="s">
        <v>1</v>
      </c>
      <c r="I213" s="1" t="s">
        <v>1</v>
      </c>
      <c r="J213" s="4">
        <v>1816</v>
      </c>
    </row>
    <row r="214" spans="1:10" ht="14.45" customHeight="1" x14ac:dyDescent="0.25">
      <c r="A214" s="3" t="s">
        <v>792</v>
      </c>
      <c r="B214" s="4">
        <v>21722</v>
      </c>
      <c r="C214" s="4">
        <v>8532</v>
      </c>
      <c r="D214" s="1" t="s">
        <v>1</v>
      </c>
      <c r="E214" s="4">
        <v>1641</v>
      </c>
      <c r="F214" s="4">
        <v>1153</v>
      </c>
      <c r="G214" s="1" t="s">
        <v>1</v>
      </c>
      <c r="H214" s="1">
        <v>7</v>
      </c>
      <c r="I214" s="1" t="s">
        <v>1</v>
      </c>
      <c r="J214" s="4">
        <v>33055</v>
      </c>
    </row>
    <row r="215" spans="1:10" ht="14.45" customHeight="1" x14ac:dyDescent="0.25">
      <c r="A215" s="3" t="s">
        <v>793</v>
      </c>
      <c r="B215" s="4">
        <v>2998</v>
      </c>
      <c r="C215" s="4">
        <v>1301</v>
      </c>
      <c r="D215" s="1" t="s">
        <v>1</v>
      </c>
      <c r="E215" s="1" t="s">
        <v>1</v>
      </c>
      <c r="F215" s="1" t="s">
        <v>1</v>
      </c>
      <c r="G215" s="1" t="s">
        <v>1</v>
      </c>
      <c r="H215" s="1" t="s">
        <v>1</v>
      </c>
      <c r="I215" s="1" t="s">
        <v>1</v>
      </c>
      <c r="J215" s="4">
        <v>4299</v>
      </c>
    </row>
    <row r="216" spans="1:10" ht="14.45" customHeight="1" x14ac:dyDescent="0.25">
      <c r="A216" s="3" t="s">
        <v>794</v>
      </c>
      <c r="B216" s="4">
        <v>2895</v>
      </c>
      <c r="C216" s="4">
        <v>1051704</v>
      </c>
      <c r="D216" s="1" t="s">
        <v>1</v>
      </c>
      <c r="E216" s="4">
        <v>205944</v>
      </c>
      <c r="F216" s="1">
        <v>156</v>
      </c>
      <c r="G216" s="4">
        <v>94056</v>
      </c>
      <c r="H216" s="1" t="s">
        <v>1</v>
      </c>
      <c r="I216" s="1" t="s">
        <v>1</v>
      </c>
      <c r="J216" s="4">
        <v>1354755</v>
      </c>
    </row>
    <row r="217" spans="1:10" ht="14.45" customHeight="1" x14ac:dyDescent="0.25">
      <c r="A217" s="3" t="s">
        <v>795</v>
      </c>
      <c r="B217" s="4">
        <v>7523</v>
      </c>
      <c r="C217" s="4">
        <v>12909</v>
      </c>
      <c r="D217" s="1" t="s">
        <v>1</v>
      </c>
      <c r="E217" s="4">
        <v>2007</v>
      </c>
      <c r="F217" s="1">
        <v>37</v>
      </c>
      <c r="G217" s="1" t="s">
        <v>1</v>
      </c>
      <c r="H217" s="1" t="s">
        <v>1</v>
      </c>
      <c r="I217" s="1" t="s">
        <v>1</v>
      </c>
      <c r="J217" s="4">
        <v>22476</v>
      </c>
    </row>
    <row r="218" spans="1:10" ht="14.45" customHeight="1" x14ac:dyDescent="0.25">
      <c r="A218" s="3" t="s">
        <v>796</v>
      </c>
      <c r="B218" s="4">
        <v>4305</v>
      </c>
      <c r="C218" s="1">
        <v>861</v>
      </c>
      <c r="D218" s="1" t="s">
        <v>1</v>
      </c>
      <c r="E218" s="4">
        <v>4412</v>
      </c>
      <c r="F218" s="1">
        <v>547</v>
      </c>
      <c r="G218" s="1" t="s">
        <v>1</v>
      </c>
      <c r="H218" s="1" t="s">
        <v>1</v>
      </c>
      <c r="I218" s="1" t="s">
        <v>1</v>
      </c>
      <c r="J218" s="4">
        <v>10125</v>
      </c>
    </row>
    <row r="219" spans="1:10" ht="14.4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4.45" customHeight="1" x14ac:dyDescent="0.25">
      <c r="A220" s="3" t="s">
        <v>397</v>
      </c>
      <c r="B220" s="4">
        <v>56830</v>
      </c>
      <c r="C220" s="4">
        <v>13718</v>
      </c>
      <c r="D220" s="4">
        <v>13059</v>
      </c>
      <c r="E220" s="4">
        <v>596007</v>
      </c>
      <c r="F220" s="4">
        <v>9367</v>
      </c>
      <c r="G220" s="4">
        <v>38340</v>
      </c>
      <c r="H220" s="4">
        <v>122212</v>
      </c>
      <c r="I220" s="1" t="s">
        <v>1</v>
      </c>
      <c r="J220" s="4">
        <v>849533</v>
      </c>
    </row>
    <row r="221" spans="1:10" ht="14.45" customHeight="1" x14ac:dyDescent="0.25">
      <c r="A221" s="3" t="s">
        <v>673</v>
      </c>
      <c r="B221" s="1" t="s">
        <v>1</v>
      </c>
      <c r="C221" s="1" t="s">
        <v>1</v>
      </c>
      <c r="D221" s="1" t="s">
        <v>1</v>
      </c>
      <c r="E221" s="4">
        <v>188624</v>
      </c>
      <c r="F221" s="1" t="s">
        <v>1</v>
      </c>
      <c r="G221" s="4">
        <v>27967</v>
      </c>
      <c r="H221" s="1" t="s">
        <v>1</v>
      </c>
      <c r="I221" s="1" t="s">
        <v>1</v>
      </c>
      <c r="J221" s="4">
        <v>216591</v>
      </c>
    </row>
    <row r="222" spans="1:10" ht="14.45" customHeight="1" x14ac:dyDescent="0.25">
      <c r="A222" s="3" t="s">
        <v>695</v>
      </c>
      <c r="B222" s="4">
        <v>1016</v>
      </c>
      <c r="C222" s="1" t="s">
        <v>1</v>
      </c>
      <c r="D222" s="1" t="s">
        <v>1</v>
      </c>
      <c r="E222" s="1">
        <v>157</v>
      </c>
      <c r="F222" s="1">
        <v>31</v>
      </c>
      <c r="G222" s="4">
        <v>1535</v>
      </c>
      <c r="H222" s="1" t="s">
        <v>1</v>
      </c>
      <c r="I222" s="1" t="s">
        <v>1</v>
      </c>
      <c r="J222" s="4">
        <v>2739</v>
      </c>
    </row>
    <row r="223" spans="1:10" ht="14.45" customHeight="1" x14ac:dyDescent="0.25">
      <c r="A223" s="3" t="s">
        <v>797</v>
      </c>
      <c r="B223" s="4">
        <v>1461</v>
      </c>
      <c r="C223" s="1" t="s">
        <v>1</v>
      </c>
      <c r="D223" s="1" t="s">
        <v>1</v>
      </c>
      <c r="E223" s="1">
        <v>729</v>
      </c>
      <c r="F223" s="4">
        <v>1537</v>
      </c>
      <c r="G223" s="4">
        <v>7905</v>
      </c>
      <c r="H223" s="4">
        <v>22378</v>
      </c>
      <c r="I223" s="1" t="s">
        <v>1</v>
      </c>
      <c r="J223" s="4">
        <v>34010</v>
      </c>
    </row>
    <row r="224" spans="1:10" ht="14.45" customHeight="1" x14ac:dyDescent="0.25">
      <c r="A224" s="3" t="s">
        <v>798</v>
      </c>
      <c r="B224" s="4">
        <v>12508</v>
      </c>
      <c r="C224" s="1" t="s">
        <v>1</v>
      </c>
      <c r="D224" s="1" t="s">
        <v>1</v>
      </c>
      <c r="E224" s="4">
        <v>2131</v>
      </c>
      <c r="F224" s="4">
        <v>3961</v>
      </c>
      <c r="G224" s="1">
        <v>203</v>
      </c>
      <c r="H224" s="1" t="s">
        <v>1</v>
      </c>
      <c r="I224" s="1" t="s">
        <v>1</v>
      </c>
      <c r="J224" s="4">
        <v>18803</v>
      </c>
    </row>
    <row r="225" spans="1:10" ht="14.45" customHeight="1" x14ac:dyDescent="0.25">
      <c r="A225" s="3" t="s">
        <v>799</v>
      </c>
      <c r="B225" s="4">
        <v>8229</v>
      </c>
      <c r="C225" s="1">
        <v>794</v>
      </c>
      <c r="D225" s="1" t="s">
        <v>1</v>
      </c>
      <c r="E225" s="4">
        <v>1216</v>
      </c>
      <c r="F225" s="1">
        <v>944</v>
      </c>
      <c r="G225" s="1" t="s">
        <v>1</v>
      </c>
      <c r="H225" s="1" t="s">
        <v>1</v>
      </c>
      <c r="I225" s="1" t="s">
        <v>1</v>
      </c>
      <c r="J225" s="4">
        <v>11183</v>
      </c>
    </row>
    <row r="226" spans="1:10" ht="14.45" customHeight="1" x14ac:dyDescent="0.25">
      <c r="A226" s="3" t="s">
        <v>800</v>
      </c>
      <c r="B226" s="4">
        <v>6555</v>
      </c>
      <c r="C226" s="4">
        <v>3009</v>
      </c>
      <c r="D226" s="4">
        <v>13059</v>
      </c>
      <c r="E226" s="1">
        <v>552</v>
      </c>
      <c r="F226" s="1">
        <v>153</v>
      </c>
      <c r="G226" s="1" t="s">
        <v>1</v>
      </c>
      <c r="H226" s="1" t="s">
        <v>1</v>
      </c>
      <c r="I226" s="1" t="s">
        <v>1</v>
      </c>
      <c r="J226" s="4">
        <v>23328</v>
      </c>
    </row>
    <row r="227" spans="1:10" ht="14.45" customHeight="1" x14ac:dyDescent="0.25">
      <c r="A227" s="3" t="s">
        <v>801</v>
      </c>
      <c r="B227" s="1">
        <v>197</v>
      </c>
      <c r="C227" s="1">
        <v>52</v>
      </c>
      <c r="D227" s="1" t="s">
        <v>1</v>
      </c>
      <c r="E227" s="4">
        <v>289165</v>
      </c>
      <c r="F227" s="1" t="s">
        <v>1</v>
      </c>
      <c r="G227" s="1" t="s">
        <v>1</v>
      </c>
      <c r="H227" s="4">
        <v>99800</v>
      </c>
      <c r="I227" s="1" t="s">
        <v>1</v>
      </c>
      <c r="J227" s="4">
        <v>389214</v>
      </c>
    </row>
    <row r="228" spans="1:10" ht="14.45" customHeight="1" x14ac:dyDescent="0.25">
      <c r="A228" s="3" t="s">
        <v>802</v>
      </c>
      <c r="B228" s="4">
        <v>22021</v>
      </c>
      <c r="C228" s="4">
        <v>9750</v>
      </c>
      <c r="D228" s="1" t="s">
        <v>1</v>
      </c>
      <c r="E228" s="1" t="s">
        <v>1</v>
      </c>
      <c r="F228" s="4">
        <v>2732</v>
      </c>
      <c r="G228" s="1" t="s">
        <v>1</v>
      </c>
      <c r="H228" s="1">
        <v>34</v>
      </c>
      <c r="I228" s="1" t="s">
        <v>1</v>
      </c>
      <c r="J228" s="4">
        <v>34537</v>
      </c>
    </row>
    <row r="229" spans="1:10" ht="14.45" customHeight="1" x14ac:dyDescent="0.25">
      <c r="A229" s="3" t="s">
        <v>803</v>
      </c>
      <c r="B229" s="4">
        <v>4843</v>
      </c>
      <c r="C229" s="1">
        <v>113</v>
      </c>
      <c r="D229" s="1" t="s">
        <v>1</v>
      </c>
      <c r="E229" s="4">
        <v>113433</v>
      </c>
      <c r="F229" s="1">
        <v>9</v>
      </c>
      <c r="G229" s="1">
        <v>730</v>
      </c>
      <c r="H229" s="1" t="s">
        <v>1</v>
      </c>
      <c r="I229" s="1" t="s">
        <v>1</v>
      </c>
      <c r="J229" s="4">
        <v>119128</v>
      </c>
    </row>
    <row r="230" spans="1:10" ht="14.4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4.45" customHeight="1" x14ac:dyDescent="0.25">
      <c r="A231" s="3" t="s">
        <v>398</v>
      </c>
      <c r="B231" s="4">
        <v>18125</v>
      </c>
      <c r="C231" s="4">
        <v>5637</v>
      </c>
      <c r="D231" s="1" t="s">
        <v>1</v>
      </c>
      <c r="E231" s="4">
        <v>902300</v>
      </c>
      <c r="F231" s="4">
        <v>2113</v>
      </c>
      <c r="G231" s="4">
        <v>1181109</v>
      </c>
      <c r="H231" s="4">
        <v>172161</v>
      </c>
      <c r="I231" s="1" t="s">
        <v>1</v>
      </c>
      <c r="J231" s="4">
        <v>2281445</v>
      </c>
    </row>
    <row r="232" spans="1:10" ht="14.45" customHeight="1" x14ac:dyDescent="0.25">
      <c r="A232" s="3" t="s">
        <v>673</v>
      </c>
      <c r="B232" s="1" t="s">
        <v>1</v>
      </c>
      <c r="C232" s="1" t="s">
        <v>1</v>
      </c>
      <c r="D232" s="1" t="s">
        <v>1</v>
      </c>
      <c r="E232" s="4">
        <v>659747</v>
      </c>
      <c r="F232" s="1" t="s">
        <v>1</v>
      </c>
      <c r="G232" s="4">
        <v>723612</v>
      </c>
      <c r="H232" s="1" t="s">
        <v>1</v>
      </c>
      <c r="I232" s="1" t="s">
        <v>1</v>
      </c>
      <c r="J232" s="4">
        <v>1383359</v>
      </c>
    </row>
    <row r="233" spans="1:10" ht="14.45" customHeight="1" x14ac:dyDescent="0.25">
      <c r="A233" s="3" t="s">
        <v>804</v>
      </c>
      <c r="B233" s="4">
        <v>4251</v>
      </c>
      <c r="C233" s="1">
        <v>458</v>
      </c>
      <c r="D233" s="1" t="s">
        <v>1</v>
      </c>
      <c r="E233" s="4">
        <v>76767</v>
      </c>
      <c r="F233" s="1">
        <v>158</v>
      </c>
      <c r="G233" s="4">
        <v>4260</v>
      </c>
      <c r="H233" s="1" t="s">
        <v>1</v>
      </c>
      <c r="I233" s="1" t="s">
        <v>1</v>
      </c>
      <c r="J233" s="4">
        <v>85894</v>
      </c>
    </row>
    <row r="234" spans="1:10" ht="14.45" customHeight="1" x14ac:dyDescent="0.25">
      <c r="A234" s="3" t="s">
        <v>805</v>
      </c>
      <c r="B234" s="4">
        <v>10126</v>
      </c>
      <c r="C234" s="4">
        <v>4159</v>
      </c>
      <c r="D234" s="1" t="s">
        <v>1</v>
      </c>
      <c r="E234" s="1" t="s">
        <v>1</v>
      </c>
      <c r="F234" s="4">
        <v>1793</v>
      </c>
      <c r="G234" s="1" t="s">
        <v>1</v>
      </c>
      <c r="H234" s="1">
        <v>8</v>
      </c>
      <c r="I234" s="1" t="s">
        <v>1</v>
      </c>
      <c r="J234" s="4">
        <v>16086</v>
      </c>
    </row>
    <row r="235" spans="1:10" ht="14.45" customHeight="1" x14ac:dyDescent="0.25">
      <c r="A235" s="3" t="s">
        <v>806</v>
      </c>
      <c r="B235" s="1" t="s">
        <v>1</v>
      </c>
      <c r="C235" s="1">
        <v>401</v>
      </c>
      <c r="D235" s="1" t="s">
        <v>1</v>
      </c>
      <c r="E235" s="4">
        <v>11921</v>
      </c>
      <c r="F235" s="1" t="s">
        <v>1</v>
      </c>
      <c r="G235" s="4">
        <v>48114</v>
      </c>
      <c r="H235" s="1" t="s">
        <v>1</v>
      </c>
      <c r="I235" s="1" t="s">
        <v>1</v>
      </c>
      <c r="J235" s="4">
        <v>60436</v>
      </c>
    </row>
    <row r="236" spans="1:10" ht="14.45" customHeight="1" x14ac:dyDescent="0.25">
      <c r="A236" s="3" t="s">
        <v>807</v>
      </c>
      <c r="B236" s="4">
        <v>3265</v>
      </c>
      <c r="C236" s="1">
        <v>168</v>
      </c>
      <c r="D236" s="1" t="s">
        <v>1</v>
      </c>
      <c r="E236" s="4">
        <v>152454</v>
      </c>
      <c r="F236" s="1" t="s">
        <v>1</v>
      </c>
      <c r="G236" s="4">
        <v>21069</v>
      </c>
      <c r="H236" s="4">
        <v>92153</v>
      </c>
      <c r="I236" s="1" t="s">
        <v>1</v>
      </c>
      <c r="J236" s="4">
        <v>269109</v>
      </c>
    </row>
    <row r="237" spans="1:10" ht="14.45" customHeight="1" x14ac:dyDescent="0.25">
      <c r="A237" s="3" t="s">
        <v>751</v>
      </c>
      <c r="B237" s="1">
        <v>483</v>
      </c>
      <c r="C237" s="1">
        <v>451</v>
      </c>
      <c r="D237" s="1" t="s">
        <v>1</v>
      </c>
      <c r="E237" s="4">
        <v>1411</v>
      </c>
      <c r="F237" s="1">
        <v>162</v>
      </c>
      <c r="G237" s="4">
        <v>384054</v>
      </c>
      <c r="H237" s="4">
        <v>80000</v>
      </c>
      <c r="I237" s="1" t="s">
        <v>1</v>
      </c>
      <c r="J237" s="4">
        <v>466561</v>
      </c>
    </row>
    <row r="238" spans="1:10" ht="14.45" customHeight="1" x14ac:dyDescent="0.25">
      <c r="A238" s="3" t="s">
        <v>669</v>
      </c>
      <c r="B238" s="1" t="s">
        <v>1</v>
      </c>
      <c r="C238" s="1" t="s">
        <v>1</v>
      </c>
      <c r="D238" s="1" t="s">
        <v>1</v>
      </c>
      <c r="E238" s="1" t="s">
        <v>1</v>
      </c>
      <c r="F238" s="1" t="s">
        <v>1</v>
      </c>
      <c r="G238" s="1" t="s">
        <v>1</v>
      </c>
      <c r="H238" s="1" t="s">
        <v>1</v>
      </c>
      <c r="I238" s="1" t="s">
        <v>1</v>
      </c>
      <c r="J238" s="1" t="s">
        <v>1</v>
      </c>
    </row>
    <row r="239" spans="1:10" ht="14.4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4.45" customHeight="1" x14ac:dyDescent="0.25">
      <c r="A240" s="3" t="s">
        <v>399</v>
      </c>
      <c r="B240" s="1" t="s">
        <v>1</v>
      </c>
      <c r="C240" s="1" t="s">
        <v>1</v>
      </c>
      <c r="D240" s="1" t="s">
        <v>1</v>
      </c>
      <c r="E240" s="4">
        <v>11696805</v>
      </c>
      <c r="F240" s="1" t="s">
        <v>1</v>
      </c>
      <c r="G240" s="4">
        <v>30938</v>
      </c>
      <c r="H240" s="1" t="s">
        <v>1</v>
      </c>
      <c r="I240" s="1" t="s">
        <v>1</v>
      </c>
      <c r="J240" s="4">
        <v>11727743</v>
      </c>
    </row>
    <row r="241" spans="1:10" ht="14.45" customHeight="1" x14ac:dyDescent="0.25">
      <c r="A241" s="3" t="s">
        <v>715</v>
      </c>
      <c r="B241" s="1" t="s">
        <v>1</v>
      </c>
      <c r="C241" s="1" t="s">
        <v>1</v>
      </c>
      <c r="D241" s="1" t="s">
        <v>1</v>
      </c>
      <c r="E241" s="4">
        <v>248597</v>
      </c>
      <c r="F241" s="1" t="s">
        <v>1</v>
      </c>
      <c r="G241" s="1" t="s">
        <v>1</v>
      </c>
      <c r="H241" s="1" t="s">
        <v>1</v>
      </c>
      <c r="I241" s="1" t="s">
        <v>1</v>
      </c>
      <c r="J241" s="4">
        <v>248597</v>
      </c>
    </row>
    <row r="242" spans="1:10" ht="14.45" customHeight="1" x14ac:dyDescent="0.25">
      <c r="A242" s="3" t="s">
        <v>720</v>
      </c>
      <c r="B242" s="1" t="s">
        <v>1</v>
      </c>
      <c r="C242" s="1" t="s">
        <v>1</v>
      </c>
      <c r="D242" s="1" t="s">
        <v>1</v>
      </c>
      <c r="E242" s="1" t="s">
        <v>1</v>
      </c>
      <c r="F242" s="1" t="s">
        <v>1</v>
      </c>
      <c r="G242" s="1" t="s">
        <v>1</v>
      </c>
      <c r="H242" s="1" t="s">
        <v>1</v>
      </c>
      <c r="I242" s="1" t="s">
        <v>1</v>
      </c>
      <c r="J242" s="1" t="s">
        <v>1</v>
      </c>
    </row>
    <row r="243" spans="1:10" ht="14.45" customHeight="1" x14ac:dyDescent="0.25">
      <c r="A243" s="3" t="s">
        <v>808</v>
      </c>
      <c r="B243" s="1" t="s">
        <v>1</v>
      </c>
      <c r="C243" s="1" t="s">
        <v>1</v>
      </c>
      <c r="D243" s="1" t="s">
        <v>1</v>
      </c>
      <c r="E243" s="4">
        <v>11309540</v>
      </c>
      <c r="F243" s="1" t="s">
        <v>1</v>
      </c>
      <c r="G243" s="4">
        <v>30938</v>
      </c>
      <c r="H243" s="1" t="s">
        <v>1</v>
      </c>
      <c r="I243" s="1" t="s">
        <v>1</v>
      </c>
      <c r="J243" s="4">
        <v>11340478</v>
      </c>
    </row>
    <row r="244" spans="1:10" ht="14.45" customHeight="1" x14ac:dyDescent="0.25">
      <c r="A244" s="3" t="s">
        <v>809</v>
      </c>
      <c r="B244" s="1" t="s">
        <v>1</v>
      </c>
      <c r="C244" s="1" t="s">
        <v>1</v>
      </c>
      <c r="D244" s="1" t="s">
        <v>1</v>
      </c>
      <c r="E244" s="4">
        <v>138668</v>
      </c>
      <c r="F244" s="1" t="s">
        <v>1</v>
      </c>
      <c r="G244" s="1" t="s">
        <v>1</v>
      </c>
      <c r="H244" s="1" t="s">
        <v>1</v>
      </c>
      <c r="I244" s="1" t="s">
        <v>1</v>
      </c>
      <c r="J244" s="4">
        <v>138668</v>
      </c>
    </row>
    <row r="245" spans="1:10" ht="14.4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4.45" customHeight="1" x14ac:dyDescent="0.25">
      <c r="A246" s="3" t="s">
        <v>400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4">
        <v>94747</v>
      </c>
      <c r="H246" s="1" t="s">
        <v>1</v>
      </c>
      <c r="I246" s="1" t="s">
        <v>1</v>
      </c>
      <c r="J246" s="4">
        <v>94747</v>
      </c>
    </row>
    <row r="247" spans="1:10" ht="14.45" customHeight="1" x14ac:dyDescent="0.25">
      <c r="A247" s="3" t="s">
        <v>810</v>
      </c>
      <c r="B247" s="1" t="s">
        <v>1</v>
      </c>
      <c r="C247" s="1" t="s">
        <v>1</v>
      </c>
      <c r="D247" s="1" t="s">
        <v>1</v>
      </c>
      <c r="E247" s="1" t="s">
        <v>1</v>
      </c>
      <c r="F247" s="1" t="s">
        <v>1</v>
      </c>
      <c r="G247" s="4">
        <v>94747</v>
      </c>
      <c r="H247" s="1" t="s">
        <v>1</v>
      </c>
      <c r="I247" s="1" t="s">
        <v>1</v>
      </c>
      <c r="J247" s="4">
        <v>94747</v>
      </c>
    </row>
    <row r="248" spans="1:10" ht="14.4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4.45" customHeight="1" x14ac:dyDescent="0.25">
      <c r="A249" s="3" t="s">
        <v>401</v>
      </c>
      <c r="B249" s="1" t="s">
        <v>1</v>
      </c>
      <c r="C249" s="1" t="s">
        <v>1</v>
      </c>
      <c r="D249" s="4">
        <v>3935</v>
      </c>
      <c r="E249" s="4">
        <v>11944367</v>
      </c>
      <c r="F249" s="1" t="s">
        <v>1</v>
      </c>
      <c r="G249" s="4">
        <v>285505</v>
      </c>
      <c r="H249" s="1" t="s">
        <v>1</v>
      </c>
      <c r="I249" s="1" t="s">
        <v>1</v>
      </c>
      <c r="J249" s="4">
        <v>12233807</v>
      </c>
    </row>
    <row r="250" spans="1:10" ht="14.45" customHeight="1" x14ac:dyDescent="0.25">
      <c r="A250" s="3" t="s">
        <v>811</v>
      </c>
      <c r="B250" s="1" t="s">
        <v>1</v>
      </c>
      <c r="C250" s="1" t="s">
        <v>1</v>
      </c>
      <c r="D250" s="4">
        <v>3935</v>
      </c>
      <c r="E250" s="4">
        <v>11944367</v>
      </c>
      <c r="F250" s="1" t="s">
        <v>1</v>
      </c>
      <c r="G250" s="1" t="s">
        <v>1</v>
      </c>
      <c r="H250" s="1" t="s">
        <v>1</v>
      </c>
      <c r="I250" s="1" t="s">
        <v>1</v>
      </c>
      <c r="J250" s="4">
        <v>11948302</v>
      </c>
    </row>
    <row r="251" spans="1:10" ht="14.45" customHeight="1" x14ac:dyDescent="0.25">
      <c r="A251" s="3" t="s">
        <v>812</v>
      </c>
      <c r="B251" s="1" t="s">
        <v>1</v>
      </c>
      <c r="C251" s="1" t="s">
        <v>1</v>
      </c>
      <c r="D251" s="1" t="s">
        <v>1</v>
      </c>
      <c r="E251" s="1" t="s">
        <v>1</v>
      </c>
      <c r="F251" s="1" t="s">
        <v>1</v>
      </c>
      <c r="G251" s="4">
        <v>285505</v>
      </c>
      <c r="H251" s="1" t="s">
        <v>1</v>
      </c>
      <c r="I251" s="1" t="s">
        <v>1</v>
      </c>
      <c r="J251" s="4">
        <v>285505</v>
      </c>
    </row>
    <row r="252" spans="1:10" ht="14.4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4.45" customHeight="1" x14ac:dyDescent="0.25">
      <c r="A253" s="3" t="s">
        <v>402</v>
      </c>
      <c r="B253" s="1" t="s">
        <v>1</v>
      </c>
      <c r="C253" s="1" t="s">
        <v>1</v>
      </c>
      <c r="D253" s="1" t="s">
        <v>1</v>
      </c>
      <c r="E253" s="1" t="s">
        <v>1</v>
      </c>
      <c r="F253" s="1" t="s">
        <v>1</v>
      </c>
      <c r="G253" s="1" t="s">
        <v>1</v>
      </c>
      <c r="H253" s="1" t="s">
        <v>1</v>
      </c>
      <c r="I253" s="1" t="s">
        <v>1</v>
      </c>
      <c r="J253" s="1" t="s">
        <v>1</v>
      </c>
    </row>
    <row r="254" spans="1:10" ht="14.45" customHeight="1" x14ac:dyDescent="0.25">
      <c r="A254" s="3" t="s">
        <v>813</v>
      </c>
      <c r="B254" s="1" t="s">
        <v>1</v>
      </c>
      <c r="C254" s="1" t="s">
        <v>1</v>
      </c>
      <c r="D254" s="1" t="s">
        <v>1</v>
      </c>
      <c r="E254" s="1" t="s">
        <v>1</v>
      </c>
      <c r="F254" s="1" t="s">
        <v>1</v>
      </c>
      <c r="G254" s="1" t="s">
        <v>1</v>
      </c>
      <c r="H254" s="1" t="s">
        <v>1</v>
      </c>
      <c r="I254" s="1" t="s">
        <v>1</v>
      </c>
      <c r="J254" s="1" t="s">
        <v>1</v>
      </c>
    </row>
    <row r="255" spans="1:10" ht="14.4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4.45" customHeight="1" x14ac:dyDescent="0.25">
      <c r="A256" s="3" t="s">
        <v>403</v>
      </c>
      <c r="B256" s="1" t="s">
        <v>1</v>
      </c>
      <c r="C256" s="1" t="s">
        <v>1</v>
      </c>
      <c r="D256" s="1" t="s">
        <v>1</v>
      </c>
      <c r="E256" s="4">
        <v>25184905</v>
      </c>
      <c r="F256" s="1" t="s">
        <v>1</v>
      </c>
      <c r="G256" s="1" t="s">
        <v>1</v>
      </c>
      <c r="H256" s="1" t="s">
        <v>1</v>
      </c>
      <c r="I256" s="1" t="s">
        <v>1</v>
      </c>
      <c r="J256" s="4">
        <v>25184905</v>
      </c>
    </row>
    <row r="257" spans="1:10" ht="14.45" customHeight="1" x14ac:dyDescent="0.25">
      <c r="A257" s="3" t="s">
        <v>814</v>
      </c>
      <c r="B257" s="1" t="s">
        <v>1</v>
      </c>
      <c r="C257" s="1" t="s">
        <v>1</v>
      </c>
      <c r="D257" s="1" t="s">
        <v>1</v>
      </c>
      <c r="E257" s="4">
        <v>9674969</v>
      </c>
      <c r="F257" s="1" t="s">
        <v>1</v>
      </c>
      <c r="G257" s="1" t="s">
        <v>1</v>
      </c>
      <c r="H257" s="1" t="s">
        <v>1</v>
      </c>
      <c r="I257" s="1" t="s">
        <v>1</v>
      </c>
      <c r="J257" s="4">
        <v>9674969</v>
      </c>
    </row>
    <row r="258" spans="1:10" ht="14.45" customHeight="1" x14ac:dyDescent="0.25">
      <c r="A258" s="3" t="s">
        <v>815</v>
      </c>
      <c r="B258" s="1" t="s">
        <v>1</v>
      </c>
      <c r="C258" s="1" t="s">
        <v>1</v>
      </c>
      <c r="D258" s="1" t="s">
        <v>1</v>
      </c>
      <c r="E258" s="4">
        <v>15509936</v>
      </c>
      <c r="F258" s="1" t="s">
        <v>1</v>
      </c>
      <c r="G258" s="1" t="s">
        <v>1</v>
      </c>
      <c r="H258" s="1" t="s">
        <v>1</v>
      </c>
      <c r="I258" s="1" t="s">
        <v>1</v>
      </c>
      <c r="J258" s="4">
        <v>15509936</v>
      </c>
    </row>
    <row r="259" spans="1:10" ht="14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4.45" customHeight="1" x14ac:dyDescent="0.25">
      <c r="A260" s="3" t="s">
        <v>404</v>
      </c>
      <c r="B260" s="4">
        <v>15518412</v>
      </c>
      <c r="C260" s="4">
        <v>3756937</v>
      </c>
      <c r="D260" s="4">
        <v>27648206</v>
      </c>
      <c r="E260" s="4">
        <v>108977310</v>
      </c>
      <c r="F260" s="4">
        <v>3104269</v>
      </c>
      <c r="G260" s="4">
        <v>5992753</v>
      </c>
      <c r="H260" s="4">
        <v>57344997</v>
      </c>
      <c r="I260" s="4">
        <v>84653561</v>
      </c>
      <c r="J260" s="4">
        <v>306996445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0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8" width="10.42578125" customWidth="1"/>
    <col min="9" max="9" width="10.140625" customWidth="1"/>
    <col min="10" max="10" width="12.28515625" customWidth="1"/>
  </cols>
  <sheetData>
    <row r="2" spans="1:10" ht="31.15" customHeight="1" x14ac:dyDescent="0.25">
      <c r="A2" s="184" t="s">
        <v>842</v>
      </c>
      <c r="B2" s="2" t="s">
        <v>821</v>
      </c>
      <c r="C2" s="2" t="s">
        <v>822</v>
      </c>
      <c r="D2" s="2" t="s">
        <v>823</v>
      </c>
      <c r="E2" s="2" t="s">
        <v>824</v>
      </c>
      <c r="F2" s="2" t="s">
        <v>826</v>
      </c>
      <c r="G2" s="2" t="s">
        <v>827</v>
      </c>
      <c r="H2" s="2" t="s">
        <v>828</v>
      </c>
      <c r="I2" s="2" t="s">
        <v>829</v>
      </c>
      <c r="J2" s="181" t="s">
        <v>635</v>
      </c>
    </row>
    <row r="3" spans="1:10" ht="31.15" customHeight="1" x14ac:dyDescent="0.25">
      <c r="A3" s="186"/>
      <c r="B3" s="2" t="s">
        <v>830</v>
      </c>
      <c r="C3" s="2" t="s">
        <v>843</v>
      </c>
      <c r="D3" s="2" t="s">
        <v>832</v>
      </c>
      <c r="E3" s="2" t="s">
        <v>833</v>
      </c>
      <c r="F3" s="2" t="s">
        <v>835</v>
      </c>
      <c r="G3" s="2" t="s">
        <v>841</v>
      </c>
      <c r="H3" s="2" t="s">
        <v>837</v>
      </c>
      <c r="I3" s="2" t="s">
        <v>838</v>
      </c>
      <c r="J3" s="183"/>
    </row>
    <row r="4" spans="1:10" ht="12.75" customHeight="1" x14ac:dyDescent="0.25">
      <c r="A4" s="3" t="s">
        <v>372</v>
      </c>
      <c r="B4" s="1" t="s">
        <v>1</v>
      </c>
      <c r="C4" s="1" t="s">
        <v>1</v>
      </c>
      <c r="D4" s="1" t="s">
        <v>1</v>
      </c>
      <c r="E4" s="4">
        <v>7887</v>
      </c>
      <c r="F4" s="1" t="s">
        <v>1</v>
      </c>
      <c r="G4" s="1" t="s">
        <v>1</v>
      </c>
      <c r="H4" s="1" t="s">
        <v>1</v>
      </c>
      <c r="I4" s="1" t="s">
        <v>1</v>
      </c>
      <c r="J4" s="4">
        <v>7887</v>
      </c>
    </row>
    <row r="5" spans="1:10" ht="12.75" customHeight="1" x14ac:dyDescent="0.25">
      <c r="A5" s="3" t="s">
        <v>659</v>
      </c>
      <c r="B5" s="1" t="s">
        <v>1</v>
      </c>
      <c r="C5" s="1" t="s">
        <v>1</v>
      </c>
      <c r="D5" s="1" t="s">
        <v>1</v>
      </c>
      <c r="E5" s="4">
        <v>7887</v>
      </c>
      <c r="F5" s="1" t="s">
        <v>1</v>
      </c>
      <c r="G5" s="1" t="s">
        <v>1</v>
      </c>
      <c r="H5" s="1" t="s">
        <v>1</v>
      </c>
      <c r="I5" s="1" t="s">
        <v>1</v>
      </c>
      <c r="J5" s="4">
        <v>7887</v>
      </c>
    </row>
    <row r="6" spans="1:10" ht="12.7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2.75" customHeight="1" x14ac:dyDescent="0.25">
      <c r="A7" s="3" t="s">
        <v>373</v>
      </c>
      <c r="B7" s="4">
        <v>126161</v>
      </c>
      <c r="C7" s="4">
        <v>57363</v>
      </c>
      <c r="D7" s="1">
        <v>18</v>
      </c>
      <c r="E7" s="4">
        <v>22448</v>
      </c>
      <c r="F7" s="4">
        <v>6104</v>
      </c>
      <c r="G7" s="1" t="s">
        <v>1</v>
      </c>
      <c r="H7" s="1">
        <v>25</v>
      </c>
      <c r="I7" s="1">
        <v>15</v>
      </c>
      <c r="J7" s="4">
        <v>212134</v>
      </c>
    </row>
    <row r="8" spans="1:10" ht="12.75" customHeight="1" x14ac:dyDescent="0.25">
      <c r="A8" s="3" t="s">
        <v>660</v>
      </c>
      <c r="B8" s="4">
        <v>126161</v>
      </c>
      <c r="C8" s="4">
        <v>57363</v>
      </c>
      <c r="D8" s="1">
        <v>18</v>
      </c>
      <c r="E8" s="4">
        <v>22448</v>
      </c>
      <c r="F8" s="4">
        <v>6104</v>
      </c>
      <c r="G8" s="1" t="s">
        <v>1</v>
      </c>
      <c r="H8" s="1">
        <v>25</v>
      </c>
      <c r="I8" s="1">
        <v>15</v>
      </c>
      <c r="J8" s="4">
        <v>212134</v>
      </c>
    </row>
    <row r="9" spans="1:10" ht="12.7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2.75" customHeight="1" x14ac:dyDescent="0.25">
      <c r="A10" s="3" t="s">
        <v>374</v>
      </c>
      <c r="B10" s="4">
        <v>42799</v>
      </c>
      <c r="C10" s="4">
        <v>3018</v>
      </c>
      <c r="D10" s="1" t="s">
        <v>1</v>
      </c>
      <c r="E10" s="1">
        <v>8</v>
      </c>
      <c r="F10" s="1">
        <v>678</v>
      </c>
      <c r="G10" s="1" t="s">
        <v>1</v>
      </c>
      <c r="H10" s="1">
        <v>72</v>
      </c>
      <c r="I10" s="1" t="s">
        <v>1</v>
      </c>
      <c r="J10" s="4">
        <v>46575</v>
      </c>
    </row>
    <row r="11" spans="1:10" ht="12.75" customHeight="1" x14ac:dyDescent="0.25">
      <c r="A11" s="3" t="s">
        <v>661</v>
      </c>
      <c r="B11" s="4">
        <v>42799</v>
      </c>
      <c r="C11" s="4">
        <v>3018</v>
      </c>
      <c r="D11" s="1" t="s">
        <v>1</v>
      </c>
      <c r="E11" s="1">
        <v>8</v>
      </c>
      <c r="F11" s="1">
        <v>678</v>
      </c>
      <c r="G11" s="1" t="s">
        <v>1</v>
      </c>
      <c r="H11" s="1">
        <v>72</v>
      </c>
      <c r="I11" s="1" t="s">
        <v>1</v>
      </c>
      <c r="J11" s="4">
        <v>46575</v>
      </c>
    </row>
    <row r="12" spans="1:10" ht="12.7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2.75" customHeight="1" x14ac:dyDescent="0.25">
      <c r="A13" s="3" t="s">
        <v>375</v>
      </c>
      <c r="B13" s="4">
        <v>14738</v>
      </c>
      <c r="C13" s="4">
        <v>2480</v>
      </c>
      <c r="D13" s="1" t="s">
        <v>1</v>
      </c>
      <c r="E13" s="1">
        <v>169</v>
      </c>
      <c r="F13" s="1">
        <v>105</v>
      </c>
      <c r="G13" s="1" t="s">
        <v>1</v>
      </c>
      <c r="H13" s="1">
        <v>8</v>
      </c>
      <c r="I13" s="1" t="s">
        <v>1</v>
      </c>
      <c r="J13" s="4">
        <v>17500</v>
      </c>
    </row>
    <row r="14" spans="1:10" ht="12.75" customHeight="1" x14ac:dyDescent="0.25">
      <c r="A14" s="3" t="s">
        <v>662</v>
      </c>
      <c r="B14" s="4">
        <v>14738</v>
      </c>
      <c r="C14" s="4">
        <v>2480</v>
      </c>
      <c r="D14" s="1" t="s">
        <v>1</v>
      </c>
      <c r="E14" s="1">
        <v>169</v>
      </c>
      <c r="F14" s="1">
        <v>105</v>
      </c>
      <c r="G14" s="1" t="s">
        <v>1</v>
      </c>
      <c r="H14" s="1">
        <v>8</v>
      </c>
      <c r="I14" s="1" t="s">
        <v>1</v>
      </c>
      <c r="J14" s="4">
        <v>17500</v>
      </c>
    </row>
    <row r="15" spans="1:10" ht="12.7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2.75" customHeight="1" x14ac:dyDescent="0.25">
      <c r="A16" s="3" t="s">
        <v>376</v>
      </c>
      <c r="B16" s="4">
        <v>6565</v>
      </c>
      <c r="C16" s="4">
        <v>1073</v>
      </c>
      <c r="D16" s="1" t="s">
        <v>1</v>
      </c>
      <c r="E16" s="1">
        <v>39</v>
      </c>
      <c r="F16" s="1">
        <v>85</v>
      </c>
      <c r="G16" s="1" t="s">
        <v>1</v>
      </c>
      <c r="H16" s="1" t="s">
        <v>1</v>
      </c>
      <c r="I16" s="1" t="s">
        <v>1</v>
      </c>
      <c r="J16" s="4">
        <v>7762</v>
      </c>
    </row>
    <row r="17" spans="1:10" ht="12.75" customHeight="1" x14ac:dyDescent="0.25">
      <c r="A17" s="3" t="s">
        <v>663</v>
      </c>
      <c r="B17" s="4">
        <v>6565</v>
      </c>
      <c r="C17" s="4">
        <v>1073</v>
      </c>
      <c r="D17" s="1" t="s">
        <v>1</v>
      </c>
      <c r="E17" s="1">
        <v>39</v>
      </c>
      <c r="F17" s="1">
        <v>85</v>
      </c>
      <c r="G17" s="1" t="s">
        <v>1</v>
      </c>
      <c r="H17" s="1" t="s">
        <v>1</v>
      </c>
      <c r="I17" s="1" t="s">
        <v>1</v>
      </c>
      <c r="J17" s="4">
        <v>7762</v>
      </c>
    </row>
    <row r="18" spans="1:10" ht="12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2.75" customHeight="1" x14ac:dyDescent="0.25">
      <c r="A19" s="3" t="s">
        <v>377</v>
      </c>
      <c r="B19" s="1" t="s">
        <v>1</v>
      </c>
      <c r="C19" s="1" t="s">
        <v>1</v>
      </c>
      <c r="D19" s="4">
        <v>27606043</v>
      </c>
      <c r="E19" s="1" t="s">
        <v>1</v>
      </c>
      <c r="F19" s="1" t="s">
        <v>1</v>
      </c>
      <c r="G19" s="1" t="s">
        <v>1</v>
      </c>
      <c r="H19" s="1" t="s">
        <v>1</v>
      </c>
      <c r="I19" s="4">
        <v>84653514</v>
      </c>
      <c r="J19" s="4">
        <v>112259557</v>
      </c>
    </row>
    <row r="20" spans="1:10" ht="12.75" customHeight="1" x14ac:dyDescent="0.25">
      <c r="A20" s="3" t="s">
        <v>664</v>
      </c>
      <c r="B20" s="1" t="s">
        <v>1</v>
      </c>
      <c r="C20" s="1" t="s">
        <v>1</v>
      </c>
      <c r="D20" s="4">
        <v>27591696</v>
      </c>
      <c r="E20" s="1" t="s">
        <v>1</v>
      </c>
      <c r="F20" s="1" t="s">
        <v>1</v>
      </c>
      <c r="G20" s="1" t="s">
        <v>1</v>
      </c>
      <c r="H20" s="1" t="s">
        <v>1</v>
      </c>
      <c r="I20" s="4">
        <v>84653514</v>
      </c>
      <c r="J20" s="4">
        <v>112245210</v>
      </c>
    </row>
    <row r="21" spans="1:10" ht="12.75" customHeight="1" x14ac:dyDescent="0.25">
      <c r="A21" s="3" t="s">
        <v>665</v>
      </c>
      <c r="B21" s="1" t="s">
        <v>1</v>
      </c>
      <c r="C21" s="1" t="s">
        <v>1</v>
      </c>
      <c r="D21" s="4">
        <v>14347</v>
      </c>
      <c r="E21" s="1" t="s">
        <v>1</v>
      </c>
      <c r="F21" s="1" t="s">
        <v>1</v>
      </c>
      <c r="G21" s="1" t="s">
        <v>1</v>
      </c>
      <c r="H21" s="1" t="s">
        <v>1</v>
      </c>
      <c r="I21" s="1" t="s">
        <v>1</v>
      </c>
      <c r="J21" s="4">
        <v>14347</v>
      </c>
    </row>
    <row r="22" spans="1:10" ht="12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2.75" customHeight="1" x14ac:dyDescent="0.25">
      <c r="A23" s="3" t="s">
        <v>378</v>
      </c>
      <c r="B23" s="1" t="s">
        <v>1</v>
      </c>
      <c r="C23" s="1" t="s">
        <v>1</v>
      </c>
      <c r="D23" s="1" t="s">
        <v>1</v>
      </c>
      <c r="E23" s="4">
        <v>13968621</v>
      </c>
      <c r="F23" s="1" t="s">
        <v>1</v>
      </c>
      <c r="G23" s="1" t="s">
        <v>1</v>
      </c>
      <c r="H23" s="1" t="s">
        <v>1</v>
      </c>
      <c r="I23" s="1" t="s">
        <v>1</v>
      </c>
      <c r="J23" s="4">
        <v>13968621</v>
      </c>
    </row>
    <row r="24" spans="1:10" ht="12.75" customHeight="1" x14ac:dyDescent="0.25">
      <c r="A24" s="3" t="s">
        <v>666</v>
      </c>
      <c r="B24" s="1" t="s">
        <v>1</v>
      </c>
      <c r="C24" s="1" t="s">
        <v>1</v>
      </c>
      <c r="D24" s="1" t="s">
        <v>1</v>
      </c>
      <c r="E24" s="4">
        <v>13850208</v>
      </c>
      <c r="F24" s="1" t="s">
        <v>1</v>
      </c>
      <c r="G24" s="1" t="s">
        <v>1</v>
      </c>
      <c r="H24" s="1" t="s">
        <v>1</v>
      </c>
      <c r="I24" s="1" t="s">
        <v>1</v>
      </c>
      <c r="J24" s="4">
        <v>13850208</v>
      </c>
    </row>
    <row r="25" spans="1:10" ht="12.75" customHeight="1" x14ac:dyDescent="0.25">
      <c r="A25" s="3" t="s">
        <v>667</v>
      </c>
      <c r="B25" s="1" t="s">
        <v>1</v>
      </c>
      <c r="C25" s="1" t="s">
        <v>1</v>
      </c>
      <c r="D25" s="1" t="s">
        <v>1</v>
      </c>
      <c r="E25" s="4">
        <v>24384</v>
      </c>
      <c r="F25" s="1" t="s">
        <v>1</v>
      </c>
      <c r="G25" s="1" t="s">
        <v>1</v>
      </c>
      <c r="H25" s="1" t="s">
        <v>1</v>
      </c>
      <c r="I25" s="1" t="s">
        <v>1</v>
      </c>
      <c r="J25" s="4">
        <v>24384</v>
      </c>
    </row>
    <row r="26" spans="1:10" ht="12.75" customHeight="1" x14ac:dyDescent="0.25">
      <c r="A26" s="3" t="s">
        <v>668</v>
      </c>
      <c r="B26" s="1" t="s">
        <v>1</v>
      </c>
      <c r="C26" s="1" t="s">
        <v>1</v>
      </c>
      <c r="D26" s="1" t="s">
        <v>1</v>
      </c>
      <c r="E26" s="4">
        <v>93800</v>
      </c>
      <c r="F26" s="1" t="s">
        <v>1</v>
      </c>
      <c r="G26" s="1" t="s">
        <v>1</v>
      </c>
      <c r="H26" s="1" t="s">
        <v>1</v>
      </c>
      <c r="I26" s="1" t="s">
        <v>1</v>
      </c>
      <c r="J26" s="4">
        <v>93800</v>
      </c>
    </row>
    <row r="27" spans="1:10" ht="12.75" customHeight="1" x14ac:dyDescent="0.25">
      <c r="A27" s="3" t="s">
        <v>669</v>
      </c>
      <c r="B27" s="1" t="s">
        <v>1</v>
      </c>
      <c r="C27" s="1" t="s">
        <v>1</v>
      </c>
      <c r="D27" s="1" t="s">
        <v>1</v>
      </c>
      <c r="E27" s="1">
        <v>229</v>
      </c>
      <c r="F27" s="1" t="s">
        <v>1</v>
      </c>
      <c r="G27" s="1" t="s">
        <v>1</v>
      </c>
      <c r="H27" s="1" t="s">
        <v>1</v>
      </c>
      <c r="I27" s="1" t="s">
        <v>1</v>
      </c>
      <c r="J27" s="1">
        <v>229</v>
      </c>
    </row>
    <row r="28" spans="1:10" ht="12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2.75" customHeight="1" x14ac:dyDescent="0.25">
      <c r="A29" s="3" t="s">
        <v>379</v>
      </c>
      <c r="B29" s="4">
        <v>29931</v>
      </c>
      <c r="C29" s="4">
        <v>12049</v>
      </c>
      <c r="D29" s="1" t="s">
        <v>1</v>
      </c>
      <c r="E29" s="1">
        <v>230</v>
      </c>
      <c r="F29" s="1">
        <v>868</v>
      </c>
      <c r="G29" s="1" t="s">
        <v>1</v>
      </c>
      <c r="H29" s="1">
        <v>22</v>
      </c>
      <c r="I29" s="1" t="s">
        <v>1</v>
      </c>
      <c r="J29" s="4">
        <v>43100</v>
      </c>
    </row>
    <row r="30" spans="1:10" ht="12.75" customHeight="1" x14ac:dyDescent="0.25">
      <c r="A30" s="3" t="s">
        <v>670</v>
      </c>
      <c r="B30" s="4">
        <v>18770</v>
      </c>
      <c r="C30" s="4">
        <v>4916</v>
      </c>
      <c r="D30" s="1" t="s">
        <v>1</v>
      </c>
      <c r="E30" s="1">
        <v>215</v>
      </c>
      <c r="F30" s="1">
        <v>663</v>
      </c>
      <c r="G30" s="1" t="s">
        <v>1</v>
      </c>
      <c r="H30" s="1">
        <v>22</v>
      </c>
      <c r="I30" s="1" t="s">
        <v>1</v>
      </c>
      <c r="J30" s="4">
        <v>24586</v>
      </c>
    </row>
    <row r="31" spans="1:10" ht="12.75" customHeight="1" x14ac:dyDescent="0.25">
      <c r="A31" s="3" t="s">
        <v>671</v>
      </c>
      <c r="B31" s="4">
        <v>9395</v>
      </c>
      <c r="C31" s="4">
        <v>2641</v>
      </c>
      <c r="D31" s="1" t="s">
        <v>1</v>
      </c>
      <c r="E31" s="1">
        <v>15</v>
      </c>
      <c r="F31" s="1">
        <v>80</v>
      </c>
      <c r="G31" s="1" t="s">
        <v>1</v>
      </c>
      <c r="H31" s="1" t="s">
        <v>1</v>
      </c>
      <c r="I31" s="1" t="s">
        <v>1</v>
      </c>
      <c r="J31" s="4">
        <v>12131</v>
      </c>
    </row>
    <row r="32" spans="1:10" ht="12.75" customHeight="1" x14ac:dyDescent="0.25">
      <c r="A32" s="3" t="s">
        <v>672</v>
      </c>
      <c r="B32" s="4">
        <v>1766</v>
      </c>
      <c r="C32" s="4">
        <v>4492</v>
      </c>
      <c r="D32" s="1" t="s">
        <v>1</v>
      </c>
      <c r="E32" s="1" t="s">
        <v>1</v>
      </c>
      <c r="F32" s="1">
        <v>125</v>
      </c>
      <c r="G32" s="1" t="s">
        <v>1</v>
      </c>
      <c r="H32" s="1" t="s">
        <v>1</v>
      </c>
      <c r="I32" s="1" t="s">
        <v>1</v>
      </c>
      <c r="J32" s="4">
        <v>6383</v>
      </c>
    </row>
    <row r="33" spans="1:10" ht="12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2.75" customHeight="1" x14ac:dyDescent="0.25">
      <c r="A34" s="3" t="s">
        <v>380</v>
      </c>
      <c r="B34" s="4">
        <v>1677352</v>
      </c>
      <c r="C34" s="1" t="s">
        <v>1</v>
      </c>
      <c r="D34" s="1" t="s">
        <v>1</v>
      </c>
      <c r="E34" s="4">
        <v>19081</v>
      </c>
      <c r="F34" s="1" t="s">
        <v>1</v>
      </c>
      <c r="G34" s="1" t="s">
        <v>1</v>
      </c>
      <c r="H34" s="1" t="s">
        <v>1</v>
      </c>
      <c r="I34" s="1" t="s">
        <v>1</v>
      </c>
      <c r="J34" s="4">
        <v>1696433</v>
      </c>
    </row>
    <row r="35" spans="1:10" ht="12.75" customHeight="1" x14ac:dyDescent="0.25">
      <c r="A35" s="3" t="s">
        <v>673</v>
      </c>
      <c r="B35" s="1" t="s">
        <v>1</v>
      </c>
      <c r="C35" s="1" t="s">
        <v>1</v>
      </c>
      <c r="D35" s="1" t="s">
        <v>1</v>
      </c>
      <c r="E35" s="4">
        <v>19081</v>
      </c>
      <c r="F35" s="1" t="s">
        <v>1</v>
      </c>
      <c r="G35" s="1" t="s">
        <v>1</v>
      </c>
      <c r="H35" s="1" t="s">
        <v>1</v>
      </c>
      <c r="I35" s="1" t="s">
        <v>1</v>
      </c>
      <c r="J35" s="4">
        <v>19081</v>
      </c>
    </row>
    <row r="36" spans="1:10" ht="12.75" customHeight="1" x14ac:dyDescent="0.25">
      <c r="A36" s="3" t="s">
        <v>674</v>
      </c>
      <c r="B36" s="4">
        <v>1677352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  <c r="H36" s="1" t="s">
        <v>1</v>
      </c>
      <c r="I36" s="1" t="s">
        <v>1</v>
      </c>
      <c r="J36" s="4">
        <v>1677352</v>
      </c>
    </row>
    <row r="37" spans="1:10" ht="12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2.75" customHeight="1" x14ac:dyDescent="0.25">
      <c r="A38" s="3" t="s">
        <v>381</v>
      </c>
      <c r="B38" s="1" t="s">
        <v>1</v>
      </c>
      <c r="C38" s="4">
        <v>230529</v>
      </c>
      <c r="D38" s="1" t="s">
        <v>1</v>
      </c>
      <c r="E38" s="1" t="s">
        <v>1</v>
      </c>
      <c r="F38" s="1" t="s">
        <v>1</v>
      </c>
      <c r="G38" s="1" t="s">
        <v>1</v>
      </c>
      <c r="H38" s="1" t="s">
        <v>1</v>
      </c>
      <c r="I38" s="1" t="s">
        <v>1</v>
      </c>
      <c r="J38" s="4">
        <v>230529</v>
      </c>
    </row>
    <row r="39" spans="1:10" ht="12.75" customHeight="1" x14ac:dyDescent="0.25">
      <c r="A39" s="3" t="s">
        <v>675</v>
      </c>
      <c r="B39" s="1" t="s">
        <v>1</v>
      </c>
      <c r="C39" s="4">
        <v>230529</v>
      </c>
      <c r="D39" s="1" t="s">
        <v>1</v>
      </c>
      <c r="E39" s="1" t="s">
        <v>1</v>
      </c>
      <c r="F39" s="1" t="s">
        <v>1</v>
      </c>
      <c r="G39" s="1" t="s">
        <v>1</v>
      </c>
      <c r="H39" s="1" t="s">
        <v>1</v>
      </c>
      <c r="I39" s="1" t="s">
        <v>1</v>
      </c>
      <c r="J39" s="4">
        <v>230529</v>
      </c>
    </row>
    <row r="40" spans="1:10" ht="12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2.75" customHeight="1" x14ac:dyDescent="0.25">
      <c r="A41" s="3" t="s">
        <v>382</v>
      </c>
      <c r="B41" s="4">
        <v>281911</v>
      </c>
      <c r="C41" s="4">
        <v>94436</v>
      </c>
      <c r="D41" s="1">
        <v>234</v>
      </c>
      <c r="E41" s="4">
        <v>497785</v>
      </c>
      <c r="F41" s="4">
        <v>9258</v>
      </c>
      <c r="G41" s="4">
        <v>6935</v>
      </c>
      <c r="H41" s="4">
        <v>5163</v>
      </c>
      <c r="I41" s="1" t="s">
        <v>1</v>
      </c>
      <c r="J41" s="4">
        <v>895722</v>
      </c>
    </row>
    <row r="42" spans="1:10" ht="12.75" customHeight="1" x14ac:dyDescent="0.25">
      <c r="A42" s="3" t="s">
        <v>673</v>
      </c>
      <c r="B42" s="1" t="s">
        <v>1</v>
      </c>
      <c r="C42" s="1" t="s">
        <v>1</v>
      </c>
      <c r="D42" s="1" t="s">
        <v>1</v>
      </c>
      <c r="E42" s="4">
        <v>136649</v>
      </c>
      <c r="F42" s="1" t="s">
        <v>1</v>
      </c>
      <c r="G42" s="4">
        <v>6935</v>
      </c>
      <c r="H42" s="1" t="s">
        <v>1</v>
      </c>
      <c r="I42" s="1" t="s">
        <v>1</v>
      </c>
      <c r="J42" s="4">
        <v>143584</v>
      </c>
    </row>
    <row r="43" spans="1:10" ht="12.75" customHeight="1" x14ac:dyDescent="0.25">
      <c r="A43" s="3" t="s">
        <v>676</v>
      </c>
      <c r="B43" s="4">
        <v>29008</v>
      </c>
      <c r="C43" s="4">
        <v>17036</v>
      </c>
      <c r="D43" s="1" t="s">
        <v>1</v>
      </c>
      <c r="E43" s="1">
        <v>666</v>
      </c>
      <c r="F43" s="4">
        <v>1834</v>
      </c>
      <c r="G43" s="1" t="s">
        <v>1</v>
      </c>
      <c r="H43" s="1">
        <v>6</v>
      </c>
      <c r="I43" s="1" t="s">
        <v>1</v>
      </c>
      <c r="J43" s="4">
        <v>48550</v>
      </c>
    </row>
    <row r="44" spans="1:10" ht="12.75" customHeight="1" x14ac:dyDescent="0.25">
      <c r="A44" s="3" t="s">
        <v>677</v>
      </c>
      <c r="B44" s="4">
        <v>236938</v>
      </c>
      <c r="C44" s="4">
        <v>74705</v>
      </c>
      <c r="D44" s="1">
        <v>230</v>
      </c>
      <c r="E44" s="4">
        <v>350072</v>
      </c>
      <c r="F44" s="4">
        <v>6729</v>
      </c>
      <c r="G44" s="1" t="s">
        <v>1</v>
      </c>
      <c r="H44" s="1">
        <v>157</v>
      </c>
      <c r="I44" s="1" t="s">
        <v>1</v>
      </c>
      <c r="J44" s="4">
        <v>668831</v>
      </c>
    </row>
    <row r="45" spans="1:10" ht="12.75" customHeight="1" x14ac:dyDescent="0.25">
      <c r="A45" s="3" t="s">
        <v>678</v>
      </c>
      <c r="B45" s="4">
        <v>13952</v>
      </c>
      <c r="C45" s="4">
        <v>1879</v>
      </c>
      <c r="D45" s="1">
        <v>3</v>
      </c>
      <c r="E45" s="1">
        <v>198</v>
      </c>
      <c r="F45" s="1">
        <v>251</v>
      </c>
      <c r="G45" s="1" t="s">
        <v>1</v>
      </c>
      <c r="H45" s="1" t="s">
        <v>1</v>
      </c>
      <c r="I45" s="1" t="s">
        <v>1</v>
      </c>
      <c r="J45" s="4">
        <v>16283</v>
      </c>
    </row>
    <row r="46" spans="1:10" ht="12.75" customHeight="1" x14ac:dyDescent="0.25">
      <c r="A46" s="3" t="s">
        <v>679</v>
      </c>
      <c r="B46" s="4">
        <v>1513</v>
      </c>
      <c r="C46" s="1">
        <v>281</v>
      </c>
      <c r="D46" s="1" t="s">
        <v>1</v>
      </c>
      <c r="E46" s="4">
        <v>10200</v>
      </c>
      <c r="F46" s="1" t="s">
        <v>1</v>
      </c>
      <c r="G46" s="1" t="s">
        <v>1</v>
      </c>
      <c r="H46" s="4">
        <v>5000</v>
      </c>
      <c r="I46" s="1" t="s">
        <v>1</v>
      </c>
      <c r="J46" s="4">
        <v>16994</v>
      </c>
    </row>
    <row r="47" spans="1:10" ht="12.75" customHeight="1" x14ac:dyDescent="0.25">
      <c r="A47" s="3" t="s">
        <v>669</v>
      </c>
      <c r="B47" s="1">
        <v>500</v>
      </c>
      <c r="C47" s="1">
        <v>535</v>
      </c>
      <c r="D47" s="1">
        <v>1</v>
      </c>
      <c r="E47" s="1" t="s">
        <v>1</v>
      </c>
      <c r="F47" s="1">
        <v>444</v>
      </c>
      <c r="G47" s="1" t="s">
        <v>1</v>
      </c>
      <c r="H47" s="1" t="s">
        <v>1</v>
      </c>
      <c r="I47" s="1" t="s">
        <v>1</v>
      </c>
      <c r="J47" s="4">
        <v>1480</v>
      </c>
    </row>
    <row r="48" spans="1:10" ht="12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 x14ac:dyDescent="0.25">
      <c r="A49" s="3" t="s">
        <v>383</v>
      </c>
      <c r="B49" s="4">
        <v>1290480</v>
      </c>
      <c r="C49" s="4">
        <v>82043</v>
      </c>
      <c r="D49" s="1" t="s">
        <v>1</v>
      </c>
      <c r="E49" s="4">
        <v>36773</v>
      </c>
      <c r="F49" s="4">
        <v>77732</v>
      </c>
      <c r="G49" s="1" t="s">
        <v>1</v>
      </c>
      <c r="H49" s="1">
        <v>202</v>
      </c>
      <c r="I49" s="1" t="s">
        <v>1</v>
      </c>
      <c r="J49" s="4">
        <v>1487230</v>
      </c>
    </row>
    <row r="50" spans="1:10" ht="12.75" customHeight="1" x14ac:dyDescent="0.25">
      <c r="A50" s="3" t="s">
        <v>673</v>
      </c>
      <c r="B50" s="1" t="s">
        <v>1</v>
      </c>
      <c r="C50" s="1" t="s">
        <v>1</v>
      </c>
      <c r="D50" s="1" t="s">
        <v>1</v>
      </c>
      <c r="E50" s="1" t="s">
        <v>1</v>
      </c>
      <c r="F50" s="1" t="s">
        <v>1</v>
      </c>
      <c r="G50" s="1" t="s">
        <v>1</v>
      </c>
      <c r="H50" s="1" t="s">
        <v>1</v>
      </c>
      <c r="I50" s="1" t="s">
        <v>1</v>
      </c>
      <c r="J50" s="1" t="s">
        <v>1</v>
      </c>
    </row>
    <row r="51" spans="1:10" ht="12.75" customHeight="1" x14ac:dyDescent="0.25">
      <c r="A51" s="3" t="s">
        <v>680</v>
      </c>
      <c r="B51" s="4">
        <v>28962</v>
      </c>
      <c r="C51" s="4">
        <v>9296</v>
      </c>
      <c r="D51" s="1" t="s">
        <v>1</v>
      </c>
      <c r="E51" s="1">
        <v>201</v>
      </c>
      <c r="F51" s="4">
        <v>5205</v>
      </c>
      <c r="G51" s="1" t="s">
        <v>1</v>
      </c>
      <c r="H51" s="1">
        <v>17</v>
      </c>
      <c r="I51" s="1" t="s">
        <v>1</v>
      </c>
      <c r="J51" s="4">
        <v>43681</v>
      </c>
    </row>
    <row r="52" spans="1:10" ht="12.75" customHeight="1" x14ac:dyDescent="0.25">
      <c r="A52" s="3" t="s">
        <v>681</v>
      </c>
      <c r="B52" s="4">
        <v>1224402</v>
      </c>
      <c r="C52" s="4">
        <v>68086</v>
      </c>
      <c r="D52" s="1" t="s">
        <v>1</v>
      </c>
      <c r="E52" s="4">
        <v>36572</v>
      </c>
      <c r="F52" s="4">
        <v>62009</v>
      </c>
      <c r="G52" s="1" t="s">
        <v>1</v>
      </c>
      <c r="H52" s="1">
        <v>179</v>
      </c>
      <c r="I52" s="1" t="s">
        <v>1</v>
      </c>
      <c r="J52" s="4">
        <v>1391248</v>
      </c>
    </row>
    <row r="53" spans="1:10" ht="12.75" customHeight="1" x14ac:dyDescent="0.25">
      <c r="A53" s="3" t="s">
        <v>682</v>
      </c>
      <c r="B53" s="4">
        <v>12019</v>
      </c>
      <c r="C53" s="4">
        <v>2653</v>
      </c>
      <c r="D53" s="1" t="s">
        <v>1</v>
      </c>
      <c r="E53" s="1" t="s">
        <v>1</v>
      </c>
      <c r="F53" s="4">
        <v>9844</v>
      </c>
      <c r="G53" s="1" t="s">
        <v>1</v>
      </c>
      <c r="H53" s="1" t="s">
        <v>1</v>
      </c>
      <c r="I53" s="1" t="s">
        <v>1</v>
      </c>
      <c r="J53" s="4">
        <v>24516</v>
      </c>
    </row>
    <row r="54" spans="1:10" ht="12.75" customHeight="1" x14ac:dyDescent="0.25">
      <c r="A54" s="3" t="s">
        <v>683</v>
      </c>
      <c r="B54" s="4">
        <v>25097</v>
      </c>
      <c r="C54" s="4">
        <v>2008</v>
      </c>
      <c r="D54" s="1" t="s">
        <v>1</v>
      </c>
      <c r="E54" s="1" t="s">
        <v>1</v>
      </c>
      <c r="F54" s="1">
        <v>674</v>
      </c>
      <c r="G54" s="1" t="s">
        <v>1</v>
      </c>
      <c r="H54" s="1">
        <v>6</v>
      </c>
      <c r="I54" s="1" t="s">
        <v>1</v>
      </c>
      <c r="J54" s="4">
        <v>27785</v>
      </c>
    </row>
    <row r="55" spans="1:10" ht="12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2.75" customHeight="1" x14ac:dyDescent="0.25">
      <c r="A56" s="3" t="s">
        <v>384</v>
      </c>
      <c r="B56" s="4">
        <v>4166032</v>
      </c>
      <c r="C56" s="4">
        <v>843609</v>
      </c>
      <c r="D56" s="1" t="s">
        <v>1</v>
      </c>
      <c r="E56" s="4">
        <v>378941</v>
      </c>
      <c r="F56" s="4">
        <v>1014847</v>
      </c>
      <c r="G56" s="4">
        <v>43563</v>
      </c>
      <c r="H56" s="4">
        <v>9864</v>
      </c>
      <c r="I56" s="1" t="s">
        <v>1</v>
      </c>
      <c r="J56" s="4">
        <v>6456856</v>
      </c>
    </row>
    <row r="57" spans="1:10" ht="12.75" customHeight="1" x14ac:dyDescent="0.25">
      <c r="A57" s="3" t="s">
        <v>673</v>
      </c>
      <c r="B57" s="1" t="s">
        <v>1</v>
      </c>
      <c r="C57" s="1" t="s">
        <v>1</v>
      </c>
      <c r="D57" s="1" t="s">
        <v>1</v>
      </c>
      <c r="E57" s="4">
        <v>260047</v>
      </c>
      <c r="F57" s="1" t="s">
        <v>1</v>
      </c>
      <c r="G57" s="4">
        <v>43209</v>
      </c>
      <c r="H57" s="1" t="s">
        <v>1</v>
      </c>
      <c r="I57" s="1" t="s">
        <v>1</v>
      </c>
      <c r="J57" s="4">
        <v>303256</v>
      </c>
    </row>
    <row r="58" spans="1:10" ht="12.75" customHeight="1" x14ac:dyDescent="0.25">
      <c r="A58" s="3" t="s">
        <v>684</v>
      </c>
      <c r="B58" s="4">
        <v>747790</v>
      </c>
      <c r="C58" s="4">
        <v>276433</v>
      </c>
      <c r="D58" s="1" t="s">
        <v>1</v>
      </c>
      <c r="E58" s="4">
        <v>106160</v>
      </c>
      <c r="F58" s="4">
        <v>35828</v>
      </c>
      <c r="G58" s="1" t="s">
        <v>1</v>
      </c>
      <c r="H58" s="4">
        <v>9864</v>
      </c>
      <c r="I58" s="1" t="s">
        <v>1</v>
      </c>
      <c r="J58" s="4">
        <v>1176075</v>
      </c>
    </row>
    <row r="59" spans="1:10" ht="12.75" customHeight="1" x14ac:dyDescent="0.25">
      <c r="A59" s="3" t="s">
        <v>685</v>
      </c>
      <c r="B59" s="4">
        <v>306353</v>
      </c>
      <c r="C59" s="4">
        <v>26294</v>
      </c>
      <c r="D59" s="1" t="s">
        <v>1</v>
      </c>
      <c r="E59" s="4">
        <v>12734</v>
      </c>
      <c r="F59" s="1" t="s">
        <v>1</v>
      </c>
      <c r="G59" s="1">
        <v>354</v>
      </c>
      <c r="H59" s="1" t="s">
        <v>1</v>
      </c>
      <c r="I59" s="1" t="s">
        <v>1</v>
      </c>
      <c r="J59" s="4">
        <v>345735</v>
      </c>
    </row>
    <row r="60" spans="1:10" ht="12.75" customHeight="1" x14ac:dyDescent="0.25">
      <c r="A60" s="3" t="s">
        <v>686</v>
      </c>
      <c r="B60" s="4">
        <v>464887</v>
      </c>
      <c r="C60" s="1" t="s">
        <v>1</v>
      </c>
      <c r="D60" s="1" t="s">
        <v>1</v>
      </c>
      <c r="E60" s="1" t="s">
        <v>1</v>
      </c>
      <c r="F60" s="1" t="s">
        <v>1</v>
      </c>
      <c r="G60" s="1" t="s">
        <v>1</v>
      </c>
      <c r="H60" s="1" t="s">
        <v>1</v>
      </c>
      <c r="I60" s="1" t="s">
        <v>1</v>
      </c>
      <c r="J60" s="4">
        <v>464887</v>
      </c>
    </row>
    <row r="61" spans="1:10" ht="12.75" customHeight="1" x14ac:dyDescent="0.25">
      <c r="A61" s="3" t="s">
        <v>687</v>
      </c>
      <c r="B61" s="1" t="s">
        <v>1</v>
      </c>
      <c r="C61" s="1" t="s">
        <v>1</v>
      </c>
      <c r="D61" s="1" t="s">
        <v>1</v>
      </c>
      <c r="E61" s="1" t="s">
        <v>1</v>
      </c>
      <c r="F61" s="4">
        <v>102560</v>
      </c>
      <c r="G61" s="1" t="s">
        <v>1</v>
      </c>
      <c r="H61" s="1" t="s">
        <v>1</v>
      </c>
      <c r="I61" s="1" t="s">
        <v>1</v>
      </c>
      <c r="J61" s="4">
        <v>102560</v>
      </c>
    </row>
    <row r="62" spans="1:10" ht="12.75" customHeight="1" x14ac:dyDescent="0.25">
      <c r="A62" s="3" t="s">
        <v>688</v>
      </c>
      <c r="B62" s="1" t="s">
        <v>1</v>
      </c>
      <c r="C62" s="1" t="s">
        <v>1</v>
      </c>
      <c r="D62" s="1" t="s">
        <v>1</v>
      </c>
      <c r="E62" s="1" t="s">
        <v>1</v>
      </c>
      <c r="F62" s="4">
        <v>604126</v>
      </c>
      <c r="G62" s="1" t="s">
        <v>1</v>
      </c>
      <c r="H62" s="1" t="s">
        <v>1</v>
      </c>
      <c r="I62" s="1" t="s">
        <v>1</v>
      </c>
      <c r="J62" s="4">
        <v>604126</v>
      </c>
    </row>
    <row r="63" spans="1:10" ht="12.75" customHeight="1" x14ac:dyDescent="0.25">
      <c r="A63" s="3" t="s">
        <v>689</v>
      </c>
      <c r="B63" s="4">
        <v>1865829</v>
      </c>
      <c r="C63" s="4">
        <v>419616</v>
      </c>
      <c r="D63" s="1" t="s">
        <v>1</v>
      </c>
      <c r="E63" s="1" t="s">
        <v>1</v>
      </c>
      <c r="F63" s="4">
        <v>168580</v>
      </c>
      <c r="G63" s="1" t="s">
        <v>1</v>
      </c>
      <c r="H63" s="1" t="s">
        <v>1</v>
      </c>
      <c r="I63" s="1" t="s">
        <v>1</v>
      </c>
      <c r="J63" s="4">
        <v>2454025</v>
      </c>
    </row>
    <row r="64" spans="1:10" ht="12.75" customHeight="1" x14ac:dyDescent="0.25">
      <c r="A64" s="3" t="s">
        <v>690</v>
      </c>
      <c r="B64" s="4">
        <v>674012</v>
      </c>
      <c r="C64" s="4">
        <v>74594</v>
      </c>
      <c r="D64" s="1" t="s">
        <v>1</v>
      </c>
      <c r="E64" s="1" t="s">
        <v>1</v>
      </c>
      <c r="F64" s="4">
        <v>93167</v>
      </c>
      <c r="G64" s="1" t="s">
        <v>1</v>
      </c>
      <c r="H64" s="1" t="s">
        <v>1</v>
      </c>
      <c r="I64" s="1" t="s">
        <v>1</v>
      </c>
      <c r="J64" s="4">
        <v>841773</v>
      </c>
    </row>
    <row r="65" spans="1:10" ht="12.75" customHeight="1" x14ac:dyDescent="0.25">
      <c r="A65" s="3" t="s">
        <v>691</v>
      </c>
      <c r="B65" s="4">
        <v>102467</v>
      </c>
      <c r="C65" s="4">
        <v>46661</v>
      </c>
      <c r="D65" s="1" t="s">
        <v>1</v>
      </c>
      <c r="E65" s="1" t="s">
        <v>1</v>
      </c>
      <c r="F65" s="4">
        <v>2278</v>
      </c>
      <c r="G65" s="1" t="s">
        <v>1</v>
      </c>
      <c r="H65" s="1" t="s">
        <v>1</v>
      </c>
      <c r="I65" s="1" t="s">
        <v>1</v>
      </c>
      <c r="J65" s="4">
        <v>151406</v>
      </c>
    </row>
    <row r="66" spans="1:10" ht="12.75" customHeight="1" x14ac:dyDescent="0.25">
      <c r="A66" s="3" t="s">
        <v>692</v>
      </c>
      <c r="B66" s="4">
        <v>4694</v>
      </c>
      <c r="C66" s="1" t="s">
        <v>1</v>
      </c>
      <c r="D66" s="1" t="s">
        <v>1</v>
      </c>
      <c r="E66" s="1" t="s">
        <v>1</v>
      </c>
      <c r="F66" s="4">
        <v>8308</v>
      </c>
      <c r="G66" s="1" t="s">
        <v>1</v>
      </c>
      <c r="H66" s="1" t="s">
        <v>1</v>
      </c>
      <c r="I66" s="1" t="s">
        <v>1</v>
      </c>
      <c r="J66" s="4">
        <v>13002</v>
      </c>
    </row>
    <row r="67" spans="1:10" ht="12.75" customHeight="1" x14ac:dyDescent="0.25">
      <c r="A67" s="3" t="s">
        <v>669</v>
      </c>
      <c r="B67" s="1" t="s">
        <v>1</v>
      </c>
      <c r="C67" s="1">
        <v>11</v>
      </c>
      <c r="D67" s="1" t="s">
        <v>1</v>
      </c>
      <c r="E67" s="1" t="s">
        <v>1</v>
      </c>
      <c r="F67" s="1" t="s">
        <v>1</v>
      </c>
      <c r="G67" s="1" t="s">
        <v>1</v>
      </c>
      <c r="H67" s="1" t="s">
        <v>1</v>
      </c>
      <c r="I67" s="1" t="s">
        <v>1</v>
      </c>
      <c r="J67" s="1">
        <v>11</v>
      </c>
    </row>
    <row r="68" spans="1:10" ht="12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 x14ac:dyDescent="0.25">
      <c r="A69" s="3" t="s">
        <v>385</v>
      </c>
      <c r="B69" s="4">
        <v>284639</v>
      </c>
      <c r="C69" s="4">
        <v>61690</v>
      </c>
      <c r="D69" s="4">
        <v>3905</v>
      </c>
      <c r="E69" s="4">
        <v>1731584</v>
      </c>
      <c r="F69" s="4">
        <v>56568</v>
      </c>
      <c r="G69" s="4">
        <v>62837</v>
      </c>
      <c r="H69" s="4">
        <v>14472608</v>
      </c>
      <c r="I69" s="1" t="s">
        <v>1</v>
      </c>
      <c r="J69" s="4">
        <v>16673831</v>
      </c>
    </row>
    <row r="70" spans="1:10" ht="12.75" customHeight="1" x14ac:dyDescent="0.25">
      <c r="A70" s="3" t="s">
        <v>673</v>
      </c>
      <c r="B70" s="1" t="s">
        <v>1</v>
      </c>
      <c r="C70" s="1" t="s">
        <v>1</v>
      </c>
      <c r="D70" s="1" t="s">
        <v>1</v>
      </c>
      <c r="E70" s="4">
        <v>1286561</v>
      </c>
      <c r="F70" s="1" t="s">
        <v>1</v>
      </c>
      <c r="G70" s="4">
        <v>31420</v>
      </c>
      <c r="H70" s="1" t="s">
        <v>1</v>
      </c>
      <c r="I70" s="1" t="s">
        <v>1</v>
      </c>
      <c r="J70" s="4">
        <v>1317981</v>
      </c>
    </row>
    <row r="71" spans="1:10" ht="12.75" customHeight="1" x14ac:dyDescent="0.25">
      <c r="A71" s="3" t="s">
        <v>693</v>
      </c>
      <c r="B71" s="1" t="s">
        <v>1</v>
      </c>
      <c r="C71" s="1" t="s">
        <v>1</v>
      </c>
      <c r="D71" s="1" t="s">
        <v>1</v>
      </c>
      <c r="E71" s="4">
        <v>6249</v>
      </c>
      <c r="F71" s="1" t="s">
        <v>1</v>
      </c>
      <c r="G71" s="1" t="s">
        <v>1</v>
      </c>
      <c r="H71" s="1" t="s">
        <v>1</v>
      </c>
      <c r="I71" s="1" t="s">
        <v>1</v>
      </c>
      <c r="J71" s="4">
        <v>6249</v>
      </c>
    </row>
    <row r="72" spans="1:10" ht="12.75" customHeight="1" x14ac:dyDescent="0.25">
      <c r="A72" s="3" t="s">
        <v>694</v>
      </c>
      <c r="B72" s="4">
        <v>1938</v>
      </c>
      <c r="C72" s="1" t="s">
        <v>1</v>
      </c>
      <c r="D72" s="1" t="s">
        <v>1</v>
      </c>
      <c r="E72" s="1" t="s">
        <v>1</v>
      </c>
      <c r="F72" s="1" t="s">
        <v>1</v>
      </c>
      <c r="G72" s="4">
        <v>31417</v>
      </c>
      <c r="H72" s="1" t="s">
        <v>1</v>
      </c>
      <c r="I72" s="1" t="s">
        <v>1</v>
      </c>
      <c r="J72" s="4">
        <v>33355</v>
      </c>
    </row>
    <row r="73" spans="1:10" ht="12.75" customHeight="1" x14ac:dyDescent="0.25">
      <c r="A73" s="3" t="s">
        <v>695</v>
      </c>
      <c r="B73" s="1" t="s">
        <v>1</v>
      </c>
      <c r="C73" s="1">
        <v>508</v>
      </c>
      <c r="D73" s="1" t="s">
        <v>1</v>
      </c>
      <c r="E73" s="1" t="s">
        <v>1</v>
      </c>
      <c r="F73" s="4">
        <v>2737</v>
      </c>
      <c r="G73" s="1" t="s">
        <v>1</v>
      </c>
      <c r="H73" s="1" t="s">
        <v>1</v>
      </c>
      <c r="I73" s="1" t="s">
        <v>1</v>
      </c>
      <c r="J73" s="4">
        <v>3245</v>
      </c>
    </row>
    <row r="74" spans="1:10" ht="12.75" customHeight="1" x14ac:dyDescent="0.25">
      <c r="A74" s="3" t="s">
        <v>696</v>
      </c>
      <c r="B74" s="4">
        <v>1682</v>
      </c>
      <c r="C74" s="4">
        <v>2837</v>
      </c>
      <c r="D74" s="1" t="s">
        <v>1</v>
      </c>
      <c r="E74" s="1" t="s">
        <v>1</v>
      </c>
      <c r="F74" s="4">
        <v>1024</v>
      </c>
      <c r="G74" s="1" t="s">
        <v>1</v>
      </c>
      <c r="H74" s="1" t="s">
        <v>1</v>
      </c>
      <c r="I74" s="1" t="s">
        <v>1</v>
      </c>
      <c r="J74" s="4">
        <v>5543</v>
      </c>
    </row>
    <row r="75" spans="1:10" ht="12.75" customHeight="1" x14ac:dyDescent="0.25">
      <c r="A75" s="3" t="s">
        <v>697</v>
      </c>
      <c r="B75" s="4">
        <v>6332</v>
      </c>
      <c r="C75" s="1">
        <v>93</v>
      </c>
      <c r="D75" s="1" t="s">
        <v>1</v>
      </c>
      <c r="E75" s="1" t="s">
        <v>1</v>
      </c>
      <c r="F75" s="1">
        <v>77</v>
      </c>
      <c r="G75" s="1" t="s">
        <v>1</v>
      </c>
      <c r="H75" s="4">
        <v>13864539</v>
      </c>
      <c r="I75" s="1" t="s">
        <v>1</v>
      </c>
      <c r="J75" s="4">
        <v>13871041</v>
      </c>
    </row>
    <row r="76" spans="1:10" ht="12.75" customHeight="1" x14ac:dyDescent="0.25">
      <c r="A76" s="3" t="s">
        <v>698</v>
      </c>
      <c r="B76" s="4">
        <v>6055</v>
      </c>
      <c r="C76" s="4">
        <v>2125</v>
      </c>
      <c r="D76" s="1" t="s">
        <v>1</v>
      </c>
      <c r="E76" s="1">
        <v>4</v>
      </c>
      <c r="F76" s="4">
        <v>24903</v>
      </c>
      <c r="G76" s="1" t="s">
        <v>1</v>
      </c>
      <c r="H76" s="4">
        <v>106330</v>
      </c>
      <c r="I76" s="1" t="s">
        <v>1</v>
      </c>
      <c r="J76" s="4">
        <v>139417</v>
      </c>
    </row>
    <row r="77" spans="1:10" ht="12.75" customHeight="1" x14ac:dyDescent="0.25">
      <c r="A77" s="3" t="s">
        <v>699</v>
      </c>
      <c r="B77" s="4">
        <v>68325</v>
      </c>
      <c r="C77" s="4">
        <v>46314</v>
      </c>
      <c r="D77" s="4">
        <v>3883</v>
      </c>
      <c r="E77" s="4">
        <v>438467</v>
      </c>
      <c r="F77" s="4">
        <v>5624</v>
      </c>
      <c r="G77" s="1" t="s">
        <v>1</v>
      </c>
      <c r="H77" s="4">
        <v>500139</v>
      </c>
      <c r="I77" s="1" t="s">
        <v>1</v>
      </c>
      <c r="J77" s="4">
        <v>1062752</v>
      </c>
    </row>
    <row r="78" spans="1:10" ht="12.75" customHeight="1" x14ac:dyDescent="0.25">
      <c r="A78" s="3" t="s">
        <v>700</v>
      </c>
      <c r="B78" s="4">
        <v>28179</v>
      </c>
      <c r="C78" s="4">
        <v>5628</v>
      </c>
      <c r="D78" s="1" t="s">
        <v>1</v>
      </c>
      <c r="E78" s="1">
        <v>279</v>
      </c>
      <c r="F78" s="4">
        <v>9908</v>
      </c>
      <c r="G78" s="1" t="s">
        <v>1</v>
      </c>
      <c r="H78" s="1" t="s">
        <v>1</v>
      </c>
      <c r="I78" s="1" t="s">
        <v>1</v>
      </c>
      <c r="J78" s="4">
        <v>43994</v>
      </c>
    </row>
    <row r="79" spans="1:10" ht="12.75" customHeight="1" x14ac:dyDescent="0.25">
      <c r="A79" s="3" t="s">
        <v>701</v>
      </c>
      <c r="B79" s="4">
        <v>70341</v>
      </c>
      <c r="C79" s="1">
        <v>472</v>
      </c>
      <c r="D79" s="1" t="s">
        <v>1</v>
      </c>
      <c r="E79" s="1" t="s">
        <v>1</v>
      </c>
      <c r="F79" s="1">
        <v>685</v>
      </c>
      <c r="G79" s="1" t="s">
        <v>1</v>
      </c>
      <c r="H79" s="1" t="s">
        <v>1</v>
      </c>
      <c r="I79" s="1" t="s">
        <v>1</v>
      </c>
      <c r="J79" s="4">
        <v>71498</v>
      </c>
    </row>
    <row r="80" spans="1:10" ht="12.75" customHeight="1" x14ac:dyDescent="0.25">
      <c r="A80" s="3" t="s">
        <v>702</v>
      </c>
      <c r="B80" s="4">
        <v>66979</v>
      </c>
      <c r="C80" s="4">
        <v>3448</v>
      </c>
      <c r="D80" s="1">
        <v>22</v>
      </c>
      <c r="E80" s="1">
        <v>24</v>
      </c>
      <c r="F80" s="4">
        <v>10538</v>
      </c>
      <c r="G80" s="1" t="s">
        <v>1</v>
      </c>
      <c r="H80" s="1" t="s">
        <v>1</v>
      </c>
      <c r="I80" s="1" t="s">
        <v>1</v>
      </c>
      <c r="J80" s="4">
        <v>81011</v>
      </c>
    </row>
    <row r="81" spans="1:10" ht="12.75" customHeight="1" x14ac:dyDescent="0.25">
      <c r="A81" s="3" t="s">
        <v>703</v>
      </c>
      <c r="B81" s="4">
        <v>25067</v>
      </c>
      <c r="C81" s="1">
        <v>223</v>
      </c>
      <c r="D81" s="1" t="s">
        <v>1</v>
      </c>
      <c r="E81" s="1" t="s">
        <v>1</v>
      </c>
      <c r="F81" s="4">
        <v>1038</v>
      </c>
      <c r="G81" s="1" t="s">
        <v>1</v>
      </c>
      <c r="H81" s="1" t="s">
        <v>1</v>
      </c>
      <c r="I81" s="1" t="s">
        <v>1</v>
      </c>
      <c r="J81" s="4">
        <v>26328</v>
      </c>
    </row>
    <row r="82" spans="1:10" ht="12.75" customHeight="1" x14ac:dyDescent="0.25">
      <c r="A82" s="3" t="s">
        <v>669</v>
      </c>
      <c r="B82" s="4">
        <v>9741</v>
      </c>
      <c r="C82" s="1">
        <v>42</v>
      </c>
      <c r="D82" s="1" t="s">
        <v>1</v>
      </c>
      <c r="E82" s="1" t="s">
        <v>1</v>
      </c>
      <c r="F82" s="1">
        <v>34</v>
      </c>
      <c r="G82" s="1" t="s">
        <v>1</v>
      </c>
      <c r="H82" s="4">
        <v>1600</v>
      </c>
      <c r="I82" s="1" t="s">
        <v>1</v>
      </c>
      <c r="J82" s="4">
        <v>11417</v>
      </c>
    </row>
    <row r="83" spans="1:10" ht="12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 x14ac:dyDescent="0.25">
      <c r="A84" s="3" t="s">
        <v>386</v>
      </c>
      <c r="B84" s="4">
        <v>6139693</v>
      </c>
      <c r="C84" s="4">
        <v>906580</v>
      </c>
      <c r="D84" s="1">
        <v>246</v>
      </c>
      <c r="E84" s="4">
        <v>137384</v>
      </c>
      <c r="F84" s="4">
        <v>69305</v>
      </c>
      <c r="G84" s="4">
        <v>1239</v>
      </c>
      <c r="H84" s="1">
        <v>148</v>
      </c>
      <c r="I84" s="1">
        <v>27</v>
      </c>
      <c r="J84" s="4">
        <v>7254622</v>
      </c>
    </row>
    <row r="85" spans="1:10" ht="12.75" customHeight="1" x14ac:dyDescent="0.25">
      <c r="A85" s="3" t="s">
        <v>704</v>
      </c>
      <c r="B85" s="4">
        <v>18765</v>
      </c>
      <c r="C85" s="4">
        <v>12214</v>
      </c>
      <c r="D85" s="1" t="s">
        <v>1</v>
      </c>
      <c r="E85" s="4">
        <v>3401</v>
      </c>
      <c r="F85" s="1">
        <v>548</v>
      </c>
      <c r="G85" s="1" t="s">
        <v>1</v>
      </c>
      <c r="H85" s="1">
        <v>54</v>
      </c>
      <c r="I85" s="1" t="s">
        <v>1</v>
      </c>
      <c r="J85" s="4">
        <v>34982</v>
      </c>
    </row>
    <row r="86" spans="1:10" ht="12.75" customHeight="1" x14ac:dyDescent="0.25">
      <c r="A86" s="3" t="s">
        <v>705</v>
      </c>
      <c r="B86" s="4">
        <v>110948</v>
      </c>
      <c r="C86" s="4">
        <v>9056</v>
      </c>
      <c r="D86" s="1" t="s">
        <v>1</v>
      </c>
      <c r="E86" s="4">
        <v>2658</v>
      </c>
      <c r="F86" s="1" t="s">
        <v>1</v>
      </c>
      <c r="G86" s="1">
        <v>27</v>
      </c>
      <c r="H86" s="1" t="s">
        <v>1</v>
      </c>
      <c r="I86" s="1" t="s">
        <v>1</v>
      </c>
      <c r="J86" s="4">
        <v>122689</v>
      </c>
    </row>
    <row r="87" spans="1:10" ht="12.75" customHeight="1" x14ac:dyDescent="0.25">
      <c r="A87" s="3" t="s">
        <v>706</v>
      </c>
      <c r="B87" s="4">
        <v>297802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  <c r="H87" s="1" t="s">
        <v>1</v>
      </c>
      <c r="I87" s="1" t="s">
        <v>1</v>
      </c>
      <c r="J87" s="4">
        <v>297802</v>
      </c>
    </row>
    <row r="88" spans="1:10" ht="12.75" customHeight="1" x14ac:dyDescent="0.25">
      <c r="A88" s="3" t="s">
        <v>707</v>
      </c>
      <c r="B88" s="4">
        <v>6690</v>
      </c>
      <c r="C88" s="1">
        <v>245</v>
      </c>
      <c r="D88" s="1" t="s">
        <v>1</v>
      </c>
      <c r="E88" s="1" t="s">
        <v>1</v>
      </c>
      <c r="F88" s="1">
        <v>522</v>
      </c>
      <c r="G88" s="1" t="s">
        <v>1</v>
      </c>
      <c r="H88" s="1" t="s">
        <v>1</v>
      </c>
      <c r="I88" s="1" t="s">
        <v>1</v>
      </c>
      <c r="J88" s="4">
        <v>7457</v>
      </c>
    </row>
    <row r="89" spans="1:10" ht="12.75" customHeight="1" x14ac:dyDescent="0.25">
      <c r="A89" s="3" t="s">
        <v>708</v>
      </c>
      <c r="B89" s="4">
        <v>4846389</v>
      </c>
      <c r="C89" s="4">
        <v>651963</v>
      </c>
      <c r="D89" s="1">
        <v>246</v>
      </c>
      <c r="E89" s="4">
        <v>15808</v>
      </c>
      <c r="F89" s="4">
        <v>59987</v>
      </c>
      <c r="G89" s="1">
        <v>716</v>
      </c>
      <c r="H89" s="1">
        <v>52</v>
      </c>
      <c r="I89" s="1">
        <v>27</v>
      </c>
      <c r="J89" s="4">
        <v>5575188</v>
      </c>
    </row>
    <row r="90" spans="1:10" ht="12.75" customHeight="1" x14ac:dyDescent="0.25">
      <c r="A90" s="3" t="s">
        <v>709</v>
      </c>
      <c r="B90" s="4">
        <v>79571</v>
      </c>
      <c r="C90" s="1">
        <v>595</v>
      </c>
      <c r="D90" s="1" t="s">
        <v>1</v>
      </c>
      <c r="E90" s="1" t="s">
        <v>1</v>
      </c>
      <c r="F90" s="4">
        <v>2359</v>
      </c>
      <c r="G90" s="1" t="s">
        <v>1</v>
      </c>
      <c r="H90" s="1" t="s">
        <v>1</v>
      </c>
      <c r="I90" s="1" t="s">
        <v>1</v>
      </c>
      <c r="J90" s="4">
        <v>82525</v>
      </c>
    </row>
    <row r="91" spans="1:10" ht="12.75" customHeight="1" x14ac:dyDescent="0.25">
      <c r="A91" s="3" t="s">
        <v>710</v>
      </c>
      <c r="B91" s="4">
        <v>774980</v>
      </c>
      <c r="C91" s="4">
        <v>216265</v>
      </c>
      <c r="D91" s="1" t="s">
        <v>1</v>
      </c>
      <c r="E91" s="4">
        <v>2869</v>
      </c>
      <c r="F91" s="4">
        <v>5578</v>
      </c>
      <c r="G91" s="1">
        <v>33</v>
      </c>
      <c r="H91" s="1">
        <v>42</v>
      </c>
      <c r="I91" s="1" t="s">
        <v>1</v>
      </c>
      <c r="J91" s="4">
        <v>999767</v>
      </c>
    </row>
    <row r="92" spans="1:10" ht="12.75" customHeight="1" x14ac:dyDescent="0.25">
      <c r="A92" s="3" t="s">
        <v>711</v>
      </c>
      <c r="B92" s="4">
        <v>3898</v>
      </c>
      <c r="C92" s="4">
        <v>2722</v>
      </c>
      <c r="D92" s="1" t="s">
        <v>1</v>
      </c>
      <c r="E92" s="4">
        <v>8986</v>
      </c>
      <c r="F92" s="1">
        <v>311</v>
      </c>
      <c r="G92" s="1">
        <v>463</v>
      </c>
      <c r="H92" s="1" t="s">
        <v>1</v>
      </c>
      <c r="I92" s="1" t="s">
        <v>1</v>
      </c>
      <c r="J92" s="4">
        <v>16380</v>
      </c>
    </row>
    <row r="93" spans="1:10" ht="12.75" customHeight="1" x14ac:dyDescent="0.25">
      <c r="A93" s="3" t="s">
        <v>712</v>
      </c>
      <c r="B93" s="1">
        <v>650</v>
      </c>
      <c r="C93" s="4">
        <v>13520</v>
      </c>
      <c r="D93" s="1" t="s">
        <v>1</v>
      </c>
      <c r="E93" s="4">
        <v>103555</v>
      </c>
      <c r="F93" s="1" t="s">
        <v>1</v>
      </c>
      <c r="G93" s="1" t="s">
        <v>1</v>
      </c>
      <c r="H93" s="1" t="s">
        <v>1</v>
      </c>
      <c r="I93" s="1" t="s">
        <v>1</v>
      </c>
      <c r="J93" s="4">
        <v>117725</v>
      </c>
    </row>
    <row r="94" spans="1:10" ht="12.75" customHeight="1" x14ac:dyDescent="0.25">
      <c r="A94" s="3" t="s">
        <v>669</v>
      </c>
      <c r="B94" s="1" t="s">
        <v>1</v>
      </c>
      <c r="C94" s="1" t="s">
        <v>1</v>
      </c>
      <c r="D94" s="1" t="s">
        <v>1</v>
      </c>
      <c r="E94" s="1">
        <v>107</v>
      </c>
      <c r="F94" s="1" t="s">
        <v>1</v>
      </c>
      <c r="G94" s="1" t="s">
        <v>1</v>
      </c>
      <c r="H94" s="1" t="s">
        <v>1</v>
      </c>
      <c r="I94" s="1" t="s">
        <v>1</v>
      </c>
      <c r="J94" s="1">
        <v>107</v>
      </c>
    </row>
    <row r="95" spans="1:10" ht="12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2.75" customHeight="1" x14ac:dyDescent="0.25">
      <c r="A96" s="3" t="s">
        <v>387</v>
      </c>
      <c r="B96" s="4">
        <v>141969</v>
      </c>
      <c r="C96" s="4">
        <v>43105</v>
      </c>
      <c r="D96" s="1">
        <v>359</v>
      </c>
      <c r="E96" s="4">
        <v>1813921</v>
      </c>
      <c r="F96" s="4">
        <v>1144966</v>
      </c>
      <c r="G96" s="4">
        <v>734379</v>
      </c>
      <c r="H96" s="4">
        <v>581101</v>
      </c>
      <c r="I96" s="1">
        <v>5</v>
      </c>
      <c r="J96" s="4">
        <v>4459805</v>
      </c>
    </row>
    <row r="97" spans="1:10" ht="12.75" customHeight="1" x14ac:dyDescent="0.25">
      <c r="A97" s="3" t="s">
        <v>673</v>
      </c>
      <c r="B97" s="1" t="s">
        <v>1</v>
      </c>
      <c r="C97" s="1" t="s">
        <v>1</v>
      </c>
      <c r="D97" s="1" t="s">
        <v>1</v>
      </c>
      <c r="E97" s="4">
        <v>14717</v>
      </c>
      <c r="F97" s="1" t="s">
        <v>1</v>
      </c>
      <c r="G97" s="4">
        <v>4215</v>
      </c>
      <c r="H97" s="1" t="s">
        <v>1</v>
      </c>
      <c r="I97" s="1" t="s">
        <v>1</v>
      </c>
      <c r="J97" s="4">
        <v>18932</v>
      </c>
    </row>
    <row r="98" spans="1:10" ht="12.75" customHeight="1" x14ac:dyDescent="0.25">
      <c r="A98" s="3" t="s">
        <v>713</v>
      </c>
      <c r="B98" s="4">
        <v>1048</v>
      </c>
      <c r="C98" s="1">
        <v>100</v>
      </c>
      <c r="D98" s="1" t="s">
        <v>1</v>
      </c>
      <c r="E98" s="1" t="s">
        <v>1</v>
      </c>
      <c r="F98" s="1">
        <v>35</v>
      </c>
      <c r="G98" s="4">
        <v>511376</v>
      </c>
      <c r="H98" s="1" t="s">
        <v>1</v>
      </c>
      <c r="I98" s="1">
        <v>5</v>
      </c>
      <c r="J98" s="4">
        <v>512564</v>
      </c>
    </row>
    <row r="99" spans="1:10" ht="12.75" customHeight="1" x14ac:dyDescent="0.25">
      <c r="A99" s="3" t="s">
        <v>714</v>
      </c>
      <c r="B99" s="4">
        <v>1223</v>
      </c>
      <c r="C99" s="1">
        <v>305</v>
      </c>
      <c r="D99" s="1" t="s">
        <v>1</v>
      </c>
      <c r="E99" s="1" t="s">
        <v>1</v>
      </c>
      <c r="F99" s="4">
        <v>8321</v>
      </c>
      <c r="G99" s="4">
        <v>2363</v>
      </c>
      <c r="H99" s="1" t="s">
        <v>1</v>
      </c>
      <c r="I99" s="1" t="s">
        <v>1</v>
      </c>
      <c r="J99" s="4">
        <v>12212</v>
      </c>
    </row>
    <row r="100" spans="1:10" ht="12.75" customHeight="1" x14ac:dyDescent="0.25">
      <c r="A100" s="3" t="s">
        <v>715</v>
      </c>
      <c r="B100" s="1" t="s">
        <v>1</v>
      </c>
      <c r="C100" s="1" t="s">
        <v>1</v>
      </c>
      <c r="D100" s="1" t="s">
        <v>1</v>
      </c>
      <c r="E100" s="4">
        <v>954417</v>
      </c>
      <c r="F100" s="1" t="s">
        <v>1</v>
      </c>
      <c r="G100" s="1" t="s">
        <v>1</v>
      </c>
      <c r="H100" s="1" t="s">
        <v>1</v>
      </c>
      <c r="I100" s="1" t="s">
        <v>1</v>
      </c>
      <c r="J100" s="4">
        <v>954417</v>
      </c>
    </row>
    <row r="101" spans="1:10" ht="12.75" customHeight="1" x14ac:dyDescent="0.25">
      <c r="A101" s="3" t="s">
        <v>716</v>
      </c>
      <c r="B101" s="1" t="s">
        <v>1</v>
      </c>
      <c r="C101" s="1" t="s">
        <v>1</v>
      </c>
      <c r="D101" s="1" t="s">
        <v>1</v>
      </c>
      <c r="E101" s="4">
        <v>116137</v>
      </c>
      <c r="F101" s="1" t="s">
        <v>1</v>
      </c>
      <c r="G101" s="1" t="s">
        <v>1</v>
      </c>
      <c r="H101" s="1" t="s">
        <v>1</v>
      </c>
      <c r="I101" s="1" t="s">
        <v>1</v>
      </c>
      <c r="J101" s="4">
        <v>116137</v>
      </c>
    </row>
    <row r="102" spans="1:10" ht="12.75" customHeight="1" x14ac:dyDescent="0.25">
      <c r="A102" s="3" t="s">
        <v>717</v>
      </c>
      <c r="B102" s="1" t="s">
        <v>1</v>
      </c>
      <c r="C102" s="1" t="s">
        <v>1</v>
      </c>
      <c r="D102" s="1" t="s">
        <v>1</v>
      </c>
      <c r="E102" s="4">
        <v>549590</v>
      </c>
      <c r="F102" s="1" t="s">
        <v>1</v>
      </c>
      <c r="G102" s="1" t="s">
        <v>1</v>
      </c>
      <c r="H102" s="1" t="s">
        <v>1</v>
      </c>
      <c r="I102" s="1" t="s">
        <v>1</v>
      </c>
      <c r="J102" s="4">
        <v>549590</v>
      </c>
    </row>
    <row r="103" spans="1:10" ht="12.75" customHeight="1" x14ac:dyDescent="0.25">
      <c r="A103" s="3" t="s">
        <v>718</v>
      </c>
      <c r="B103" s="1" t="s">
        <v>1</v>
      </c>
      <c r="C103" s="1" t="s">
        <v>1</v>
      </c>
      <c r="D103" s="1" t="s">
        <v>1</v>
      </c>
      <c r="E103" s="1">
        <v>931</v>
      </c>
      <c r="F103" s="1" t="s">
        <v>1</v>
      </c>
      <c r="G103" s="1" t="s">
        <v>1</v>
      </c>
      <c r="H103" s="1" t="s">
        <v>1</v>
      </c>
      <c r="I103" s="1" t="s">
        <v>1</v>
      </c>
      <c r="J103" s="1">
        <v>931</v>
      </c>
    </row>
    <row r="104" spans="1:10" ht="12.75" customHeight="1" x14ac:dyDescent="0.25">
      <c r="A104" s="3" t="s">
        <v>719</v>
      </c>
      <c r="B104" s="4">
        <v>47220</v>
      </c>
      <c r="C104" s="4">
        <v>14783</v>
      </c>
      <c r="D104" s="1">
        <v>359</v>
      </c>
      <c r="E104" s="1">
        <v>541</v>
      </c>
      <c r="F104" s="4">
        <v>6347</v>
      </c>
      <c r="G104" s="1">
        <v>50</v>
      </c>
      <c r="H104" s="4">
        <v>581101</v>
      </c>
      <c r="I104" s="1" t="s">
        <v>1</v>
      </c>
      <c r="J104" s="4">
        <v>650401</v>
      </c>
    </row>
    <row r="105" spans="1:10" ht="12.75" customHeight="1" x14ac:dyDescent="0.25">
      <c r="A105" s="3" t="s">
        <v>720</v>
      </c>
      <c r="B105" s="1" t="s">
        <v>1</v>
      </c>
      <c r="C105" s="1">
        <v>41</v>
      </c>
      <c r="D105" s="1" t="s">
        <v>1</v>
      </c>
      <c r="E105" s="4">
        <v>1250</v>
      </c>
      <c r="F105" s="4">
        <v>5618</v>
      </c>
      <c r="G105" s="4">
        <v>187500</v>
      </c>
      <c r="H105" s="1" t="s">
        <v>1</v>
      </c>
      <c r="I105" s="1" t="s">
        <v>1</v>
      </c>
      <c r="J105" s="4">
        <v>194409</v>
      </c>
    </row>
    <row r="106" spans="1:10" ht="12.75" customHeight="1" x14ac:dyDescent="0.25">
      <c r="A106" s="3" t="s">
        <v>721</v>
      </c>
      <c r="B106" s="4">
        <v>30367</v>
      </c>
      <c r="C106" s="1">
        <v>139</v>
      </c>
      <c r="D106" s="1" t="s">
        <v>1</v>
      </c>
      <c r="E106" s="1" t="s">
        <v>1</v>
      </c>
      <c r="F106" s="4">
        <v>443517</v>
      </c>
      <c r="G106" s="1">
        <v>59</v>
      </c>
      <c r="H106" s="1" t="s">
        <v>1</v>
      </c>
      <c r="I106" s="1" t="s">
        <v>1</v>
      </c>
      <c r="J106" s="4">
        <v>474082</v>
      </c>
    </row>
    <row r="107" spans="1:10" ht="12.75" customHeight="1" x14ac:dyDescent="0.25">
      <c r="A107" s="3" t="s">
        <v>722</v>
      </c>
      <c r="B107" s="4">
        <v>17124</v>
      </c>
      <c r="C107" s="4">
        <v>23264</v>
      </c>
      <c r="D107" s="1" t="s">
        <v>1</v>
      </c>
      <c r="E107" s="1" t="s">
        <v>1</v>
      </c>
      <c r="F107" s="4">
        <v>673255</v>
      </c>
      <c r="G107" s="1" t="s">
        <v>1</v>
      </c>
      <c r="H107" s="1" t="s">
        <v>1</v>
      </c>
      <c r="I107" s="1" t="s">
        <v>1</v>
      </c>
      <c r="J107" s="4">
        <v>713643</v>
      </c>
    </row>
    <row r="108" spans="1:10" ht="12.75" customHeight="1" x14ac:dyDescent="0.25">
      <c r="A108" s="3" t="s">
        <v>723</v>
      </c>
      <c r="B108" s="4">
        <v>4231</v>
      </c>
      <c r="C108" s="1">
        <v>170</v>
      </c>
      <c r="D108" s="1" t="s">
        <v>1</v>
      </c>
      <c r="E108" s="1">
        <v>90</v>
      </c>
      <c r="F108" s="1">
        <v>410</v>
      </c>
      <c r="G108" s="4">
        <v>3232</v>
      </c>
      <c r="H108" s="1" t="s">
        <v>1</v>
      </c>
      <c r="I108" s="1" t="s">
        <v>1</v>
      </c>
      <c r="J108" s="4">
        <v>8133</v>
      </c>
    </row>
    <row r="109" spans="1:10" ht="12.75" customHeight="1" x14ac:dyDescent="0.25">
      <c r="A109" s="3" t="s">
        <v>724</v>
      </c>
      <c r="B109" s="4">
        <v>23942</v>
      </c>
      <c r="C109" s="4">
        <v>1918</v>
      </c>
      <c r="D109" s="1" t="s">
        <v>1</v>
      </c>
      <c r="E109" s="1">
        <v>50</v>
      </c>
      <c r="F109" s="4">
        <v>1060</v>
      </c>
      <c r="G109" s="1" t="s">
        <v>1</v>
      </c>
      <c r="H109" s="1" t="s">
        <v>1</v>
      </c>
      <c r="I109" s="1" t="s">
        <v>1</v>
      </c>
      <c r="J109" s="4">
        <v>26970</v>
      </c>
    </row>
    <row r="110" spans="1:10" ht="12.75" customHeight="1" x14ac:dyDescent="0.25">
      <c r="A110" s="3" t="s">
        <v>725</v>
      </c>
      <c r="B110" s="4">
        <v>2315</v>
      </c>
      <c r="C110" s="1">
        <v>659</v>
      </c>
      <c r="D110" s="1" t="s">
        <v>1</v>
      </c>
      <c r="E110" s="4">
        <v>1285</v>
      </c>
      <c r="F110" s="4">
        <v>2025</v>
      </c>
      <c r="G110" s="1" t="s">
        <v>1</v>
      </c>
      <c r="H110" s="1" t="s">
        <v>1</v>
      </c>
      <c r="I110" s="1" t="s">
        <v>1</v>
      </c>
      <c r="J110" s="4">
        <v>6284</v>
      </c>
    </row>
    <row r="111" spans="1:10" ht="12.75" customHeight="1" x14ac:dyDescent="0.25">
      <c r="A111" s="3" t="s">
        <v>726</v>
      </c>
      <c r="B111" s="1" t="s">
        <v>1</v>
      </c>
      <c r="C111" s="1" t="s">
        <v>1</v>
      </c>
      <c r="D111" s="1" t="s">
        <v>1</v>
      </c>
      <c r="E111" s="4">
        <v>60000</v>
      </c>
      <c r="F111" s="1" t="s">
        <v>1</v>
      </c>
      <c r="G111" s="1" t="s">
        <v>1</v>
      </c>
      <c r="H111" s="1" t="s">
        <v>1</v>
      </c>
      <c r="I111" s="1" t="s">
        <v>1</v>
      </c>
      <c r="J111" s="4">
        <v>60000</v>
      </c>
    </row>
    <row r="112" spans="1:10" ht="12.75" customHeight="1" x14ac:dyDescent="0.25">
      <c r="A112" s="3" t="s">
        <v>727</v>
      </c>
      <c r="B112" s="4">
        <v>12429</v>
      </c>
      <c r="C112" s="4">
        <v>1588</v>
      </c>
      <c r="D112" s="1" t="s">
        <v>1</v>
      </c>
      <c r="E112" s="1">
        <v>171</v>
      </c>
      <c r="F112" s="4">
        <v>3392</v>
      </c>
      <c r="G112" s="1" t="s">
        <v>1</v>
      </c>
      <c r="H112" s="1" t="s">
        <v>1</v>
      </c>
      <c r="I112" s="1" t="s">
        <v>1</v>
      </c>
      <c r="J112" s="4">
        <v>17580</v>
      </c>
    </row>
    <row r="113" spans="1:10" ht="12.75" customHeight="1" x14ac:dyDescent="0.25">
      <c r="A113" s="3" t="s">
        <v>728</v>
      </c>
      <c r="B113" s="1" t="s">
        <v>1</v>
      </c>
      <c r="C113" s="1" t="s">
        <v>1</v>
      </c>
      <c r="D113" s="1" t="s">
        <v>1</v>
      </c>
      <c r="E113" s="4">
        <v>114742</v>
      </c>
      <c r="F113" s="1" t="s">
        <v>1</v>
      </c>
      <c r="G113" s="4">
        <v>25584</v>
      </c>
      <c r="H113" s="1" t="s">
        <v>1</v>
      </c>
      <c r="I113" s="1" t="s">
        <v>1</v>
      </c>
      <c r="J113" s="4">
        <v>140326</v>
      </c>
    </row>
    <row r="114" spans="1:10" ht="12.75" customHeight="1" x14ac:dyDescent="0.25">
      <c r="A114" s="3" t="s">
        <v>669</v>
      </c>
      <c r="B114" s="4">
        <v>2070</v>
      </c>
      <c r="C114" s="1">
        <v>138</v>
      </c>
      <c r="D114" s="1" t="s">
        <v>1</v>
      </c>
      <c r="E114" s="1" t="s">
        <v>1</v>
      </c>
      <c r="F114" s="1">
        <v>986</v>
      </c>
      <c r="G114" s="1" t="s">
        <v>1</v>
      </c>
      <c r="H114" s="1" t="s">
        <v>1</v>
      </c>
      <c r="I114" s="1" t="s">
        <v>1</v>
      </c>
      <c r="J114" s="4">
        <v>3194</v>
      </c>
    </row>
    <row r="115" spans="1:10" ht="12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2.75" customHeight="1" x14ac:dyDescent="0.25">
      <c r="A116" s="3" t="s">
        <v>388</v>
      </c>
      <c r="B116" s="4">
        <v>354892</v>
      </c>
      <c r="C116" s="4">
        <v>18454</v>
      </c>
      <c r="D116" s="1">
        <v>158</v>
      </c>
      <c r="E116" s="4">
        <v>1471727</v>
      </c>
      <c r="F116" s="4">
        <v>3459</v>
      </c>
      <c r="G116" s="1" t="s">
        <v>1</v>
      </c>
      <c r="H116" s="1">
        <v>54</v>
      </c>
      <c r="I116" s="1" t="s">
        <v>1</v>
      </c>
      <c r="J116" s="4">
        <v>1848744</v>
      </c>
    </row>
    <row r="117" spans="1:10" ht="12.75" customHeight="1" x14ac:dyDescent="0.25">
      <c r="A117" s="3" t="s">
        <v>673</v>
      </c>
      <c r="B117" s="1" t="s">
        <v>1</v>
      </c>
      <c r="C117" s="1" t="s">
        <v>1</v>
      </c>
      <c r="D117" s="1" t="s">
        <v>1</v>
      </c>
      <c r="E117" s="1" t="s">
        <v>1</v>
      </c>
      <c r="F117" s="1" t="s">
        <v>1</v>
      </c>
      <c r="G117" s="1" t="s">
        <v>1</v>
      </c>
      <c r="H117" s="1" t="s">
        <v>1</v>
      </c>
      <c r="I117" s="1" t="s">
        <v>1</v>
      </c>
      <c r="J117" s="1" t="s">
        <v>1</v>
      </c>
    </row>
    <row r="118" spans="1:10" ht="12.75" customHeight="1" x14ac:dyDescent="0.25">
      <c r="A118" s="3" t="s">
        <v>729</v>
      </c>
      <c r="B118" s="1">
        <v>978</v>
      </c>
      <c r="C118" s="1">
        <v>225</v>
      </c>
      <c r="D118" s="1" t="s">
        <v>1</v>
      </c>
      <c r="E118" s="4">
        <v>4210</v>
      </c>
      <c r="F118" s="1" t="s">
        <v>1</v>
      </c>
      <c r="G118" s="1" t="s">
        <v>1</v>
      </c>
      <c r="H118" s="1" t="s">
        <v>1</v>
      </c>
      <c r="I118" s="1" t="s">
        <v>1</v>
      </c>
      <c r="J118" s="4">
        <v>5413</v>
      </c>
    </row>
    <row r="119" spans="1:10" ht="12.75" customHeight="1" x14ac:dyDescent="0.25">
      <c r="A119" s="3" t="s">
        <v>730</v>
      </c>
      <c r="B119" s="4">
        <v>32553</v>
      </c>
      <c r="C119" s="4">
        <v>5677</v>
      </c>
      <c r="D119" s="1">
        <v>147</v>
      </c>
      <c r="E119" s="1">
        <v>229</v>
      </c>
      <c r="F119" s="4">
        <v>2504</v>
      </c>
      <c r="G119" s="1" t="s">
        <v>1</v>
      </c>
      <c r="H119" s="1">
        <v>54</v>
      </c>
      <c r="I119" s="1" t="s">
        <v>1</v>
      </c>
      <c r="J119" s="4">
        <v>41164</v>
      </c>
    </row>
    <row r="120" spans="1:10" ht="12.75" customHeight="1" x14ac:dyDescent="0.25">
      <c r="A120" s="3" t="s">
        <v>731</v>
      </c>
      <c r="B120" s="4">
        <v>141664</v>
      </c>
      <c r="C120" s="1">
        <v>496</v>
      </c>
      <c r="D120" s="1" t="s">
        <v>1</v>
      </c>
      <c r="E120" s="4">
        <v>11468</v>
      </c>
      <c r="F120" s="1" t="s">
        <v>1</v>
      </c>
      <c r="G120" s="1" t="s">
        <v>1</v>
      </c>
      <c r="H120" s="1" t="s">
        <v>1</v>
      </c>
      <c r="I120" s="1" t="s">
        <v>1</v>
      </c>
      <c r="J120" s="4">
        <v>153628</v>
      </c>
    </row>
    <row r="121" spans="1:10" ht="12.75" customHeight="1" x14ac:dyDescent="0.25">
      <c r="A121" s="3" t="s">
        <v>732</v>
      </c>
      <c r="B121" s="4">
        <v>70065</v>
      </c>
      <c r="C121" s="4">
        <v>4562</v>
      </c>
      <c r="D121" s="1" t="s">
        <v>1</v>
      </c>
      <c r="E121" s="4">
        <v>67586</v>
      </c>
      <c r="F121" s="1">
        <v>139</v>
      </c>
      <c r="G121" s="1" t="s">
        <v>1</v>
      </c>
      <c r="H121" s="1" t="s">
        <v>1</v>
      </c>
      <c r="I121" s="1" t="s">
        <v>1</v>
      </c>
      <c r="J121" s="4">
        <v>142352</v>
      </c>
    </row>
    <row r="122" spans="1:10" ht="12.75" customHeight="1" x14ac:dyDescent="0.25">
      <c r="A122" s="3" t="s">
        <v>733</v>
      </c>
      <c r="B122" s="4">
        <v>85190</v>
      </c>
      <c r="C122" s="4">
        <v>4491</v>
      </c>
      <c r="D122" s="1">
        <v>11</v>
      </c>
      <c r="E122" s="1" t="s">
        <v>1</v>
      </c>
      <c r="F122" s="1">
        <v>27</v>
      </c>
      <c r="G122" s="1" t="s">
        <v>1</v>
      </c>
      <c r="H122" s="1" t="s">
        <v>1</v>
      </c>
      <c r="I122" s="1" t="s">
        <v>1</v>
      </c>
      <c r="J122" s="4">
        <v>89719</v>
      </c>
    </row>
    <row r="123" spans="1:10" ht="12.75" customHeight="1" x14ac:dyDescent="0.25">
      <c r="A123" s="3" t="s">
        <v>734</v>
      </c>
      <c r="B123" s="4">
        <v>18361</v>
      </c>
      <c r="C123" s="4">
        <v>2455</v>
      </c>
      <c r="D123" s="1" t="s">
        <v>1</v>
      </c>
      <c r="E123" s="4">
        <v>1736</v>
      </c>
      <c r="F123" s="1">
        <v>789</v>
      </c>
      <c r="G123" s="1" t="s">
        <v>1</v>
      </c>
      <c r="H123" s="1" t="s">
        <v>1</v>
      </c>
      <c r="I123" s="1" t="s">
        <v>1</v>
      </c>
      <c r="J123" s="4">
        <v>23341</v>
      </c>
    </row>
    <row r="124" spans="1:10" ht="12.75" customHeight="1" x14ac:dyDescent="0.25">
      <c r="A124" s="3" t="s">
        <v>735</v>
      </c>
      <c r="B124" s="1">
        <v>728</v>
      </c>
      <c r="C124" s="1">
        <v>46</v>
      </c>
      <c r="D124" s="1" t="s">
        <v>1</v>
      </c>
      <c r="E124" s="4">
        <v>1386206</v>
      </c>
      <c r="F124" s="1" t="s">
        <v>1</v>
      </c>
      <c r="G124" s="1" t="s">
        <v>1</v>
      </c>
      <c r="H124" s="1" t="s">
        <v>1</v>
      </c>
      <c r="I124" s="1" t="s">
        <v>1</v>
      </c>
      <c r="J124" s="4">
        <v>1386980</v>
      </c>
    </row>
    <row r="125" spans="1:10" ht="12.75" customHeight="1" x14ac:dyDescent="0.25">
      <c r="A125" s="3" t="s">
        <v>669</v>
      </c>
      <c r="B125" s="4">
        <v>5353</v>
      </c>
      <c r="C125" s="1">
        <v>502</v>
      </c>
      <c r="D125" s="1" t="s">
        <v>1</v>
      </c>
      <c r="E125" s="1">
        <v>292</v>
      </c>
      <c r="F125" s="1" t="s">
        <v>1</v>
      </c>
      <c r="G125" s="1" t="s">
        <v>1</v>
      </c>
      <c r="H125" s="1" t="s">
        <v>1</v>
      </c>
      <c r="I125" s="1" t="s">
        <v>1</v>
      </c>
      <c r="J125" s="4">
        <v>6147</v>
      </c>
    </row>
    <row r="126" spans="1:10" ht="12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customHeight="1" x14ac:dyDescent="0.25">
      <c r="A127" s="3" t="s">
        <v>389</v>
      </c>
      <c r="B127" s="4">
        <v>70984</v>
      </c>
      <c r="C127" s="4">
        <v>40013</v>
      </c>
      <c r="D127" s="1" t="s">
        <v>1</v>
      </c>
      <c r="E127" s="4">
        <v>31174282</v>
      </c>
      <c r="F127" s="4">
        <v>3407</v>
      </c>
      <c r="G127" s="4">
        <v>2555</v>
      </c>
      <c r="H127" s="4">
        <v>30330145</v>
      </c>
      <c r="I127" s="1" t="s">
        <v>1</v>
      </c>
      <c r="J127" s="4">
        <v>61621386</v>
      </c>
    </row>
    <row r="128" spans="1:10" ht="12.75" customHeight="1" x14ac:dyDescent="0.25">
      <c r="A128" s="3" t="s">
        <v>673</v>
      </c>
      <c r="B128" s="1" t="s">
        <v>1</v>
      </c>
      <c r="C128" s="1" t="s">
        <v>1</v>
      </c>
      <c r="D128" s="1" t="s">
        <v>1</v>
      </c>
      <c r="E128" s="4">
        <v>30851586</v>
      </c>
      <c r="F128" s="1" t="s">
        <v>1</v>
      </c>
      <c r="G128" s="1">
        <v>863</v>
      </c>
      <c r="H128" s="1" t="s">
        <v>1</v>
      </c>
      <c r="I128" s="1" t="s">
        <v>1</v>
      </c>
      <c r="J128" s="4">
        <v>30852449</v>
      </c>
    </row>
    <row r="129" spans="1:10" ht="12.75" customHeight="1" x14ac:dyDescent="0.25">
      <c r="A129" s="3" t="s">
        <v>736</v>
      </c>
      <c r="B129" s="1" t="s">
        <v>1</v>
      </c>
      <c r="C129" s="1" t="s">
        <v>1</v>
      </c>
      <c r="D129" s="1" t="s">
        <v>1</v>
      </c>
      <c r="E129" s="4">
        <v>4706</v>
      </c>
      <c r="F129" s="1" t="s">
        <v>1</v>
      </c>
      <c r="G129" s="1" t="s">
        <v>1</v>
      </c>
      <c r="H129" s="1" t="s">
        <v>1</v>
      </c>
      <c r="I129" s="1" t="s">
        <v>1</v>
      </c>
      <c r="J129" s="4">
        <v>4706</v>
      </c>
    </row>
    <row r="130" spans="1:10" ht="12.75" customHeight="1" x14ac:dyDescent="0.25">
      <c r="A130" s="3" t="s">
        <v>737</v>
      </c>
      <c r="B130" s="4">
        <v>1058</v>
      </c>
      <c r="C130" s="1">
        <v>1</v>
      </c>
      <c r="D130" s="1" t="s">
        <v>1</v>
      </c>
      <c r="E130" s="4">
        <v>37164</v>
      </c>
      <c r="F130" s="1" t="s">
        <v>1</v>
      </c>
      <c r="G130" s="1" t="s">
        <v>1</v>
      </c>
      <c r="H130" s="1" t="s">
        <v>1</v>
      </c>
      <c r="I130" s="1" t="s">
        <v>1</v>
      </c>
      <c r="J130" s="4">
        <v>38223</v>
      </c>
    </row>
    <row r="131" spans="1:10" ht="12.75" customHeight="1" x14ac:dyDescent="0.25">
      <c r="A131" s="3" t="s">
        <v>738</v>
      </c>
      <c r="B131" s="4">
        <v>10777</v>
      </c>
      <c r="C131" s="4">
        <v>13739</v>
      </c>
      <c r="D131" s="1" t="s">
        <v>1</v>
      </c>
      <c r="E131" s="4">
        <v>267854</v>
      </c>
      <c r="F131" s="1" t="s">
        <v>1</v>
      </c>
      <c r="G131" s="4">
        <v>1692</v>
      </c>
      <c r="H131" s="1" t="s">
        <v>1</v>
      </c>
      <c r="I131" s="1" t="s">
        <v>1</v>
      </c>
      <c r="J131" s="4">
        <v>294062</v>
      </c>
    </row>
    <row r="132" spans="1:10" ht="12.75" customHeight="1" x14ac:dyDescent="0.25">
      <c r="A132" s="3" t="s">
        <v>739</v>
      </c>
      <c r="B132" s="4">
        <v>2199</v>
      </c>
      <c r="C132" s="4">
        <v>1229</v>
      </c>
      <c r="D132" s="1" t="s">
        <v>1</v>
      </c>
      <c r="E132" s="1">
        <v>156</v>
      </c>
      <c r="F132" s="1" t="s">
        <v>1</v>
      </c>
      <c r="G132" s="1" t="s">
        <v>1</v>
      </c>
      <c r="H132" s="1" t="s">
        <v>1</v>
      </c>
      <c r="I132" s="1" t="s">
        <v>1</v>
      </c>
      <c r="J132" s="4">
        <v>3584</v>
      </c>
    </row>
    <row r="133" spans="1:10" ht="12.75" customHeight="1" x14ac:dyDescent="0.25">
      <c r="A133" s="3" t="s">
        <v>740</v>
      </c>
      <c r="B133" s="4">
        <v>53577</v>
      </c>
      <c r="C133" s="4">
        <v>25044</v>
      </c>
      <c r="D133" s="1" t="s">
        <v>1</v>
      </c>
      <c r="E133" s="4">
        <v>10585</v>
      </c>
      <c r="F133" s="4">
        <v>3407</v>
      </c>
      <c r="G133" s="1" t="s">
        <v>1</v>
      </c>
      <c r="H133" s="4">
        <v>30330145</v>
      </c>
      <c r="I133" s="1" t="s">
        <v>1</v>
      </c>
      <c r="J133" s="4">
        <v>30422758</v>
      </c>
    </row>
    <row r="134" spans="1:10" ht="12.75" customHeight="1" x14ac:dyDescent="0.25">
      <c r="A134" s="3" t="s">
        <v>741</v>
      </c>
      <c r="B134" s="4">
        <v>2569</v>
      </c>
      <c r="C134" s="1" t="s">
        <v>1</v>
      </c>
      <c r="D134" s="1" t="s">
        <v>1</v>
      </c>
      <c r="E134" s="4">
        <v>2231</v>
      </c>
      <c r="F134" s="1" t="s">
        <v>1</v>
      </c>
      <c r="G134" s="1" t="s">
        <v>1</v>
      </c>
      <c r="H134" s="1" t="s">
        <v>1</v>
      </c>
      <c r="I134" s="1" t="s">
        <v>1</v>
      </c>
      <c r="J134" s="4">
        <v>4800</v>
      </c>
    </row>
    <row r="135" spans="1:10" ht="12.75" customHeight="1" x14ac:dyDescent="0.25">
      <c r="A135" s="3" t="s">
        <v>669</v>
      </c>
      <c r="B135" s="1">
        <v>804</v>
      </c>
      <c r="C135" s="1" t="s">
        <v>1</v>
      </c>
      <c r="D135" s="1" t="s">
        <v>1</v>
      </c>
      <c r="E135" s="1" t="s">
        <v>1</v>
      </c>
      <c r="F135" s="1" t="s">
        <v>1</v>
      </c>
      <c r="G135" s="1" t="s">
        <v>1</v>
      </c>
      <c r="H135" s="1" t="s">
        <v>1</v>
      </c>
      <c r="I135" s="1" t="s">
        <v>1</v>
      </c>
      <c r="J135" s="1">
        <v>804</v>
      </c>
    </row>
    <row r="136" spans="1:10" ht="12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customHeight="1" x14ac:dyDescent="0.25">
      <c r="A137" s="3" t="s">
        <v>390</v>
      </c>
      <c r="B137" s="4">
        <v>104063</v>
      </c>
      <c r="C137" s="4">
        <v>20632</v>
      </c>
      <c r="D137" s="1">
        <v>72</v>
      </c>
      <c r="E137" s="4">
        <v>18155</v>
      </c>
      <c r="F137" s="4">
        <v>8650</v>
      </c>
      <c r="G137" s="4">
        <v>166781</v>
      </c>
      <c r="H137" s="4">
        <v>348662</v>
      </c>
      <c r="I137" s="1" t="s">
        <v>1</v>
      </c>
      <c r="J137" s="4">
        <v>667015</v>
      </c>
    </row>
    <row r="138" spans="1:10" ht="12.75" customHeight="1" x14ac:dyDescent="0.25">
      <c r="A138" s="3" t="s">
        <v>673</v>
      </c>
      <c r="B138" s="1" t="s">
        <v>1</v>
      </c>
      <c r="C138" s="1" t="s">
        <v>1</v>
      </c>
      <c r="D138" s="1" t="s">
        <v>1</v>
      </c>
      <c r="E138" s="4">
        <v>10712</v>
      </c>
      <c r="F138" s="1" t="s">
        <v>1</v>
      </c>
      <c r="G138" s="4">
        <v>16039</v>
      </c>
      <c r="H138" s="1" t="s">
        <v>1</v>
      </c>
      <c r="I138" s="1" t="s">
        <v>1</v>
      </c>
      <c r="J138" s="4">
        <v>26751</v>
      </c>
    </row>
    <row r="139" spans="1:10" ht="12.75" customHeight="1" x14ac:dyDescent="0.25">
      <c r="A139" s="3" t="s">
        <v>742</v>
      </c>
      <c r="B139" s="4">
        <v>23638</v>
      </c>
      <c r="C139" s="4">
        <v>9170</v>
      </c>
      <c r="D139" s="1" t="s">
        <v>1</v>
      </c>
      <c r="E139" s="4">
        <v>1205</v>
      </c>
      <c r="F139" s="4">
        <v>6362</v>
      </c>
      <c r="G139" s="1" t="s">
        <v>1</v>
      </c>
      <c r="H139" s="1">
        <v>68</v>
      </c>
      <c r="I139" s="1" t="s">
        <v>1</v>
      </c>
      <c r="J139" s="4">
        <v>40443</v>
      </c>
    </row>
    <row r="140" spans="1:10" ht="12.75" customHeight="1" x14ac:dyDescent="0.25">
      <c r="A140" s="3" t="s">
        <v>743</v>
      </c>
      <c r="B140" s="4">
        <v>1425</v>
      </c>
      <c r="C140" s="1">
        <v>93</v>
      </c>
      <c r="D140" s="1" t="s">
        <v>1</v>
      </c>
      <c r="E140" s="1" t="s">
        <v>1</v>
      </c>
      <c r="F140" s="1" t="s">
        <v>1</v>
      </c>
      <c r="G140" s="1" t="s">
        <v>1</v>
      </c>
      <c r="H140" s="1" t="s">
        <v>1</v>
      </c>
      <c r="I140" s="1" t="s">
        <v>1</v>
      </c>
      <c r="J140" s="4">
        <v>1518</v>
      </c>
    </row>
    <row r="141" spans="1:10" ht="12.75" customHeight="1" x14ac:dyDescent="0.25">
      <c r="A141" s="3" t="s">
        <v>744</v>
      </c>
      <c r="B141" s="4">
        <v>1470</v>
      </c>
      <c r="C141" s="1" t="s">
        <v>1</v>
      </c>
      <c r="D141" s="1" t="s">
        <v>1</v>
      </c>
      <c r="E141" s="1">
        <v>22</v>
      </c>
      <c r="F141" s="1" t="s">
        <v>1</v>
      </c>
      <c r="G141" s="4">
        <v>47796</v>
      </c>
      <c r="H141" s="4">
        <v>151993</v>
      </c>
      <c r="I141" s="1" t="s">
        <v>1</v>
      </c>
      <c r="J141" s="4">
        <v>201281</v>
      </c>
    </row>
    <row r="142" spans="1:10" ht="12.75" customHeight="1" x14ac:dyDescent="0.25">
      <c r="A142" s="3" t="s">
        <v>745</v>
      </c>
      <c r="B142" s="4">
        <v>65435</v>
      </c>
      <c r="C142" s="4">
        <v>10768</v>
      </c>
      <c r="D142" s="1">
        <v>72</v>
      </c>
      <c r="E142" s="4">
        <v>5286</v>
      </c>
      <c r="F142" s="1">
        <v>416</v>
      </c>
      <c r="G142" s="4">
        <v>22605</v>
      </c>
      <c r="H142" s="1">
        <v>53</v>
      </c>
      <c r="I142" s="1" t="s">
        <v>1</v>
      </c>
      <c r="J142" s="4">
        <v>104635</v>
      </c>
    </row>
    <row r="143" spans="1:10" ht="12.75" customHeight="1" x14ac:dyDescent="0.25">
      <c r="A143" s="3" t="s">
        <v>746</v>
      </c>
      <c r="B143" s="4">
        <v>2718</v>
      </c>
      <c r="C143" s="1">
        <v>309</v>
      </c>
      <c r="D143" s="1" t="s">
        <v>1</v>
      </c>
      <c r="E143" s="1">
        <v>345</v>
      </c>
      <c r="F143" s="1">
        <v>120</v>
      </c>
      <c r="G143" s="1" t="s">
        <v>1</v>
      </c>
      <c r="H143" s="1" t="s">
        <v>1</v>
      </c>
      <c r="I143" s="1" t="s">
        <v>1</v>
      </c>
      <c r="J143" s="4">
        <v>3492</v>
      </c>
    </row>
    <row r="144" spans="1:10" ht="12.75" customHeight="1" x14ac:dyDescent="0.25">
      <c r="A144" s="3" t="s">
        <v>747</v>
      </c>
      <c r="B144" s="4">
        <v>5379</v>
      </c>
      <c r="C144" s="1">
        <v>125</v>
      </c>
      <c r="D144" s="1" t="s">
        <v>1</v>
      </c>
      <c r="E144" s="1" t="s">
        <v>1</v>
      </c>
      <c r="F144" s="1" t="s">
        <v>1</v>
      </c>
      <c r="G144" s="1">
        <v>203</v>
      </c>
      <c r="H144" s="1" t="s">
        <v>1</v>
      </c>
      <c r="I144" s="1" t="s">
        <v>1</v>
      </c>
      <c r="J144" s="4">
        <v>5707</v>
      </c>
    </row>
    <row r="145" spans="1:10" ht="12.75" customHeight="1" x14ac:dyDescent="0.25">
      <c r="A145" s="3" t="s">
        <v>748</v>
      </c>
      <c r="B145" s="4">
        <v>1890</v>
      </c>
      <c r="C145" s="1">
        <v>50</v>
      </c>
      <c r="D145" s="1" t="s">
        <v>1</v>
      </c>
      <c r="E145" s="1">
        <v>210</v>
      </c>
      <c r="F145" s="1">
        <v>390</v>
      </c>
      <c r="G145" s="1">
        <v>284</v>
      </c>
      <c r="H145" s="1" t="s">
        <v>1</v>
      </c>
      <c r="I145" s="1" t="s">
        <v>1</v>
      </c>
      <c r="J145" s="4">
        <v>2824</v>
      </c>
    </row>
    <row r="146" spans="1:10" ht="12.75" customHeight="1" x14ac:dyDescent="0.25">
      <c r="A146" s="3" t="s">
        <v>749</v>
      </c>
      <c r="B146" s="4">
        <v>1277</v>
      </c>
      <c r="C146" s="1" t="s">
        <v>1</v>
      </c>
      <c r="D146" s="1" t="s">
        <v>1</v>
      </c>
      <c r="E146" s="1" t="s">
        <v>1</v>
      </c>
      <c r="F146" s="4">
        <v>1362</v>
      </c>
      <c r="G146" s="4">
        <v>74669</v>
      </c>
      <c r="H146" s="4">
        <v>32482</v>
      </c>
      <c r="I146" s="1" t="s">
        <v>1</v>
      </c>
      <c r="J146" s="4">
        <v>109790</v>
      </c>
    </row>
    <row r="147" spans="1:10" ht="12.75" customHeight="1" x14ac:dyDescent="0.25">
      <c r="A147" s="3" t="s">
        <v>750</v>
      </c>
      <c r="B147" s="1" t="s">
        <v>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  <c r="H147" s="4">
        <v>95420</v>
      </c>
      <c r="I147" s="1" t="s">
        <v>1</v>
      </c>
      <c r="J147" s="4">
        <v>95420</v>
      </c>
    </row>
    <row r="148" spans="1:10" ht="12.75" customHeight="1" x14ac:dyDescent="0.25">
      <c r="A148" s="3" t="s">
        <v>751</v>
      </c>
      <c r="B148" s="1" t="s">
        <v>1</v>
      </c>
      <c r="C148" s="1" t="s">
        <v>1</v>
      </c>
      <c r="D148" s="1" t="s">
        <v>1</v>
      </c>
      <c r="E148" s="1">
        <v>375</v>
      </c>
      <c r="F148" s="1" t="s">
        <v>1</v>
      </c>
      <c r="G148" s="4">
        <v>3210</v>
      </c>
      <c r="H148" s="4">
        <v>68646</v>
      </c>
      <c r="I148" s="1" t="s">
        <v>1</v>
      </c>
      <c r="J148" s="4">
        <v>72231</v>
      </c>
    </row>
    <row r="149" spans="1:10" ht="12.75" customHeight="1" x14ac:dyDescent="0.25">
      <c r="A149" s="3" t="s">
        <v>669</v>
      </c>
      <c r="B149" s="1">
        <v>831</v>
      </c>
      <c r="C149" s="1">
        <v>117</v>
      </c>
      <c r="D149" s="1" t="s">
        <v>1</v>
      </c>
      <c r="E149" s="1" t="s">
        <v>1</v>
      </c>
      <c r="F149" s="1" t="s">
        <v>1</v>
      </c>
      <c r="G149" s="4">
        <v>1975</v>
      </c>
      <c r="H149" s="1" t="s">
        <v>1</v>
      </c>
      <c r="I149" s="1" t="s">
        <v>1</v>
      </c>
      <c r="J149" s="4">
        <v>2923</v>
      </c>
    </row>
    <row r="150" spans="1:10" ht="12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customHeight="1" x14ac:dyDescent="0.25">
      <c r="A151" s="3" t="s">
        <v>391</v>
      </c>
      <c r="B151" s="4">
        <v>55057</v>
      </c>
      <c r="C151" s="4">
        <v>12878</v>
      </c>
      <c r="D151" s="1">
        <v>6</v>
      </c>
      <c r="E151" s="4">
        <v>246394</v>
      </c>
      <c r="F151" s="4">
        <v>135574</v>
      </c>
      <c r="G151" s="4">
        <v>170738</v>
      </c>
      <c r="H151" s="1">
        <v>23</v>
      </c>
      <c r="I151" s="1" t="s">
        <v>1</v>
      </c>
      <c r="J151" s="4">
        <v>620670</v>
      </c>
    </row>
    <row r="152" spans="1:10" ht="12.75" customHeight="1" x14ac:dyDescent="0.25">
      <c r="A152" s="3" t="s">
        <v>673</v>
      </c>
      <c r="B152" s="1" t="s">
        <v>1</v>
      </c>
      <c r="C152" s="1" t="s">
        <v>1</v>
      </c>
      <c r="D152" s="1" t="s">
        <v>1</v>
      </c>
      <c r="E152" s="4">
        <v>225339</v>
      </c>
      <c r="F152" s="1" t="s">
        <v>1</v>
      </c>
      <c r="G152" s="4">
        <v>9553</v>
      </c>
      <c r="H152" s="1" t="s">
        <v>1</v>
      </c>
      <c r="I152" s="1" t="s">
        <v>1</v>
      </c>
      <c r="J152" s="4">
        <v>234892</v>
      </c>
    </row>
    <row r="153" spans="1:10" ht="12.75" customHeight="1" x14ac:dyDescent="0.25">
      <c r="A153" s="3" t="s">
        <v>752</v>
      </c>
      <c r="B153" s="4">
        <v>29768</v>
      </c>
      <c r="C153" s="4">
        <v>12878</v>
      </c>
      <c r="D153" s="1">
        <v>6</v>
      </c>
      <c r="E153" s="4">
        <v>2854</v>
      </c>
      <c r="F153" s="4">
        <v>8650</v>
      </c>
      <c r="G153" s="1">
        <v>739</v>
      </c>
      <c r="H153" s="1">
        <v>23</v>
      </c>
      <c r="I153" s="1" t="s">
        <v>1</v>
      </c>
      <c r="J153" s="4">
        <v>54918</v>
      </c>
    </row>
    <row r="154" spans="1:10" ht="12.75" customHeight="1" x14ac:dyDescent="0.25">
      <c r="A154" s="3" t="s">
        <v>753</v>
      </c>
      <c r="B154" s="4">
        <v>4005</v>
      </c>
      <c r="C154" s="1" t="s">
        <v>1</v>
      </c>
      <c r="D154" s="1" t="s">
        <v>1</v>
      </c>
      <c r="E154" s="4">
        <v>11911</v>
      </c>
      <c r="F154" s="4">
        <v>1723</v>
      </c>
      <c r="G154" s="4">
        <v>28727</v>
      </c>
      <c r="H154" s="1" t="s">
        <v>1</v>
      </c>
      <c r="I154" s="1" t="s">
        <v>1</v>
      </c>
      <c r="J154" s="4">
        <v>46366</v>
      </c>
    </row>
    <row r="155" spans="1:10" ht="12.75" customHeight="1" x14ac:dyDescent="0.25">
      <c r="A155" s="3" t="s">
        <v>754</v>
      </c>
      <c r="B155" s="4">
        <v>4864</v>
      </c>
      <c r="C155" s="1" t="s">
        <v>1</v>
      </c>
      <c r="D155" s="1" t="s">
        <v>1</v>
      </c>
      <c r="E155" s="1">
        <v>61</v>
      </c>
      <c r="F155" s="4">
        <v>9567</v>
      </c>
      <c r="G155" s="4">
        <v>19188</v>
      </c>
      <c r="H155" s="1" t="s">
        <v>1</v>
      </c>
      <c r="I155" s="1" t="s">
        <v>1</v>
      </c>
      <c r="J155" s="4">
        <v>33680</v>
      </c>
    </row>
    <row r="156" spans="1:10" ht="12.75" customHeight="1" x14ac:dyDescent="0.25">
      <c r="A156" s="3" t="s">
        <v>755</v>
      </c>
      <c r="B156" s="1" t="s">
        <v>1</v>
      </c>
      <c r="C156" s="1" t="s">
        <v>1</v>
      </c>
      <c r="D156" s="1" t="s">
        <v>1</v>
      </c>
      <c r="E156" s="4">
        <v>4125</v>
      </c>
      <c r="F156" s="1" t="s">
        <v>1</v>
      </c>
      <c r="G156" s="1" t="s">
        <v>1</v>
      </c>
      <c r="H156" s="1" t="s">
        <v>1</v>
      </c>
      <c r="I156" s="1" t="s">
        <v>1</v>
      </c>
      <c r="J156" s="4">
        <v>4125</v>
      </c>
    </row>
    <row r="157" spans="1:10" ht="12.75" customHeight="1" x14ac:dyDescent="0.25">
      <c r="A157" s="3" t="s">
        <v>756</v>
      </c>
      <c r="B157" s="4">
        <v>5130</v>
      </c>
      <c r="C157" s="1" t="s">
        <v>1</v>
      </c>
      <c r="D157" s="1" t="s">
        <v>1</v>
      </c>
      <c r="E157" s="1">
        <v>358</v>
      </c>
      <c r="F157" s="4">
        <v>6487</v>
      </c>
      <c r="G157" s="1" t="s">
        <v>1</v>
      </c>
      <c r="H157" s="1" t="s">
        <v>1</v>
      </c>
      <c r="I157" s="1" t="s">
        <v>1</v>
      </c>
      <c r="J157" s="4">
        <v>11975</v>
      </c>
    </row>
    <row r="158" spans="1:10" ht="12.75" customHeight="1" x14ac:dyDescent="0.25">
      <c r="A158" s="3" t="s">
        <v>757</v>
      </c>
      <c r="B158" s="4">
        <v>1356</v>
      </c>
      <c r="C158" s="1" t="s">
        <v>1</v>
      </c>
      <c r="D158" s="1" t="s">
        <v>1</v>
      </c>
      <c r="E158" s="1" t="s">
        <v>1</v>
      </c>
      <c r="F158" s="4">
        <v>22067</v>
      </c>
      <c r="G158" s="1" t="s">
        <v>1</v>
      </c>
      <c r="H158" s="1" t="s">
        <v>1</v>
      </c>
      <c r="I158" s="1" t="s">
        <v>1</v>
      </c>
      <c r="J158" s="4">
        <v>23423</v>
      </c>
    </row>
    <row r="159" spans="1:10" ht="12.75" customHeight="1" x14ac:dyDescent="0.25">
      <c r="A159" s="3" t="s">
        <v>758</v>
      </c>
      <c r="B159" s="4">
        <v>3206</v>
      </c>
      <c r="C159" s="1" t="s">
        <v>1</v>
      </c>
      <c r="D159" s="1" t="s">
        <v>1</v>
      </c>
      <c r="E159" s="4">
        <v>1072</v>
      </c>
      <c r="F159" s="4">
        <v>6168</v>
      </c>
      <c r="G159" s="4">
        <v>104180</v>
      </c>
      <c r="H159" s="1" t="s">
        <v>1</v>
      </c>
      <c r="I159" s="1" t="s">
        <v>1</v>
      </c>
      <c r="J159" s="4">
        <v>114626</v>
      </c>
    </row>
    <row r="160" spans="1:10" ht="12.75" customHeight="1" x14ac:dyDescent="0.25">
      <c r="A160" s="3" t="s">
        <v>759</v>
      </c>
      <c r="B160" s="4">
        <v>1703</v>
      </c>
      <c r="C160" s="1" t="s">
        <v>1</v>
      </c>
      <c r="D160" s="1" t="s">
        <v>1</v>
      </c>
      <c r="E160" s="1">
        <v>42</v>
      </c>
      <c r="F160" s="4">
        <v>9077</v>
      </c>
      <c r="G160" s="1" t="s">
        <v>1</v>
      </c>
      <c r="H160" s="1" t="s">
        <v>1</v>
      </c>
      <c r="I160" s="1" t="s">
        <v>1</v>
      </c>
      <c r="J160" s="4">
        <v>10822</v>
      </c>
    </row>
    <row r="161" spans="1:10" ht="12.75" customHeight="1" x14ac:dyDescent="0.25">
      <c r="A161" s="3" t="s">
        <v>760</v>
      </c>
      <c r="B161" s="4">
        <v>3782</v>
      </c>
      <c r="C161" s="1" t="s">
        <v>1</v>
      </c>
      <c r="D161" s="1" t="s">
        <v>1</v>
      </c>
      <c r="E161" s="1">
        <v>632</v>
      </c>
      <c r="F161" s="4">
        <v>7280</v>
      </c>
      <c r="G161" s="4">
        <v>8351</v>
      </c>
      <c r="H161" s="1" t="s">
        <v>1</v>
      </c>
      <c r="I161" s="1" t="s">
        <v>1</v>
      </c>
      <c r="J161" s="4">
        <v>20045</v>
      </c>
    </row>
    <row r="162" spans="1:10" ht="12.75" customHeight="1" x14ac:dyDescent="0.25">
      <c r="A162" s="3" t="s">
        <v>761</v>
      </c>
      <c r="B162" s="4">
        <v>1243</v>
      </c>
      <c r="C162" s="1" t="s">
        <v>1</v>
      </c>
      <c r="D162" s="1" t="s">
        <v>1</v>
      </c>
      <c r="E162" s="1" t="s">
        <v>1</v>
      </c>
      <c r="F162" s="4">
        <v>64555</v>
      </c>
      <c r="G162" s="1" t="s">
        <v>1</v>
      </c>
      <c r="H162" s="1" t="s">
        <v>1</v>
      </c>
      <c r="I162" s="1" t="s">
        <v>1</v>
      </c>
      <c r="J162" s="4">
        <v>65798</v>
      </c>
    </row>
    <row r="163" spans="1:10" ht="12.75" customHeight="1" x14ac:dyDescent="0.25">
      <c r="A163" s="3" t="s">
        <v>669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</row>
    <row r="164" spans="1:10" ht="12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customHeight="1" x14ac:dyDescent="0.25">
      <c r="A165" s="3" t="s">
        <v>392</v>
      </c>
      <c r="B165" s="4">
        <v>242760</v>
      </c>
      <c r="C165" s="4">
        <v>41268</v>
      </c>
      <c r="D165" s="4">
        <v>1337</v>
      </c>
      <c r="E165" s="4">
        <v>3794</v>
      </c>
      <c r="F165" s="4">
        <v>21765</v>
      </c>
      <c r="G165" s="4">
        <v>4642</v>
      </c>
      <c r="H165" s="1">
        <v>192</v>
      </c>
      <c r="I165" s="1" t="s">
        <v>1</v>
      </c>
      <c r="J165" s="4">
        <v>315758</v>
      </c>
    </row>
    <row r="166" spans="1:10" ht="12.75" customHeight="1" x14ac:dyDescent="0.25">
      <c r="A166" s="3" t="s">
        <v>673</v>
      </c>
      <c r="B166" s="1" t="s">
        <v>1</v>
      </c>
      <c r="C166" s="1" t="s">
        <v>1</v>
      </c>
      <c r="D166" s="1" t="s">
        <v>1</v>
      </c>
      <c r="E166" s="1">
        <v>603</v>
      </c>
      <c r="F166" s="1" t="s">
        <v>1</v>
      </c>
      <c r="G166" s="1">
        <v>88</v>
      </c>
      <c r="H166" s="1" t="s">
        <v>1</v>
      </c>
      <c r="I166" s="1" t="s">
        <v>1</v>
      </c>
      <c r="J166" s="1">
        <v>691</v>
      </c>
    </row>
    <row r="167" spans="1:10" ht="12.75" customHeight="1" x14ac:dyDescent="0.25">
      <c r="A167" s="3" t="s">
        <v>695</v>
      </c>
      <c r="B167" s="4">
        <v>9573</v>
      </c>
      <c r="C167" s="4">
        <v>8442</v>
      </c>
      <c r="D167" s="1" t="s">
        <v>1</v>
      </c>
      <c r="E167" s="1" t="s">
        <v>1</v>
      </c>
      <c r="F167" s="4">
        <v>14647</v>
      </c>
      <c r="G167" s="1" t="s">
        <v>1</v>
      </c>
      <c r="H167" s="1" t="s">
        <v>1</v>
      </c>
      <c r="I167" s="1" t="s">
        <v>1</v>
      </c>
      <c r="J167" s="4">
        <v>32662</v>
      </c>
    </row>
    <row r="168" spans="1:10" ht="12.75" customHeight="1" x14ac:dyDescent="0.25">
      <c r="A168" s="3" t="s">
        <v>762</v>
      </c>
      <c r="B168" s="4">
        <v>7693</v>
      </c>
      <c r="C168" s="4">
        <v>6701</v>
      </c>
      <c r="D168" s="1" t="s">
        <v>1</v>
      </c>
      <c r="E168" s="1" t="s">
        <v>1</v>
      </c>
      <c r="F168" s="1">
        <v>74</v>
      </c>
      <c r="G168" s="1" t="s">
        <v>1</v>
      </c>
      <c r="H168" s="1">
        <v>8</v>
      </c>
      <c r="I168" s="1" t="s">
        <v>1</v>
      </c>
      <c r="J168" s="4">
        <v>14476</v>
      </c>
    </row>
    <row r="169" spans="1:10" ht="12.75" customHeight="1" x14ac:dyDescent="0.25">
      <c r="A169" s="3" t="s">
        <v>763</v>
      </c>
      <c r="B169" s="4">
        <v>15714</v>
      </c>
      <c r="C169" s="1">
        <v>664</v>
      </c>
      <c r="D169" s="1" t="s">
        <v>1</v>
      </c>
      <c r="E169" s="4">
        <v>1310</v>
      </c>
      <c r="F169" s="1">
        <v>112</v>
      </c>
      <c r="G169" s="1" t="s">
        <v>1</v>
      </c>
      <c r="H169" s="1" t="s">
        <v>1</v>
      </c>
      <c r="I169" s="1" t="s">
        <v>1</v>
      </c>
      <c r="J169" s="4">
        <v>17800</v>
      </c>
    </row>
    <row r="170" spans="1:10" ht="12.75" customHeight="1" x14ac:dyDescent="0.25">
      <c r="A170" s="3" t="s">
        <v>764</v>
      </c>
      <c r="B170" s="4">
        <v>199488</v>
      </c>
      <c r="C170" s="4">
        <v>23997</v>
      </c>
      <c r="D170" s="4">
        <v>1337</v>
      </c>
      <c r="E170" s="1">
        <v>48</v>
      </c>
      <c r="F170" s="4">
        <v>6655</v>
      </c>
      <c r="G170" s="1" t="s">
        <v>1</v>
      </c>
      <c r="H170" s="1">
        <v>184</v>
      </c>
      <c r="I170" s="1" t="s">
        <v>1</v>
      </c>
      <c r="J170" s="4">
        <v>231709</v>
      </c>
    </row>
    <row r="171" spans="1:10" ht="12.75" customHeight="1" x14ac:dyDescent="0.25">
      <c r="A171" s="3" t="s">
        <v>765</v>
      </c>
      <c r="B171" s="4">
        <v>8759</v>
      </c>
      <c r="C171" s="4">
        <v>1202</v>
      </c>
      <c r="D171" s="1" t="s">
        <v>1</v>
      </c>
      <c r="E171" s="1" t="s">
        <v>1</v>
      </c>
      <c r="F171" s="1">
        <v>128</v>
      </c>
      <c r="G171" s="1" t="s">
        <v>1</v>
      </c>
      <c r="H171" s="1" t="s">
        <v>1</v>
      </c>
      <c r="I171" s="1" t="s">
        <v>1</v>
      </c>
      <c r="J171" s="4">
        <v>10089</v>
      </c>
    </row>
    <row r="172" spans="1:10" ht="12.75" customHeight="1" x14ac:dyDescent="0.25">
      <c r="A172" s="3" t="s">
        <v>766</v>
      </c>
      <c r="B172" s="4">
        <v>1533</v>
      </c>
      <c r="C172" s="1">
        <v>262</v>
      </c>
      <c r="D172" s="1" t="s">
        <v>1</v>
      </c>
      <c r="E172" s="4">
        <v>1833</v>
      </c>
      <c r="F172" s="1">
        <v>149</v>
      </c>
      <c r="G172" s="4">
        <v>4554</v>
      </c>
      <c r="H172" s="1" t="s">
        <v>1</v>
      </c>
      <c r="I172" s="1" t="s">
        <v>1</v>
      </c>
      <c r="J172" s="4">
        <v>8331</v>
      </c>
    </row>
    <row r="173" spans="1:10" ht="12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customHeight="1" x14ac:dyDescent="0.25">
      <c r="A174" s="3" t="s">
        <v>393</v>
      </c>
      <c r="B174" s="4">
        <v>63366</v>
      </c>
      <c r="C174" s="4">
        <v>10097</v>
      </c>
      <c r="D174" s="1" t="s">
        <v>1</v>
      </c>
      <c r="E174" s="4">
        <v>129184</v>
      </c>
      <c r="F174" s="4">
        <v>168850</v>
      </c>
      <c r="G174" s="4">
        <v>2569056</v>
      </c>
      <c r="H174" s="1">
        <v>33</v>
      </c>
      <c r="I174" s="1" t="s">
        <v>1</v>
      </c>
      <c r="J174" s="4">
        <v>2940586</v>
      </c>
    </row>
    <row r="175" spans="1:10" ht="12.75" customHeight="1" x14ac:dyDescent="0.25">
      <c r="A175" s="3" t="s">
        <v>673</v>
      </c>
      <c r="B175" s="1" t="s">
        <v>1</v>
      </c>
      <c r="C175" s="1" t="s">
        <v>1</v>
      </c>
      <c r="D175" s="1" t="s">
        <v>1</v>
      </c>
      <c r="E175" s="4">
        <v>52228</v>
      </c>
      <c r="F175" s="1" t="s">
        <v>1</v>
      </c>
      <c r="G175" s="4">
        <v>2496001</v>
      </c>
      <c r="H175" s="1" t="s">
        <v>1</v>
      </c>
      <c r="I175" s="1" t="s">
        <v>1</v>
      </c>
      <c r="J175" s="4">
        <v>2548229</v>
      </c>
    </row>
    <row r="176" spans="1:10" ht="12.75" customHeight="1" x14ac:dyDescent="0.25">
      <c r="A176" s="3" t="s">
        <v>767</v>
      </c>
      <c r="B176" s="1">
        <v>583</v>
      </c>
      <c r="C176" s="1" t="s">
        <v>1</v>
      </c>
      <c r="D176" s="1" t="s">
        <v>1</v>
      </c>
      <c r="E176" s="1">
        <v>33</v>
      </c>
      <c r="F176" s="1" t="s">
        <v>1</v>
      </c>
      <c r="G176" s="1">
        <v>747</v>
      </c>
      <c r="H176" s="1" t="s">
        <v>1</v>
      </c>
      <c r="I176" s="1" t="s">
        <v>1</v>
      </c>
      <c r="J176" s="4">
        <v>1363</v>
      </c>
    </row>
    <row r="177" spans="1:10" ht="12.75" customHeight="1" x14ac:dyDescent="0.25">
      <c r="A177" s="3" t="s">
        <v>768</v>
      </c>
      <c r="B177" s="4">
        <v>3259</v>
      </c>
      <c r="C177" s="1" t="s">
        <v>1</v>
      </c>
      <c r="D177" s="1" t="s">
        <v>1</v>
      </c>
      <c r="E177" s="4">
        <v>60746</v>
      </c>
      <c r="F177" s="1">
        <v>686</v>
      </c>
      <c r="G177" s="4">
        <v>55000</v>
      </c>
      <c r="H177" s="1" t="s">
        <v>1</v>
      </c>
      <c r="I177" s="1" t="s">
        <v>1</v>
      </c>
      <c r="J177" s="4">
        <v>119691</v>
      </c>
    </row>
    <row r="178" spans="1:10" ht="12.75" customHeight="1" x14ac:dyDescent="0.25">
      <c r="A178" s="3" t="s">
        <v>769</v>
      </c>
      <c r="B178" s="4">
        <v>20742</v>
      </c>
      <c r="C178" s="4">
        <v>10097</v>
      </c>
      <c r="D178" s="1" t="s">
        <v>1</v>
      </c>
      <c r="E178" s="1">
        <v>577</v>
      </c>
      <c r="F178" s="4">
        <v>2477</v>
      </c>
      <c r="G178" s="1" t="s">
        <v>1</v>
      </c>
      <c r="H178" s="1">
        <v>33</v>
      </c>
      <c r="I178" s="1" t="s">
        <v>1</v>
      </c>
      <c r="J178" s="4">
        <v>33926</v>
      </c>
    </row>
    <row r="179" spans="1:10" ht="12.75" customHeight="1" x14ac:dyDescent="0.25">
      <c r="A179" s="3" t="s">
        <v>770</v>
      </c>
      <c r="B179" s="4">
        <v>5500</v>
      </c>
      <c r="C179" s="1" t="s">
        <v>1</v>
      </c>
      <c r="D179" s="1" t="s">
        <v>1</v>
      </c>
      <c r="E179" s="1" t="s">
        <v>1</v>
      </c>
      <c r="F179" s="4">
        <v>104693</v>
      </c>
      <c r="G179" s="1" t="s">
        <v>1</v>
      </c>
      <c r="H179" s="1" t="s">
        <v>1</v>
      </c>
      <c r="I179" s="1" t="s">
        <v>1</v>
      </c>
      <c r="J179" s="4">
        <v>110193</v>
      </c>
    </row>
    <row r="180" spans="1:10" ht="12.75" customHeight="1" x14ac:dyDescent="0.25">
      <c r="A180" s="3" t="s">
        <v>771</v>
      </c>
      <c r="B180" s="4">
        <v>1155</v>
      </c>
      <c r="C180" s="1" t="s">
        <v>1</v>
      </c>
      <c r="D180" s="1" t="s">
        <v>1</v>
      </c>
      <c r="E180" s="4">
        <v>5244</v>
      </c>
      <c r="F180" s="1" t="s">
        <v>1</v>
      </c>
      <c r="G180" s="4">
        <v>1108</v>
      </c>
      <c r="H180" s="1" t="s">
        <v>1</v>
      </c>
      <c r="I180" s="1" t="s">
        <v>1</v>
      </c>
      <c r="J180" s="4">
        <v>7507</v>
      </c>
    </row>
    <row r="181" spans="1:10" ht="12.75" customHeight="1" x14ac:dyDescent="0.25">
      <c r="A181" s="3" t="s">
        <v>772</v>
      </c>
      <c r="B181" s="1">
        <v>946</v>
      </c>
      <c r="C181" s="1" t="s">
        <v>1</v>
      </c>
      <c r="D181" s="1" t="s">
        <v>1</v>
      </c>
      <c r="E181" s="4">
        <v>10356</v>
      </c>
      <c r="F181" s="4">
        <v>23904</v>
      </c>
      <c r="G181" s="1" t="s">
        <v>1</v>
      </c>
      <c r="H181" s="1" t="s">
        <v>1</v>
      </c>
      <c r="I181" s="1" t="s">
        <v>1</v>
      </c>
      <c r="J181" s="4">
        <v>35206</v>
      </c>
    </row>
    <row r="182" spans="1:10" ht="12.75" customHeight="1" x14ac:dyDescent="0.25">
      <c r="A182" s="3" t="s">
        <v>773</v>
      </c>
      <c r="B182" s="4">
        <v>5698</v>
      </c>
      <c r="C182" s="1" t="s">
        <v>1</v>
      </c>
      <c r="D182" s="1" t="s">
        <v>1</v>
      </c>
      <c r="E182" s="1" t="s">
        <v>1</v>
      </c>
      <c r="F182" s="4">
        <v>2354</v>
      </c>
      <c r="G182" s="4">
        <v>5009</v>
      </c>
      <c r="H182" s="1" t="s">
        <v>1</v>
      </c>
      <c r="I182" s="1" t="s">
        <v>1</v>
      </c>
      <c r="J182" s="4">
        <v>13061</v>
      </c>
    </row>
    <row r="183" spans="1:10" ht="12.75" customHeight="1" x14ac:dyDescent="0.25">
      <c r="A183" s="3" t="s">
        <v>774</v>
      </c>
      <c r="B183" s="4">
        <v>2143</v>
      </c>
      <c r="C183" s="1" t="s">
        <v>1</v>
      </c>
      <c r="D183" s="1" t="s">
        <v>1</v>
      </c>
      <c r="E183" s="1" t="s">
        <v>1</v>
      </c>
      <c r="F183" s="4">
        <v>1119</v>
      </c>
      <c r="G183" s="4">
        <v>2191</v>
      </c>
      <c r="H183" s="1" t="s">
        <v>1</v>
      </c>
      <c r="I183" s="1" t="s">
        <v>1</v>
      </c>
      <c r="J183" s="4">
        <v>5453</v>
      </c>
    </row>
    <row r="184" spans="1:10" ht="12.75" customHeight="1" x14ac:dyDescent="0.25">
      <c r="A184" s="3" t="s">
        <v>775</v>
      </c>
      <c r="B184" s="4">
        <v>21596</v>
      </c>
      <c r="C184" s="1" t="s">
        <v>1</v>
      </c>
      <c r="D184" s="1" t="s">
        <v>1</v>
      </c>
      <c r="E184" s="1" t="s">
        <v>1</v>
      </c>
      <c r="F184" s="4">
        <v>33465</v>
      </c>
      <c r="G184" s="1" t="s">
        <v>1</v>
      </c>
      <c r="H184" s="1" t="s">
        <v>1</v>
      </c>
      <c r="I184" s="1" t="s">
        <v>1</v>
      </c>
      <c r="J184" s="4">
        <v>55061</v>
      </c>
    </row>
    <row r="185" spans="1:10" ht="12.75" customHeight="1" x14ac:dyDescent="0.25">
      <c r="A185" s="3" t="s">
        <v>776</v>
      </c>
      <c r="B185" s="4">
        <v>1744</v>
      </c>
      <c r="C185" s="1" t="s">
        <v>1</v>
      </c>
      <c r="D185" s="1" t="s">
        <v>1</v>
      </c>
      <c r="E185" s="1" t="s">
        <v>1</v>
      </c>
      <c r="F185" s="1">
        <v>152</v>
      </c>
      <c r="G185" s="4">
        <v>9000</v>
      </c>
      <c r="H185" s="1" t="s">
        <v>1</v>
      </c>
      <c r="I185" s="1" t="s">
        <v>1</v>
      </c>
      <c r="J185" s="4">
        <v>10896</v>
      </c>
    </row>
    <row r="186" spans="1:10" ht="12.75" customHeight="1" x14ac:dyDescent="0.25">
      <c r="A186" s="3" t="s">
        <v>669</v>
      </c>
      <c r="B186" s="1" t="s">
        <v>1</v>
      </c>
      <c r="C186" s="1" t="s">
        <v>1</v>
      </c>
      <c r="D186" s="1" t="s">
        <v>1</v>
      </c>
      <c r="E186" s="1" t="s">
        <v>1</v>
      </c>
      <c r="F186" s="1" t="s">
        <v>1</v>
      </c>
      <c r="G186" s="1" t="s">
        <v>1</v>
      </c>
      <c r="H186" s="1" t="s">
        <v>1</v>
      </c>
      <c r="I186" s="1" t="s">
        <v>1</v>
      </c>
      <c r="J186" s="1" t="s">
        <v>1</v>
      </c>
    </row>
    <row r="187" spans="1:10" ht="12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customHeight="1" x14ac:dyDescent="0.25">
      <c r="A188" s="3" t="s">
        <v>394</v>
      </c>
      <c r="B188" s="4">
        <v>55141</v>
      </c>
      <c r="C188" s="4">
        <v>24430</v>
      </c>
      <c r="D188" s="1">
        <v>4</v>
      </c>
      <c r="E188" s="4">
        <v>256569</v>
      </c>
      <c r="F188" s="4">
        <v>9759</v>
      </c>
      <c r="G188" s="4">
        <v>34009</v>
      </c>
      <c r="H188" s="1">
        <v>77</v>
      </c>
      <c r="I188" s="1" t="s">
        <v>1</v>
      </c>
      <c r="J188" s="4">
        <v>379989</v>
      </c>
    </row>
    <row r="189" spans="1:10" ht="12.75" customHeight="1" x14ac:dyDescent="0.25">
      <c r="A189" s="3" t="s">
        <v>673</v>
      </c>
      <c r="B189" s="1" t="s">
        <v>1</v>
      </c>
      <c r="C189" s="1" t="s">
        <v>1</v>
      </c>
      <c r="D189" s="1" t="s">
        <v>1</v>
      </c>
      <c r="E189" s="4">
        <v>241995</v>
      </c>
      <c r="F189" s="1" t="s">
        <v>1</v>
      </c>
      <c r="G189" s="4">
        <v>24025</v>
      </c>
      <c r="H189" s="1" t="s">
        <v>1</v>
      </c>
      <c r="I189" s="1" t="s">
        <v>1</v>
      </c>
      <c r="J189" s="4">
        <v>266020</v>
      </c>
    </row>
    <row r="190" spans="1:10" ht="12.75" customHeight="1" x14ac:dyDescent="0.25">
      <c r="A190" s="3" t="s">
        <v>777</v>
      </c>
      <c r="B190" s="4">
        <v>15263</v>
      </c>
      <c r="C190" s="4">
        <v>2007</v>
      </c>
      <c r="D190" s="1">
        <v>1</v>
      </c>
      <c r="E190" s="1">
        <v>44</v>
      </c>
      <c r="F190" s="4">
        <v>1316</v>
      </c>
      <c r="G190" s="1" t="s">
        <v>1</v>
      </c>
      <c r="H190" s="1">
        <v>77</v>
      </c>
      <c r="I190" s="1" t="s">
        <v>1</v>
      </c>
      <c r="J190" s="4">
        <v>18708</v>
      </c>
    </row>
    <row r="191" spans="1:10" ht="12.75" customHeight="1" x14ac:dyDescent="0.25">
      <c r="A191" s="3" t="s">
        <v>778</v>
      </c>
      <c r="B191" s="4">
        <v>8993</v>
      </c>
      <c r="C191" s="4">
        <v>5291</v>
      </c>
      <c r="D191" s="1" t="s">
        <v>1</v>
      </c>
      <c r="E191" s="1">
        <v>55</v>
      </c>
      <c r="F191" s="1">
        <v>692</v>
      </c>
      <c r="G191" s="1" t="s">
        <v>1</v>
      </c>
      <c r="H191" s="1" t="s">
        <v>1</v>
      </c>
      <c r="I191" s="1" t="s">
        <v>1</v>
      </c>
      <c r="J191" s="4">
        <v>15031</v>
      </c>
    </row>
    <row r="192" spans="1:10" ht="12.75" customHeight="1" x14ac:dyDescent="0.25">
      <c r="A192" s="3" t="s">
        <v>779</v>
      </c>
      <c r="B192" s="4">
        <v>20883</v>
      </c>
      <c r="C192" s="4">
        <v>14615</v>
      </c>
      <c r="D192" s="1">
        <v>3</v>
      </c>
      <c r="E192" s="4">
        <v>9471</v>
      </c>
      <c r="F192" s="1">
        <v>464</v>
      </c>
      <c r="G192" s="1" t="s">
        <v>1</v>
      </c>
      <c r="H192" s="1" t="s">
        <v>1</v>
      </c>
      <c r="I192" s="1" t="s">
        <v>1</v>
      </c>
      <c r="J192" s="4">
        <v>45436</v>
      </c>
    </row>
    <row r="193" spans="1:10" ht="12.75" customHeight="1" x14ac:dyDescent="0.25">
      <c r="A193" s="3" t="s">
        <v>780</v>
      </c>
      <c r="B193" s="4">
        <v>1568</v>
      </c>
      <c r="C193" s="1">
        <v>214</v>
      </c>
      <c r="D193" s="1" t="s">
        <v>1</v>
      </c>
      <c r="E193" s="4">
        <v>1511</v>
      </c>
      <c r="F193" s="1">
        <v>2</v>
      </c>
      <c r="G193" s="4">
        <v>1202</v>
      </c>
      <c r="H193" s="1" t="s">
        <v>1</v>
      </c>
      <c r="I193" s="1" t="s">
        <v>1</v>
      </c>
      <c r="J193" s="4">
        <v>4497</v>
      </c>
    </row>
    <row r="194" spans="1:10" ht="12.75" customHeight="1" x14ac:dyDescent="0.25">
      <c r="A194" s="3" t="s">
        <v>781</v>
      </c>
      <c r="B194" s="4">
        <v>1360</v>
      </c>
      <c r="C194" s="1">
        <v>412</v>
      </c>
      <c r="D194" s="1" t="s">
        <v>1</v>
      </c>
      <c r="E194" s="1">
        <v>40</v>
      </c>
      <c r="F194" s="1">
        <v>23</v>
      </c>
      <c r="G194" s="1" t="s">
        <v>1</v>
      </c>
      <c r="H194" s="1" t="s">
        <v>1</v>
      </c>
      <c r="I194" s="1" t="s">
        <v>1</v>
      </c>
      <c r="J194" s="4">
        <v>1835</v>
      </c>
    </row>
    <row r="195" spans="1:10" ht="12.75" customHeight="1" x14ac:dyDescent="0.25">
      <c r="A195" s="3" t="s">
        <v>782</v>
      </c>
      <c r="B195" s="1">
        <v>612</v>
      </c>
      <c r="C195" s="1" t="s">
        <v>1</v>
      </c>
      <c r="D195" s="1" t="s">
        <v>1</v>
      </c>
      <c r="E195" s="4">
        <v>1875</v>
      </c>
      <c r="F195" s="1" t="s">
        <v>1</v>
      </c>
      <c r="G195" s="4">
        <v>8125</v>
      </c>
      <c r="H195" s="1" t="s">
        <v>1</v>
      </c>
      <c r="I195" s="1" t="s">
        <v>1</v>
      </c>
      <c r="J195" s="4">
        <v>10612</v>
      </c>
    </row>
    <row r="196" spans="1:10" ht="12.75" customHeight="1" x14ac:dyDescent="0.25">
      <c r="A196" s="3" t="s">
        <v>693</v>
      </c>
      <c r="B196" s="4">
        <v>3460</v>
      </c>
      <c r="C196" s="1">
        <v>473</v>
      </c>
      <c r="D196" s="1" t="s">
        <v>1</v>
      </c>
      <c r="E196" s="1" t="s">
        <v>1</v>
      </c>
      <c r="F196" s="4">
        <v>5133</v>
      </c>
      <c r="G196" s="1">
        <v>231</v>
      </c>
      <c r="H196" s="1" t="s">
        <v>1</v>
      </c>
      <c r="I196" s="1" t="s">
        <v>1</v>
      </c>
      <c r="J196" s="4">
        <v>9297</v>
      </c>
    </row>
    <row r="197" spans="1:10" ht="12.75" customHeight="1" x14ac:dyDescent="0.25">
      <c r="A197" s="3" t="s">
        <v>783</v>
      </c>
      <c r="B197" s="4">
        <v>1434</v>
      </c>
      <c r="C197" s="1">
        <v>97</v>
      </c>
      <c r="D197" s="1" t="s">
        <v>1</v>
      </c>
      <c r="E197" s="1">
        <v>659</v>
      </c>
      <c r="F197" s="4">
        <v>1344</v>
      </c>
      <c r="G197" s="1" t="s">
        <v>1</v>
      </c>
      <c r="H197" s="1" t="s">
        <v>1</v>
      </c>
      <c r="I197" s="1" t="s">
        <v>1</v>
      </c>
      <c r="J197" s="4">
        <v>3534</v>
      </c>
    </row>
    <row r="198" spans="1:10" ht="12.75" customHeight="1" x14ac:dyDescent="0.25">
      <c r="A198" s="3" t="s">
        <v>669</v>
      </c>
      <c r="B198" s="4">
        <v>1568</v>
      </c>
      <c r="C198" s="4">
        <v>1321</v>
      </c>
      <c r="D198" s="1" t="s">
        <v>1</v>
      </c>
      <c r="E198" s="1">
        <v>919</v>
      </c>
      <c r="F198" s="1">
        <v>785</v>
      </c>
      <c r="G198" s="1">
        <v>426</v>
      </c>
      <c r="H198" s="1" t="s">
        <v>1</v>
      </c>
      <c r="I198" s="1" t="s">
        <v>1</v>
      </c>
      <c r="J198" s="4">
        <v>5019</v>
      </c>
    </row>
    <row r="199" spans="1:10" ht="12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customHeight="1" x14ac:dyDescent="0.25">
      <c r="A200" s="3" t="s">
        <v>395</v>
      </c>
      <c r="B200" s="4">
        <v>68450</v>
      </c>
      <c r="C200" s="4">
        <v>47920</v>
      </c>
      <c r="D200" s="1" t="s">
        <v>1</v>
      </c>
      <c r="E200" s="4">
        <v>139445</v>
      </c>
      <c r="F200" s="4">
        <v>12234</v>
      </c>
      <c r="G200" s="4">
        <v>8998</v>
      </c>
      <c r="H200" s="1">
        <v>47</v>
      </c>
      <c r="I200" s="1" t="s">
        <v>1</v>
      </c>
      <c r="J200" s="4">
        <v>277094</v>
      </c>
    </row>
    <row r="201" spans="1:10" ht="12.75" customHeight="1" x14ac:dyDescent="0.25">
      <c r="A201" s="3" t="s">
        <v>673</v>
      </c>
      <c r="B201" s="1" t="s">
        <v>1</v>
      </c>
      <c r="C201" s="1" t="s">
        <v>1</v>
      </c>
      <c r="D201" s="1" t="s">
        <v>1</v>
      </c>
      <c r="E201" s="4">
        <v>32815</v>
      </c>
      <c r="F201" s="1" t="s">
        <v>1</v>
      </c>
      <c r="G201" s="4">
        <v>8998</v>
      </c>
      <c r="H201" s="1" t="s">
        <v>1</v>
      </c>
      <c r="I201" s="1" t="s">
        <v>1</v>
      </c>
      <c r="J201" s="4">
        <v>41813</v>
      </c>
    </row>
    <row r="202" spans="1:10" ht="12.75" customHeight="1" x14ac:dyDescent="0.25">
      <c r="A202" s="3" t="s">
        <v>784</v>
      </c>
      <c r="B202" s="1">
        <v>979</v>
      </c>
      <c r="C202" s="1">
        <v>997</v>
      </c>
      <c r="D202" s="1" t="s">
        <v>1</v>
      </c>
      <c r="E202" s="4">
        <v>104364</v>
      </c>
      <c r="F202" s="4">
        <v>9204</v>
      </c>
      <c r="G202" s="1" t="s">
        <v>1</v>
      </c>
      <c r="H202" s="1" t="s">
        <v>1</v>
      </c>
      <c r="I202" s="1" t="s">
        <v>1</v>
      </c>
      <c r="J202" s="4">
        <v>115544</v>
      </c>
    </row>
    <row r="203" spans="1:10" ht="12.75" customHeight="1" x14ac:dyDescent="0.25">
      <c r="A203" s="3" t="s">
        <v>785</v>
      </c>
      <c r="B203" s="4">
        <v>6027</v>
      </c>
      <c r="C203" s="1">
        <v>54</v>
      </c>
      <c r="D203" s="1" t="s">
        <v>1</v>
      </c>
      <c r="E203" s="1" t="s">
        <v>1</v>
      </c>
      <c r="F203" s="1" t="s">
        <v>1</v>
      </c>
      <c r="G203" s="1" t="s">
        <v>1</v>
      </c>
      <c r="H203" s="1" t="s">
        <v>1</v>
      </c>
      <c r="I203" s="1" t="s">
        <v>1</v>
      </c>
      <c r="J203" s="4">
        <v>6081</v>
      </c>
    </row>
    <row r="204" spans="1:10" ht="12.75" customHeight="1" x14ac:dyDescent="0.25">
      <c r="A204" s="3" t="s">
        <v>786</v>
      </c>
      <c r="B204" s="4">
        <v>27726</v>
      </c>
      <c r="C204" s="4">
        <v>3586</v>
      </c>
      <c r="D204" s="1" t="s">
        <v>1</v>
      </c>
      <c r="E204" s="1">
        <v>224</v>
      </c>
      <c r="F204" s="4">
        <v>1194</v>
      </c>
      <c r="G204" s="1" t="s">
        <v>1</v>
      </c>
      <c r="H204" s="1" t="s">
        <v>1</v>
      </c>
      <c r="I204" s="1" t="s">
        <v>1</v>
      </c>
      <c r="J204" s="4">
        <v>32730</v>
      </c>
    </row>
    <row r="205" spans="1:10" ht="12.75" customHeight="1" x14ac:dyDescent="0.25">
      <c r="A205" s="3" t="s">
        <v>787</v>
      </c>
      <c r="B205" s="4">
        <v>18655</v>
      </c>
      <c r="C205" s="4">
        <v>3822</v>
      </c>
      <c r="D205" s="1" t="s">
        <v>1</v>
      </c>
      <c r="E205" s="4">
        <v>2042</v>
      </c>
      <c r="F205" s="4">
        <v>1075</v>
      </c>
      <c r="G205" s="1" t="s">
        <v>1</v>
      </c>
      <c r="H205" s="1">
        <v>47</v>
      </c>
      <c r="I205" s="1" t="s">
        <v>1</v>
      </c>
      <c r="J205" s="4">
        <v>25641</v>
      </c>
    </row>
    <row r="206" spans="1:10" ht="12.75" customHeight="1" x14ac:dyDescent="0.25">
      <c r="A206" s="3" t="s">
        <v>788</v>
      </c>
      <c r="B206" s="4">
        <v>12778</v>
      </c>
      <c r="C206" s="4">
        <v>38945</v>
      </c>
      <c r="D206" s="1" t="s">
        <v>1</v>
      </c>
      <c r="E206" s="1" t="s">
        <v>1</v>
      </c>
      <c r="F206" s="1">
        <v>197</v>
      </c>
      <c r="G206" s="1" t="s">
        <v>1</v>
      </c>
      <c r="H206" s="1" t="s">
        <v>1</v>
      </c>
      <c r="I206" s="1" t="s">
        <v>1</v>
      </c>
      <c r="J206" s="4">
        <v>51920</v>
      </c>
    </row>
    <row r="207" spans="1:10" ht="12.75" customHeight="1" x14ac:dyDescent="0.25">
      <c r="A207" s="3" t="s">
        <v>669</v>
      </c>
      <c r="B207" s="4">
        <v>2285</v>
      </c>
      <c r="C207" s="1">
        <v>516</v>
      </c>
      <c r="D207" s="1" t="s">
        <v>1</v>
      </c>
      <c r="E207" s="1" t="s">
        <v>1</v>
      </c>
      <c r="F207" s="1">
        <v>564</v>
      </c>
      <c r="G207" s="1" t="s">
        <v>1</v>
      </c>
      <c r="H207" s="1" t="s">
        <v>1</v>
      </c>
      <c r="I207" s="1" t="s">
        <v>1</v>
      </c>
      <c r="J207" s="4">
        <v>3365</v>
      </c>
    </row>
    <row r="208" spans="1:10" ht="12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customHeight="1" x14ac:dyDescent="0.25">
      <c r="A209" s="3" t="s">
        <v>396</v>
      </c>
      <c r="B209" s="4">
        <v>46888</v>
      </c>
      <c r="C209" s="4">
        <v>1077262</v>
      </c>
      <c r="D209" s="1" t="s">
        <v>1</v>
      </c>
      <c r="E209" s="4">
        <v>2391475</v>
      </c>
      <c r="F209" s="4">
        <v>1687</v>
      </c>
      <c r="G209" s="4">
        <v>115367</v>
      </c>
      <c r="H209" s="4">
        <v>5007</v>
      </c>
      <c r="I209" s="1" t="s">
        <v>1</v>
      </c>
      <c r="J209" s="4">
        <v>3637686</v>
      </c>
    </row>
    <row r="210" spans="1:10" ht="12.75" customHeight="1" x14ac:dyDescent="0.25">
      <c r="A210" s="3" t="s">
        <v>673</v>
      </c>
      <c r="B210" s="1" t="s">
        <v>1</v>
      </c>
      <c r="C210" s="1" t="s">
        <v>1</v>
      </c>
      <c r="D210" s="1" t="s">
        <v>1</v>
      </c>
      <c r="E210" s="4">
        <v>1751482</v>
      </c>
      <c r="F210" s="1" t="s">
        <v>1</v>
      </c>
      <c r="G210" s="4">
        <v>20884</v>
      </c>
      <c r="H210" s="1" t="s">
        <v>1</v>
      </c>
      <c r="I210" s="1" t="s">
        <v>1</v>
      </c>
      <c r="J210" s="4">
        <v>1772366</v>
      </c>
    </row>
    <row r="211" spans="1:10" ht="12.75" customHeight="1" x14ac:dyDescent="0.25">
      <c r="A211" s="3" t="s">
        <v>789</v>
      </c>
      <c r="B211" s="4">
        <v>1847</v>
      </c>
      <c r="C211" s="4">
        <v>1259</v>
      </c>
      <c r="D211" s="1" t="s">
        <v>1</v>
      </c>
      <c r="E211" s="4">
        <v>10943</v>
      </c>
      <c r="F211" s="1" t="s">
        <v>1</v>
      </c>
      <c r="G211" s="1">
        <v>427</v>
      </c>
      <c r="H211" s="1" t="s">
        <v>1</v>
      </c>
      <c r="I211" s="1" t="s">
        <v>1</v>
      </c>
      <c r="J211" s="4">
        <v>14476</v>
      </c>
    </row>
    <row r="212" spans="1:10" ht="12.75" customHeight="1" x14ac:dyDescent="0.25">
      <c r="A212" s="3" t="s">
        <v>790</v>
      </c>
      <c r="B212" s="4">
        <v>4742</v>
      </c>
      <c r="C212" s="1">
        <v>334</v>
      </c>
      <c r="D212" s="1" t="s">
        <v>1</v>
      </c>
      <c r="E212" s="4">
        <v>415593</v>
      </c>
      <c r="F212" s="1" t="s">
        <v>1</v>
      </c>
      <c r="G212" s="1" t="s">
        <v>1</v>
      </c>
      <c r="H212" s="4">
        <v>5000</v>
      </c>
      <c r="I212" s="1" t="s">
        <v>1</v>
      </c>
      <c r="J212" s="4">
        <v>425669</v>
      </c>
    </row>
    <row r="213" spans="1:10" ht="12.75" customHeight="1" x14ac:dyDescent="0.25">
      <c r="A213" s="3" t="s">
        <v>791</v>
      </c>
      <c r="B213" s="1">
        <v>856</v>
      </c>
      <c r="C213" s="1">
        <v>878</v>
      </c>
      <c r="D213" s="1" t="s">
        <v>1</v>
      </c>
      <c r="E213" s="1" t="s">
        <v>1</v>
      </c>
      <c r="F213" s="1" t="s">
        <v>1</v>
      </c>
      <c r="G213" s="1" t="s">
        <v>1</v>
      </c>
      <c r="H213" s="1" t="s">
        <v>1</v>
      </c>
      <c r="I213" s="1" t="s">
        <v>1</v>
      </c>
      <c r="J213" s="4">
        <v>1734</v>
      </c>
    </row>
    <row r="214" spans="1:10" ht="12.75" customHeight="1" x14ac:dyDescent="0.25">
      <c r="A214" s="3" t="s">
        <v>792</v>
      </c>
      <c r="B214" s="4">
        <v>21722</v>
      </c>
      <c r="C214" s="4">
        <v>8211</v>
      </c>
      <c r="D214" s="1" t="s">
        <v>1</v>
      </c>
      <c r="E214" s="4">
        <v>1251</v>
      </c>
      <c r="F214" s="4">
        <v>1103</v>
      </c>
      <c r="G214" s="1" t="s">
        <v>1</v>
      </c>
      <c r="H214" s="1">
        <v>7</v>
      </c>
      <c r="I214" s="1" t="s">
        <v>1</v>
      </c>
      <c r="J214" s="4">
        <v>32294</v>
      </c>
    </row>
    <row r="215" spans="1:10" ht="12.75" customHeight="1" x14ac:dyDescent="0.25">
      <c r="A215" s="3" t="s">
        <v>793</v>
      </c>
      <c r="B215" s="4">
        <v>2998</v>
      </c>
      <c r="C215" s="4">
        <v>1299</v>
      </c>
      <c r="D215" s="1" t="s">
        <v>1</v>
      </c>
      <c r="E215" s="1" t="s">
        <v>1</v>
      </c>
      <c r="F215" s="1" t="s">
        <v>1</v>
      </c>
      <c r="G215" s="1" t="s">
        <v>1</v>
      </c>
      <c r="H215" s="1" t="s">
        <v>1</v>
      </c>
      <c r="I215" s="1" t="s">
        <v>1</v>
      </c>
      <c r="J215" s="4">
        <v>4297</v>
      </c>
    </row>
    <row r="216" spans="1:10" ht="12.75" customHeight="1" x14ac:dyDescent="0.25">
      <c r="A216" s="3" t="s">
        <v>794</v>
      </c>
      <c r="B216" s="4">
        <v>2895</v>
      </c>
      <c r="C216" s="4">
        <v>1051588</v>
      </c>
      <c r="D216" s="1" t="s">
        <v>1</v>
      </c>
      <c r="E216" s="4">
        <v>205944</v>
      </c>
      <c r="F216" s="1" t="s">
        <v>1</v>
      </c>
      <c r="G216" s="4">
        <v>94056</v>
      </c>
      <c r="H216" s="1" t="s">
        <v>1</v>
      </c>
      <c r="I216" s="1" t="s">
        <v>1</v>
      </c>
      <c r="J216" s="4">
        <v>1354483</v>
      </c>
    </row>
    <row r="217" spans="1:10" ht="12.75" customHeight="1" x14ac:dyDescent="0.25">
      <c r="A217" s="3" t="s">
        <v>795</v>
      </c>
      <c r="B217" s="4">
        <v>7523</v>
      </c>
      <c r="C217" s="4">
        <v>12890</v>
      </c>
      <c r="D217" s="1" t="s">
        <v>1</v>
      </c>
      <c r="E217" s="4">
        <v>2007</v>
      </c>
      <c r="F217" s="1">
        <v>37</v>
      </c>
      <c r="G217" s="1" t="s">
        <v>1</v>
      </c>
      <c r="H217" s="1" t="s">
        <v>1</v>
      </c>
      <c r="I217" s="1" t="s">
        <v>1</v>
      </c>
      <c r="J217" s="4">
        <v>22457</v>
      </c>
    </row>
    <row r="218" spans="1:10" ht="12.75" customHeight="1" x14ac:dyDescent="0.25">
      <c r="A218" s="3" t="s">
        <v>796</v>
      </c>
      <c r="B218" s="4">
        <v>4305</v>
      </c>
      <c r="C218" s="1">
        <v>803</v>
      </c>
      <c r="D218" s="1" t="s">
        <v>1</v>
      </c>
      <c r="E218" s="4">
        <v>4255</v>
      </c>
      <c r="F218" s="1">
        <v>547</v>
      </c>
      <c r="G218" s="1" t="s">
        <v>1</v>
      </c>
      <c r="H218" s="1" t="s">
        <v>1</v>
      </c>
      <c r="I218" s="1" t="s">
        <v>1</v>
      </c>
      <c r="J218" s="4">
        <v>9910</v>
      </c>
    </row>
    <row r="219" spans="1:10" ht="12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customHeight="1" x14ac:dyDescent="0.25">
      <c r="A220" s="3" t="s">
        <v>397</v>
      </c>
      <c r="B220" s="4">
        <v>56784</v>
      </c>
      <c r="C220" s="4">
        <v>13258</v>
      </c>
      <c r="D220" s="4">
        <v>13059</v>
      </c>
      <c r="E220" s="4">
        <v>496279</v>
      </c>
      <c r="F220" s="4">
        <v>9094</v>
      </c>
      <c r="G220" s="4">
        <v>29586</v>
      </c>
      <c r="H220" s="4">
        <v>113004</v>
      </c>
      <c r="I220" s="1" t="s">
        <v>1</v>
      </c>
      <c r="J220" s="4">
        <v>731064</v>
      </c>
    </row>
    <row r="221" spans="1:10" ht="12.75" customHeight="1" x14ac:dyDescent="0.25">
      <c r="A221" s="3" t="s">
        <v>673</v>
      </c>
      <c r="B221" s="1" t="s">
        <v>1</v>
      </c>
      <c r="C221" s="1" t="s">
        <v>1</v>
      </c>
      <c r="D221" s="1" t="s">
        <v>1</v>
      </c>
      <c r="E221" s="4">
        <v>89106</v>
      </c>
      <c r="F221" s="1" t="s">
        <v>1</v>
      </c>
      <c r="G221" s="4">
        <v>19296</v>
      </c>
      <c r="H221" s="1" t="s">
        <v>1</v>
      </c>
      <c r="I221" s="1" t="s">
        <v>1</v>
      </c>
      <c r="J221" s="4">
        <v>108402</v>
      </c>
    </row>
    <row r="222" spans="1:10" ht="12.75" customHeight="1" x14ac:dyDescent="0.25">
      <c r="A222" s="3" t="s">
        <v>695</v>
      </c>
      <c r="B222" s="4">
        <v>1016</v>
      </c>
      <c r="C222" s="1" t="s">
        <v>1</v>
      </c>
      <c r="D222" s="1" t="s">
        <v>1</v>
      </c>
      <c r="E222" s="1" t="s">
        <v>1</v>
      </c>
      <c r="F222" s="1">
        <v>31</v>
      </c>
      <c r="G222" s="4">
        <v>1535</v>
      </c>
      <c r="H222" s="1" t="s">
        <v>1</v>
      </c>
      <c r="I222" s="1" t="s">
        <v>1</v>
      </c>
      <c r="J222" s="4">
        <v>2582</v>
      </c>
    </row>
    <row r="223" spans="1:10" ht="12.75" customHeight="1" x14ac:dyDescent="0.25">
      <c r="A223" s="3" t="s">
        <v>797</v>
      </c>
      <c r="B223" s="4">
        <v>1461</v>
      </c>
      <c r="C223" s="1" t="s">
        <v>1</v>
      </c>
      <c r="D223" s="1" t="s">
        <v>1</v>
      </c>
      <c r="E223" s="1">
        <v>729</v>
      </c>
      <c r="F223" s="4">
        <v>1537</v>
      </c>
      <c r="G223" s="4">
        <v>7905</v>
      </c>
      <c r="H223" s="4">
        <v>22378</v>
      </c>
      <c r="I223" s="1" t="s">
        <v>1</v>
      </c>
      <c r="J223" s="4">
        <v>34010</v>
      </c>
    </row>
    <row r="224" spans="1:10" ht="12.75" customHeight="1" x14ac:dyDescent="0.25">
      <c r="A224" s="3" t="s">
        <v>798</v>
      </c>
      <c r="B224" s="4">
        <v>12508</v>
      </c>
      <c r="C224" s="1" t="s">
        <v>1</v>
      </c>
      <c r="D224" s="1" t="s">
        <v>1</v>
      </c>
      <c r="E224" s="4">
        <v>2131</v>
      </c>
      <c r="F224" s="4">
        <v>3738</v>
      </c>
      <c r="G224" s="1">
        <v>203</v>
      </c>
      <c r="H224" s="1" t="s">
        <v>1</v>
      </c>
      <c r="I224" s="1" t="s">
        <v>1</v>
      </c>
      <c r="J224" s="4">
        <v>18580</v>
      </c>
    </row>
    <row r="225" spans="1:10" ht="12.75" customHeight="1" x14ac:dyDescent="0.25">
      <c r="A225" s="3" t="s">
        <v>799</v>
      </c>
      <c r="B225" s="4">
        <v>8229</v>
      </c>
      <c r="C225" s="1">
        <v>599</v>
      </c>
      <c r="D225" s="1" t="s">
        <v>1</v>
      </c>
      <c r="E225" s="4">
        <v>1216</v>
      </c>
      <c r="F225" s="1">
        <v>944</v>
      </c>
      <c r="G225" s="1" t="s">
        <v>1</v>
      </c>
      <c r="H225" s="1" t="s">
        <v>1</v>
      </c>
      <c r="I225" s="1" t="s">
        <v>1</v>
      </c>
      <c r="J225" s="4">
        <v>10988</v>
      </c>
    </row>
    <row r="226" spans="1:10" ht="12.75" customHeight="1" x14ac:dyDescent="0.25">
      <c r="A226" s="3" t="s">
        <v>800</v>
      </c>
      <c r="B226" s="4">
        <v>6555</v>
      </c>
      <c r="C226" s="4">
        <v>3009</v>
      </c>
      <c r="D226" s="4">
        <v>13059</v>
      </c>
      <c r="E226" s="1">
        <v>512</v>
      </c>
      <c r="F226" s="1">
        <v>153</v>
      </c>
      <c r="G226" s="1" t="s">
        <v>1</v>
      </c>
      <c r="H226" s="1" t="s">
        <v>1</v>
      </c>
      <c r="I226" s="1" t="s">
        <v>1</v>
      </c>
      <c r="J226" s="4">
        <v>23288</v>
      </c>
    </row>
    <row r="227" spans="1:10" ht="12.75" customHeight="1" x14ac:dyDescent="0.25">
      <c r="A227" s="3" t="s">
        <v>801</v>
      </c>
      <c r="B227" s="1">
        <v>197</v>
      </c>
      <c r="C227" s="1">
        <v>52</v>
      </c>
      <c r="D227" s="1" t="s">
        <v>1</v>
      </c>
      <c r="E227" s="4">
        <v>289165</v>
      </c>
      <c r="F227" s="1" t="s">
        <v>1</v>
      </c>
      <c r="G227" s="1" t="s">
        <v>1</v>
      </c>
      <c r="H227" s="4">
        <v>90592</v>
      </c>
      <c r="I227" s="1" t="s">
        <v>1</v>
      </c>
      <c r="J227" s="4">
        <v>380006</v>
      </c>
    </row>
    <row r="228" spans="1:10" ht="12.75" customHeight="1" x14ac:dyDescent="0.25">
      <c r="A228" s="3" t="s">
        <v>802</v>
      </c>
      <c r="B228" s="4">
        <v>21975</v>
      </c>
      <c r="C228" s="4">
        <v>9485</v>
      </c>
      <c r="D228" s="1" t="s">
        <v>1</v>
      </c>
      <c r="E228" s="1" t="s">
        <v>1</v>
      </c>
      <c r="F228" s="4">
        <v>2688</v>
      </c>
      <c r="G228" s="1" t="s">
        <v>1</v>
      </c>
      <c r="H228" s="1">
        <v>34</v>
      </c>
      <c r="I228" s="1" t="s">
        <v>1</v>
      </c>
      <c r="J228" s="4">
        <v>34182</v>
      </c>
    </row>
    <row r="229" spans="1:10" ht="12.75" customHeight="1" x14ac:dyDescent="0.25">
      <c r="A229" s="3" t="s">
        <v>803</v>
      </c>
      <c r="B229" s="4">
        <v>4843</v>
      </c>
      <c r="C229" s="1">
        <v>113</v>
      </c>
      <c r="D229" s="1" t="s">
        <v>1</v>
      </c>
      <c r="E229" s="4">
        <v>113420</v>
      </c>
      <c r="F229" s="1">
        <v>3</v>
      </c>
      <c r="G229" s="1">
        <v>647</v>
      </c>
      <c r="H229" s="1" t="s">
        <v>1</v>
      </c>
      <c r="I229" s="1" t="s">
        <v>1</v>
      </c>
      <c r="J229" s="4">
        <v>119026</v>
      </c>
    </row>
    <row r="230" spans="1:10" ht="12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customHeight="1" x14ac:dyDescent="0.25">
      <c r="A231" s="3" t="s">
        <v>398</v>
      </c>
      <c r="B231" s="4">
        <v>18125</v>
      </c>
      <c r="C231" s="4">
        <v>5609</v>
      </c>
      <c r="D231" s="1" t="s">
        <v>1</v>
      </c>
      <c r="E231" s="4">
        <v>624451</v>
      </c>
      <c r="F231" s="4">
        <v>1933</v>
      </c>
      <c r="G231" s="4">
        <v>847770</v>
      </c>
      <c r="H231" s="4">
        <v>78240</v>
      </c>
      <c r="I231" s="1" t="s">
        <v>1</v>
      </c>
      <c r="J231" s="4">
        <v>1576128</v>
      </c>
    </row>
    <row r="232" spans="1:10" ht="12.75" customHeight="1" x14ac:dyDescent="0.25">
      <c r="A232" s="3" t="s">
        <v>673</v>
      </c>
      <c r="B232" s="1" t="s">
        <v>1</v>
      </c>
      <c r="C232" s="1" t="s">
        <v>1</v>
      </c>
      <c r="D232" s="1" t="s">
        <v>1</v>
      </c>
      <c r="E232" s="4">
        <v>392326</v>
      </c>
      <c r="F232" s="1" t="s">
        <v>1</v>
      </c>
      <c r="G232" s="4">
        <v>413127</v>
      </c>
      <c r="H232" s="1" t="s">
        <v>1</v>
      </c>
      <c r="I232" s="1" t="s">
        <v>1</v>
      </c>
      <c r="J232" s="4">
        <v>805453</v>
      </c>
    </row>
    <row r="233" spans="1:10" ht="12.75" customHeight="1" x14ac:dyDescent="0.25">
      <c r="A233" s="3" t="s">
        <v>804</v>
      </c>
      <c r="B233" s="4">
        <v>4251</v>
      </c>
      <c r="C233" s="1">
        <v>448</v>
      </c>
      <c r="D233" s="1" t="s">
        <v>1</v>
      </c>
      <c r="E233" s="4">
        <v>76767</v>
      </c>
      <c r="F233" s="1">
        <v>158</v>
      </c>
      <c r="G233" s="4">
        <v>4260</v>
      </c>
      <c r="H233" s="1" t="s">
        <v>1</v>
      </c>
      <c r="I233" s="1" t="s">
        <v>1</v>
      </c>
      <c r="J233" s="4">
        <v>85884</v>
      </c>
    </row>
    <row r="234" spans="1:10" ht="12.75" customHeight="1" x14ac:dyDescent="0.25">
      <c r="A234" s="3" t="s">
        <v>805</v>
      </c>
      <c r="B234" s="4">
        <v>10126</v>
      </c>
      <c r="C234" s="4">
        <v>4141</v>
      </c>
      <c r="D234" s="1" t="s">
        <v>1</v>
      </c>
      <c r="E234" s="1" t="s">
        <v>1</v>
      </c>
      <c r="F234" s="4">
        <v>1613</v>
      </c>
      <c r="G234" s="1" t="s">
        <v>1</v>
      </c>
      <c r="H234" s="1">
        <v>8</v>
      </c>
      <c r="I234" s="1" t="s">
        <v>1</v>
      </c>
      <c r="J234" s="4">
        <v>15888</v>
      </c>
    </row>
    <row r="235" spans="1:10" ht="12.75" customHeight="1" x14ac:dyDescent="0.25">
      <c r="A235" s="3" t="s">
        <v>806</v>
      </c>
      <c r="B235" s="1" t="s">
        <v>1</v>
      </c>
      <c r="C235" s="1">
        <v>401</v>
      </c>
      <c r="D235" s="1" t="s">
        <v>1</v>
      </c>
      <c r="E235" s="4">
        <v>11921</v>
      </c>
      <c r="F235" s="1" t="s">
        <v>1</v>
      </c>
      <c r="G235" s="4">
        <v>46404</v>
      </c>
      <c r="H235" s="1" t="s">
        <v>1</v>
      </c>
      <c r="I235" s="1" t="s">
        <v>1</v>
      </c>
      <c r="J235" s="4">
        <v>58726</v>
      </c>
    </row>
    <row r="236" spans="1:10" ht="12.75" customHeight="1" x14ac:dyDescent="0.25">
      <c r="A236" s="3" t="s">
        <v>807</v>
      </c>
      <c r="B236" s="4">
        <v>3265</v>
      </c>
      <c r="C236" s="1">
        <v>168</v>
      </c>
      <c r="D236" s="1" t="s">
        <v>1</v>
      </c>
      <c r="E236" s="4">
        <v>142140</v>
      </c>
      <c r="F236" s="1" t="s">
        <v>1</v>
      </c>
      <c r="G236" s="4">
        <v>19188</v>
      </c>
      <c r="H236" s="4">
        <v>78232</v>
      </c>
      <c r="I236" s="1" t="s">
        <v>1</v>
      </c>
      <c r="J236" s="4">
        <v>242993</v>
      </c>
    </row>
    <row r="237" spans="1:10" ht="12.75" customHeight="1" x14ac:dyDescent="0.25">
      <c r="A237" s="3" t="s">
        <v>751</v>
      </c>
      <c r="B237" s="1">
        <v>483</v>
      </c>
      <c r="C237" s="1">
        <v>451</v>
      </c>
      <c r="D237" s="1" t="s">
        <v>1</v>
      </c>
      <c r="E237" s="4">
        <v>1297</v>
      </c>
      <c r="F237" s="1">
        <v>162</v>
      </c>
      <c r="G237" s="4">
        <v>364791</v>
      </c>
      <c r="H237" s="1" t="s">
        <v>1</v>
      </c>
      <c r="I237" s="1" t="s">
        <v>1</v>
      </c>
      <c r="J237" s="4">
        <v>367184</v>
      </c>
    </row>
    <row r="238" spans="1:10" ht="12.75" customHeight="1" x14ac:dyDescent="0.25">
      <c r="A238" s="3" t="s">
        <v>669</v>
      </c>
      <c r="B238" s="1" t="s">
        <v>1</v>
      </c>
      <c r="C238" s="1" t="s">
        <v>1</v>
      </c>
      <c r="D238" s="1" t="s">
        <v>1</v>
      </c>
      <c r="E238" s="1" t="s">
        <v>1</v>
      </c>
      <c r="F238" s="1" t="s">
        <v>1</v>
      </c>
      <c r="G238" s="1" t="s">
        <v>1</v>
      </c>
      <c r="H238" s="1" t="s">
        <v>1</v>
      </c>
      <c r="I238" s="1" t="s">
        <v>1</v>
      </c>
      <c r="J238" s="1" t="s">
        <v>1</v>
      </c>
    </row>
    <row r="239" spans="1:10" ht="12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customHeight="1" x14ac:dyDescent="0.25">
      <c r="A240" s="3" t="s">
        <v>399</v>
      </c>
      <c r="B240" s="1" t="s">
        <v>1</v>
      </c>
      <c r="C240" s="1" t="s">
        <v>1</v>
      </c>
      <c r="D240" s="1" t="s">
        <v>1</v>
      </c>
      <c r="E240" s="4">
        <v>11365914</v>
      </c>
      <c r="F240" s="1" t="s">
        <v>1</v>
      </c>
      <c r="G240" s="4">
        <v>30938</v>
      </c>
      <c r="H240" s="1" t="s">
        <v>1</v>
      </c>
      <c r="I240" s="1" t="s">
        <v>1</v>
      </c>
      <c r="J240" s="4">
        <v>11396852</v>
      </c>
    </row>
    <row r="241" spans="1:10" ht="12.75" customHeight="1" x14ac:dyDescent="0.25">
      <c r="A241" s="3" t="s">
        <v>715</v>
      </c>
      <c r="B241" s="1" t="s">
        <v>1</v>
      </c>
      <c r="C241" s="1" t="s">
        <v>1</v>
      </c>
      <c r="D241" s="1" t="s">
        <v>1</v>
      </c>
      <c r="E241" s="1" t="s">
        <v>1</v>
      </c>
      <c r="F241" s="1" t="s">
        <v>1</v>
      </c>
      <c r="G241" s="1" t="s">
        <v>1</v>
      </c>
      <c r="H241" s="1" t="s">
        <v>1</v>
      </c>
      <c r="I241" s="1" t="s">
        <v>1</v>
      </c>
      <c r="J241" s="1" t="s">
        <v>1</v>
      </c>
    </row>
    <row r="242" spans="1:10" ht="12.75" customHeight="1" x14ac:dyDescent="0.25">
      <c r="A242" s="3" t="s">
        <v>720</v>
      </c>
      <c r="B242" s="1" t="s">
        <v>1</v>
      </c>
      <c r="C242" s="1" t="s">
        <v>1</v>
      </c>
      <c r="D242" s="1" t="s">
        <v>1</v>
      </c>
      <c r="E242" s="1" t="s">
        <v>1</v>
      </c>
      <c r="F242" s="1" t="s">
        <v>1</v>
      </c>
      <c r="G242" s="1" t="s">
        <v>1</v>
      </c>
      <c r="H242" s="1" t="s">
        <v>1</v>
      </c>
      <c r="I242" s="1" t="s">
        <v>1</v>
      </c>
      <c r="J242" s="1" t="s">
        <v>1</v>
      </c>
    </row>
    <row r="243" spans="1:10" ht="12.75" customHeight="1" x14ac:dyDescent="0.25">
      <c r="A243" s="3" t="s">
        <v>808</v>
      </c>
      <c r="B243" s="1" t="s">
        <v>1</v>
      </c>
      <c r="C243" s="1" t="s">
        <v>1</v>
      </c>
      <c r="D243" s="1" t="s">
        <v>1</v>
      </c>
      <c r="E243" s="4">
        <v>11227246</v>
      </c>
      <c r="F243" s="1" t="s">
        <v>1</v>
      </c>
      <c r="G243" s="4">
        <v>30938</v>
      </c>
      <c r="H243" s="1" t="s">
        <v>1</v>
      </c>
      <c r="I243" s="1" t="s">
        <v>1</v>
      </c>
      <c r="J243" s="4">
        <v>11258184</v>
      </c>
    </row>
    <row r="244" spans="1:10" ht="12.75" customHeight="1" x14ac:dyDescent="0.25">
      <c r="A244" s="3" t="s">
        <v>809</v>
      </c>
      <c r="B244" s="1" t="s">
        <v>1</v>
      </c>
      <c r="C244" s="1" t="s">
        <v>1</v>
      </c>
      <c r="D244" s="1" t="s">
        <v>1</v>
      </c>
      <c r="E244" s="4">
        <v>138668</v>
      </c>
      <c r="F244" s="1" t="s">
        <v>1</v>
      </c>
      <c r="G244" s="1" t="s">
        <v>1</v>
      </c>
      <c r="H244" s="1" t="s">
        <v>1</v>
      </c>
      <c r="I244" s="1" t="s">
        <v>1</v>
      </c>
      <c r="J244" s="4">
        <v>138668</v>
      </c>
    </row>
    <row r="245" spans="1:10" ht="12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customHeight="1" x14ac:dyDescent="0.25">
      <c r="A246" s="3" t="s">
        <v>400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4">
        <v>94747</v>
      </c>
      <c r="H246" s="1" t="s">
        <v>1</v>
      </c>
      <c r="I246" s="1" t="s">
        <v>1</v>
      </c>
      <c r="J246" s="4">
        <v>94747</v>
      </c>
    </row>
    <row r="247" spans="1:10" ht="12.75" customHeight="1" x14ac:dyDescent="0.25">
      <c r="A247" s="3" t="s">
        <v>810</v>
      </c>
      <c r="B247" s="1" t="s">
        <v>1</v>
      </c>
      <c r="C247" s="1" t="s">
        <v>1</v>
      </c>
      <c r="D247" s="1" t="s">
        <v>1</v>
      </c>
      <c r="E247" s="1" t="s">
        <v>1</v>
      </c>
      <c r="F247" s="1" t="s">
        <v>1</v>
      </c>
      <c r="G247" s="4">
        <v>94747</v>
      </c>
      <c r="H247" s="1" t="s">
        <v>1</v>
      </c>
      <c r="I247" s="1" t="s">
        <v>1</v>
      </c>
      <c r="J247" s="4">
        <v>94747</v>
      </c>
    </row>
    <row r="248" spans="1:10" ht="12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customHeight="1" x14ac:dyDescent="0.25">
      <c r="A249" s="3" t="s">
        <v>401</v>
      </c>
      <c r="B249" s="1" t="s">
        <v>1</v>
      </c>
      <c r="C249" s="1" t="s">
        <v>1</v>
      </c>
      <c r="D249" s="4">
        <v>3935</v>
      </c>
      <c r="E249" s="4">
        <v>11944367</v>
      </c>
      <c r="F249" s="1" t="s">
        <v>1</v>
      </c>
      <c r="G249" s="4">
        <v>285505</v>
      </c>
      <c r="H249" s="1" t="s">
        <v>1</v>
      </c>
      <c r="I249" s="1" t="s">
        <v>1</v>
      </c>
      <c r="J249" s="4">
        <v>12233807</v>
      </c>
    </row>
    <row r="250" spans="1:10" ht="12.75" customHeight="1" x14ac:dyDescent="0.25">
      <c r="A250" s="3" t="s">
        <v>811</v>
      </c>
      <c r="B250" s="1" t="s">
        <v>1</v>
      </c>
      <c r="C250" s="1" t="s">
        <v>1</v>
      </c>
      <c r="D250" s="4">
        <v>3935</v>
      </c>
      <c r="E250" s="4">
        <v>11944367</v>
      </c>
      <c r="F250" s="1" t="s">
        <v>1</v>
      </c>
      <c r="G250" s="1" t="s">
        <v>1</v>
      </c>
      <c r="H250" s="1" t="s">
        <v>1</v>
      </c>
      <c r="I250" s="1" t="s">
        <v>1</v>
      </c>
      <c r="J250" s="4">
        <v>11948302</v>
      </c>
    </row>
    <row r="251" spans="1:10" ht="12.75" customHeight="1" x14ac:dyDescent="0.25">
      <c r="A251" s="3" t="s">
        <v>812</v>
      </c>
      <c r="B251" s="1" t="s">
        <v>1</v>
      </c>
      <c r="C251" s="1" t="s">
        <v>1</v>
      </c>
      <c r="D251" s="1" t="s">
        <v>1</v>
      </c>
      <c r="E251" s="1" t="s">
        <v>1</v>
      </c>
      <c r="F251" s="1" t="s">
        <v>1</v>
      </c>
      <c r="G251" s="4">
        <v>285505</v>
      </c>
      <c r="H251" s="1" t="s">
        <v>1</v>
      </c>
      <c r="I251" s="1" t="s">
        <v>1</v>
      </c>
      <c r="J251" s="4">
        <v>285505</v>
      </c>
    </row>
    <row r="252" spans="1:10" ht="12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customHeight="1" x14ac:dyDescent="0.25">
      <c r="A253" s="3" t="s">
        <v>402</v>
      </c>
      <c r="B253" s="1" t="s">
        <v>1</v>
      </c>
      <c r="C253" s="1" t="s">
        <v>1</v>
      </c>
      <c r="D253" s="1" t="s">
        <v>1</v>
      </c>
      <c r="E253" s="1" t="s">
        <v>1</v>
      </c>
      <c r="F253" s="1" t="s">
        <v>1</v>
      </c>
      <c r="G253" s="1" t="s">
        <v>1</v>
      </c>
      <c r="H253" s="1" t="s">
        <v>1</v>
      </c>
      <c r="I253" s="1" t="s">
        <v>1</v>
      </c>
      <c r="J253" s="1" t="s">
        <v>1</v>
      </c>
    </row>
    <row r="254" spans="1:10" ht="12.75" customHeight="1" x14ac:dyDescent="0.25">
      <c r="A254" s="3" t="s">
        <v>813</v>
      </c>
      <c r="B254" s="1" t="s">
        <v>1</v>
      </c>
      <c r="C254" s="1" t="s">
        <v>1</v>
      </c>
      <c r="D254" s="1" t="s">
        <v>1</v>
      </c>
      <c r="E254" s="1" t="s">
        <v>1</v>
      </c>
      <c r="F254" s="1" t="s">
        <v>1</v>
      </c>
      <c r="G254" s="1" t="s">
        <v>1</v>
      </c>
      <c r="H254" s="1" t="s">
        <v>1</v>
      </c>
      <c r="I254" s="1" t="s">
        <v>1</v>
      </c>
      <c r="J254" s="1" t="s">
        <v>1</v>
      </c>
    </row>
    <row r="255" spans="1:10" ht="12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customHeight="1" x14ac:dyDescent="0.25">
      <c r="A256" s="3" t="s">
        <v>403</v>
      </c>
      <c r="B256" s="1" t="s">
        <v>1</v>
      </c>
      <c r="C256" s="1" t="s">
        <v>1</v>
      </c>
      <c r="D256" s="1" t="s">
        <v>1</v>
      </c>
      <c r="E256" s="4">
        <v>25184905</v>
      </c>
      <c r="F256" s="1" t="s">
        <v>1</v>
      </c>
      <c r="G256" s="1" t="s">
        <v>1</v>
      </c>
      <c r="H256" s="1" t="s">
        <v>1</v>
      </c>
      <c r="I256" s="1" t="s">
        <v>1</v>
      </c>
      <c r="J256" s="4">
        <v>25184905</v>
      </c>
    </row>
    <row r="257" spans="1:10" ht="12.75" customHeight="1" x14ac:dyDescent="0.25">
      <c r="A257" s="3" t="s">
        <v>814</v>
      </c>
      <c r="B257" s="1" t="s">
        <v>1</v>
      </c>
      <c r="C257" s="1" t="s">
        <v>1</v>
      </c>
      <c r="D257" s="1" t="s">
        <v>1</v>
      </c>
      <c r="E257" s="4">
        <v>9674969</v>
      </c>
      <c r="F257" s="1" t="s">
        <v>1</v>
      </c>
      <c r="G257" s="1" t="s">
        <v>1</v>
      </c>
      <c r="H257" s="1" t="s">
        <v>1</v>
      </c>
      <c r="I257" s="1" t="s">
        <v>1</v>
      </c>
      <c r="J257" s="4">
        <v>9674969</v>
      </c>
    </row>
    <row r="258" spans="1:10" ht="12.75" customHeight="1" x14ac:dyDescent="0.25">
      <c r="A258" s="3" t="s">
        <v>815</v>
      </c>
      <c r="B258" s="1" t="s">
        <v>1</v>
      </c>
      <c r="C258" s="1" t="s">
        <v>1</v>
      </c>
      <c r="D258" s="1" t="s">
        <v>1</v>
      </c>
      <c r="E258" s="4">
        <v>15509936</v>
      </c>
      <c r="F258" s="1" t="s">
        <v>1</v>
      </c>
      <c r="G258" s="1" t="s">
        <v>1</v>
      </c>
      <c r="H258" s="1" t="s">
        <v>1</v>
      </c>
      <c r="I258" s="1" t="s">
        <v>1</v>
      </c>
      <c r="J258" s="4">
        <v>15509936</v>
      </c>
    </row>
    <row r="259" spans="1:10" ht="12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customHeight="1" x14ac:dyDescent="0.25">
      <c r="A260" s="3" t="s">
        <v>404</v>
      </c>
      <c r="B260" s="4">
        <v>15338780</v>
      </c>
      <c r="C260" s="4">
        <v>3649796</v>
      </c>
      <c r="D260" s="4">
        <v>27629376</v>
      </c>
      <c r="E260" s="4">
        <v>104061812</v>
      </c>
      <c r="F260" s="4">
        <v>2756928</v>
      </c>
      <c r="G260" s="4">
        <v>5209645</v>
      </c>
      <c r="H260" s="4">
        <v>45944697</v>
      </c>
      <c r="I260" s="4">
        <v>84653561</v>
      </c>
      <c r="J260" s="4">
        <v>289244595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baseColWidth="10" defaultRowHeight="15" x14ac:dyDescent="0.25"/>
  <cols>
    <col min="1" max="1" width="31.28515625" customWidth="1"/>
    <col min="2" max="2" width="9.42578125" customWidth="1"/>
    <col min="3" max="3" width="12.28515625" customWidth="1"/>
    <col min="4" max="4" width="10.140625" customWidth="1"/>
    <col min="5" max="6" width="9.42578125" customWidth="1"/>
    <col min="7" max="7" width="12.28515625" customWidth="1"/>
    <col min="8" max="8" width="10.140625" customWidth="1"/>
    <col min="9" max="9" width="9.42578125" customWidth="1"/>
    <col min="10" max="10" width="4.42578125" customWidth="1"/>
    <col min="11" max="11" width="4.7109375" customWidth="1"/>
    <col min="12" max="16" width="4.425781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16</v>
      </c>
    </row>
    <row r="2" spans="1:16" ht="28.35" customHeight="1" x14ac:dyDescent="0.25">
      <c r="A2" s="184" t="s">
        <v>844</v>
      </c>
      <c r="B2" s="178" t="s">
        <v>18</v>
      </c>
      <c r="C2" s="179"/>
      <c r="D2" s="179"/>
      <c r="E2" s="180"/>
      <c r="F2" s="178" t="s">
        <v>20</v>
      </c>
      <c r="G2" s="179"/>
      <c r="H2" s="179"/>
      <c r="I2" s="180"/>
      <c r="J2" s="178" t="s">
        <v>492</v>
      </c>
      <c r="K2" s="179"/>
      <c r="L2" s="179"/>
      <c r="M2" s="180"/>
      <c r="N2" s="178" t="s">
        <v>845</v>
      </c>
      <c r="O2" s="179"/>
      <c r="P2" s="180"/>
    </row>
    <row r="3" spans="1:16" ht="28.35" customHeight="1" x14ac:dyDescent="0.25">
      <c r="A3" s="186"/>
      <c r="B3" s="2" t="s">
        <v>817</v>
      </c>
      <c r="C3" s="2" t="s">
        <v>846</v>
      </c>
      <c r="D3" s="2" t="s">
        <v>847</v>
      </c>
      <c r="E3" s="2" t="s">
        <v>848</v>
      </c>
      <c r="F3" s="2" t="s">
        <v>849</v>
      </c>
      <c r="G3" s="2" t="s">
        <v>850</v>
      </c>
      <c r="H3" s="2" t="s">
        <v>851</v>
      </c>
      <c r="I3" s="2" t="s">
        <v>852</v>
      </c>
      <c r="J3" s="2" t="s">
        <v>645</v>
      </c>
      <c r="K3" s="2" t="s">
        <v>511</v>
      </c>
      <c r="L3" s="2" t="s">
        <v>654</v>
      </c>
      <c r="M3" s="2" t="s">
        <v>853</v>
      </c>
      <c r="N3" s="2" t="s">
        <v>854</v>
      </c>
      <c r="O3" s="2" t="s">
        <v>855</v>
      </c>
      <c r="P3" s="2" t="s">
        <v>856</v>
      </c>
    </row>
    <row r="4" spans="1:16" ht="26.25" customHeigh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6.25" customHeight="1" x14ac:dyDescent="0.25">
      <c r="A5" s="9" t="s">
        <v>356</v>
      </c>
      <c r="B5" s="10">
        <v>17910938</v>
      </c>
      <c r="C5" s="10">
        <v>17409225</v>
      </c>
      <c r="D5" s="10">
        <v>15518412</v>
      </c>
      <c r="E5" s="10">
        <v>15338780</v>
      </c>
      <c r="F5" s="10">
        <v>17401714</v>
      </c>
      <c r="G5" s="10">
        <v>17034663</v>
      </c>
      <c r="H5" s="10">
        <v>15104531</v>
      </c>
      <c r="I5" s="10">
        <v>14754339</v>
      </c>
      <c r="J5" s="12">
        <v>86.6</v>
      </c>
      <c r="K5" s="12">
        <v>98.8</v>
      </c>
      <c r="L5" s="12">
        <v>86.8</v>
      </c>
      <c r="M5" s="12">
        <v>97.7</v>
      </c>
      <c r="N5" s="12">
        <v>2.9</v>
      </c>
      <c r="O5" s="12">
        <v>2.7</v>
      </c>
      <c r="P5" s="12">
        <v>4</v>
      </c>
    </row>
    <row r="6" spans="1:16" ht="26.25" customHeight="1" x14ac:dyDescent="0.25">
      <c r="A6" s="9" t="s">
        <v>357</v>
      </c>
      <c r="B6" s="10">
        <v>5115223</v>
      </c>
      <c r="C6" s="10">
        <v>4419042</v>
      </c>
      <c r="D6" s="10">
        <v>3756937</v>
      </c>
      <c r="E6" s="10">
        <v>3649796</v>
      </c>
      <c r="F6" s="10">
        <v>4317704</v>
      </c>
      <c r="G6" s="10">
        <v>3824341</v>
      </c>
      <c r="H6" s="10">
        <v>3247051</v>
      </c>
      <c r="I6" s="10">
        <v>3075212</v>
      </c>
      <c r="J6" s="12">
        <v>73.400000000000006</v>
      </c>
      <c r="K6" s="12">
        <v>97.1</v>
      </c>
      <c r="L6" s="12">
        <v>75.2</v>
      </c>
      <c r="M6" s="12">
        <v>94.7</v>
      </c>
      <c r="N6" s="12">
        <v>18.5</v>
      </c>
      <c r="O6" s="12">
        <v>15.7</v>
      </c>
      <c r="P6" s="12">
        <v>18.7</v>
      </c>
    </row>
    <row r="7" spans="1:16" ht="26.25" customHeight="1" x14ac:dyDescent="0.25">
      <c r="A7" s="9" t="s">
        <v>358</v>
      </c>
      <c r="B7" s="10">
        <v>28699401</v>
      </c>
      <c r="C7" s="10">
        <v>27951954</v>
      </c>
      <c r="D7" s="10">
        <v>27648206</v>
      </c>
      <c r="E7" s="10">
        <v>27629376</v>
      </c>
      <c r="F7" s="10">
        <v>30054301</v>
      </c>
      <c r="G7" s="10">
        <v>29104364</v>
      </c>
      <c r="H7" s="10">
        <v>28729732</v>
      </c>
      <c r="I7" s="10">
        <v>27682722</v>
      </c>
      <c r="J7" s="12">
        <v>96.3</v>
      </c>
      <c r="K7" s="12">
        <v>99.9</v>
      </c>
      <c r="L7" s="12">
        <v>95.6</v>
      </c>
      <c r="M7" s="12">
        <v>96.4</v>
      </c>
      <c r="N7" s="12">
        <v>-4.5</v>
      </c>
      <c r="O7" s="12">
        <v>-3.8</v>
      </c>
      <c r="P7" s="12">
        <v>-0.2</v>
      </c>
    </row>
    <row r="8" spans="1:16" ht="26.25" customHeight="1" x14ac:dyDescent="0.25">
      <c r="A8" s="9" t="s">
        <v>84</v>
      </c>
      <c r="B8" s="10">
        <v>134271825</v>
      </c>
      <c r="C8" s="10">
        <v>115461044</v>
      </c>
      <c r="D8" s="10">
        <v>108977310</v>
      </c>
      <c r="E8" s="10">
        <v>104061812</v>
      </c>
      <c r="F8" s="10">
        <v>93223142</v>
      </c>
      <c r="G8" s="10">
        <v>80487204</v>
      </c>
      <c r="H8" s="10">
        <v>75041697</v>
      </c>
      <c r="I8" s="10">
        <v>72564974</v>
      </c>
      <c r="J8" s="12">
        <v>81.2</v>
      </c>
      <c r="K8" s="12">
        <v>95.5</v>
      </c>
      <c r="L8" s="12">
        <v>80.5</v>
      </c>
      <c r="M8" s="12">
        <v>96.7</v>
      </c>
      <c r="N8" s="12">
        <v>44</v>
      </c>
      <c r="O8" s="12">
        <v>45.2</v>
      </c>
      <c r="P8" s="12">
        <v>43.4</v>
      </c>
    </row>
    <row r="9" spans="1:16" ht="26.25" customHeight="1" x14ac:dyDescent="0.25">
      <c r="A9" s="9" t="s">
        <v>359</v>
      </c>
      <c r="B9" s="10">
        <v>185997387</v>
      </c>
      <c r="C9" s="10">
        <v>165241265</v>
      </c>
      <c r="D9" s="10">
        <v>155900865</v>
      </c>
      <c r="E9" s="10">
        <v>150679764</v>
      </c>
      <c r="F9" s="10">
        <v>144996861</v>
      </c>
      <c r="G9" s="10">
        <v>130450572</v>
      </c>
      <c r="H9" s="10">
        <v>122123011</v>
      </c>
      <c r="I9" s="10">
        <v>118077247</v>
      </c>
      <c r="J9" s="12">
        <v>83.8</v>
      </c>
      <c r="K9" s="12">
        <v>96.7</v>
      </c>
      <c r="L9" s="12">
        <v>84.2</v>
      </c>
      <c r="M9" s="12">
        <v>96.7</v>
      </c>
      <c r="N9" s="12">
        <v>28.3</v>
      </c>
      <c r="O9" s="12">
        <v>27.7</v>
      </c>
      <c r="P9" s="12">
        <v>27.6</v>
      </c>
    </row>
    <row r="10" spans="1:16" ht="26.25" customHeight="1" x14ac:dyDescent="0.25">
      <c r="A10" s="9" t="s">
        <v>360</v>
      </c>
      <c r="B10" s="10">
        <v>417100</v>
      </c>
      <c r="C10" s="11" t="s">
        <v>1</v>
      </c>
      <c r="D10" s="11" t="s">
        <v>1</v>
      </c>
      <c r="E10" s="11" t="s">
        <v>1</v>
      </c>
      <c r="F10" s="10">
        <v>748698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2">
        <v>-44.3</v>
      </c>
      <c r="O10" s="11" t="s">
        <v>1</v>
      </c>
      <c r="P10" s="11" t="s">
        <v>1</v>
      </c>
    </row>
    <row r="11" spans="1:16" ht="26.25" customHeight="1" x14ac:dyDescent="0.25">
      <c r="A11" s="9" t="s">
        <v>361</v>
      </c>
      <c r="B11" s="10">
        <v>417100</v>
      </c>
      <c r="C11" s="11" t="s">
        <v>1</v>
      </c>
      <c r="D11" s="11" t="s">
        <v>1</v>
      </c>
      <c r="E11" s="11" t="s">
        <v>1</v>
      </c>
      <c r="F11" s="10">
        <v>748698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2">
        <v>-44.3</v>
      </c>
      <c r="O11" s="11" t="s">
        <v>1</v>
      </c>
      <c r="P11" s="11" t="s">
        <v>1</v>
      </c>
    </row>
    <row r="12" spans="1:16" ht="26.25" customHeight="1" x14ac:dyDescent="0.25">
      <c r="A12" s="9" t="s">
        <v>362</v>
      </c>
      <c r="B12" s="10">
        <v>6111137</v>
      </c>
      <c r="C12" s="10">
        <v>5016068</v>
      </c>
      <c r="D12" s="10">
        <v>3104269</v>
      </c>
      <c r="E12" s="10">
        <v>2756928</v>
      </c>
      <c r="F12" s="10">
        <v>6369164</v>
      </c>
      <c r="G12" s="10">
        <v>4808683</v>
      </c>
      <c r="H12" s="10">
        <v>3522563</v>
      </c>
      <c r="I12" s="10">
        <v>3368180</v>
      </c>
      <c r="J12" s="12">
        <v>50.8</v>
      </c>
      <c r="K12" s="12">
        <v>88.8</v>
      </c>
      <c r="L12" s="12">
        <v>55.3</v>
      </c>
      <c r="M12" s="12">
        <v>95.6</v>
      </c>
      <c r="N12" s="12">
        <v>-4.0999999999999996</v>
      </c>
      <c r="O12" s="12">
        <v>-11.9</v>
      </c>
      <c r="P12" s="12">
        <v>-18.100000000000001</v>
      </c>
    </row>
    <row r="13" spans="1:16" ht="26.25" customHeight="1" x14ac:dyDescent="0.25">
      <c r="A13" s="9" t="s">
        <v>87</v>
      </c>
      <c r="B13" s="10">
        <v>9295462</v>
      </c>
      <c r="C13" s="10">
        <v>7308267</v>
      </c>
      <c r="D13" s="10">
        <v>5992753</v>
      </c>
      <c r="E13" s="10">
        <v>5209645</v>
      </c>
      <c r="F13" s="10">
        <v>9163682</v>
      </c>
      <c r="G13" s="10">
        <v>6983118</v>
      </c>
      <c r="H13" s="10">
        <v>5818392</v>
      </c>
      <c r="I13" s="10">
        <v>4691565</v>
      </c>
      <c r="J13" s="12">
        <v>64.5</v>
      </c>
      <c r="K13" s="12">
        <v>86.9</v>
      </c>
      <c r="L13" s="12">
        <v>63.5</v>
      </c>
      <c r="M13" s="12">
        <v>80.599999999999994</v>
      </c>
      <c r="N13" s="12">
        <v>1.4</v>
      </c>
      <c r="O13" s="12">
        <v>3</v>
      </c>
      <c r="P13" s="12">
        <v>11</v>
      </c>
    </row>
    <row r="14" spans="1:16" ht="26.25" customHeight="1" x14ac:dyDescent="0.25">
      <c r="A14" s="9" t="s">
        <v>363</v>
      </c>
      <c r="B14" s="10">
        <v>15406599</v>
      </c>
      <c r="C14" s="10">
        <v>12324335</v>
      </c>
      <c r="D14" s="10">
        <v>9097022</v>
      </c>
      <c r="E14" s="10">
        <v>7966573</v>
      </c>
      <c r="F14" s="10">
        <v>15532846</v>
      </c>
      <c r="G14" s="10">
        <v>11791801</v>
      </c>
      <c r="H14" s="10">
        <v>9340955</v>
      </c>
      <c r="I14" s="10">
        <v>8059745</v>
      </c>
      <c r="J14" s="12">
        <v>59</v>
      </c>
      <c r="K14" s="12">
        <v>87.6</v>
      </c>
      <c r="L14" s="12">
        <v>60.1</v>
      </c>
      <c r="M14" s="12">
        <v>86.3</v>
      </c>
      <c r="N14" s="12">
        <v>-0.8</v>
      </c>
      <c r="O14" s="12">
        <v>-2.6</v>
      </c>
      <c r="P14" s="12">
        <v>-1.2</v>
      </c>
    </row>
    <row r="15" spans="1:16" ht="26.25" customHeight="1" x14ac:dyDescent="0.25">
      <c r="A15" s="9" t="s">
        <v>364</v>
      </c>
      <c r="B15" s="10">
        <v>201821086</v>
      </c>
      <c r="C15" s="10">
        <v>177565600</v>
      </c>
      <c r="D15" s="10">
        <v>164997887</v>
      </c>
      <c r="E15" s="10">
        <v>158646337</v>
      </c>
      <c r="F15" s="10">
        <v>161278405</v>
      </c>
      <c r="G15" s="10">
        <v>142242373</v>
      </c>
      <c r="H15" s="10">
        <v>131463966</v>
      </c>
      <c r="I15" s="10">
        <v>126136992</v>
      </c>
      <c r="J15" s="12">
        <v>81.8</v>
      </c>
      <c r="K15" s="12">
        <v>96.2</v>
      </c>
      <c r="L15" s="12">
        <v>81.5</v>
      </c>
      <c r="M15" s="12">
        <v>95.9</v>
      </c>
      <c r="N15" s="12">
        <v>25.1</v>
      </c>
      <c r="O15" s="12">
        <v>25.5</v>
      </c>
      <c r="P15" s="12">
        <v>25.8</v>
      </c>
    </row>
    <row r="16" spans="1:16" ht="26.25" customHeight="1" x14ac:dyDescent="0.25">
      <c r="A16" s="9" t="s">
        <v>90</v>
      </c>
      <c r="B16" s="10">
        <v>65441268</v>
      </c>
      <c r="C16" s="10">
        <v>58170756</v>
      </c>
      <c r="D16" s="10">
        <v>57344997</v>
      </c>
      <c r="E16" s="10">
        <v>45944697</v>
      </c>
      <c r="F16" s="10">
        <v>38836872</v>
      </c>
      <c r="G16" s="10">
        <v>18321088</v>
      </c>
      <c r="H16" s="10">
        <v>17282030</v>
      </c>
      <c r="I16" s="10">
        <v>16133951</v>
      </c>
      <c r="J16" s="12">
        <v>87.6</v>
      </c>
      <c r="K16" s="12">
        <v>80.099999999999994</v>
      </c>
      <c r="L16" s="12">
        <v>44.5</v>
      </c>
      <c r="M16" s="12">
        <v>93.4</v>
      </c>
      <c r="N16" s="12">
        <v>68.5</v>
      </c>
      <c r="O16" s="12">
        <v>231.8</v>
      </c>
      <c r="P16" s="12">
        <v>184.8</v>
      </c>
    </row>
    <row r="17" spans="1:16" ht="26.25" customHeight="1" x14ac:dyDescent="0.25">
      <c r="A17" s="9" t="s">
        <v>91</v>
      </c>
      <c r="B17" s="10">
        <v>84973973</v>
      </c>
      <c r="C17" s="10">
        <v>84968938</v>
      </c>
      <c r="D17" s="10">
        <v>84653561</v>
      </c>
      <c r="E17" s="10">
        <v>84653561</v>
      </c>
      <c r="F17" s="10">
        <v>91934805</v>
      </c>
      <c r="G17" s="10">
        <v>91933472</v>
      </c>
      <c r="H17" s="10">
        <v>91933471</v>
      </c>
      <c r="I17" s="10">
        <v>82317818</v>
      </c>
      <c r="J17" s="12">
        <v>99.6</v>
      </c>
      <c r="K17" s="12">
        <v>100</v>
      </c>
      <c r="L17" s="12">
        <v>100</v>
      </c>
      <c r="M17" s="12">
        <v>89.5</v>
      </c>
      <c r="N17" s="12">
        <v>-7.6</v>
      </c>
      <c r="O17" s="12">
        <v>-7.9</v>
      </c>
      <c r="P17" s="12">
        <v>2.8</v>
      </c>
    </row>
    <row r="18" spans="1:16" ht="26.25" customHeight="1" x14ac:dyDescent="0.25">
      <c r="A18" s="9" t="s">
        <v>365</v>
      </c>
      <c r="B18" s="10">
        <v>150415241</v>
      </c>
      <c r="C18" s="10">
        <v>143139694</v>
      </c>
      <c r="D18" s="10">
        <v>141998558</v>
      </c>
      <c r="E18" s="10">
        <v>130598258</v>
      </c>
      <c r="F18" s="10">
        <v>130771677</v>
      </c>
      <c r="G18" s="10">
        <v>110254560</v>
      </c>
      <c r="H18" s="10">
        <v>109215501</v>
      </c>
      <c r="I18" s="10">
        <v>98451769</v>
      </c>
      <c r="J18" s="12">
        <v>94.4</v>
      </c>
      <c r="K18" s="12">
        <v>92</v>
      </c>
      <c r="L18" s="12">
        <v>83.5</v>
      </c>
      <c r="M18" s="12">
        <v>90.1</v>
      </c>
      <c r="N18" s="12">
        <v>15</v>
      </c>
      <c r="O18" s="12">
        <v>30</v>
      </c>
      <c r="P18" s="12">
        <v>32.700000000000003</v>
      </c>
    </row>
    <row r="19" spans="1:16" ht="26.25" customHeight="1" x14ac:dyDescent="0.25">
      <c r="A19" s="9" t="s">
        <v>404</v>
      </c>
      <c r="B19" s="10">
        <v>352236327</v>
      </c>
      <c r="C19" s="10">
        <v>320705294</v>
      </c>
      <c r="D19" s="10">
        <v>306996445</v>
      </c>
      <c r="E19" s="10">
        <v>289244595</v>
      </c>
      <c r="F19" s="10">
        <v>292050082</v>
      </c>
      <c r="G19" s="10">
        <v>252496933</v>
      </c>
      <c r="H19" s="10">
        <v>240679467</v>
      </c>
      <c r="I19" s="10">
        <v>224588761</v>
      </c>
      <c r="J19" s="12">
        <v>87.2</v>
      </c>
      <c r="K19" s="12">
        <v>94.2</v>
      </c>
      <c r="L19" s="12">
        <v>82.4</v>
      </c>
      <c r="M19" s="12">
        <v>93.3</v>
      </c>
      <c r="N19" s="12">
        <v>20.6</v>
      </c>
      <c r="O19" s="12">
        <v>27.6</v>
      </c>
      <c r="P19" s="12">
        <v>28.8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4" t="s">
        <v>857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6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0">
        <v>126161</v>
      </c>
      <c r="C5" s="10">
        <v>126161</v>
      </c>
      <c r="D5" s="10">
        <v>126161</v>
      </c>
      <c r="E5" s="10">
        <v>126161</v>
      </c>
      <c r="F5" s="10">
        <v>126161</v>
      </c>
      <c r="G5" s="10">
        <v>126161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0">
        <v>55207</v>
      </c>
      <c r="C6" s="10">
        <v>42802</v>
      </c>
      <c r="D6" s="10">
        <v>42799</v>
      </c>
      <c r="E6" s="10">
        <v>56127</v>
      </c>
      <c r="F6" s="10">
        <v>42096</v>
      </c>
      <c r="G6" s="10">
        <v>42091</v>
      </c>
      <c r="H6" s="12">
        <v>77.5</v>
      </c>
      <c r="I6" s="12">
        <v>100</v>
      </c>
      <c r="J6" s="12">
        <v>75</v>
      </c>
      <c r="K6" s="12">
        <v>100</v>
      </c>
      <c r="L6" s="12">
        <v>-1.6</v>
      </c>
      <c r="M6" s="12">
        <v>1.7</v>
      </c>
      <c r="N6" s="12">
        <v>1.7</v>
      </c>
    </row>
    <row r="7" spans="1:14" ht="11.85" customHeight="1" x14ac:dyDescent="0.25">
      <c r="A7" s="9" t="s">
        <v>375</v>
      </c>
      <c r="B7" s="10">
        <v>17887</v>
      </c>
      <c r="C7" s="10">
        <v>14739</v>
      </c>
      <c r="D7" s="10">
        <v>14738</v>
      </c>
      <c r="E7" s="10">
        <v>17886</v>
      </c>
      <c r="F7" s="10">
        <v>14019</v>
      </c>
      <c r="G7" s="10">
        <v>14019</v>
      </c>
      <c r="H7" s="12">
        <v>82.4</v>
      </c>
      <c r="I7" s="12">
        <v>100</v>
      </c>
      <c r="J7" s="12">
        <v>78.400000000000006</v>
      </c>
      <c r="K7" s="12">
        <v>100</v>
      </c>
      <c r="L7" s="11" t="s">
        <v>1</v>
      </c>
      <c r="M7" s="12">
        <v>5.0999999999999996</v>
      </c>
      <c r="N7" s="12">
        <v>5.0999999999999996</v>
      </c>
    </row>
    <row r="8" spans="1:14" ht="11.85" customHeight="1" x14ac:dyDescent="0.25">
      <c r="A8" s="9" t="s">
        <v>376</v>
      </c>
      <c r="B8" s="10">
        <v>8985</v>
      </c>
      <c r="C8" s="10">
        <v>6565</v>
      </c>
      <c r="D8" s="10">
        <v>6565</v>
      </c>
      <c r="E8" s="10">
        <v>8986</v>
      </c>
      <c r="F8" s="10">
        <v>6391</v>
      </c>
      <c r="G8" s="10">
        <v>6391</v>
      </c>
      <c r="H8" s="12">
        <v>73.099999999999994</v>
      </c>
      <c r="I8" s="12">
        <v>100</v>
      </c>
      <c r="J8" s="12">
        <v>71.099999999999994</v>
      </c>
      <c r="K8" s="12">
        <v>100</v>
      </c>
      <c r="L8" s="11" t="s">
        <v>1</v>
      </c>
      <c r="M8" s="12">
        <v>2.7</v>
      </c>
      <c r="N8" s="12">
        <v>2.7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0">
        <v>35701</v>
      </c>
      <c r="C11" s="10">
        <v>29955</v>
      </c>
      <c r="D11" s="10">
        <v>29931</v>
      </c>
      <c r="E11" s="10">
        <v>32562</v>
      </c>
      <c r="F11" s="10">
        <v>26685</v>
      </c>
      <c r="G11" s="10">
        <v>26641</v>
      </c>
      <c r="H11" s="12">
        <v>83.9</v>
      </c>
      <c r="I11" s="12">
        <v>99.9</v>
      </c>
      <c r="J11" s="12">
        <v>82</v>
      </c>
      <c r="K11" s="12">
        <v>99.8</v>
      </c>
      <c r="L11" s="12">
        <v>9.6</v>
      </c>
      <c r="M11" s="12">
        <v>12.3</v>
      </c>
      <c r="N11" s="12">
        <v>12.3</v>
      </c>
    </row>
    <row r="12" spans="1:14" ht="11.85" customHeight="1" x14ac:dyDescent="0.25">
      <c r="A12" s="9" t="s">
        <v>380</v>
      </c>
      <c r="B12" s="10">
        <v>2053539</v>
      </c>
      <c r="C12" s="10">
        <v>1845137</v>
      </c>
      <c r="D12" s="10">
        <v>1677352</v>
      </c>
      <c r="E12" s="10">
        <v>1999169</v>
      </c>
      <c r="F12" s="10">
        <v>1850091</v>
      </c>
      <c r="G12" s="10">
        <v>1501120</v>
      </c>
      <c r="H12" s="12">
        <v>89.9</v>
      </c>
      <c r="I12" s="12">
        <v>90.9</v>
      </c>
      <c r="J12" s="12">
        <v>92.5</v>
      </c>
      <c r="K12" s="12">
        <v>81.099999999999994</v>
      </c>
      <c r="L12" s="12">
        <v>2.7</v>
      </c>
      <c r="M12" s="12">
        <v>-0.3</v>
      </c>
      <c r="N12" s="12">
        <v>11.7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331734</v>
      </c>
      <c r="C14" s="10">
        <v>281998</v>
      </c>
      <c r="D14" s="10">
        <v>281911</v>
      </c>
      <c r="E14" s="10">
        <v>321423</v>
      </c>
      <c r="F14" s="10">
        <v>278613</v>
      </c>
      <c r="G14" s="10">
        <v>278506</v>
      </c>
      <c r="H14" s="12">
        <v>85</v>
      </c>
      <c r="I14" s="12">
        <v>100</v>
      </c>
      <c r="J14" s="12">
        <v>86.7</v>
      </c>
      <c r="K14" s="12">
        <v>100</v>
      </c>
      <c r="L14" s="12">
        <v>3.2</v>
      </c>
      <c r="M14" s="12">
        <v>1.2</v>
      </c>
      <c r="N14" s="12">
        <v>1.2</v>
      </c>
    </row>
    <row r="15" spans="1:14" ht="11.85" customHeight="1" x14ac:dyDescent="0.25">
      <c r="A15" s="9" t="s">
        <v>383</v>
      </c>
      <c r="B15" s="10">
        <v>1421138</v>
      </c>
      <c r="C15" s="10">
        <v>1290484</v>
      </c>
      <c r="D15" s="10">
        <v>1290480</v>
      </c>
      <c r="E15" s="10">
        <v>1414924</v>
      </c>
      <c r="F15" s="10">
        <v>1255199</v>
      </c>
      <c r="G15" s="10">
        <v>1255054</v>
      </c>
      <c r="H15" s="12">
        <v>90.8</v>
      </c>
      <c r="I15" s="12">
        <v>100</v>
      </c>
      <c r="J15" s="12">
        <v>88.7</v>
      </c>
      <c r="K15" s="12">
        <v>100</v>
      </c>
      <c r="L15" s="12">
        <v>0.4</v>
      </c>
      <c r="M15" s="12">
        <v>2.8</v>
      </c>
      <c r="N15" s="12">
        <v>2.8</v>
      </c>
    </row>
    <row r="16" spans="1:14" ht="11.85" customHeight="1" x14ac:dyDescent="0.25">
      <c r="A16" s="9" t="s">
        <v>384</v>
      </c>
      <c r="B16" s="10">
        <v>4842341</v>
      </c>
      <c r="C16" s="10">
        <v>4166190</v>
      </c>
      <c r="D16" s="10">
        <v>4166032</v>
      </c>
      <c r="E16" s="10">
        <v>4795155</v>
      </c>
      <c r="F16" s="10">
        <v>4152314</v>
      </c>
      <c r="G16" s="10">
        <v>4152146</v>
      </c>
      <c r="H16" s="12">
        <v>86</v>
      </c>
      <c r="I16" s="12">
        <v>100</v>
      </c>
      <c r="J16" s="12">
        <v>86.6</v>
      </c>
      <c r="K16" s="12">
        <v>100</v>
      </c>
      <c r="L16" s="12">
        <v>1</v>
      </c>
      <c r="M16" s="12">
        <v>0.3</v>
      </c>
      <c r="N16" s="12">
        <v>0.3</v>
      </c>
    </row>
    <row r="17" spans="1:14" ht="11.85" customHeight="1" x14ac:dyDescent="0.25">
      <c r="A17" s="9" t="s">
        <v>385</v>
      </c>
      <c r="B17" s="10">
        <v>344291</v>
      </c>
      <c r="C17" s="10">
        <v>284664</v>
      </c>
      <c r="D17" s="10">
        <v>284639</v>
      </c>
      <c r="E17" s="10">
        <v>342451</v>
      </c>
      <c r="F17" s="10">
        <v>285671</v>
      </c>
      <c r="G17" s="10">
        <v>285606</v>
      </c>
      <c r="H17" s="12">
        <v>82.7</v>
      </c>
      <c r="I17" s="12">
        <v>100</v>
      </c>
      <c r="J17" s="12">
        <v>83.4</v>
      </c>
      <c r="K17" s="12">
        <v>100</v>
      </c>
      <c r="L17" s="12">
        <v>0.5</v>
      </c>
      <c r="M17" s="12">
        <v>-0.4</v>
      </c>
      <c r="N17" s="12">
        <v>-0.3</v>
      </c>
    </row>
    <row r="18" spans="1:14" ht="11.85" customHeight="1" x14ac:dyDescent="0.25">
      <c r="A18" s="9" t="s">
        <v>386</v>
      </c>
      <c r="B18" s="10">
        <v>7133978</v>
      </c>
      <c r="C18" s="10">
        <v>6150311</v>
      </c>
      <c r="D18" s="10">
        <v>6139693</v>
      </c>
      <c r="E18" s="10">
        <v>6638317</v>
      </c>
      <c r="F18" s="10">
        <v>5726541</v>
      </c>
      <c r="G18" s="10">
        <v>5725962</v>
      </c>
      <c r="H18" s="12">
        <v>86.2</v>
      </c>
      <c r="I18" s="12">
        <v>99.8</v>
      </c>
      <c r="J18" s="12">
        <v>86.3</v>
      </c>
      <c r="K18" s="12">
        <v>100</v>
      </c>
      <c r="L18" s="12">
        <v>7.5</v>
      </c>
      <c r="M18" s="12">
        <v>7.4</v>
      </c>
      <c r="N18" s="12">
        <v>7.2</v>
      </c>
    </row>
    <row r="19" spans="1:14" ht="11.85" customHeight="1" x14ac:dyDescent="0.25">
      <c r="A19" s="9" t="s">
        <v>387</v>
      </c>
      <c r="B19" s="10">
        <v>169710</v>
      </c>
      <c r="C19" s="10">
        <v>141970</v>
      </c>
      <c r="D19" s="10">
        <v>141969</v>
      </c>
      <c r="E19" s="10">
        <v>169084</v>
      </c>
      <c r="F19" s="10">
        <v>142228</v>
      </c>
      <c r="G19" s="10">
        <v>142193</v>
      </c>
      <c r="H19" s="12">
        <v>83.7</v>
      </c>
      <c r="I19" s="12">
        <v>100</v>
      </c>
      <c r="J19" s="12">
        <v>84.1</v>
      </c>
      <c r="K19" s="12">
        <v>100</v>
      </c>
      <c r="L19" s="12">
        <v>0.4</v>
      </c>
      <c r="M19" s="12">
        <v>-0.2</v>
      </c>
      <c r="N19" s="12">
        <v>-0.2</v>
      </c>
    </row>
    <row r="20" spans="1:14" ht="11.85" customHeight="1" x14ac:dyDescent="0.25">
      <c r="A20" s="9" t="s">
        <v>388</v>
      </c>
      <c r="B20" s="10">
        <v>419179</v>
      </c>
      <c r="C20" s="10">
        <v>355088</v>
      </c>
      <c r="D20" s="10">
        <v>354892</v>
      </c>
      <c r="E20" s="10">
        <v>409463</v>
      </c>
      <c r="F20" s="10">
        <v>346181</v>
      </c>
      <c r="G20" s="10">
        <v>346181</v>
      </c>
      <c r="H20" s="12">
        <v>84.7</v>
      </c>
      <c r="I20" s="12">
        <v>99.9</v>
      </c>
      <c r="J20" s="12">
        <v>84.5</v>
      </c>
      <c r="K20" s="12">
        <v>100</v>
      </c>
      <c r="L20" s="12">
        <v>2.4</v>
      </c>
      <c r="M20" s="12">
        <v>2.6</v>
      </c>
      <c r="N20" s="12">
        <v>2.5</v>
      </c>
    </row>
    <row r="21" spans="1:14" ht="11.85" customHeight="1" x14ac:dyDescent="0.25">
      <c r="A21" s="9" t="s">
        <v>389</v>
      </c>
      <c r="B21" s="10">
        <v>88379</v>
      </c>
      <c r="C21" s="10">
        <v>70986</v>
      </c>
      <c r="D21" s="10">
        <v>70984</v>
      </c>
      <c r="E21" s="10">
        <v>220136</v>
      </c>
      <c r="F21" s="10">
        <v>180412</v>
      </c>
      <c r="G21" s="10">
        <v>180403</v>
      </c>
      <c r="H21" s="12">
        <v>80.3</v>
      </c>
      <c r="I21" s="12">
        <v>100</v>
      </c>
      <c r="J21" s="12">
        <v>82</v>
      </c>
      <c r="K21" s="12">
        <v>100</v>
      </c>
      <c r="L21" s="12">
        <v>-59.9</v>
      </c>
      <c r="M21" s="12">
        <v>-60.7</v>
      </c>
      <c r="N21" s="12">
        <v>-60.7</v>
      </c>
    </row>
    <row r="22" spans="1:14" ht="11.85" customHeight="1" x14ac:dyDescent="0.25">
      <c r="A22" s="9" t="s">
        <v>390</v>
      </c>
      <c r="B22" s="10">
        <v>125667</v>
      </c>
      <c r="C22" s="10">
        <v>104072</v>
      </c>
      <c r="D22" s="10">
        <v>104063</v>
      </c>
      <c r="E22" s="10">
        <v>124799</v>
      </c>
      <c r="F22" s="10">
        <v>102845</v>
      </c>
      <c r="G22" s="10">
        <v>102832</v>
      </c>
      <c r="H22" s="12">
        <v>82.8</v>
      </c>
      <c r="I22" s="12">
        <v>100</v>
      </c>
      <c r="J22" s="12">
        <v>82.4</v>
      </c>
      <c r="K22" s="12">
        <v>100</v>
      </c>
      <c r="L22" s="12">
        <v>0.7</v>
      </c>
      <c r="M22" s="12">
        <v>1.2</v>
      </c>
      <c r="N22" s="12">
        <v>1.2</v>
      </c>
    </row>
    <row r="23" spans="1:14" ht="11.85" customHeight="1" x14ac:dyDescent="0.25">
      <c r="A23" s="9" t="s">
        <v>391</v>
      </c>
      <c r="B23" s="10">
        <v>69225</v>
      </c>
      <c r="C23" s="10">
        <v>55307</v>
      </c>
      <c r="D23" s="10">
        <v>55057</v>
      </c>
      <c r="E23" s="10">
        <v>70743</v>
      </c>
      <c r="F23" s="10">
        <v>55321</v>
      </c>
      <c r="G23" s="10">
        <v>55283</v>
      </c>
      <c r="H23" s="12">
        <v>79.900000000000006</v>
      </c>
      <c r="I23" s="12">
        <v>99.5</v>
      </c>
      <c r="J23" s="12">
        <v>78.2</v>
      </c>
      <c r="K23" s="12">
        <v>99.9</v>
      </c>
      <c r="L23" s="12">
        <v>-2.1</v>
      </c>
      <c r="M23" s="11" t="s">
        <v>1</v>
      </c>
      <c r="N23" s="12">
        <v>-0.4</v>
      </c>
    </row>
    <row r="24" spans="1:14" ht="11.85" customHeight="1" x14ac:dyDescent="0.25">
      <c r="A24" s="9" t="s">
        <v>392</v>
      </c>
      <c r="B24" s="10">
        <v>287887</v>
      </c>
      <c r="C24" s="10">
        <v>243173</v>
      </c>
      <c r="D24" s="10">
        <v>242760</v>
      </c>
      <c r="E24" s="10">
        <v>283818</v>
      </c>
      <c r="F24" s="10">
        <v>221361</v>
      </c>
      <c r="G24" s="10">
        <v>221355</v>
      </c>
      <c r="H24" s="12">
        <v>84.5</v>
      </c>
      <c r="I24" s="12">
        <v>99.8</v>
      </c>
      <c r="J24" s="12">
        <v>78</v>
      </c>
      <c r="K24" s="12">
        <v>100</v>
      </c>
      <c r="L24" s="12">
        <v>1.4</v>
      </c>
      <c r="M24" s="12">
        <v>9.9</v>
      </c>
      <c r="N24" s="12">
        <v>9.6999999999999993</v>
      </c>
    </row>
    <row r="25" spans="1:14" ht="11.85" customHeight="1" x14ac:dyDescent="0.25">
      <c r="A25" s="9" t="s">
        <v>393</v>
      </c>
      <c r="B25" s="10">
        <v>81076</v>
      </c>
      <c r="C25" s="10">
        <v>63376</v>
      </c>
      <c r="D25" s="10">
        <v>63366</v>
      </c>
      <c r="E25" s="10">
        <v>76742</v>
      </c>
      <c r="F25" s="10">
        <v>60110</v>
      </c>
      <c r="G25" s="10">
        <v>60110</v>
      </c>
      <c r="H25" s="12">
        <v>78.2</v>
      </c>
      <c r="I25" s="12">
        <v>100</v>
      </c>
      <c r="J25" s="12">
        <v>78.3</v>
      </c>
      <c r="K25" s="12">
        <v>100</v>
      </c>
      <c r="L25" s="12">
        <v>5.6</v>
      </c>
      <c r="M25" s="12">
        <v>5.4</v>
      </c>
      <c r="N25" s="12">
        <v>5.4</v>
      </c>
    </row>
    <row r="26" spans="1:14" ht="11.85" customHeight="1" x14ac:dyDescent="0.25">
      <c r="A26" s="9" t="s">
        <v>394</v>
      </c>
      <c r="B26" s="10">
        <v>70013</v>
      </c>
      <c r="C26" s="10">
        <v>55141</v>
      </c>
      <c r="D26" s="10">
        <v>55141</v>
      </c>
      <c r="E26" s="10">
        <v>69833</v>
      </c>
      <c r="F26" s="10">
        <v>55635</v>
      </c>
      <c r="G26" s="10">
        <v>55633</v>
      </c>
      <c r="H26" s="12">
        <v>78.8</v>
      </c>
      <c r="I26" s="12">
        <v>100</v>
      </c>
      <c r="J26" s="12">
        <v>79.7</v>
      </c>
      <c r="K26" s="12">
        <v>100</v>
      </c>
      <c r="L26" s="12">
        <v>0.3</v>
      </c>
      <c r="M26" s="12">
        <v>-0.9</v>
      </c>
      <c r="N26" s="12">
        <v>-0.9</v>
      </c>
    </row>
    <row r="27" spans="1:14" ht="11.85" customHeight="1" x14ac:dyDescent="0.25">
      <c r="A27" s="9" t="s">
        <v>395</v>
      </c>
      <c r="B27" s="10">
        <v>82558</v>
      </c>
      <c r="C27" s="10">
        <v>68450</v>
      </c>
      <c r="D27" s="10">
        <v>68450</v>
      </c>
      <c r="E27" s="10">
        <v>77117</v>
      </c>
      <c r="F27" s="10">
        <v>64510</v>
      </c>
      <c r="G27" s="10">
        <v>64505</v>
      </c>
      <c r="H27" s="12">
        <v>82.9</v>
      </c>
      <c r="I27" s="12">
        <v>100</v>
      </c>
      <c r="J27" s="12">
        <v>83.7</v>
      </c>
      <c r="K27" s="12">
        <v>100</v>
      </c>
      <c r="L27" s="12">
        <v>7.1</v>
      </c>
      <c r="M27" s="12">
        <v>6.1</v>
      </c>
      <c r="N27" s="12">
        <v>6.1</v>
      </c>
    </row>
    <row r="28" spans="1:14" ht="11.85" customHeight="1" x14ac:dyDescent="0.25">
      <c r="A28" s="9" t="s">
        <v>396</v>
      </c>
      <c r="B28" s="10">
        <v>56431</v>
      </c>
      <c r="C28" s="10">
        <v>46888</v>
      </c>
      <c r="D28" s="10">
        <v>46888</v>
      </c>
      <c r="E28" s="10">
        <v>55619</v>
      </c>
      <c r="F28" s="10">
        <v>40820</v>
      </c>
      <c r="G28" s="10">
        <v>40820</v>
      </c>
      <c r="H28" s="12">
        <v>83.1</v>
      </c>
      <c r="I28" s="12">
        <v>100</v>
      </c>
      <c r="J28" s="12">
        <v>73.400000000000006</v>
      </c>
      <c r="K28" s="12">
        <v>100</v>
      </c>
      <c r="L28" s="12">
        <v>1.5</v>
      </c>
      <c r="M28" s="12">
        <v>14.9</v>
      </c>
      <c r="N28" s="12">
        <v>14.9</v>
      </c>
    </row>
    <row r="29" spans="1:14" ht="11.85" customHeight="1" x14ac:dyDescent="0.25">
      <c r="A29" s="9" t="s">
        <v>397</v>
      </c>
      <c r="B29" s="10">
        <v>67917</v>
      </c>
      <c r="C29" s="10">
        <v>56830</v>
      </c>
      <c r="D29" s="10">
        <v>56784</v>
      </c>
      <c r="E29" s="10">
        <v>66562</v>
      </c>
      <c r="F29" s="10">
        <v>55805</v>
      </c>
      <c r="G29" s="10">
        <v>55805</v>
      </c>
      <c r="H29" s="12">
        <v>83.7</v>
      </c>
      <c r="I29" s="12">
        <v>99.9</v>
      </c>
      <c r="J29" s="12">
        <v>83.8</v>
      </c>
      <c r="K29" s="12">
        <v>100</v>
      </c>
      <c r="L29" s="12">
        <v>2</v>
      </c>
      <c r="M29" s="12">
        <v>1.8</v>
      </c>
      <c r="N29" s="12">
        <v>1.8</v>
      </c>
    </row>
    <row r="30" spans="1:14" ht="11.85" customHeight="1" x14ac:dyDescent="0.25">
      <c r="A30" s="9" t="s">
        <v>398</v>
      </c>
      <c r="B30" s="10">
        <v>21934</v>
      </c>
      <c r="C30" s="10">
        <v>18125</v>
      </c>
      <c r="D30" s="10">
        <v>18125</v>
      </c>
      <c r="E30" s="10">
        <v>24637</v>
      </c>
      <c r="F30" s="10">
        <v>15522</v>
      </c>
      <c r="G30" s="10">
        <v>15522</v>
      </c>
      <c r="H30" s="12">
        <v>82.6</v>
      </c>
      <c r="I30" s="12">
        <v>100</v>
      </c>
      <c r="J30" s="12">
        <v>63</v>
      </c>
      <c r="K30" s="12">
        <v>100</v>
      </c>
      <c r="L30" s="12">
        <v>-11</v>
      </c>
      <c r="M30" s="12">
        <v>16.8</v>
      </c>
      <c r="N30" s="12">
        <v>16.8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17910938</v>
      </c>
      <c r="C36" s="10">
        <v>15518412</v>
      </c>
      <c r="D36" s="10">
        <v>15338780</v>
      </c>
      <c r="E36" s="10">
        <v>17401714</v>
      </c>
      <c r="F36" s="10">
        <v>15104531</v>
      </c>
      <c r="G36" s="10">
        <v>14754339</v>
      </c>
      <c r="H36" s="12">
        <v>86.6</v>
      </c>
      <c r="I36" s="12">
        <v>98.8</v>
      </c>
      <c r="J36" s="12">
        <v>86.8</v>
      </c>
      <c r="K36" s="12">
        <v>97.7</v>
      </c>
      <c r="L36" s="12">
        <v>2.9</v>
      </c>
      <c r="M36" s="12">
        <v>2.7</v>
      </c>
      <c r="N36" s="12">
        <v>4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1" t="s">
        <v>864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3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0">
        <v>57363</v>
      </c>
      <c r="C5" s="10">
        <v>57363</v>
      </c>
      <c r="D5" s="10">
        <v>57363</v>
      </c>
      <c r="E5" s="10">
        <v>57363</v>
      </c>
      <c r="F5" s="10">
        <v>57363</v>
      </c>
      <c r="G5" s="10">
        <v>57363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0">
        <v>6185</v>
      </c>
      <c r="C6" s="10">
        <v>3090</v>
      </c>
      <c r="D6" s="10">
        <v>3018</v>
      </c>
      <c r="E6" s="10">
        <v>5599</v>
      </c>
      <c r="F6" s="10">
        <v>4580</v>
      </c>
      <c r="G6" s="10">
        <v>4482</v>
      </c>
      <c r="H6" s="12">
        <v>50</v>
      </c>
      <c r="I6" s="12">
        <v>97.7</v>
      </c>
      <c r="J6" s="12">
        <v>81.8</v>
      </c>
      <c r="K6" s="12">
        <v>97.9</v>
      </c>
      <c r="L6" s="12">
        <v>10.5</v>
      </c>
      <c r="M6" s="12">
        <v>-32.5</v>
      </c>
      <c r="N6" s="12">
        <v>-32.700000000000003</v>
      </c>
    </row>
    <row r="7" spans="1:14" ht="11.85" customHeight="1" x14ac:dyDescent="0.25">
      <c r="A7" s="9" t="s">
        <v>375</v>
      </c>
      <c r="B7" s="10">
        <v>4843</v>
      </c>
      <c r="C7" s="10">
        <v>3097</v>
      </c>
      <c r="D7" s="10">
        <v>2480</v>
      </c>
      <c r="E7" s="10">
        <v>4843</v>
      </c>
      <c r="F7" s="10">
        <v>2756</v>
      </c>
      <c r="G7" s="10">
        <v>2756</v>
      </c>
      <c r="H7" s="12">
        <v>63.9</v>
      </c>
      <c r="I7" s="12">
        <v>80.099999999999994</v>
      </c>
      <c r="J7" s="12">
        <v>56.9</v>
      </c>
      <c r="K7" s="12">
        <v>100</v>
      </c>
      <c r="L7" s="11" t="s">
        <v>1</v>
      </c>
      <c r="M7" s="12">
        <v>12.4</v>
      </c>
      <c r="N7" s="12">
        <v>-10</v>
      </c>
    </row>
    <row r="8" spans="1:14" ht="11.85" customHeight="1" x14ac:dyDescent="0.25">
      <c r="A8" s="9" t="s">
        <v>376</v>
      </c>
      <c r="B8" s="10">
        <v>1951</v>
      </c>
      <c r="C8" s="10">
        <v>1073</v>
      </c>
      <c r="D8" s="10">
        <v>1073</v>
      </c>
      <c r="E8" s="10">
        <v>1951</v>
      </c>
      <c r="F8" s="10">
        <v>1095</v>
      </c>
      <c r="G8" s="10">
        <v>1095</v>
      </c>
      <c r="H8" s="12">
        <v>55</v>
      </c>
      <c r="I8" s="12">
        <v>100</v>
      </c>
      <c r="J8" s="12">
        <v>56.1</v>
      </c>
      <c r="K8" s="12">
        <v>100</v>
      </c>
      <c r="L8" s="11" t="s">
        <v>1</v>
      </c>
      <c r="M8" s="12">
        <v>-2</v>
      </c>
      <c r="N8" s="12">
        <v>-2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0">
        <v>20112</v>
      </c>
      <c r="C11" s="10">
        <v>13044</v>
      </c>
      <c r="D11" s="10">
        <v>12049</v>
      </c>
      <c r="E11" s="10">
        <v>23318</v>
      </c>
      <c r="F11" s="10">
        <v>14223</v>
      </c>
      <c r="G11" s="10">
        <v>13645</v>
      </c>
      <c r="H11" s="12">
        <v>64.900000000000006</v>
      </c>
      <c r="I11" s="12">
        <v>92.4</v>
      </c>
      <c r="J11" s="12">
        <v>61</v>
      </c>
      <c r="K11" s="12">
        <v>95.9</v>
      </c>
      <c r="L11" s="12">
        <v>-13.7</v>
      </c>
      <c r="M11" s="12">
        <v>-8.3000000000000007</v>
      </c>
      <c r="N11" s="12">
        <v>-11.7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0">
        <v>310380</v>
      </c>
      <c r="C13" s="10">
        <v>241063</v>
      </c>
      <c r="D13" s="10">
        <v>230529</v>
      </c>
      <c r="E13" s="10">
        <v>312723</v>
      </c>
      <c r="F13" s="10">
        <v>250134</v>
      </c>
      <c r="G13" s="10">
        <v>238915</v>
      </c>
      <c r="H13" s="12">
        <v>77.7</v>
      </c>
      <c r="I13" s="12">
        <v>95.6</v>
      </c>
      <c r="J13" s="12">
        <v>80</v>
      </c>
      <c r="K13" s="12">
        <v>95.5</v>
      </c>
      <c r="L13" s="12">
        <v>-0.7</v>
      </c>
      <c r="M13" s="12">
        <v>-3.6</v>
      </c>
      <c r="N13" s="12">
        <v>-3.5</v>
      </c>
    </row>
    <row r="14" spans="1:14" ht="11.85" customHeight="1" x14ac:dyDescent="0.25">
      <c r="A14" s="9" t="s">
        <v>382</v>
      </c>
      <c r="B14" s="10">
        <v>118573</v>
      </c>
      <c r="C14" s="10">
        <v>95169</v>
      </c>
      <c r="D14" s="10">
        <v>94436</v>
      </c>
      <c r="E14" s="10">
        <v>120140</v>
      </c>
      <c r="F14" s="10">
        <v>99948</v>
      </c>
      <c r="G14" s="10">
        <v>98891</v>
      </c>
      <c r="H14" s="12">
        <v>80.3</v>
      </c>
      <c r="I14" s="12">
        <v>99.2</v>
      </c>
      <c r="J14" s="12">
        <v>83.2</v>
      </c>
      <c r="K14" s="12">
        <v>98.9</v>
      </c>
      <c r="L14" s="12">
        <v>-1.3</v>
      </c>
      <c r="M14" s="12">
        <v>-4.8</v>
      </c>
      <c r="N14" s="12">
        <v>-4.5</v>
      </c>
    </row>
    <row r="15" spans="1:14" ht="11.85" customHeight="1" x14ac:dyDescent="0.25">
      <c r="A15" s="9" t="s">
        <v>383</v>
      </c>
      <c r="B15" s="10">
        <v>129157</v>
      </c>
      <c r="C15" s="10">
        <v>84338</v>
      </c>
      <c r="D15" s="10">
        <v>82043</v>
      </c>
      <c r="E15" s="10">
        <v>135771</v>
      </c>
      <c r="F15" s="10">
        <v>100243</v>
      </c>
      <c r="G15" s="10">
        <v>95672</v>
      </c>
      <c r="H15" s="12">
        <v>65.3</v>
      </c>
      <c r="I15" s="12">
        <v>97.3</v>
      </c>
      <c r="J15" s="12">
        <v>73.8</v>
      </c>
      <c r="K15" s="12">
        <v>95.4</v>
      </c>
      <c r="L15" s="12">
        <v>-4.9000000000000004</v>
      </c>
      <c r="M15" s="12">
        <v>-15.9</v>
      </c>
      <c r="N15" s="12">
        <v>-14.2</v>
      </c>
    </row>
    <row r="16" spans="1:14" ht="11.85" customHeight="1" x14ac:dyDescent="0.25">
      <c r="A16" s="9" t="s">
        <v>384</v>
      </c>
      <c r="B16" s="10">
        <v>1317952</v>
      </c>
      <c r="C16" s="10">
        <v>892889</v>
      </c>
      <c r="D16" s="10">
        <v>843609</v>
      </c>
      <c r="E16" s="10">
        <v>1266952</v>
      </c>
      <c r="F16" s="10">
        <v>873065</v>
      </c>
      <c r="G16" s="10">
        <v>788727</v>
      </c>
      <c r="H16" s="12">
        <v>67.7</v>
      </c>
      <c r="I16" s="12">
        <v>94.5</v>
      </c>
      <c r="J16" s="12">
        <v>68.900000000000006</v>
      </c>
      <c r="K16" s="12">
        <v>90.3</v>
      </c>
      <c r="L16" s="12">
        <v>4</v>
      </c>
      <c r="M16" s="12">
        <v>2.2999999999999998</v>
      </c>
      <c r="N16" s="12">
        <v>7</v>
      </c>
    </row>
    <row r="17" spans="1:14" ht="11.85" customHeight="1" x14ac:dyDescent="0.25">
      <c r="A17" s="9" t="s">
        <v>385</v>
      </c>
      <c r="B17" s="10">
        <v>80841</v>
      </c>
      <c r="C17" s="10">
        <v>62876</v>
      </c>
      <c r="D17" s="10">
        <v>61690</v>
      </c>
      <c r="E17" s="10">
        <v>84338</v>
      </c>
      <c r="F17" s="10">
        <v>66508</v>
      </c>
      <c r="G17" s="10">
        <v>65364</v>
      </c>
      <c r="H17" s="12">
        <v>77.8</v>
      </c>
      <c r="I17" s="12">
        <v>98.1</v>
      </c>
      <c r="J17" s="12">
        <v>78.900000000000006</v>
      </c>
      <c r="K17" s="12">
        <v>98.3</v>
      </c>
      <c r="L17" s="12">
        <v>-4.0999999999999996</v>
      </c>
      <c r="M17" s="12">
        <v>-5.5</v>
      </c>
      <c r="N17" s="12">
        <v>-5.6</v>
      </c>
    </row>
    <row r="18" spans="1:14" ht="11.85" customHeight="1" x14ac:dyDescent="0.25">
      <c r="A18" s="9" t="s">
        <v>386</v>
      </c>
      <c r="B18" s="10">
        <v>1278805</v>
      </c>
      <c r="C18" s="10">
        <v>935487</v>
      </c>
      <c r="D18" s="10">
        <v>906580</v>
      </c>
      <c r="E18" s="10">
        <v>1701702</v>
      </c>
      <c r="F18" s="10">
        <v>1357328</v>
      </c>
      <c r="G18" s="10">
        <v>1303174</v>
      </c>
      <c r="H18" s="12">
        <v>73.2</v>
      </c>
      <c r="I18" s="12">
        <v>96.9</v>
      </c>
      <c r="J18" s="12">
        <v>79.8</v>
      </c>
      <c r="K18" s="12">
        <v>96</v>
      </c>
      <c r="L18" s="12">
        <v>-24.9</v>
      </c>
      <c r="M18" s="12">
        <v>-31.1</v>
      </c>
      <c r="N18" s="12">
        <v>-30.4</v>
      </c>
    </row>
    <row r="19" spans="1:14" ht="11.85" customHeight="1" x14ac:dyDescent="0.25">
      <c r="A19" s="9" t="s">
        <v>387</v>
      </c>
      <c r="B19" s="10">
        <v>60976</v>
      </c>
      <c r="C19" s="10">
        <v>44562</v>
      </c>
      <c r="D19" s="10">
        <v>43105</v>
      </c>
      <c r="E19" s="10">
        <v>66885</v>
      </c>
      <c r="F19" s="10">
        <v>48780</v>
      </c>
      <c r="G19" s="10">
        <v>44877</v>
      </c>
      <c r="H19" s="12">
        <v>73.099999999999994</v>
      </c>
      <c r="I19" s="12">
        <v>96.7</v>
      </c>
      <c r="J19" s="12">
        <v>72.900000000000006</v>
      </c>
      <c r="K19" s="12">
        <v>92</v>
      </c>
      <c r="L19" s="12">
        <v>-8.8000000000000007</v>
      </c>
      <c r="M19" s="12">
        <v>-8.6</v>
      </c>
      <c r="N19" s="12">
        <v>-3.9</v>
      </c>
    </row>
    <row r="20" spans="1:14" ht="11.85" customHeight="1" x14ac:dyDescent="0.25">
      <c r="A20" s="9" t="s">
        <v>388</v>
      </c>
      <c r="B20" s="10">
        <v>75108</v>
      </c>
      <c r="C20" s="10">
        <v>20254</v>
      </c>
      <c r="D20" s="10">
        <v>18454</v>
      </c>
      <c r="E20" s="10">
        <v>36162</v>
      </c>
      <c r="F20" s="10">
        <v>20986</v>
      </c>
      <c r="G20" s="10">
        <v>20431</v>
      </c>
      <c r="H20" s="12">
        <v>27</v>
      </c>
      <c r="I20" s="12">
        <v>91.1</v>
      </c>
      <c r="J20" s="12">
        <v>58</v>
      </c>
      <c r="K20" s="12">
        <v>97.4</v>
      </c>
      <c r="L20" s="12">
        <v>107.7</v>
      </c>
      <c r="M20" s="12">
        <v>-3.5</v>
      </c>
      <c r="N20" s="12">
        <v>-9.6999999999999993</v>
      </c>
    </row>
    <row r="21" spans="1:14" ht="11.85" customHeight="1" x14ac:dyDescent="0.25">
      <c r="A21" s="9" t="s">
        <v>389</v>
      </c>
      <c r="B21" s="10">
        <v>67321</v>
      </c>
      <c r="C21" s="10">
        <v>40406</v>
      </c>
      <c r="D21" s="10">
        <v>40013</v>
      </c>
      <c r="E21" s="10">
        <v>79905</v>
      </c>
      <c r="F21" s="10">
        <v>60891</v>
      </c>
      <c r="G21" s="10">
        <v>59045</v>
      </c>
      <c r="H21" s="12">
        <v>60</v>
      </c>
      <c r="I21" s="12">
        <v>99</v>
      </c>
      <c r="J21" s="12">
        <v>76.2</v>
      </c>
      <c r="K21" s="12">
        <v>97</v>
      </c>
      <c r="L21" s="12">
        <v>-15.7</v>
      </c>
      <c r="M21" s="12">
        <v>-33.6</v>
      </c>
      <c r="N21" s="12">
        <v>-32.200000000000003</v>
      </c>
    </row>
    <row r="22" spans="1:14" ht="11.85" customHeight="1" x14ac:dyDescent="0.25">
      <c r="A22" s="9" t="s">
        <v>390</v>
      </c>
      <c r="B22" s="10">
        <v>30726</v>
      </c>
      <c r="C22" s="10">
        <v>20888</v>
      </c>
      <c r="D22" s="10">
        <v>20632</v>
      </c>
      <c r="E22" s="10">
        <v>30544</v>
      </c>
      <c r="F22" s="10">
        <v>23611</v>
      </c>
      <c r="G22" s="10">
        <v>23271</v>
      </c>
      <c r="H22" s="12">
        <v>68</v>
      </c>
      <c r="I22" s="12">
        <v>98.8</v>
      </c>
      <c r="J22" s="12">
        <v>77.3</v>
      </c>
      <c r="K22" s="12">
        <v>98.6</v>
      </c>
      <c r="L22" s="12">
        <v>0.6</v>
      </c>
      <c r="M22" s="12">
        <v>-11.5</v>
      </c>
      <c r="N22" s="12">
        <v>-11.3</v>
      </c>
    </row>
    <row r="23" spans="1:14" ht="11.85" customHeight="1" x14ac:dyDescent="0.25">
      <c r="A23" s="9" t="s">
        <v>391</v>
      </c>
      <c r="B23" s="10">
        <v>18700</v>
      </c>
      <c r="C23" s="10">
        <v>13778</v>
      </c>
      <c r="D23" s="10">
        <v>12878</v>
      </c>
      <c r="E23" s="10">
        <v>20791</v>
      </c>
      <c r="F23" s="10">
        <v>14101</v>
      </c>
      <c r="G23" s="10">
        <v>13791</v>
      </c>
      <c r="H23" s="12">
        <v>73.7</v>
      </c>
      <c r="I23" s="12">
        <v>93.5</v>
      </c>
      <c r="J23" s="12">
        <v>67.8</v>
      </c>
      <c r="K23" s="12">
        <v>97.8</v>
      </c>
      <c r="L23" s="12">
        <v>-10.1</v>
      </c>
      <c r="M23" s="12">
        <v>-2.2999999999999998</v>
      </c>
      <c r="N23" s="12">
        <v>-6.6</v>
      </c>
    </row>
    <row r="24" spans="1:14" ht="11.85" customHeight="1" x14ac:dyDescent="0.25">
      <c r="A24" s="9" t="s">
        <v>392</v>
      </c>
      <c r="B24" s="10">
        <v>60830</v>
      </c>
      <c r="C24" s="10">
        <v>42987</v>
      </c>
      <c r="D24" s="10">
        <v>41268</v>
      </c>
      <c r="E24" s="10">
        <v>60251</v>
      </c>
      <c r="F24" s="10">
        <v>41157</v>
      </c>
      <c r="G24" s="10">
        <v>40533</v>
      </c>
      <c r="H24" s="12">
        <v>70.7</v>
      </c>
      <c r="I24" s="12">
        <v>96</v>
      </c>
      <c r="J24" s="12">
        <v>68.3</v>
      </c>
      <c r="K24" s="12">
        <v>98.5</v>
      </c>
      <c r="L24" s="12">
        <v>1</v>
      </c>
      <c r="M24" s="12">
        <v>4.4000000000000004</v>
      </c>
      <c r="N24" s="12">
        <v>1.8</v>
      </c>
    </row>
    <row r="25" spans="1:14" ht="11.85" customHeight="1" x14ac:dyDescent="0.25">
      <c r="A25" s="9" t="s">
        <v>393</v>
      </c>
      <c r="B25" s="10">
        <v>16580</v>
      </c>
      <c r="C25" s="10">
        <v>10171</v>
      </c>
      <c r="D25" s="10">
        <v>10097</v>
      </c>
      <c r="E25" s="10">
        <v>102165</v>
      </c>
      <c r="F25" s="10">
        <v>87940</v>
      </c>
      <c r="G25" s="10">
        <v>87243</v>
      </c>
      <c r="H25" s="12">
        <v>61.3</v>
      </c>
      <c r="I25" s="12">
        <v>99.3</v>
      </c>
      <c r="J25" s="12">
        <v>86.1</v>
      </c>
      <c r="K25" s="12">
        <v>99.2</v>
      </c>
      <c r="L25" s="12">
        <v>-83.8</v>
      </c>
      <c r="M25" s="12">
        <v>-88.4</v>
      </c>
      <c r="N25" s="12">
        <v>-88.4</v>
      </c>
    </row>
    <row r="26" spans="1:14" ht="11.85" customHeight="1" x14ac:dyDescent="0.25">
      <c r="A26" s="9" t="s">
        <v>394</v>
      </c>
      <c r="B26" s="10">
        <v>38516</v>
      </c>
      <c r="C26" s="10">
        <v>24997</v>
      </c>
      <c r="D26" s="10">
        <v>24430</v>
      </c>
      <c r="E26" s="10">
        <v>38751</v>
      </c>
      <c r="F26" s="10">
        <v>28170</v>
      </c>
      <c r="G26" s="10">
        <v>27481</v>
      </c>
      <c r="H26" s="12">
        <v>64.900000000000006</v>
      </c>
      <c r="I26" s="12">
        <v>97.7</v>
      </c>
      <c r="J26" s="12">
        <v>72.7</v>
      </c>
      <c r="K26" s="12">
        <v>97.6</v>
      </c>
      <c r="L26" s="12">
        <v>-0.6</v>
      </c>
      <c r="M26" s="12">
        <v>-11.3</v>
      </c>
      <c r="N26" s="12">
        <v>-11.1</v>
      </c>
    </row>
    <row r="27" spans="1:14" ht="11.85" customHeight="1" x14ac:dyDescent="0.25">
      <c r="A27" s="9" t="s">
        <v>395</v>
      </c>
      <c r="B27" s="10">
        <v>72026</v>
      </c>
      <c r="C27" s="10">
        <v>52160</v>
      </c>
      <c r="D27" s="10">
        <v>47920</v>
      </c>
      <c r="E27" s="10">
        <v>72890</v>
      </c>
      <c r="F27" s="10">
        <v>56811</v>
      </c>
      <c r="G27" s="10">
        <v>52272</v>
      </c>
      <c r="H27" s="12">
        <v>72.400000000000006</v>
      </c>
      <c r="I27" s="12">
        <v>91.9</v>
      </c>
      <c r="J27" s="12">
        <v>77.900000000000006</v>
      </c>
      <c r="K27" s="12">
        <v>92</v>
      </c>
      <c r="L27" s="12">
        <v>-1.2</v>
      </c>
      <c r="M27" s="12">
        <v>-8.1999999999999993</v>
      </c>
      <c r="N27" s="12">
        <v>-8.3000000000000007</v>
      </c>
    </row>
    <row r="28" spans="1:14" ht="11.85" customHeight="1" x14ac:dyDescent="0.25">
      <c r="A28" s="9" t="s">
        <v>396</v>
      </c>
      <c r="B28" s="10">
        <v>1315131</v>
      </c>
      <c r="C28" s="10">
        <v>1077890</v>
      </c>
      <c r="D28" s="10">
        <v>1077262</v>
      </c>
      <c r="E28" s="10">
        <v>65187</v>
      </c>
      <c r="F28" s="10">
        <v>20117</v>
      </c>
      <c r="G28" s="10">
        <v>19236</v>
      </c>
      <c r="H28" s="12">
        <v>82</v>
      </c>
      <c r="I28" s="12">
        <v>99.9</v>
      </c>
      <c r="J28" s="12">
        <v>30.9</v>
      </c>
      <c r="K28" s="12">
        <v>95.6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21013</v>
      </c>
      <c r="C29" s="10">
        <v>13718</v>
      </c>
      <c r="D29" s="10">
        <v>13258</v>
      </c>
      <c r="E29" s="10">
        <v>21270</v>
      </c>
      <c r="F29" s="10">
        <v>13595</v>
      </c>
      <c r="G29" s="10">
        <v>13477</v>
      </c>
      <c r="H29" s="12">
        <v>65.3</v>
      </c>
      <c r="I29" s="12">
        <v>96.6</v>
      </c>
      <c r="J29" s="12">
        <v>63.9</v>
      </c>
      <c r="K29" s="12">
        <v>99.1</v>
      </c>
      <c r="L29" s="12">
        <v>-1.2</v>
      </c>
      <c r="M29" s="12">
        <v>0.9</v>
      </c>
      <c r="N29" s="12">
        <v>-1.6</v>
      </c>
    </row>
    <row r="30" spans="1:14" ht="11.85" customHeight="1" x14ac:dyDescent="0.25">
      <c r="A30" s="9" t="s">
        <v>398</v>
      </c>
      <c r="B30" s="10">
        <v>12134</v>
      </c>
      <c r="C30" s="10">
        <v>5637</v>
      </c>
      <c r="D30" s="10">
        <v>5609</v>
      </c>
      <c r="E30" s="10">
        <v>8203</v>
      </c>
      <c r="F30" s="10">
        <v>3649</v>
      </c>
      <c r="G30" s="10">
        <v>3471</v>
      </c>
      <c r="H30" s="12">
        <v>46.5</v>
      </c>
      <c r="I30" s="12">
        <v>99.5</v>
      </c>
      <c r="J30" s="12">
        <v>44.5</v>
      </c>
      <c r="K30" s="12">
        <v>95.1</v>
      </c>
      <c r="L30" s="12">
        <v>47.9</v>
      </c>
      <c r="M30" s="12">
        <v>54.5</v>
      </c>
      <c r="N30" s="12">
        <v>61.6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5115223</v>
      </c>
      <c r="C36" s="10">
        <v>3756937</v>
      </c>
      <c r="D36" s="10">
        <v>3649796</v>
      </c>
      <c r="E36" s="10">
        <v>4317704</v>
      </c>
      <c r="F36" s="10">
        <v>3247051</v>
      </c>
      <c r="G36" s="10">
        <v>3075212</v>
      </c>
      <c r="H36" s="12">
        <v>73.400000000000006</v>
      </c>
      <c r="I36" s="12">
        <v>97.1</v>
      </c>
      <c r="J36" s="12">
        <v>75.2</v>
      </c>
      <c r="K36" s="12">
        <v>94.7</v>
      </c>
      <c r="L36" s="12">
        <v>18.5</v>
      </c>
      <c r="M36" s="12">
        <v>15.7</v>
      </c>
      <c r="N36" s="12">
        <v>18.7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1" t="s">
        <v>865</v>
      </c>
      <c r="B2" s="178" t="s">
        <v>18</v>
      </c>
      <c r="C2" s="179"/>
      <c r="D2" s="180"/>
      <c r="E2" s="187" t="s">
        <v>20</v>
      </c>
      <c r="F2" s="188"/>
      <c r="G2" s="189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3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>
        <v>18</v>
      </c>
      <c r="C5" s="11">
        <v>18</v>
      </c>
      <c r="D5" s="11">
        <v>18</v>
      </c>
      <c r="E5" s="11">
        <v>18</v>
      </c>
      <c r="F5" s="11">
        <v>18</v>
      </c>
      <c r="G5" s="11">
        <v>18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</row>
    <row r="7" spans="1:14" ht="11.8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</row>
    <row r="8" spans="1:14" ht="11.8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0">
        <v>28671076</v>
      </c>
      <c r="C9" s="10">
        <v>27624626</v>
      </c>
      <c r="D9" s="10">
        <v>27606043</v>
      </c>
      <c r="E9" s="10">
        <v>30018985</v>
      </c>
      <c r="F9" s="10">
        <v>28704181</v>
      </c>
      <c r="G9" s="10">
        <v>27657460</v>
      </c>
      <c r="H9" s="12">
        <v>96.4</v>
      </c>
      <c r="I9" s="12">
        <v>99.9</v>
      </c>
      <c r="J9" s="12">
        <v>95.6</v>
      </c>
      <c r="K9" s="12">
        <v>96.4</v>
      </c>
      <c r="L9" s="12">
        <v>-4.5</v>
      </c>
      <c r="M9" s="12">
        <v>-3.8</v>
      </c>
      <c r="N9" s="12">
        <v>-0.2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>
        <v>21</v>
      </c>
      <c r="C13" s="11" t="s">
        <v>1</v>
      </c>
      <c r="D13" s="11" t="s">
        <v>1</v>
      </c>
      <c r="E13" s="11">
        <v>90</v>
      </c>
      <c r="F13" s="11">
        <v>47</v>
      </c>
      <c r="G13" s="11">
        <v>47</v>
      </c>
      <c r="H13" s="11" t="s">
        <v>1</v>
      </c>
      <c r="I13" s="11" t="s">
        <v>1</v>
      </c>
      <c r="J13" s="12">
        <v>52.2</v>
      </c>
      <c r="K13" s="12">
        <v>100</v>
      </c>
      <c r="L13" s="12">
        <v>-76.7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1">
        <v>267</v>
      </c>
      <c r="C14" s="11">
        <v>236</v>
      </c>
      <c r="D14" s="11">
        <v>234</v>
      </c>
      <c r="E14" s="11">
        <v>237</v>
      </c>
      <c r="F14" s="11">
        <v>219</v>
      </c>
      <c r="G14" s="11">
        <v>218</v>
      </c>
      <c r="H14" s="12">
        <v>88.4</v>
      </c>
      <c r="I14" s="12">
        <v>99.2</v>
      </c>
      <c r="J14" s="12">
        <v>92.4</v>
      </c>
      <c r="K14" s="12">
        <v>99.5</v>
      </c>
      <c r="L14" s="12">
        <v>12.7</v>
      </c>
      <c r="M14" s="12">
        <v>7.8</v>
      </c>
      <c r="N14" s="12">
        <v>7.3</v>
      </c>
    </row>
    <row r="15" spans="1:14" ht="11.85" customHeight="1" x14ac:dyDescent="0.25">
      <c r="A15" s="9" t="s">
        <v>383</v>
      </c>
      <c r="B15" s="11" t="s">
        <v>1</v>
      </c>
      <c r="C15" s="11" t="s">
        <v>1</v>
      </c>
      <c r="D15" s="11" t="s">
        <v>1</v>
      </c>
      <c r="E15" s="11">
        <v>26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</row>
    <row r="16" spans="1:14" ht="11.85" customHeight="1" x14ac:dyDescent="0.25">
      <c r="A16" s="9" t="s">
        <v>384</v>
      </c>
      <c r="B16" s="11" t="s">
        <v>1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</row>
    <row r="17" spans="1:14" ht="11.85" customHeight="1" x14ac:dyDescent="0.25">
      <c r="A17" s="9" t="s">
        <v>385</v>
      </c>
      <c r="B17" s="10">
        <v>4369</v>
      </c>
      <c r="C17" s="10">
        <v>4100</v>
      </c>
      <c r="D17" s="10">
        <v>3905</v>
      </c>
      <c r="E17" s="10">
        <v>4472</v>
      </c>
      <c r="F17" s="10">
        <v>2186</v>
      </c>
      <c r="G17" s="10">
        <v>2143</v>
      </c>
      <c r="H17" s="12">
        <v>93.8</v>
      </c>
      <c r="I17" s="12">
        <v>95.2</v>
      </c>
      <c r="J17" s="12">
        <v>48.9</v>
      </c>
      <c r="K17" s="12">
        <v>98</v>
      </c>
      <c r="L17" s="12">
        <v>-2.2999999999999998</v>
      </c>
      <c r="M17" s="12">
        <v>87.6</v>
      </c>
      <c r="N17" s="12">
        <v>82.2</v>
      </c>
    </row>
    <row r="18" spans="1:14" ht="11.85" customHeight="1" x14ac:dyDescent="0.25">
      <c r="A18" s="9" t="s">
        <v>386</v>
      </c>
      <c r="B18" s="11">
        <v>440</v>
      </c>
      <c r="C18" s="11">
        <v>246</v>
      </c>
      <c r="D18" s="11">
        <v>246</v>
      </c>
      <c r="E18" s="11">
        <v>286</v>
      </c>
      <c r="F18" s="11">
        <v>53</v>
      </c>
      <c r="G18" s="11">
        <v>53</v>
      </c>
      <c r="H18" s="12">
        <v>55.9</v>
      </c>
      <c r="I18" s="12">
        <v>100</v>
      </c>
      <c r="J18" s="12">
        <v>18.5</v>
      </c>
      <c r="K18" s="12">
        <v>100</v>
      </c>
      <c r="L18" s="12">
        <v>53.8</v>
      </c>
      <c r="M18" s="11" t="s">
        <v>1</v>
      </c>
      <c r="N18" s="11" t="s">
        <v>1</v>
      </c>
    </row>
    <row r="19" spans="1:14" ht="11.85" customHeight="1" x14ac:dyDescent="0.25">
      <c r="A19" s="9" t="s">
        <v>387</v>
      </c>
      <c r="B19" s="10">
        <v>1135</v>
      </c>
      <c r="C19" s="11">
        <v>359</v>
      </c>
      <c r="D19" s="11">
        <v>359</v>
      </c>
      <c r="E19" s="10">
        <v>1017</v>
      </c>
      <c r="F19" s="11">
        <v>428</v>
      </c>
      <c r="G19" s="11">
        <v>428</v>
      </c>
      <c r="H19" s="12">
        <v>31.6</v>
      </c>
      <c r="I19" s="12">
        <v>100</v>
      </c>
      <c r="J19" s="12">
        <v>42.1</v>
      </c>
      <c r="K19" s="12">
        <v>100</v>
      </c>
      <c r="L19" s="12">
        <v>11.6</v>
      </c>
      <c r="M19" s="12">
        <v>-16.100000000000001</v>
      </c>
      <c r="N19" s="12">
        <v>-16.100000000000001</v>
      </c>
    </row>
    <row r="20" spans="1:14" ht="11.85" customHeight="1" x14ac:dyDescent="0.25">
      <c r="A20" s="9" t="s">
        <v>388</v>
      </c>
      <c r="B20" s="11">
        <v>268</v>
      </c>
      <c r="C20" s="11">
        <v>159</v>
      </c>
      <c r="D20" s="11">
        <v>158</v>
      </c>
      <c r="E20" s="11">
        <v>260</v>
      </c>
      <c r="F20" s="11">
        <v>126</v>
      </c>
      <c r="G20" s="11">
        <v>122</v>
      </c>
      <c r="H20" s="12">
        <v>59.3</v>
      </c>
      <c r="I20" s="12">
        <v>99.4</v>
      </c>
      <c r="J20" s="12">
        <v>48.5</v>
      </c>
      <c r="K20" s="12">
        <v>96.8</v>
      </c>
      <c r="L20" s="12">
        <v>3.1</v>
      </c>
      <c r="M20" s="12">
        <v>26.2</v>
      </c>
      <c r="N20" s="12">
        <v>29.5</v>
      </c>
    </row>
    <row r="21" spans="1:14" ht="11.85" customHeight="1" x14ac:dyDescent="0.25">
      <c r="A21" s="9" t="s">
        <v>389</v>
      </c>
      <c r="B21" s="11">
        <v>9</v>
      </c>
      <c r="C21" s="11" t="s">
        <v>1</v>
      </c>
      <c r="D21" s="11" t="s">
        <v>1</v>
      </c>
      <c r="E21" s="11">
        <v>9</v>
      </c>
      <c r="F21" s="11">
        <v>2</v>
      </c>
      <c r="G21" s="11">
        <v>2</v>
      </c>
      <c r="H21" s="11" t="s">
        <v>1</v>
      </c>
      <c r="I21" s="11" t="s">
        <v>1</v>
      </c>
      <c r="J21" s="12">
        <v>22.2</v>
      </c>
      <c r="K21" s="12">
        <v>100</v>
      </c>
      <c r="L21" s="11" t="s">
        <v>1</v>
      </c>
      <c r="M21" s="11" t="s">
        <v>1</v>
      </c>
      <c r="N21" s="11" t="s">
        <v>1</v>
      </c>
    </row>
    <row r="22" spans="1:14" ht="11.85" customHeight="1" x14ac:dyDescent="0.25">
      <c r="A22" s="9" t="s">
        <v>390</v>
      </c>
      <c r="B22" s="11">
        <v>102</v>
      </c>
      <c r="C22" s="11">
        <v>72</v>
      </c>
      <c r="D22" s="11">
        <v>72</v>
      </c>
      <c r="E22" s="11">
        <v>100</v>
      </c>
      <c r="F22" s="11">
        <v>72</v>
      </c>
      <c r="G22" s="11">
        <v>72</v>
      </c>
      <c r="H22" s="12">
        <v>70.599999999999994</v>
      </c>
      <c r="I22" s="12">
        <v>100</v>
      </c>
      <c r="J22" s="12">
        <v>72</v>
      </c>
      <c r="K22" s="12">
        <v>100</v>
      </c>
      <c r="L22" s="12">
        <v>2</v>
      </c>
      <c r="M22" s="11" t="s">
        <v>1</v>
      </c>
      <c r="N22" s="11" t="s">
        <v>1</v>
      </c>
    </row>
    <row r="23" spans="1:14" ht="11.85" customHeight="1" x14ac:dyDescent="0.25">
      <c r="A23" s="9" t="s">
        <v>391</v>
      </c>
      <c r="B23" s="11">
        <v>40</v>
      </c>
      <c r="C23" s="11">
        <v>8</v>
      </c>
      <c r="D23" s="11">
        <v>6</v>
      </c>
      <c r="E23" s="11">
        <v>96</v>
      </c>
      <c r="F23" s="11">
        <v>7</v>
      </c>
      <c r="G23" s="11">
        <v>7</v>
      </c>
      <c r="H23" s="12">
        <v>20</v>
      </c>
      <c r="I23" s="12">
        <v>75</v>
      </c>
      <c r="J23" s="12">
        <v>7.3</v>
      </c>
      <c r="K23" s="12">
        <v>100</v>
      </c>
      <c r="L23" s="12">
        <v>-58.3</v>
      </c>
      <c r="M23" s="12">
        <v>14.3</v>
      </c>
      <c r="N23" s="12">
        <v>-14.3</v>
      </c>
    </row>
    <row r="24" spans="1:14" ht="11.85" customHeight="1" x14ac:dyDescent="0.25">
      <c r="A24" s="9" t="s">
        <v>392</v>
      </c>
      <c r="B24" s="10">
        <v>2763</v>
      </c>
      <c r="C24" s="10">
        <v>1384</v>
      </c>
      <c r="D24" s="10">
        <v>1337</v>
      </c>
      <c r="E24" s="10">
        <v>9763</v>
      </c>
      <c r="F24" s="10">
        <v>8995</v>
      </c>
      <c r="G24" s="10">
        <v>8754</v>
      </c>
      <c r="H24" s="12">
        <v>50.1</v>
      </c>
      <c r="I24" s="12">
        <v>96.6</v>
      </c>
      <c r="J24" s="12">
        <v>92.1</v>
      </c>
      <c r="K24" s="12">
        <v>97.3</v>
      </c>
      <c r="L24" s="12">
        <v>-71.7</v>
      </c>
      <c r="M24" s="12">
        <v>-84.6</v>
      </c>
      <c r="N24" s="12">
        <v>-84.7</v>
      </c>
    </row>
    <row r="25" spans="1:14" ht="11.85" customHeight="1" x14ac:dyDescent="0.25">
      <c r="A25" s="9" t="s">
        <v>393</v>
      </c>
      <c r="B25" s="11">
        <v>19</v>
      </c>
      <c r="C25" s="11" t="s">
        <v>1</v>
      </c>
      <c r="D25" s="11" t="s">
        <v>1</v>
      </c>
      <c r="E25" s="11">
        <v>19</v>
      </c>
      <c r="F25" s="11">
        <v>1</v>
      </c>
      <c r="G25" s="11">
        <v>1</v>
      </c>
      <c r="H25" s="11" t="s">
        <v>1</v>
      </c>
      <c r="I25" s="11" t="s">
        <v>1</v>
      </c>
      <c r="J25" s="12">
        <v>5.3</v>
      </c>
      <c r="K25" s="12">
        <v>100</v>
      </c>
      <c r="L25" s="11" t="s">
        <v>1</v>
      </c>
      <c r="M25" s="11" t="s">
        <v>1</v>
      </c>
      <c r="N25" s="11" t="s">
        <v>1</v>
      </c>
    </row>
    <row r="26" spans="1:14" ht="11.85" customHeight="1" x14ac:dyDescent="0.25">
      <c r="A26" s="9" t="s">
        <v>394</v>
      </c>
      <c r="B26" s="11">
        <v>47</v>
      </c>
      <c r="C26" s="11">
        <v>4</v>
      </c>
      <c r="D26" s="11">
        <v>4</v>
      </c>
      <c r="E26" s="11">
        <v>86</v>
      </c>
      <c r="F26" s="11">
        <v>5</v>
      </c>
      <c r="G26" s="11">
        <v>5</v>
      </c>
      <c r="H26" s="12">
        <v>8.5</v>
      </c>
      <c r="I26" s="12">
        <v>100</v>
      </c>
      <c r="J26" s="12">
        <v>5.8</v>
      </c>
      <c r="K26" s="12">
        <v>100</v>
      </c>
      <c r="L26" s="12">
        <v>-45.3</v>
      </c>
      <c r="M26" s="12">
        <v>-20</v>
      </c>
      <c r="N26" s="12">
        <v>-20</v>
      </c>
    </row>
    <row r="27" spans="1:14" ht="11.85" customHeight="1" x14ac:dyDescent="0.25">
      <c r="A27" s="9" t="s">
        <v>395</v>
      </c>
      <c r="B27" s="11" t="s">
        <v>1</v>
      </c>
      <c r="C27" s="11" t="s">
        <v>1</v>
      </c>
      <c r="D27" s="11" t="s">
        <v>1</v>
      </c>
      <c r="E27" s="11" t="s">
        <v>1</v>
      </c>
      <c r="F27" s="11" t="s">
        <v>1</v>
      </c>
      <c r="G27" s="11" t="s">
        <v>1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  <c r="N27" s="11" t="s">
        <v>1</v>
      </c>
    </row>
    <row r="28" spans="1:14" ht="11.85" customHeight="1" x14ac:dyDescent="0.25">
      <c r="A28" s="9" t="s">
        <v>396</v>
      </c>
      <c r="B28" s="11">
        <v>5</v>
      </c>
      <c r="C28" s="11" t="s">
        <v>1</v>
      </c>
      <c r="D28" s="11" t="s">
        <v>1</v>
      </c>
      <c r="E28" s="11">
        <v>5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13786</v>
      </c>
      <c r="C29" s="10">
        <v>13059</v>
      </c>
      <c r="D29" s="10">
        <v>13059</v>
      </c>
      <c r="E29" s="10">
        <v>13786</v>
      </c>
      <c r="F29" s="10">
        <v>12941</v>
      </c>
      <c r="G29" s="10">
        <v>12941</v>
      </c>
      <c r="H29" s="12">
        <v>94.7</v>
      </c>
      <c r="I29" s="12">
        <v>100</v>
      </c>
      <c r="J29" s="12">
        <v>93.9</v>
      </c>
      <c r="K29" s="12">
        <v>100</v>
      </c>
      <c r="L29" s="11" t="s">
        <v>1</v>
      </c>
      <c r="M29" s="12">
        <v>0.9</v>
      </c>
      <c r="N29" s="12">
        <v>0.9</v>
      </c>
    </row>
    <row r="30" spans="1:14" ht="11.85" customHeight="1" x14ac:dyDescent="0.25">
      <c r="A30" s="9" t="s">
        <v>398</v>
      </c>
      <c r="B30" s="11">
        <v>36</v>
      </c>
      <c r="C30" s="11" t="s">
        <v>1</v>
      </c>
      <c r="D30" s="11" t="s">
        <v>1</v>
      </c>
      <c r="E30" s="11">
        <v>46</v>
      </c>
      <c r="F30" s="11">
        <v>1</v>
      </c>
      <c r="G30" s="11">
        <v>1</v>
      </c>
      <c r="H30" s="11" t="s">
        <v>1</v>
      </c>
      <c r="I30" s="11" t="s">
        <v>1</v>
      </c>
      <c r="J30" s="12">
        <v>2.2000000000000002</v>
      </c>
      <c r="K30" s="12">
        <v>100</v>
      </c>
      <c r="L30" s="12">
        <v>-21.7</v>
      </c>
      <c r="M30" s="11" t="s">
        <v>1</v>
      </c>
      <c r="N30" s="11" t="s">
        <v>1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0">
        <v>5000</v>
      </c>
      <c r="C33" s="10">
        <v>3935</v>
      </c>
      <c r="D33" s="10">
        <v>3935</v>
      </c>
      <c r="E33" s="10">
        <v>5000</v>
      </c>
      <c r="F33" s="11">
        <v>450</v>
      </c>
      <c r="G33" s="11">
        <v>450</v>
      </c>
      <c r="H33" s="12">
        <v>78.7</v>
      </c>
      <c r="I33" s="12">
        <v>100</v>
      </c>
      <c r="J33" s="12">
        <v>9</v>
      </c>
      <c r="K33" s="12">
        <v>100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28699401</v>
      </c>
      <c r="C36" s="10">
        <v>27648206</v>
      </c>
      <c r="D36" s="10">
        <v>27629376</v>
      </c>
      <c r="E36" s="10">
        <v>30054301</v>
      </c>
      <c r="F36" s="10">
        <v>28729732</v>
      </c>
      <c r="G36" s="10">
        <v>27682722</v>
      </c>
      <c r="H36" s="12">
        <v>96.3</v>
      </c>
      <c r="I36" s="12">
        <v>99.9</v>
      </c>
      <c r="J36" s="12">
        <v>95.6</v>
      </c>
      <c r="K36" s="12">
        <v>96.4</v>
      </c>
      <c r="L36" s="12">
        <v>-4.5</v>
      </c>
      <c r="M36" s="12">
        <v>-3.8</v>
      </c>
      <c r="N36" s="12">
        <v>-0.2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1" t="s">
        <v>866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3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0">
        <v>7887</v>
      </c>
      <c r="C4" s="10">
        <v>7887</v>
      </c>
      <c r="D4" s="10">
        <v>7887</v>
      </c>
      <c r="E4" s="10">
        <v>7887</v>
      </c>
      <c r="F4" s="10">
        <v>7887</v>
      </c>
      <c r="G4" s="10">
        <v>5861</v>
      </c>
      <c r="H4" s="12">
        <v>100</v>
      </c>
      <c r="I4" s="12">
        <v>100</v>
      </c>
      <c r="J4" s="12">
        <v>100</v>
      </c>
      <c r="K4" s="12">
        <v>74.3</v>
      </c>
      <c r="L4" s="11" t="s">
        <v>1</v>
      </c>
      <c r="M4" s="11" t="s">
        <v>1</v>
      </c>
      <c r="N4" s="12">
        <v>34.6</v>
      </c>
    </row>
    <row r="5" spans="1:14" ht="11.85" customHeight="1" x14ac:dyDescent="0.25">
      <c r="A5" s="9" t="s">
        <v>373</v>
      </c>
      <c r="B5" s="10">
        <v>22453</v>
      </c>
      <c r="C5" s="10">
        <v>22453</v>
      </c>
      <c r="D5" s="10">
        <v>22448</v>
      </c>
      <c r="E5" s="10">
        <v>22453</v>
      </c>
      <c r="F5" s="10">
        <v>22453</v>
      </c>
      <c r="G5" s="10">
        <v>22448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>
        <v>9</v>
      </c>
      <c r="C6" s="11">
        <v>8</v>
      </c>
      <c r="D6" s="11">
        <v>8</v>
      </c>
      <c r="E6" s="11">
        <v>14</v>
      </c>
      <c r="F6" s="11">
        <v>13</v>
      </c>
      <c r="G6" s="11">
        <v>13</v>
      </c>
      <c r="H6" s="12">
        <v>88.9</v>
      </c>
      <c r="I6" s="12">
        <v>100</v>
      </c>
      <c r="J6" s="12">
        <v>92.9</v>
      </c>
      <c r="K6" s="12">
        <v>100</v>
      </c>
      <c r="L6" s="12">
        <v>-35.700000000000003</v>
      </c>
      <c r="M6" s="12">
        <v>-38.5</v>
      </c>
      <c r="N6" s="12">
        <v>-38.5</v>
      </c>
    </row>
    <row r="7" spans="1:14" ht="11.85" customHeight="1" x14ac:dyDescent="0.25">
      <c r="A7" s="9" t="s">
        <v>375</v>
      </c>
      <c r="B7" s="11">
        <v>525</v>
      </c>
      <c r="C7" s="11">
        <v>172</v>
      </c>
      <c r="D7" s="11">
        <v>169</v>
      </c>
      <c r="E7" s="11">
        <v>525</v>
      </c>
      <c r="F7" s="11">
        <v>168</v>
      </c>
      <c r="G7" s="11">
        <v>168</v>
      </c>
      <c r="H7" s="12">
        <v>32.799999999999997</v>
      </c>
      <c r="I7" s="12">
        <v>98.3</v>
      </c>
      <c r="J7" s="12">
        <v>32</v>
      </c>
      <c r="K7" s="12">
        <v>100</v>
      </c>
      <c r="L7" s="11" t="s">
        <v>1</v>
      </c>
      <c r="M7" s="12">
        <v>2.4</v>
      </c>
      <c r="N7" s="12">
        <v>0.6</v>
      </c>
    </row>
    <row r="8" spans="1:14" ht="11.85" customHeight="1" x14ac:dyDescent="0.25">
      <c r="A8" s="9" t="s">
        <v>376</v>
      </c>
      <c r="B8" s="11">
        <v>233</v>
      </c>
      <c r="C8" s="11">
        <v>39</v>
      </c>
      <c r="D8" s="11">
        <v>39</v>
      </c>
      <c r="E8" s="11">
        <v>233</v>
      </c>
      <c r="F8" s="11">
        <v>61</v>
      </c>
      <c r="G8" s="11">
        <v>61</v>
      </c>
      <c r="H8" s="12">
        <v>16.7</v>
      </c>
      <c r="I8" s="12">
        <v>100</v>
      </c>
      <c r="J8" s="12">
        <v>26.2</v>
      </c>
      <c r="K8" s="12">
        <v>100</v>
      </c>
      <c r="L8" s="11" t="s">
        <v>1</v>
      </c>
      <c r="M8" s="12">
        <v>-36.1</v>
      </c>
      <c r="N8" s="12">
        <v>-36.1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0">
        <v>16335407</v>
      </c>
      <c r="C10" s="10">
        <v>13968934</v>
      </c>
      <c r="D10" s="10">
        <v>13968621</v>
      </c>
      <c r="E10" s="10">
        <v>15719732</v>
      </c>
      <c r="F10" s="10">
        <v>13451145</v>
      </c>
      <c r="G10" s="10">
        <v>13450928</v>
      </c>
      <c r="H10" s="12">
        <v>85.5</v>
      </c>
      <c r="I10" s="12">
        <v>100</v>
      </c>
      <c r="J10" s="12">
        <v>85.6</v>
      </c>
      <c r="K10" s="12">
        <v>100</v>
      </c>
      <c r="L10" s="12">
        <v>3.9</v>
      </c>
      <c r="M10" s="12">
        <v>3.8</v>
      </c>
      <c r="N10" s="12">
        <v>3.8</v>
      </c>
    </row>
    <row r="11" spans="1:14" ht="11.85" customHeight="1" x14ac:dyDescent="0.25">
      <c r="A11" s="9" t="s">
        <v>379</v>
      </c>
      <c r="B11" s="11">
        <v>580</v>
      </c>
      <c r="C11" s="11">
        <v>254</v>
      </c>
      <c r="D11" s="11">
        <v>230</v>
      </c>
      <c r="E11" s="11">
        <v>583</v>
      </c>
      <c r="F11" s="11">
        <v>253</v>
      </c>
      <c r="G11" s="11">
        <v>253</v>
      </c>
      <c r="H11" s="12">
        <v>43.8</v>
      </c>
      <c r="I11" s="12">
        <v>90.6</v>
      </c>
      <c r="J11" s="12">
        <v>43.4</v>
      </c>
      <c r="K11" s="12">
        <v>100</v>
      </c>
      <c r="L11" s="12">
        <v>-0.5</v>
      </c>
      <c r="M11" s="12">
        <v>0.4</v>
      </c>
      <c r="N11" s="12">
        <v>-9.1</v>
      </c>
    </row>
    <row r="12" spans="1:14" ht="11.85" customHeight="1" x14ac:dyDescent="0.25">
      <c r="A12" s="9" t="s">
        <v>380</v>
      </c>
      <c r="B12" s="10">
        <v>103534</v>
      </c>
      <c r="C12" s="10">
        <v>63277</v>
      </c>
      <c r="D12" s="10">
        <v>19081</v>
      </c>
      <c r="E12" s="10">
        <v>103534</v>
      </c>
      <c r="F12" s="10">
        <v>61185</v>
      </c>
      <c r="G12" s="10">
        <v>34052</v>
      </c>
      <c r="H12" s="12">
        <v>61.1</v>
      </c>
      <c r="I12" s="12">
        <v>30.2</v>
      </c>
      <c r="J12" s="12">
        <v>59.1</v>
      </c>
      <c r="K12" s="12">
        <v>55.7</v>
      </c>
      <c r="L12" s="11" t="s">
        <v>1</v>
      </c>
      <c r="M12" s="12">
        <v>3.4</v>
      </c>
      <c r="N12" s="12">
        <v>-44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695103</v>
      </c>
      <c r="C14" s="10">
        <v>579301</v>
      </c>
      <c r="D14" s="10">
        <v>497785</v>
      </c>
      <c r="E14" s="10">
        <v>708416</v>
      </c>
      <c r="F14" s="10">
        <v>606236</v>
      </c>
      <c r="G14" s="10">
        <v>449274</v>
      </c>
      <c r="H14" s="12">
        <v>83.3</v>
      </c>
      <c r="I14" s="12">
        <v>85.9</v>
      </c>
      <c r="J14" s="12">
        <v>85.6</v>
      </c>
      <c r="K14" s="12">
        <v>74.099999999999994</v>
      </c>
      <c r="L14" s="12">
        <v>-1.9</v>
      </c>
      <c r="M14" s="12">
        <v>-4.4000000000000004</v>
      </c>
      <c r="N14" s="12">
        <v>10.8</v>
      </c>
    </row>
    <row r="15" spans="1:14" ht="11.85" customHeight="1" x14ac:dyDescent="0.25">
      <c r="A15" s="9" t="s">
        <v>383</v>
      </c>
      <c r="B15" s="10">
        <v>52623</v>
      </c>
      <c r="C15" s="10">
        <v>45845</v>
      </c>
      <c r="D15" s="10">
        <v>36773</v>
      </c>
      <c r="E15" s="10">
        <v>61724</v>
      </c>
      <c r="F15" s="10">
        <v>50723</v>
      </c>
      <c r="G15" s="10">
        <v>45608</v>
      </c>
      <c r="H15" s="12">
        <v>87.1</v>
      </c>
      <c r="I15" s="12">
        <v>80.2</v>
      </c>
      <c r="J15" s="12">
        <v>82.2</v>
      </c>
      <c r="K15" s="12">
        <v>89.9</v>
      </c>
      <c r="L15" s="12">
        <v>-14.7</v>
      </c>
      <c r="M15" s="12">
        <v>-9.6</v>
      </c>
      <c r="N15" s="12">
        <v>-19.399999999999999</v>
      </c>
    </row>
    <row r="16" spans="1:14" ht="11.85" customHeight="1" x14ac:dyDescent="0.25">
      <c r="A16" s="9" t="s">
        <v>384</v>
      </c>
      <c r="B16" s="10">
        <v>432111</v>
      </c>
      <c r="C16" s="10">
        <v>418516</v>
      </c>
      <c r="D16" s="10">
        <v>378941</v>
      </c>
      <c r="E16" s="10">
        <v>412415</v>
      </c>
      <c r="F16" s="10">
        <v>358286</v>
      </c>
      <c r="G16" s="10">
        <v>293573</v>
      </c>
      <c r="H16" s="12">
        <v>96.9</v>
      </c>
      <c r="I16" s="12">
        <v>90.5</v>
      </c>
      <c r="J16" s="12">
        <v>86.9</v>
      </c>
      <c r="K16" s="12">
        <v>81.900000000000006</v>
      </c>
      <c r="L16" s="12">
        <v>4.8</v>
      </c>
      <c r="M16" s="12">
        <v>16.8</v>
      </c>
      <c r="N16" s="12">
        <v>29.1</v>
      </c>
    </row>
    <row r="17" spans="1:14" ht="11.85" customHeight="1" x14ac:dyDescent="0.25">
      <c r="A17" s="9" t="s">
        <v>385</v>
      </c>
      <c r="B17" s="10">
        <v>2071732</v>
      </c>
      <c r="C17" s="10">
        <v>1859509</v>
      </c>
      <c r="D17" s="10">
        <v>1731584</v>
      </c>
      <c r="E17" s="10">
        <v>2043288</v>
      </c>
      <c r="F17" s="10">
        <v>1722098</v>
      </c>
      <c r="G17" s="10">
        <v>1492340</v>
      </c>
      <c r="H17" s="12">
        <v>89.8</v>
      </c>
      <c r="I17" s="12">
        <v>93.1</v>
      </c>
      <c r="J17" s="12">
        <v>84.3</v>
      </c>
      <c r="K17" s="12">
        <v>86.7</v>
      </c>
      <c r="L17" s="12">
        <v>1.4</v>
      </c>
      <c r="M17" s="12">
        <v>8</v>
      </c>
      <c r="N17" s="12">
        <v>16</v>
      </c>
    </row>
    <row r="18" spans="1:14" ht="11.85" customHeight="1" x14ac:dyDescent="0.25">
      <c r="A18" s="9" t="s">
        <v>386</v>
      </c>
      <c r="B18" s="10">
        <v>227932</v>
      </c>
      <c r="C18" s="10">
        <v>147467</v>
      </c>
      <c r="D18" s="10">
        <v>137384</v>
      </c>
      <c r="E18" s="10">
        <v>266782</v>
      </c>
      <c r="F18" s="10">
        <v>204610</v>
      </c>
      <c r="G18" s="10">
        <v>191285</v>
      </c>
      <c r="H18" s="12">
        <v>64.7</v>
      </c>
      <c r="I18" s="12">
        <v>93.2</v>
      </c>
      <c r="J18" s="12">
        <v>76.7</v>
      </c>
      <c r="K18" s="12">
        <v>93.5</v>
      </c>
      <c r="L18" s="12">
        <v>-14.6</v>
      </c>
      <c r="M18" s="12">
        <v>-27.9</v>
      </c>
      <c r="N18" s="12">
        <v>-28.2</v>
      </c>
    </row>
    <row r="19" spans="1:14" ht="11.85" customHeight="1" x14ac:dyDescent="0.25">
      <c r="A19" s="9" t="s">
        <v>387</v>
      </c>
      <c r="B19" s="10">
        <v>2365991</v>
      </c>
      <c r="C19" s="10">
        <v>1837619</v>
      </c>
      <c r="D19" s="10">
        <v>1813921</v>
      </c>
      <c r="E19" s="10">
        <v>2336463</v>
      </c>
      <c r="F19" s="10">
        <v>1765768</v>
      </c>
      <c r="G19" s="10">
        <v>1638845</v>
      </c>
      <c r="H19" s="12">
        <v>77.7</v>
      </c>
      <c r="I19" s="12">
        <v>98.7</v>
      </c>
      <c r="J19" s="12">
        <v>75.599999999999994</v>
      </c>
      <c r="K19" s="12">
        <v>92.8</v>
      </c>
      <c r="L19" s="12">
        <v>1.3</v>
      </c>
      <c r="M19" s="12">
        <v>4.0999999999999996</v>
      </c>
      <c r="N19" s="12">
        <v>10.7</v>
      </c>
    </row>
    <row r="20" spans="1:14" ht="11.85" customHeight="1" x14ac:dyDescent="0.25">
      <c r="A20" s="9" t="s">
        <v>388</v>
      </c>
      <c r="B20" s="10">
        <v>2125574</v>
      </c>
      <c r="C20" s="10">
        <v>1544361</v>
      </c>
      <c r="D20" s="10">
        <v>1471727</v>
      </c>
      <c r="E20" s="10">
        <v>1760523</v>
      </c>
      <c r="F20" s="10">
        <v>1379063</v>
      </c>
      <c r="G20" s="10">
        <v>1374352</v>
      </c>
      <c r="H20" s="12">
        <v>72.7</v>
      </c>
      <c r="I20" s="12">
        <v>95.3</v>
      </c>
      <c r="J20" s="12">
        <v>78.3</v>
      </c>
      <c r="K20" s="12">
        <v>99.7</v>
      </c>
      <c r="L20" s="12">
        <v>20.7</v>
      </c>
      <c r="M20" s="12">
        <v>12</v>
      </c>
      <c r="N20" s="12">
        <v>7.1</v>
      </c>
    </row>
    <row r="21" spans="1:14" ht="11.85" customHeight="1" x14ac:dyDescent="0.25">
      <c r="A21" s="9" t="s">
        <v>389</v>
      </c>
      <c r="B21" s="10">
        <v>36845161</v>
      </c>
      <c r="C21" s="10">
        <v>34481102</v>
      </c>
      <c r="D21" s="10">
        <v>31174282</v>
      </c>
      <c r="E21" s="10">
        <v>14196408</v>
      </c>
      <c r="F21" s="10">
        <v>13842373</v>
      </c>
      <c r="G21" s="10">
        <v>13227978</v>
      </c>
      <c r="H21" s="12">
        <v>93.6</v>
      </c>
      <c r="I21" s="12">
        <v>90.4</v>
      </c>
      <c r="J21" s="12">
        <v>97.5</v>
      </c>
      <c r="K21" s="12">
        <v>95.6</v>
      </c>
      <c r="L21" s="12">
        <v>159.5</v>
      </c>
      <c r="M21" s="12">
        <v>149.1</v>
      </c>
      <c r="N21" s="12">
        <v>135.69999999999999</v>
      </c>
    </row>
    <row r="22" spans="1:14" ht="11.85" customHeight="1" x14ac:dyDescent="0.25">
      <c r="A22" s="9" t="s">
        <v>390</v>
      </c>
      <c r="B22" s="10">
        <v>65113</v>
      </c>
      <c r="C22" s="10">
        <v>35833</v>
      </c>
      <c r="D22" s="10">
        <v>18155</v>
      </c>
      <c r="E22" s="10">
        <v>64908</v>
      </c>
      <c r="F22" s="10">
        <v>37169</v>
      </c>
      <c r="G22" s="10">
        <v>11256</v>
      </c>
      <c r="H22" s="12">
        <v>55</v>
      </c>
      <c r="I22" s="12">
        <v>50.7</v>
      </c>
      <c r="J22" s="12">
        <v>57.3</v>
      </c>
      <c r="K22" s="12">
        <v>30.3</v>
      </c>
      <c r="L22" s="12">
        <v>0.3</v>
      </c>
      <c r="M22" s="12">
        <v>-3.6</v>
      </c>
      <c r="N22" s="12">
        <v>61.3</v>
      </c>
    </row>
    <row r="23" spans="1:14" ht="11.85" customHeight="1" x14ac:dyDescent="0.25">
      <c r="A23" s="9" t="s">
        <v>391</v>
      </c>
      <c r="B23" s="10">
        <v>331887</v>
      </c>
      <c r="C23" s="10">
        <v>258470</v>
      </c>
      <c r="D23" s="10">
        <v>246394</v>
      </c>
      <c r="E23" s="10">
        <v>321628</v>
      </c>
      <c r="F23" s="10">
        <v>292208</v>
      </c>
      <c r="G23" s="10">
        <v>216778</v>
      </c>
      <c r="H23" s="12">
        <v>77.900000000000006</v>
      </c>
      <c r="I23" s="12">
        <v>95.3</v>
      </c>
      <c r="J23" s="12">
        <v>90.9</v>
      </c>
      <c r="K23" s="12">
        <v>74.2</v>
      </c>
      <c r="L23" s="12">
        <v>3.2</v>
      </c>
      <c r="M23" s="12">
        <v>-11.5</v>
      </c>
      <c r="N23" s="12">
        <v>13.7</v>
      </c>
    </row>
    <row r="24" spans="1:14" ht="11.85" customHeight="1" x14ac:dyDescent="0.25">
      <c r="A24" s="9" t="s">
        <v>392</v>
      </c>
      <c r="B24" s="10">
        <v>17156</v>
      </c>
      <c r="C24" s="10">
        <v>14663</v>
      </c>
      <c r="D24" s="10">
        <v>3794</v>
      </c>
      <c r="E24" s="10">
        <v>17161</v>
      </c>
      <c r="F24" s="10">
        <v>12922</v>
      </c>
      <c r="G24" s="10">
        <v>2208</v>
      </c>
      <c r="H24" s="12">
        <v>85.5</v>
      </c>
      <c r="I24" s="12">
        <v>25.9</v>
      </c>
      <c r="J24" s="12">
        <v>75.3</v>
      </c>
      <c r="K24" s="12">
        <v>17.100000000000001</v>
      </c>
      <c r="L24" s="11" t="s">
        <v>1</v>
      </c>
      <c r="M24" s="12">
        <v>13.5</v>
      </c>
      <c r="N24" s="12">
        <v>71.8</v>
      </c>
    </row>
    <row r="25" spans="1:14" ht="11.85" customHeight="1" x14ac:dyDescent="0.25">
      <c r="A25" s="9" t="s">
        <v>393</v>
      </c>
      <c r="B25" s="10">
        <v>480215</v>
      </c>
      <c r="C25" s="10">
        <v>316669</v>
      </c>
      <c r="D25" s="10">
        <v>129184</v>
      </c>
      <c r="E25" s="10">
        <v>435274</v>
      </c>
      <c r="F25" s="10">
        <v>374820</v>
      </c>
      <c r="G25" s="10">
        <v>122927</v>
      </c>
      <c r="H25" s="12">
        <v>65.900000000000006</v>
      </c>
      <c r="I25" s="12">
        <v>40.799999999999997</v>
      </c>
      <c r="J25" s="12">
        <v>86.1</v>
      </c>
      <c r="K25" s="12">
        <v>32.799999999999997</v>
      </c>
      <c r="L25" s="12">
        <v>10.3</v>
      </c>
      <c r="M25" s="12">
        <v>-15.5</v>
      </c>
      <c r="N25" s="12">
        <v>5.0999999999999996</v>
      </c>
    </row>
    <row r="26" spans="1:14" ht="11.85" customHeight="1" x14ac:dyDescent="0.25">
      <c r="A26" s="9" t="s">
        <v>394</v>
      </c>
      <c r="B26" s="10">
        <v>474964</v>
      </c>
      <c r="C26" s="10">
        <v>350721</v>
      </c>
      <c r="D26" s="10">
        <v>256569</v>
      </c>
      <c r="E26" s="10">
        <v>444391</v>
      </c>
      <c r="F26" s="10">
        <v>342205</v>
      </c>
      <c r="G26" s="10">
        <v>257051</v>
      </c>
      <c r="H26" s="12">
        <v>73.8</v>
      </c>
      <c r="I26" s="12">
        <v>73.2</v>
      </c>
      <c r="J26" s="12">
        <v>77</v>
      </c>
      <c r="K26" s="12">
        <v>75.099999999999994</v>
      </c>
      <c r="L26" s="12">
        <v>6.9</v>
      </c>
      <c r="M26" s="12">
        <v>2.5</v>
      </c>
      <c r="N26" s="12">
        <v>-0.2</v>
      </c>
    </row>
    <row r="27" spans="1:14" ht="11.85" customHeight="1" x14ac:dyDescent="0.25">
      <c r="A27" s="9" t="s">
        <v>395</v>
      </c>
      <c r="B27" s="10">
        <v>223499</v>
      </c>
      <c r="C27" s="10">
        <v>184226</v>
      </c>
      <c r="D27" s="10">
        <v>139445</v>
      </c>
      <c r="E27" s="10">
        <v>216401</v>
      </c>
      <c r="F27" s="10">
        <v>200925</v>
      </c>
      <c r="G27" s="10">
        <v>147918</v>
      </c>
      <c r="H27" s="12">
        <v>82.4</v>
      </c>
      <c r="I27" s="12">
        <v>75.7</v>
      </c>
      <c r="J27" s="12">
        <v>92.8</v>
      </c>
      <c r="K27" s="12">
        <v>73.599999999999994</v>
      </c>
      <c r="L27" s="12">
        <v>3.3</v>
      </c>
      <c r="M27" s="12">
        <v>-8.3000000000000007</v>
      </c>
      <c r="N27" s="12">
        <v>-5.7</v>
      </c>
    </row>
    <row r="28" spans="1:14" ht="11.85" customHeight="1" x14ac:dyDescent="0.25">
      <c r="A28" s="9" t="s">
        <v>396</v>
      </c>
      <c r="B28" s="10">
        <v>3205416</v>
      </c>
      <c r="C28" s="10">
        <v>2515600</v>
      </c>
      <c r="D28" s="10">
        <v>2391475</v>
      </c>
      <c r="E28" s="10">
        <v>2519756</v>
      </c>
      <c r="F28" s="10">
        <v>2222472</v>
      </c>
      <c r="G28" s="10">
        <v>2179973</v>
      </c>
      <c r="H28" s="12">
        <v>78.5</v>
      </c>
      <c r="I28" s="12">
        <v>95.1</v>
      </c>
      <c r="J28" s="12">
        <v>88.2</v>
      </c>
      <c r="K28" s="12">
        <v>98.1</v>
      </c>
      <c r="L28" s="12">
        <v>27.2</v>
      </c>
      <c r="M28" s="12">
        <v>13.2</v>
      </c>
      <c r="N28" s="12">
        <v>9.6999999999999993</v>
      </c>
    </row>
    <row r="29" spans="1:14" ht="11.85" customHeight="1" x14ac:dyDescent="0.25">
      <c r="A29" s="9" t="s">
        <v>397</v>
      </c>
      <c r="B29" s="10">
        <v>635814</v>
      </c>
      <c r="C29" s="10">
        <v>596007</v>
      </c>
      <c r="D29" s="10">
        <v>496279</v>
      </c>
      <c r="E29" s="10">
        <v>522605</v>
      </c>
      <c r="F29" s="10">
        <v>402354</v>
      </c>
      <c r="G29" s="10">
        <v>306970</v>
      </c>
      <c r="H29" s="12">
        <v>93.7</v>
      </c>
      <c r="I29" s="12">
        <v>83.3</v>
      </c>
      <c r="J29" s="12">
        <v>77</v>
      </c>
      <c r="K29" s="12">
        <v>76.3</v>
      </c>
      <c r="L29" s="12">
        <v>21.7</v>
      </c>
      <c r="M29" s="12">
        <v>48.1</v>
      </c>
      <c r="N29" s="12">
        <v>61.7</v>
      </c>
    </row>
    <row r="30" spans="1:14" ht="11.85" customHeight="1" x14ac:dyDescent="0.25">
      <c r="A30" s="9" t="s">
        <v>398</v>
      </c>
      <c r="B30" s="10">
        <v>945965</v>
      </c>
      <c r="C30" s="10">
        <v>902300</v>
      </c>
      <c r="D30" s="10">
        <v>624451</v>
      </c>
      <c r="E30" s="10">
        <v>963701</v>
      </c>
      <c r="F30" s="10">
        <v>919087</v>
      </c>
      <c r="G30" s="10">
        <v>401153</v>
      </c>
      <c r="H30" s="12">
        <v>95.4</v>
      </c>
      <c r="I30" s="12">
        <v>69.2</v>
      </c>
      <c r="J30" s="12">
        <v>95.4</v>
      </c>
      <c r="K30" s="12">
        <v>43.6</v>
      </c>
      <c r="L30" s="12">
        <v>-1.8</v>
      </c>
      <c r="M30" s="12">
        <v>-1.8</v>
      </c>
      <c r="N30" s="12">
        <v>55.7</v>
      </c>
    </row>
    <row r="31" spans="1:14" ht="11.85" customHeight="1" x14ac:dyDescent="0.25">
      <c r="A31" s="9" t="s">
        <v>399</v>
      </c>
      <c r="B31" s="10">
        <v>17189095</v>
      </c>
      <c r="C31" s="10">
        <v>11696805</v>
      </c>
      <c r="D31" s="10">
        <v>11365914</v>
      </c>
      <c r="E31" s="10">
        <v>1163815</v>
      </c>
      <c r="F31" s="10">
        <v>503680</v>
      </c>
      <c r="G31" s="10">
        <v>430168</v>
      </c>
      <c r="H31" s="12">
        <v>68</v>
      </c>
      <c r="I31" s="12">
        <v>97.2</v>
      </c>
      <c r="J31" s="12">
        <v>43.3</v>
      </c>
      <c r="K31" s="12">
        <v>85.4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0">
        <v>13063576</v>
      </c>
      <c r="C33" s="10">
        <v>11944367</v>
      </c>
      <c r="D33" s="10">
        <v>11944367</v>
      </c>
      <c r="E33" s="10">
        <v>12856447</v>
      </c>
      <c r="F33" s="10">
        <v>11697887</v>
      </c>
      <c r="G33" s="10">
        <v>11697887</v>
      </c>
      <c r="H33" s="12">
        <v>91.4</v>
      </c>
      <c r="I33" s="12">
        <v>100</v>
      </c>
      <c r="J33" s="12">
        <v>91</v>
      </c>
      <c r="K33" s="12">
        <v>100</v>
      </c>
      <c r="L33" s="12">
        <v>1.6</v>
      </c>
      <c r="M33" s="12">
        <v>2.1</v>
      </c>
      <c r="N33" s="12">
        <v>2.1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0">
        <v>36352270</v>
      </c>
      <c r="C35" s="10">
        <v>25184905</v>
      </c>
      <c r="D35" s="10">
        <v>25184905</v>
      </c>
      <c r="E35" s="10">
        <v>36056075</v>
      </c>
      <c r="F35" s="10">
        <v>24563646</v>
      </c>
      <c r="G35" s="10">
        <v>24563646</v>
      </c>
      <c r="H35" s="12">
        <v>69.3</v>
      </c>
      <c r="I35" s="12">
        <v>100</v>
      </c>
      <c r="J35" s="12">
        <v>68.099999999999994</v>
      </c>
      <c r="K35" s="12">
        <v>100</v>
      </c>
      <c r="L35" s="12">
        <v>0.8</v>
      </c>
      <c r="M35" s="12">
        <v>2.5</v>
      </c>
      <c r="N35" s="12">
        <v>2.5</v>
      </c>
    </row>
    <row r="36" spans="1:14" ht="11.85" customHeight="1" x14ac:dyDescent="0.25">
      <c r="A36" s="9" t="s">
        <v>404</v>
      </c>
      <c r="B36" s="10">
        <v>134271825</v>
      </c>
      <c r="C36" s="10">
        <v>108977310</v>
      </c>
      <c r="D36" s="10">
        <v>104061812</v>
      </c>
      <c r="E36" s="10">
        <v>93223142</v>
      </c>
      <c r="F36" s="10">
        <v>75041697</v>
      </c>
      <c r="G36" s="10">
        <v>72564974</v>
      </c>
      <c r="H36" s="12">
        <v>81.2</v>
      </c>
      <c r="I36" s="12">
        <v>95.5</v>
      </c>
      <c r="J36" s="12">
        <v>80.5</v>
      </c>
      <c r="K36" s="12">
        <v>96.7</v>
      </c>
      <c r="L36" s="12">
        <v>44</v>
      </c>
      <c r="M36" s="12">
        <v>45.2</v>
      </c>
      <c r="N36" s="12">
        <v>43.4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19.899999999999999" customHeight="1" x14ac:dyDescent="0.25">
      <c r="A2" s="181" t="s">
        <v>876</v>
      </c>
      <c r="B2" s="178" t="s">
        <v>18</v>
      </c>
      <c r="C2" s="179"/>
      <c r="D2" s="180"/>
      <c r="E2" s="178" t="s">
        <v>20</v>
      </c>
      <c r="F2" s="179"/>
      <c r="G2" s="180"/>
      <c r="H2" s="190" t="s">
        <v>877</v>
      </c>
      <c r="I2" s="191"/>
      <c r="J2" s="191"/>
      <c r="K2" s="192"/>
      <c r="L2" s="190" t="s">
        <v>878</v>
      </c>
      <c r="M2" s="191"/>
      <c r="N2" s="192"/>
    </row>
    <row r="3" spans="1:14" ht="19.899999999999999" customHeight="1" x14ac:dyDescent="0.25">
      <c r="A3" s="182"/>
      <c r="B3" s="181" t="s">
        <v>817</v>
      </c>
      <c r="C3" s="181" t="s">
        <v>879</v>
      </c>
      <c r="D3" s="181" t="s">
        <v>859</v>
      </c>
      <c r="E3" s="181" t="s">
        <v>860</v>
      </c>
      <c r="F3" s="181" t="s">
        <v>880</v>
      </c>
      <c r="G3" s="181" t="s">
        <v>862</v>
      </c>
      <c r="H3" s="193"/>
      <c r="I3" s="194"/>
      <c r="J3" s="194"/>
      <c r="K3" s="195"/>
      <c r="L3" s="193"/>
      <c r="M3" s="194"/>
      <c r="N3" s="195"/>
    </row>
    <row r="4" spans="1:14" ht="19.899999999999999" customHeight="1" x14ac:dyDescent="0.25">
      <c r="A4" s="183"/>
      <c r="B4" s="183"/>
      <c r="C4" s="183"/>
      <c r="D4" s="183"/>
      <c r="E4" s="183"/>
      <c r="F4" s="183"/>
      <c r="G4" s="183"/>
      <c r="H4" s="13" t="s">
        <v>510</v>
      </c>
      <c r="I4" s="13" t="s">
        <v>499</v>
      </c>
      <c r="J4" s="13" t="s">
        <v>863</v>
      </c>
      <c r="K4" s="13" t="s">
        <v>500</v>
      </c>
      <c r="L4" s="13" t="s">
        <v>407</v>
      </c>
      <c r="M4" s="13" t="s">
        <v>408</v>
      </c>
      <c r="N4" s="13" t="s">
        <v>409</v>
      </c>
    </row>
    <row r="5" spans="1:14" ht="33.75" customHeight="1" x14ac:dyDescent="0.25">
      <c r="A5" s="3" t="s">
        <v>867</v>
      </c>
      <c r="B5" s="4">
        <v>4391334</v>
      </c>
      <c r="C5" s="4">
        <v>3922997</v>
      </c>
      <c r="D5" s="4">
        <v>889157</v>
      </c>
      <c r="E5" s="4">
        <v>1765702</v>
      </c>
      <c r="F5" s="4">
        <v>1514430</v>
      </c>
      <c r="G5" s="4">
        <v>639235</v>
      </c>
      <c r="H5" s="5">
        <v>89.3</v>
      </c>
      <c r="I5" s="5">
        <v>22.7</v>
      </c>
      <c r="J5" s="5">
        <v>85.8</v>
      </c>
      <c r="K5" s="5">
        <v>42.2</v>
      </c>
      <c r="L5" s="5">
        <v>148.69999999999999</v>
      </c>
      <c r="M5" s="5">
        <v>159</v>
      </c>
      <c r="N5" s="5">
        <v>39.1</v>
      </c>
    </row>
    <row r="6" spans="1:14" ht="33.75" customHeight="1" x14ac:dyDescent="0.25">
      <c r="A6" s="3" t="s">
        <v>868</v>
      </c>
      <c r="B6" s="4">
        <v>35797042</v>
      </c>
      <c r="C6" s="4">
        <v>33528346</v>
      </c>
      <c r="D6" s="4">
        <v>32440593</v>
      </c>
      <c r="E6" s="4">
        <v>15668257</v>
      </c>
      <c r="F6" s="4">
        <v>15495670</v>
      </c>
      <c r="G6" s="4">
        <v>14889204</v>
      </c>
      <c r="H6" s="5">
        <v>93.7</v>
      </c>
      <c r="I6" s="5">
        <v>96.8</v>
      </c>
      <c r="J6" s="5">
        <v>98.9</v>
      </c>
      <c r="K6" s="5">
        <v>96.1</v>
      </c>
      <c r="L6" s="5">
        <v>128.5</v>
      </c>
      <c r="M6" s="5">
        <v>116.4</v>
      </c>
      <c r="N6" s="5">
        <v>117.9</v>
      </c>
    </row>
    <row r="7" spans="1:14" ht="33.75" customHeight="1" x14ac:dyDescent="0.25">
      <c r="A7" s="3" t="s">
        <v>869</v>
      </c>
      <c r="B7" s="4">
        <v>2444132</v>
      </c>
      <c r="C7" s="4">
        <v>2321356</v>
      </c>
      <c r="D7" s="4">
        <v>2035847</v>
      </c>
      <c r="E7" s="4">
        <v>2425805</v>
      </c>
      <c r="F7" s="4">
        <v>2234348</v>
      </c>
      <c r="G7" s="4">
        <v>1549226</v>
      </c>
      <c r="H7" s="5">
        <v>95</v>
      </c>
      <c r="I7" s="5">
        <v>87.7</v>
      </c>
      <c r="J7" s="5">
        <v>92.1</v>
      </c>
      <c r="K7" s="5">
        <v>69.3</v>
      </c>
      <c r="L7" s="5">
        <v>0.8</v>
      </c>
      <c r="M7" s="5">
        <v>3.9</v>
      </c>
      <c r="N7" s="5">
        <v>31.4</v>
      </c>
    </row>
    <row r="8" spans="1:14" ht="33.75" customHeight="1" x14ac:dyDescent="0.25">
      <c r="A8" s="3" t="s">
        <v>870</v>
      </c>
      <c r="B8" s="4">
        <v>2041604</v>
      </c>
      <c r="C8" s="4">
        <v>1659255</v>
      </c>
      <c r="D8" s="4">
        <v>1597479</v>
      </c>
      <c r="E8" s="4">
        <v>2050135</v>
      </c>
      <c r="F8" s="4">
        <v>1652477</v>
      </c>
      <c r="G8" s="4">
        <v>1462502</v>
      </c>
      <c r="H8" s="5">
        <v>81.3</v>
      </c>
      <c r="I8" s="5">
        <v>96.3</v>
      </c>
      <c r="J8" s="5">
        <v>80.599999999999994</v>
      </c>
      <c r="K8" s="5">
        <v>88.5</v>
      </c>
      <c r="L8" s="5">
        <v>-0.4</v>
      </c>
      <c r="M8" s="5">
        <v>0.4</v>
      </c>
      <c r="N8" s="5">
        <v>9.1999999999999993</v>
      </c>
    </row>
    <row r="9" spans="1:14" ht="33.75" customHeight="1" x14ac:dyDescent="0.25">
      <c r="A9" s="3" t="s">
        <v>871</v>
      </c>
      <c r="B9" s="4">
        <v>38251475</v>
      </c>
      <c r="C9" s="4">
        <v>22126389</v>
      </c>
      <c r="D9" s="4">
        <v>21773302</v>
      </c>
      <c r="E9" s="4">
        <v>20652385</v>
      </c>
      <c r="F9" s="4">
        <v>10107401</v>
      </c>
      <c r="G9" s="4">
        <v>10010717</v>
      </c>
      <c r="H9" s="5">
        <v>57.8</v>
      </c>
      <c r="I9" s="5">
        <v>98.4</v>
      </c>
      <c r="J9" s="5">
        <v>48.9</v>
      </c>
      <c r="K9" s="5">
        <v>99</v>
      </c>
      <c r="L9" s="5">
        <v>85.2</v>
      </c>
      <c r="M9" s="5">
        <v>118.9</v>
      </c>
      <c r="N9" s="5">
        <v>117.5</v>
      </c>
    </row>
    <row r="10" spans="1:14" ht="33.75" customHeight="1" x14ac:dyDescent="0.25">
      <c r="A10" s="3" t="s">
        <v>872</v>
      </c>
      <c r="B10" s="4">
        <v>17103013</v>
      </c>
      <c r="C10" s="4">
        <v>15658496</v>
      </c>
      <c r="D10" s="4">
        <v>15658410</v>
      </c>
      <c r="E10" s="4">
        <v>17298655</v>
      </c>
      <c r="F10" s="4">
        <v>15442081</v>
      </c>
      <c r="G10" s="4">
        <v>15441840</v>
      </c>
      <c r="H10" s="5">
        <v>91.6</v>
      </c>
      <c r="I10" s="5">
        <v>100</v>
      </c>
      <c r="J10" s="5">
        <v>89.3</v>
      </c>
      <c r="K10" s="5">
        <v>100</v>
      </c>
      <c r="L10" s="5">
        <v>-1.1000000000000001</v>
      </c>
      <c r="M10" s="5">
        <v>1.4</v>
      </c>
      <c r="N10" s="5">
        <v>1.4</v>
      </c>
    </row>
    <row r="11" spans="1:14" ht="33.75" customHeight="1" x14ac:dyDescent="0.25">
      <c r="A11" s="3" t="s">
        <v>873</v>
      </c>
      <c r="B11" s="4">
        <v>417155</v>
      </c>
      <c r="C11" s="4">
        <v>152413</v>
      </c>
      <c r="D11" s="4">
        <v>131735</v>
      </c>
      <c r="E11" s="4">
        <v>420399</v>
      </c>
      <c r="F11" s="4">
        <v>172003</v>
      </c>
      <c r="G11" s="4">
        <v>162106</v>
      </c>
      <c r="H11" s="5">
        <v>36.5</v>
      </c>
      <c r="I11" s="5">
        <v>86.4</v>
      </c>
      <c r="J11" s="5">
        <v>40.9</v>
      </c>
      <c r="K11" s="5">
        <v>94.2</v>
      </c>
      <c r="L11" s="5">
        <v>-0.8</v>
      </c>
      <c r="M11" s="5">
        <v>-11.4</v>
      </c>
      <c r="N11" s="5">
        <v>-18.7</v>
      </c>
    </row>
    <row r="12" spans="1:14" ht="33.75" customHeight="1" x14ac:dyDescent="0.25">
      <c r="A12" s="3" t="s">
        <v>874</v>
      </c>
      <c r="B12" s="4">
        <v>19542926</v>
      </c>
      <c r="C12" s="4">
        <v>16613819</v>
      </c>
      <c r="D12" s="4">
        <v>16542923</v>
      </c>
      <c r="E12" s="4">
        <v>19023675</v>
      </c>
      <c r="F12" s="4">
        <v>15859475</v>
      </c>
      <c r="G12" s="4">
        <v>15850113</v>
      </c>
      <c r="H12" s="5">
        <v>85</v>
      </c>
      <c r="I12" s="5">
        <v>99.6</v>
      </c>
      <c r="J12" s="5">
        <v>83.4</v>
      </c>
      <c r="K12" s="5">
        <v>99.9</v>
      </c>
      <c r="L12" s="5">
        <v>2.7</v>
      </c>
      <c r="M12" s="5">
        <v>4.8</v>
      </c>
      <c r="N12" s="5">
        <v>4.4000000000000004</v>
      </c>
    </row>
    <row r="13" spans="1:14" ht="33.75" customHeight="1" x14ac:dyDescent="0.25">
      <c r="A13" s="3" t="s">
        <v>875</v>
      </c>
      <c r="B13" s="4">
        <v>14283144</v>
      </c>
      <c r="C13" s="4">
        <v>12994239</v>
      </c>
      <c r="D13" s="4">
        <v>12992366</v>
      </c>
      <c r="E13" s="4">
        <v>13918129</v>
      </c>
      <c r="F13" s="4">
        <v>12563812</v>
      </c>
      <c r="G13" s="4">
        <v>12560031</v>
      </c>
      <c r="H13" s="5">
        <v>91</v>
      </c>
      <c r="I13" s="5">
        <v>100</v>
      </c>
      <c r="J13" s="5">
        <v>90.3</v>
      </c>
      <c r="K13" s="5">
        <v>100</v>
      </c>
      <c r="L13" s="5">
        <v>2.6</v>
      </c>
      <c r="M13" s="5">
        <v>3.4</v>
      </c>
      <c r="N13" s="5">
        <v>3.4</v>
      </c>
    </row>
    <row r="14" spans="1:14" ht="33.75" customHeight="1" x14ac:dyDescent="0.25">
      <c r="A14" s="3" t="s">
        <v>404</v>
      </c>
      <c r="B14" s="4">
        <v>134271825</v>
      </c>
      <c r="C14" s="4">
        <v>108977310</v>
      </c>
      <c r="D14" s="4">
        <v>104061812</v>
      </c>
      <c r="E14" s="4">
        <v>93223142</v>
      </c>
      <c r="F14" s="4">
        <v>75041697</v>
      </c>
      <c r="G14" s="4">
        <v>72564974</v>
      </c>
      <c r="H14" s="5">
        <v>81.2</v>
      </c>
      <c r="I14" s="5">
        <v>95.5</v>
      </c>
      <c r="J14" s="5">
        <v>80.5</v>
      </c>
      <c r="K14" s="5">
        <v>96.7</v>
      </c>
      <c r="L14" s="5">
        <v>44</v>
      </c>
      <c r="M14" s="5">
        <v>45.2</v>
      </c>
      <c r="N14" s="5">
        <v>43.4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921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881</v>
      </c>
      <c r="B4" s="4">
        <v>103534</v>
      </c>
      <c r="C4" s="4">
        <v>63277</v>
      </c>
      <c r="D4" s="4">
        <v>19081</v>
      </c>
      <c r="E4" s="4">
        <v>103534</v>
      </c>
      <c r="F4" s="4">
        <v>61185</v>
      </c>
      <c r="G4" s="4">
        <v>34052</v>
      </c>
      <c r="H4" s="5">
        <v>61.1</v>
      </c>
      <c r="I4" s="5">
        <v>59.1</v>
      </c>
      <c r="J4" s="1" t="s">
        <v>1</v>
      </c>
      <c r="K4" s="5">
        <v>3.4</v>
      </c>
    </row>
    <row r="5" spans="1:11" ht="15.6" customHeight="1" x14ac:dyDescent="0.25">
      <c r="A5" s="3" t="s">
        <v>882</v>
      </c>
      <c r="B5" s="4">
        <v>6573</v>
      </c>
      <c r="C5" s="4">
        <v>4930</v>
      </c>
      <c r="D5" s="1" t="s">
        <v>1</v>
      </c>
      <c r="E5" s="4">
        <v>6573</v>
      </c>
      <c r="F5" s="4">
        <v>4951</v>
      </c>
      <c r="G5" s="1" t="s">
        <v>1</v>
      </c>
      <c r="H5" s="5">
        <v>75</v>
      </c>
      <c r="I5" s="5">
        <v>75.3</v>
      </c>
      <c r="J5" s="1" t="s">
        <v>1</v>
      </c>
      <c r="K5" s="5">
        <v>-0.4</v>
      </c>
    </row>
    <row r="6" spans="1:11" ht="15.6" customHeight="1" x14ac:dyDescent="0.25">
      <c r="A6" s="3" t="s">
        <v>883</v>
      </c>
      <c r="B6" s="4">
        <v>39575</v>
      </c>
      <c r="C6" s="4">
        <v>39575</v>
      </c>
      <c r="D6" s="1" t="s">
        <v>1</v>
      </c>
      <c r="E6" s="4">
        <v>68592</v>
      </c>
      <c r="F6" s="4">
        <v>57092</v>
      </c>
      <c r="G6" s="1" t="s">
        <v>1</v>
      </c>
      <c r="H6" s="5">
        <v>100</v>
      </c>
      <c r="I6" s="5">
        <v>83.2</v>
      </c>
      <c r="J6" s="5">
        <v>-42.3</v>
      </c>
      <c r="K6" s="5">
        <v>-30.7</v>
      </c>
    </row>
    <row r="7" spans="1:11" ht="15.6" customHeight="1" x14ac:dyDescent="0.25">
      <c r="A7" s="3" t="s">
        <v>884</v>
      </c>
      <c r="B7" s="4">
        <v>33044</v>
      </c>
      <c r="C7" s="4">
        <v>33044</v>
      </c>
      <c r="D7" s="4">
        <v>24783</v>
      </c>
      <c r="E7" s="4">
        <v>33044</v>
      </c>
      <c r="F7" s="4">
        <v>30290</v>
      </c>
      <c r="G7" s="4">
        <v>22029</v>
      </c>
      <c r="H7" s="5">
        <v>100</v>
      </c>
      <c r="I7" s="5">
        <v>91.7</v>
      </c>
      <c r="J7" s="1" t="s">
        <v>1</v>
      </c>
      <c r="K7" s="5">
        <v>9.1</v>
      </c>
    </row>
    <row r="8" spans="1:11" ht="15.6" customHeight="1" x14ac:dyDescent="0.25">
      <c r="A8" s="3" t="s">
        <v>885</v>
      </c>
      <c r="B8" s="4">
        <v>17830</v>
      </c>
      <c r="C8" s="4">
        <v>17830</v>
      </c>
      <c r="D8" s="4">
        <v>15086</v>
      </c>
      <c r="E8" s="4">
        <v>11330</v>
      </c>
      <c r="F8" s="4">
        <v>10386</v>
      </c>
      <c r="G8" s="4">
        <v>7554</v>
      </c>
      <c r="H8" s="5">
        <v>100</v>
      </c>
      <c r="I8" s="5">
        <v>91.7</v>
      </c>
      <c r="J8" s="5">
        <v>57.4</v>
      </c>
      <c r="K8" s="5">
        <v>71.7</v>
      </c>
    </row>
    <row r="9" spans="1:11" ht="15.6" customHeight="1" x14ac:dyDescent="0.25">
      <c r="A9" s="3" t="s">
        <v>886</v>
      </c>
      <c r="B9" s="4">
        <v>12320</v>
      </c>
      <c r="C9" s="4">
        <v>10267</v>
      </c>
      <c r="D9" s="1" t="s">
        <v>1</v>
      </c>
      <c r="E9" s="4">
        <v>12320</v>
      </c>
      <c r="F9" s="4">
        <v>9753</v>
      </c>
      <c r="G9" s="1" t="s">
        <v>1</v>
      </c>
      <c r="H9" s="5">
        <v>83.3</v>
      </c>
      <c r="I9" s="5">
        <v>79.2</v>
      </c>
      <c r="J9" s="1" t="s">
        <v>1</v>
      </c>
      <c r="K9" s="5">
        <v>5.3</v>
      </c>
    </row>
    <row r="10" spans="1:11" ht="15.6" customHeight="1" x14ac:dyDescent="0.25">
      <c r="A10" s="3" t="s">
        <v>887</v>
      </c>
      <c r="B10" s="4">
        <v>15302</v>
      </c>
      <c r="C10" s="4">
        <v>13774</v>
      </c>
      <c r="D10" s="4">
        <v>12502</v>
      </c>
      <c r="E10" s="4">
        <v>15295</v>
      </c>
      <c r="F10" s="4">
        <v>13777</v>
      </c>
      <c r="G10" s="4">
        <v>6088</v>
      </c>
      <c r="H10" s="5">
        <v>90</v>
      </c>
      <c r="I10" s="5">
        <v>90.1</v>
      </c>
      <c r="J10" s="1" t="s">
        <v>1</v>
      </c>
      <c r="K10" s="1" t="s">
        <v>1</v>
      </c>
    </row>
    <row r="11" spans="1:11" ht="15.6" customHeight="1" x14ac:dyDescent="0.25">
      <c r="A11" s="3" t="s">
        <v>888</v>
      </c>
      <c r="B11" s="4">
        <v>143819</v>
      </c>
      <c r="C11" s="4">
        <v>84187</v>
      </c>
      <c r="D11" s="4">
        <v>55650</v>
      </c>
      <c r="E11" s="4">
        <v>149622</v>
      </c>
      <c r="F11" s="4">
        <v>107340</v>
      </c>
      <c r="G11" s="4">
        <v>62018</v>
      </c>
      <c r="H11" s="5">
        <v>58.5</v>
      </c>
      <c r="I11" s="5">
        <v>71.7</v>
      </c>
      <c r="J11" s="5">
        <v>-3.9</v>
      </c>
      <c r="K11" s="5">
        <v>-21.6</v>
      </c>
    </row>
    <row r="12" spans="1:11" ht="15.6" customHeight="1" x14ac:dyDescent="0.25">
      <c r="A12" s="3" t="s">
        <v>889</v>
      </c>
      <c r="B12" s="4">
        <v>36159</v>
      </c>
      <c r="C12" s="4">
        <v>32947</v>
      </c>
      <c r="D12" s="4">
        <v>30000</v>
      </c>
      <c r="E12" s="4">
        <v>34081</v>
      </c>
      <c r="F12" s="4">
        <v>33929</v>
      </c>
      <c r="G12" s="4">
        <v>30000</v>
      </c>
      <c r="H12" s="5">
        <v>91.1</v>
      </c>
      <c r="I12" s="5">
        <v>99.6</v>
      </c>
      <c r="J12" s="5">
        <v>6.1</v>
      </c>
      <c r="K12" s="5">
        <v>-2.9</v>
      </c>
    </row>
    <row r="13" spans="1:11" ht="15.6" customHeight="1" x14ac:dyDescent="0.25">
      <c r="A13" s="3" t="s">
        <v>890</v>
      </c>
      <c r="B13" s="4">
        <v>7587</v>
      </c>
      <c r="C13" s="4">
        <v>7250</v>
      </c>
      <c r="D13" s="1" t="s">
        <v>1</v>
      </c>
      <c r="E13" s="4">
        <v>9778</v>
      </c>
      <c r="F13" s="4">
        <v>9778</v>
      </c>
      <c r="G13" s="1">
        <v>815</v>
      </c>
      <c r="H13" s="5">
        <v>95.6</v>
      </c>
      <c r="I13" s="5">
        <v>100</v>
      </c>
      <c r="J13" s="5">
        <v>-22.4</v>
      </c>
      <c r="K13" s="5">
        <v>-25.9</v>
      </c>
    </row>
    <row r="14" spans="1:11" ht="15.6" customHeight="1" x14ac:dyDescent="0.25">
      <c r="A14" s="3" t="s">
        <v>891</v>
      </c>
      <c r="B14" s="4">
        <v>22880</v>
      </c>
      <c r="C14" s="4">
        <v>19067</v>
      </c>
      <c r="D14" s="4">
        <v>13347</v>
      </c>
      <c r="E14" s="4">
        <v>23080</v>
      </c>
      <c r="F14" s="4">
        <v>19200</v>
      </c>
      <c r="G14" s="4">
        <v>11440</v>
      </c>
      <c r="H14" s="5">
        <v>83.3</v>
      </c>
      <c r="I14" s="5">
        <v>83.2</v>
      </c>
      <c r="J14" s="5">
        <v>-0.9</v>
      </c>
      <c r="K14" s="5">
        <v>-0.7</v>
      </c>
    </row>
    <row r="15" spans="1:11" ht="15.6" customHeight="1" x14ac:dyDescent="0.25">
      <c r="A15" s="3" t="s">
        <v>892</v>
      </c>
      <c r="B15" s="4">
        <v>69200</v>
      </c>
      <c r="C15" s="4">
        <v>58334</v>
      </c>
      <c r="D15" s="4">
        <v>48150</v>
      </c>
      <c r="E15" s="4">
        <v>73200</v>
      </c>
      <c r="F15" s="4">
        <v>61001</v>
      </c>
      <c r="G15" s="4">
        <v>61001</v>
      </c>
      <c r="H15" s="5">
        <v>84.3</v>
      </c>
      <c r="I15" s="5">
        <v>83.3</v>
      </c>
      <c r="J15" s="5">
        <v>-5.5</v>
      </c>
      <c r="K15" s="5">
        <v>-4.4000000000000004</v>
      </c>
    </row>
    <row r="16" spans="1:11" ht="15.6" customHeight="1" x14ac:dyDescent="0.25">
      <c r="A16" s="3" t="s">
        <v>893</v>
      </c>
      <c r="B16" s="4">
        <v>13252</v>
      </c>
      <c r="C16" s="4">
        <v>12148</v>
      </c>
      <c r="D16" s="4">
        <v>8835</v>
      </c>
      <c r="E16" s="1" t="s">
        <v>1</v>
      </c>
      <c r="F16" s="1" t="s">
        <v>1</v>
      </c>
      <c r="G16" s="1" t="s">
        <v>1</v>
      </c>
      <c r="H16" s="5">
        <v>91.7</v>
      </c>
      <c r="I16" s="1" t="s">
        <v>1</v>
      </c>
      <c r="J16" s="1" t="s">
        <v>1</v>
      </c>
      <c r="K16" s="1" t="s">
        <v>1</v>
      </c>
    </row>
    <row r="17" spans="1:11" ht="15.6" customHeight="1" x14ac:dyDescent="0.25">
      <c r="A17" s="3" t="s">
        <v>894</v>
      </c>
      <c r="B17" s="4">
        <v>119756</v>
      </c>
      <c r="C17" s="4">
        <v>99797</v>
      </c>
      <c r="D17" s="4">
        <v>69858</v>
      </c>
      <c r="E17" s="4">
        <v>119756</v>
      </c>
      <c r="F17" s="4">
        <v>99797</v>
      </c>
      <c r="G17" s="4">
        <v>89817</v>
      </c>
      <c r="H17" s="5">
        <v>83.3</v>
      </c>
      <c r="I17" s="5">
        <v>83.3</v>
      </c>
      <c r="J17" s="1" t="s">
        <v>1</v>
      </c>
      <c r="K17" s="1" t="s">
        <v>1</v>
      </c>
    </row>
    <row r="18" spans="1:11" ht="15.6" customHeight="1" x14ac:dyDescent="0.25">
      <c r="A18" s="3" t="s">
        <v>895</v>
      </c>
      <c r="B18" s="4">
        <v>23700</v>
      </c>
      <c r="C18" s="4">
        <v>21725</v>
      </c>
      <c r="D18" s="4">
        <v>19750</v>
      </c>
      <c r="E18" s="1" t="s">
        <v>1</v>
      </c>
      <c r="F18" s="1" t="s">
        <v>1</v>
      </c>
      <c r="G18" s="1" t="s">
        <v>1</v>
      </c>
      <c r="H18" s="5">
        <v>91.7</v>
      </c>
      <c r="I18" s="1" t="s">
        <v>1</v>
      </c>
      <c r="J18" s="1" t="s">
        <v>1</v>
      </c>
      <c r="K18" s="1" t="s">
        <v>1</v>
      </c>
    </row>
    <row r="19" spans="1:11" ht="15.6" customHeight="1" x14ac:dyDescent="0.25">
      <c r="A19" s="3" t="s">
        <v>896</v>
      </c>
      <c r="B19" s="4">
        <v>9216</v>
      </c>
      <c r="C19" s="4">
        <v>7680</v>
      </c>
      <c r="D19" s="1" t="s">
        <v>1</v>
      </c>
      <c r="E19" s="4">
        <v>9216</v>
      </c>
      <c r="F19" s="4">
        <v>7680</v>
      </c>
      <c r="G19" s="1" t="s">
        <v>1</v>
      </c>
      <c r="H19" s="5">
        <v>83.3</v>
      </c>
      <c r="I19" s="5">
        <v>83.3</v>
      </c>
      <c r="J19" s="1" t="s">
        <v>1</v>
      </c>
      <c r="K19" s="1" t="s">
        <v>1</v>
      </c>
    </row>
    <row r="20" spans="1:11" ht="15.6" customHeight="1" x14ac:dyDescent="0.25">
      <c r="A20" s="3" t="s">
        <v>897</v>
      </c>
      <c r="B20" s="4">
        <v>6200</v>
      </c>
      <c r="C20" s="4">
        <v>2229</v>
      </c>
      <c r="D20" s="4">
        <v>2229</v>
      </c>
      <c r="E20" s="4">
        <v>11382</v>
      </c>
      <c r="F20" s="4">
        <v>9326</v>
      </c>
      <c r="G20" s="4">
        <v>2459</v>
      </c>
      <c r="H20" s="5">
        <v>36</v>
      </c>
      <c r="I20" s="5">
        <v>81.900000000000006</v>
      </c>
      <c r="J20" s="5">
        <v>-45.5</v>
      </c>
      <c r="K20" s="5">
        <v>-76.099999999999994</v>
      </c>
    </row>
    <row r="21" spans="1:11" ht="15.6" customHeight="1" x14ac:dyDescent="0.25">
      <c r="A21" s="3" t="s">
        <v>898</v>
      </c>
      <c r="B21" s="4">
        <v>43900</v>
      </c>
      <c r="C21" s="1" t="s">
        <v>1</v>
      </c>
      <c r="D21" s="1" t="s">
        <v>1</v>
      </c>
      <c r="E21" s="4">
        <v>1499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1" t="s">
        <v>1</v>
      </c>
    </row>
    <row r="22" spans="1:11" ht="15.6" customHeight="1" x14ac:dyDescent="0.25">
      <c r="A22" s="3" t="s">
        <v>899</v>
      </c>
      <c r="B22" s="4">
        <v>2300000</v>
      </c>
      <c r="C22" s="4">
        <v>2300000</v>
      </c>
      <c r="D22" s="1" t="s">
        <v>1</v>
      </c>
      <c r="E22" s="1" t="s">
        <v>1</v>
      </c>
      <c r="F22" s="1" t="s">
        <v>1</v>
      </c>
      <c r="G22" s="1" t="s">
        <v>1</v>
      </c>
      <c r="H22" s="5">
        <v>100</v>
      </c>
      <c r="I22" s="1" t="s">
        <v>1</v>
      </c>
      <c r="J22" s="1" t="s">
        <v>1</v>
      </c>
      <c r="K22" s="1" t="s">
        <v>1</v>
      </c>
    </row>
    <row r="23" spans="1:11" ht="15.6" customHeight="1" x14ac:dyDescent="0.25">
      <c r="A23" s="3" t="s">
        <v>900</v>
      </c>
      <c r="B23" s="4">
        <v>20641</v>
      </c>
      <c r="C23" s="4">
        <v>18921</v>
      </c>
      <c r="D23" s="4">
        <v>13761</v>
      </c>
      <c r="E23" s="4">
        <v>20641</v>
      </c>
      <c r="F23" s="4">
        <v>18921</v>
      </c>
      <c r="G23" s="4">
        <v>15481</v>
      </c>
      <c r="H23" s="5">
        <v>91.7</v>
      </c>
      <c r="I23" s="5">
        <v>91.7</v>
      </c>
      <c r="J23" s="1" t="s">
        <v>1</v>
      </c>
      <c r="K23" s="1" t="s">
        <v>1</v>
      </c>
    </row>
    <row r="24" spans="1:11" ht="15.6" customHeight="1" x14ac:dyDescent="0.25">
      <c r="A24" s="3" t="s">
        <v>901</v>
      </c>
      <c r="B24" s="4">
        <v>91352</v>
      </c>
      <c r="C24" s="1" t="s">
        <v>1</v>
      </c>
      <c r="D24" s="1" t="s">
        <v>1</v>
      </c>
      <c r="E24" s="1" t="s">
        <v>1</v>
      </c>
      <c r="F24" s="1" t="s">
        <v>1</v>
      </c>
      <c r="G24" s="1" t="s">
        <v>1</v>
      </c>
      <c r="H24" s="1" t="s">
        <v>1</v>
      </c>
      <c r="I24" s="1" t="s">
        <v>1</v>
      </c>
      <c r="J24" s="1" t="s">
        <v>1</v>
      </c>
      <c r="K24" s="1" t="s">
        <v>1</v>
      </c>
    </row>
    <row r="25" spans="1:11" ht="15.6" customHeight="1" x14ac:dyDescent="0.25">
      <c r="A25" s="3" t="s">
        <v>902</v>
      </c>
      <c r="B25" s="4">
        <v>154410</v>
      </c>
      <c r="C25" s="4">
        <v>131480</v>
      </c>
      <c r="D25" s="4">
        <v>131480</v>
      </c>
      <c r="E25" s="1" t="s">
        <v>1</v>
      </c>
      <c r="F25" s="1" t="s">
        <v>1</v>
      </c>
      <c r="G25" s="1" t="s">
        <v>1</v>
      </c>
      <c r="H25" s="5">
        <v>85.1</v>
      </c>
      <c r="I25" s="1" t="s">
        <v>1</v>
      </c>
      <c r="J25" s="1" t="s">
        <v>1</v>
      </c>
      <c r="K25" s="1" t="s">
        <v>1</v>
      </c>
    </row>
    <row r="26" spans="1:11" ht="15.6" customHeight="1" x14ac:dyDescent="0.25">
      <c r="A26" s="3" t="s">
        <v>903</v>
      </c>
      <c r="B26" s="4">
        <v>32136</v>
      </c>
      <c r="C26" s="4">
        <v>18746</v>
      </c>
      <c r="D26" s="4">
        <v>10712</v>
      </c>
      <c r="E26" s="4">
        <v>32136</v>
      </c>
      <c r="F26" s="4">
        <v>16068</v>
      </c>
      <c r="G26" s="4">
        <v>5356</v>
      </c>
      <c r="H26" s="5">
        <v>58.3</v>
      </c>
      <c r="I26" s="5">
        <v>50</v>
      </c>
      <c r="J26" s="1" t="s">
        <v>1</v>
      </c>
      <c r="K26" s="5">
        <v>16.7</v>
      </c>
    </row>
    <row r="27" spans="1:11" ht="15.6" customHeight="1" x14ac:dyDescent="0.25">
      <c r="A27" s="3" t="s">
        <v>904</v>
      </c>
      <c r="B27" s="4">
        <v>202492</v>
      </c>
      <c r="C27" s="4">
        <v>150190</v>
      </c>
      <c r="D27" s="4">
        <v>9359</v>
      </c>
      <c r="E27" s="4">
        <v>202492</v>
      </c>
      <c r="F27" s="4">
        <v>202492</v>
      </c>
      <c r="G27" s="1" t="s">
        <v>1</v>
      </c>
      <c r="H27" s="5">
        <v>74.2</v>
      </c>
      <c r="I27" s="5">
        <v>100</v>
      </c>
      <c r="J27" s="1" t="s">
        <v>1</v>
      </c>
      <c r="K27" s="5">
        <v>-25.8</v>
      </c>
    </row>
    <row r="28" spans="1:11" ht="15.6" customHeight="1" x14ac:dyDescent="0.25">
      <c r="A28" s="3" t="s">
        <v>905</v>
      </c>
      <c r="B28" s="4">
        <v>240283</v>
      </c>
      <c r="C28" s="4">
        <v>197707</v>
      </c>
      <c r="D28" s="4">
        <v>196234</v>
      </c>
      <c r="E28" s="4">
        <v>247914</v>
      </c>
      <c r="F28" s="4">
        <v>227248</v>
      </c>
      <c r="G28" s="4">
        <v>179000</v>
      </c>
      <c r="H28" s="5">
        <v>82.3</v>
      </c>
      <c r="I28" s="5">
        <v>91.7</v>
      </c>
      <c r="J28" s="5">
        <v>-3.1</v>
      </c>
      <c r="K28" s="5">
        <v>-13</v>
      </c>
    </row>
    <row r="29" spans="1:11" ht="15.6" customHeight="1" x14ac:dyDescent="0.25">
      <c r="A29" s="3" t="s">
        <v>906</v>
      </c>
      <c r="B29" s="4">
        <v>9958</v>
      </c>
      <c r="C29" s="4">
        <v>9133</v>
      </c>
      <c r="D29" s="4">
        <v>4052</v>
      </c>
      <c r="E29" s="4">
        <v>9624</v>
      </c>
      <c r="F29" s="4">
        <v>8827</v>
      </c>
      <c r="G29" s="4">
        <v>2392</v>
      </c>
      <c r="H29" s="5">
        <v>91.7</v>
      </c>
      <c r="I29" s="5">
        <v>91.7</v>
      </c>
      <c r="J29" s="5">
        <v>3.5</v>
      </c>
      <c r="K29" s="5">
        <v>3.5</v>
      </c>
    </row>
    <row r="30" spans="1:11" ht="15.6" customHeight="1" x14ac:dyDescent="0.25">
      <c r="A30" s="3" t="s">
        <v>907</v>
      </c>
      <c r="B30" s="4">
        <v>74566</v>
      </c>
      <c r="C30" s="4">
        <v>44950</v>
      </c>
      <c r="D30" s="4">
        <v>13756</v>
      </c>
      <c r="E30" s="4">
        <v>57694</v>
      </c>
      <c r="F30" s="4">
        <v>29449</v>
      </c>
      <c r="G30" s="4">
        <v>6301</v>
      </c>
      <c r="H30" s="5">
        <v>60.3</v>
      </c>
      <c r="I30" s="5">
        <v>51</v>
      </c>
      <c r="J30" s="5">
        <v>29.2</v>
      </c>
      <c r="K30" s="5">
        <v>52.6</v>
      </c>
    </row>
    <row r="31" spans="1:11" ht="15.6" customHeight="1" x14ac:dyDescent="0.25">
      <c r="A31" s="3" t="s">
        <v>908</v>
      </c>
      <c r="B31" s="4">
        <v>35936</v>
      </c>
      <c r="C31" s="4">
        <v>34591</v>
      </c>
      <c r="D31" s="4">
        <v>28410</v>
      </c>
      <c r="E31" s="4">
        <v>37696</v>
      </c>
      <c r="F31" s="4">
        <v>36459</v>
      </c>
      <c r="G31" s="4">
        <v>12366</v>
      </c>
      <c r="H31" s="5">
        <v>96.3</v>
      </c>
      <c r="I31" s="5">
        <v>96.7</v>
      </c>
      <c r="J31" s="5">
        <v>-4.7</v>
      </c>
      <c r="K31" s="5">
        <v>-5.0999999999999996</v>
      </c>
    </row>
    <row r="32" spans="1:11" ht="15.6" customHeight="1" x14ac:dyDescent="0.25">
      <c r="A32" s="3" t="s">
        <v>909</v>
      </c>
      <c r="B32" s="4">
        <v>55599</v>
      </c>
      <c r="C32" s="4">
        <v>55599</v>
      </c>
      <c r="D32" s="4">
        <v>27800</v>
      </c>
      <c r="E32" s="4">
        <v>50599</v>
      </c>
      <c r="F32" s="4">
        <v>46966</v>
      </c>
      <c r="G32" s="4">
        <v>9267</v>
      </c>
      <c r="H32" s="5">
        <v>100</v>
      </c>
      <c r="I32" s="5">
        <v>92.8</v>
      </c>
      <c r="J32" s="5">
        <v>9.9</v>
      </c>
      <c r="K32" s="5">
        <v>18.399999999999999</v>
      </c>
    </row>
    <row r="33" spans="1:11" ht="15.6" customHeight="1" x14ac:dyDescent="0.25">
      <c r="A33" s="3" t="s">
        <v>910</v>
      </c>
      <c r="B33" s="4">
        <v>6822</v>
      </c>
      <c r="C33" s="4">
        <v>6792</v>
      </c>
      <c r="D33" s="4">
        <v>2886</v>
      </c>
      <c r="E33" s="4">
        <v>7196</v>
      </c>
      <c r="F33" s="4">
        <v>6638</v>
      </c>
      <c r="G33" s="4">
        <v>4524</v>
      </c>
      <c r="H33" s="5">
        <v>99.6</v>
      </c>
      <c r="I33" s="5">
        <v>92.2</v>
      </c>
      <c r="J33" s="5">
        <v>-5.2</v>
      </c>
      <c r="K33" s="5">
        <v>2.2999999999999998</v>
      </c>
    </row>
    <row r="34" spans="1:11" ht="15.6" customHeight="1" x14ac:dyDescent="0.25">
      <c r="A34" s="3" t="s">
        <v>911</v>
      </c>
      <c r="B34" s="4">
        <v>10132</v>
      </c>
      <c r="C34" s="4">
        <v>9297</v>
      </c>
      <c r="D34" s="4">
        <v>7619</v>
      </c>
      <c r="E34" s="4">
        <v>10235</v>
      </c>
      <c r="F34" s="4">
        <v>9382</v>
      </c>
      <c r="G34" s="4">
        <v>4265</v>
      </c>
      <c r="H34" s="5">
        <v>91.8</v>
      </c>
      <c r="I34" s="5">
        <v>91.7</v>
      </c>
      <c r="J34" s="5">
        <v>-1</v>
      </c>
      <c r="K34" s="5">
        <v>-0.9</v>
      </c>
    </row>
    <row r="35" spans="1:11" ht="15.6" customHeight="1" x14ac:dyDescent="0.25">
      <c r="A35" s="3" t="s">
        <v>912</v>
      </c>
      <c r="B35" s="4">
        <v>11757</v>
      </c>
      <c r="C35" s="4">
        <v>9798</v>
      </c>
      <c r="D35" s="4">
        <v>2938</v>
      </c>
      <c r="E35" s="4">
        <v>11771</v>
      </c>
      <c r="F35" s="4">
        <v>9809</v>
      </c>
      <c r="G35" s="1" t="s">
        <v>1</v>
      </c>
      <c r="H35" s="5">
        <v>83.3</v>
      </c>
      <c r="I35" s="5">
        <v>83.3</v>
      </c>
      <c r="J35" s="5">
        <v>-0.1</v>
      </c>
      <c r="K35" s="5">
        <v>-0.1</v>
      </c>
    </row>
    <row r="36" spans="1:11" ht="15.6" customHeight="1" x14ac:dyDescent="0.25">
      <c r="A36" s="3" t="s">
        <v>913</v>
      </c>
      <c r="B36" s="4">
        <v>11664</v>
      </c>
      <c r="C36" s="4">
        <v>10692</v>
      </c>
      <c r="D36" s="1">
        <v>972</v>
      </c>
      <c r="E36" s="4">
        <v>11665</v>
      </c>
      <c r="F36" s="4">
        <v>10693</v>
      </c>
      <c r="G36" s="1" t="s">
        <v>1</v>
      </c>
      <c r="H36" s="5">
        <v>91.7</v>
      </c>
      <c r="I36" s="5">
        <v>91.7</v>
      </c>
      <c r="J36" s="1" t="s">
        <v>1</v>
      </c>
      <c r="K36" s="1" t="s">
        <v>1</v>
      </c>
    </row>
    <row r="37" spans="1:11" ht="15.6" customHeight="1" x14ac:dyDescent="0.25">
      <c r="A37" s="3" t="s">
        <v>914</v>
      </c>
      <c r="B37" s="4">
        <v>136349</v>
      </c>
      <c r="C37" s="4">
        <v>136349</v>
      </c>
      <c r="D37" s="4">
        <v>45450</v>
      </c>
      <c r="E37" s="4">
        <v>135795</v>
      </c>
      <c r="F37" s="4">
        <v>113216</v>
      </c>
      <c r="G37" s="4">
        <v>45321</v>
      </c>
      <c r="H37" s="5">
        <v>100</v>
      </c>
      <c r="I37" s="5">
        <v>83.4</v>
      </c>
      <c r="J37" s="5">
        <v>0.4</v>
      </c>
      <c r="K37" s="5">
        <v>20.399999999999999</v>
      </c>
    </row>
    <row r="38" spans="1:11" ht="15.6" customHeight="1" x14ac:dyDescent="0.25">
      <c r="A38" s="3" t="s">
        <v>915</v>
      </c>
      <c r="B38" s="4">
        <v>16779</v>
      </c>
      <c r="C38" s="4">
        <v>15405</v>
      </c>
      <c r="D38" s="4">
        <v>8276</v>
      </c>
      <c r="E38" s="4">
        <v>16743</v>
      </c>
      <c r="F38" s="4">
        <v>16743</v>
      </c>
      <c r="G38" s="4">
        <v>12542</v>
      </c>
      <c r="H38" s="5">
        <v>91.8</v>
      </c>
      <c r="I38" s="5">
        <v>100</v>
      </c>
      <c r="J38" s="5">
        <v>0.2</v>
      </c>
      <c r="K38" s="5">
        <v>-8</v>
      </c>
    </row>
    <row r="39" spans="1:11" ht="15.6" customHeight="1" x14ac:dyDescent="0.25">
      <c r="A39" s="3" t="s">
        <v>916</v>
      </c>
      <c r="B39" s="4">
        <v>44685</v>
      </c>
      <c r="C39" s="4">
        <v>44685</v>
      </c>
      <c r="D39" s="4">
        <v>7505</v>
      </c>
      <c r="E39" s="4">
        <v>44700</v>
      </c>
      <c r="F39" s="4">
        <v>44700</v>
      </c>
      <c r="G39" s="4">
        <v>11151</v>
      </c>
      <c r="H39" s="5">
        <v>100</v>
      </c>
      <c r="I39" s="5">
        <v>100</v>
      </c>
      <c r="J39" s="1" t="s">
        <v>1</v>
      </c>
      <c r="K39" s="1" t="s">
        <v>1</v>
      </c>
    </row>
    <row r="40" spans="1:11" ht="15.6" customHeight="1" x14ac:dyDescent="0.25">
      <c r="A40" s="3" t="s">
        <v>917</v>
      </c>
      <c r="B40" s="4">
        <v>26942</v>
      </c>
      <c r="C40" s="4">
        <v>22476</v>
      </c>
      <c r="D40" s="4">
        <v>3702</v>
      </c>
      <c r="E40" s="4">
        <v>22795</v>
      </c>
      <c r="F40" s="4">
        <v>22795</v>
      </c>
      <c r="G40" s="1">
        <v>342</v>
      </c>
      <c r="H40" s="5">
        <v>83.4</v>
      </c>
      <c r="I40" s="5">
        <v>100</v>
      </c>
      <c r="J40" s="5">
        <v>18.2</v>
      </c>
      <c r="K40" s="5">
        <v>-1.4</v>
      </c>
    </row>
    <row r="41" spans="1:11" ht="15.6" customHeight="1" x14ac:dyDescent="0.25">
      <c r="A41" s="3" t="s">
        <v>918</v>
      </c>
      <c r="B41" s="4">
        <v>17925</v>
      </c>
      <c r="C41" s="4">
        <v>16431</v>
      </c>
      <c r="D41" s="4">
        <v>10457</v>
      </c>
      <c r="E41" s="4">
        <v>17921</v>
      </c>
      <c r="F41" s="4">
        <v>17921</v>
      </c>
      <c r="G41" s="1" t="s">
        <v>1</v>
      </c>
      <c r="H41" s="5">
        <v>91.7</v>
      </c>
      <c r="I41" s="5">
        <v>100</v>
      </c>
      <c r="J41" s="1" t="s">
        <v>1</v>
      </c>
      <c r="K41" s="5">
        <v>-8.3000000000000007</v>
      </c>
    </row>
    <row r="42" spans="1:11" ht="15.6" customHeight="1" x14ac:dyDescent="0.25">
      <c r="A42" s="3" t="s">
        <v>919</v>
      </c>
      <c r="B42" s="4">
        <v>125543</v>
      </c>
      <c r="C42" s="4">
        <v>124995</v>
      </c>
      <c r="D42" s="4">
        <v>42070</v>
      </c>
      <c r="E42" s="4">
        <v>124791</v>
      </c>
      <c r="F42" s="4">
        <v>124243</v>
      </c>
      <c r="G42" s="1">
        <v>779</v>
      </c>
      <c r="H42" s="5">
        <v>99.6</v>
      </c>
      <c r="I42" s="5">
        <v>99.6</v>
      </c>
      <c r="J42" s="5">
        <v>0.6</v>
      </c>
      <c r="K42" s="5">
        <v>0.6</v>
      </c>
    </row>
    <row r="43" spans="1:11" ht="15.6" customHeight="1" x14ac:dyDescent="0.25">
      <c r="A43" s="3" t="s">
        <v>920</v>
      </c>
      <c r="B43" s="4">
        <v>21093</v>
      </c>
      <c r="C43" s="4">
        <v>20679</v>
      </c>
      <c r="D43" s="1" t="s">
        <v>1</v>
      </c>
      <c r="E43" s="4">
        <v>2500</v>
      </c>
      <c r="F43" s="4">
        <v>1673</v>
      </c>
      <c r="G43" s="1">
        <v>211</v>
      </c>
      <c r="H43" s="5">
        <v>98</v>
      </c>
      <c r="I43" s="5">
        <v>66.900000000000006</v>
      </c>
      <c r="J43" s="1" t="s">
        <v>1</v>
      </c>
      <c r="K43" s="1" t="s">
        <v>1</v>
      </c>
    </row>
    <row r="44" spans="1:11" ht="15.6" customHeight="1" x14ac:dyDescent="0.25">
      <c r="A44" s="3" t="s">
        <v>669</v>
      </c>
      <c r="B44" s="4">
        <v>20423</v>
      </c>
      <c r="C44" s="4">
        <v>16020</v>
      </c>
      <c r="D44" s="4">
        <v>2447</v>
      </c>
      <c r="E44" s="4">
        <v>18492</v>
      </c>
      <c r="F44" s="4">
        <v>14702</v>
      </c>
      <c r="G44" s="4">
        <v>2664</v>
      </c>
      <c r="H44" s="5">
        <v>78.400000000000006</v>
      </c>
      <c r="I44" s="5">
        <v>79.5</v>
      </c>
      <c r="J44" s="5">
        <v>10.4</v>
      </c>
      <c r="K44" s="5">
        <v>9</v>
      </c>
    </row>
    <row r="45" spans="1:11" ht="15.6" customHeight="1" x14ac:dyDescent="0.25">
      <c r="A45" s="3" t="s">
        <v>404</v>
      </c>
      <c r="B45" s="4">
        <v>4391334</v>
      </c>
      <c r="C45" s="4">
        <v>3922997</v>
      </c>
      <c r="D45" s="4">
        <v>889157</v>
      </c>
      <c r="E45" s="4">
        <v>1765702</v>
      </c>
      <c r="F45" s="4">
        <v>1514430</v>
      </c>
      <c r="G45" s="4">
        <v>639235</v>
      </c>
      <c r="H45" s="5">
        <v>89.3</v>
      </c>
      <c r="I45" s="5">
        <v>85.8</v>
      </c>
      <c r="J45" s="5">
        <v>148.69999999999999</v>
      </c>
      <c r="K45" s="5">
        <v>159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931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922</v>
      </c>
      <c r="B4" s="4">
        <v>4536832</v>
      </c>
      <c r="C4" s="4">
        <v>4515267</v>
      </c>
      <c r="D4" s="4">
        <v>4515267</v>
      </c>
      <c r="E4" s="4">
        <v>4298632</v>
      </c>
      <c r="F4" s="4">
        <v>4291338</v>
      </c>
      <c r="G4" s="4">
        <v>4289280</v>
      </c>
      <c r="H4" s="5">
        <v>99.5</v>
      </c>
      <c r="I4" s="5">
        <v>99.8</v>
      </c>
      <c r="J4" s="5">
        <v>5.5</v>
      </c>
      <c r="K4" s="5">
        <v>5.2</v>
      </c>
    </row>
    <row r="5" spans="1:11" ht="15.6" customHeight="1" x14ac:dyDescent="0.25">
      <c r="A5" s="3" t="s">
        <v>923</v>
      </c>
      <c r="B5" s="4">
        <v>7329116</v>
      </c>
      <c r="C5" s="4">
        <v>7329116</v>
      </c>
      <c r="D5" s="4">
        <v>7329116</v>
      </c>
      <c r="E5" s="4">
        <v>7329116</v>
      </c>
      <c r="F5" s="4">
        <v>7329116</v>
      </c>
      <c r="G5" s="4">
        <v>7329116</v>
      </c>
      <c r="H5" s="5">
        <v>100</v>
      </c>
      <c r="I5" s="5">
        <v>100</v>
      </c>
      <c r="J5" s="1" t="s">
        <v>1</v>
      </c>
      <c r="K5" s="1" t="s">
        <v>1</v>
      </c>
    </row>
    <row r="6" spans="1:11" ht="15.6" customHeight="1" x14ac:dyDescent="0.25">
      <c r="A6" s="3" t="s">
        <v>924</v>
      </c>
      <c r="B6" s="4">
        <v>17132</v>
      </c>
      <c r="C6" s="4">
        <v>11067</v>
      </c>
      <c r="D6" s="4">
        <v>11067</v>
      </c>
      <c r="E6" s="4">
        <v>17132</v>
      </c>
      <c r="F6" s="4">
        <v>12627</v>
      </c>
      <c r="G6" s="4">
        <v>12627</v>
      </c>
      <c r="H6" s="5">
        <v>64.599999999999994</v>
      </c>
      <c r="I6" s="5">
        <v>73.7</v>
      </c>
      <c r="J6" s="1" t="s">
        <v>1</v>
      </c>
      <c r="K6" s="5">
        <v>-12.4</v>
      </c>
    </row>
    <row r="7" spans="1:11" ht="15.6" customHeight="1" x14ac:dyDescent="0.25">
      <c r="A7" s="3" t="s">
        <v>925</v>
      </c>
      <c r="B7" s="4">
        <v>500000</v>
      </c>
      <c r="C7" s="4">
        <v>431490</v>
      </c>
      <c r="D7" s="4">
        <v>431490</v>
      </c>
      <c r="E7" s="1" t="s">
        <v>1</v>
      </c>
      <c r="F7" s="1" t="s">
        <v>1</v>
      </c>
      <c r="G7" s="1" t="s">
        <v>1</v>
      </c>
      <c r="H7" s="5">
        <v>86.3</v>
      </c>
      <c r="I7" s="1" t="s">
        <v>1</v>
      </c>
      <c r="J7" s="1" t="s">
        <v>1</v>
      </c>
      <c r="K7" s="1" t="s">
        <v>1</v>
      </c>
    </row>
    <row r="8" spans="1:11" ht="15.6" customHeight="1" x14ac:dyDescent="0.25">
      <c r="A8" s="3" t="s">
        <v>926</v>
      </c>
      <c r="B8" s="4">
        <v>253342</v>
      </c>
      <c r="C8" s="4">
        <v>253042</v>
      </c>
      <c r="D8" s="4">
        <v>250146</v>
      </c>
      <c r="E8" s="4">
        <v>251434</v>
      </c>
      <c r="F8" s="4">
        <v>249488</v>
      </c>
      <c r="G8" s="4">
        <v>249488</v>
      </c>
      <c r="H8" s="5">
        <v>99.9</v>
      </c>
      <c r="I8" s="5">
        <v>99.2</v>
      </c>
      <c r="J8" s="5">
        <v>0.8</v>
      </c>
      <c r="K8" s="5">
        <v>1.4</v>
      </c>
    </row>
    <row r="9" spans="1:11" ht="15.6" customHeight="1" x14ac:dyDescent="0.25">
      <c r="A9" s="3" t="s">
        <v>927</v>
      </c>
      <c r="B9" s="4">
        <v>56819</v>
      </c>
      <c r="C9" s="4">
        <v>54470</v>
      </c>
      <c r="D9" s="4">
        <v>54470</v>
      </c>
      <c r="E9" s="1" t="s">
        <v>1</v>
      </c>
      <c r="F9" s="1" t="s">
        <v>1</v>
      </c>
      <c r="G9" s="1" t="s">
        <v>1</v>
      </c>
      <c r="H9" s="5">
        <v>95.9</v>
      </c>
      <c r="I9" s="1" t="s">
        <v>1</v>
      </c>
      <c r="J9" s="1" t="s">
        <v>1</v>
      </c>
      <c r="K9" s="1" t="s">
        <v>1</v>
      </c>
    </row>
    <row r="10" spans="1:11" ht="15.6" customHeight="1" x14ac:dyDescent="0.25">
      <c r="A10" s="3" t="s">
        <v>928</v>
      </c>
      <c r="B10" s="4">
        <v>1646651</v>
      </c>
      <c r="C10" s="4">
        <v>1516380</v>
      </c>
      <c r="D10" s="4">
        <v>1432972</v>
      </c>
      <c r="E10" s="4">
        <v>1738633</v>
      </c>
      <c r="F10" s="4">
        <v>1608092</v>
      </c>
      <c r="G10" s="4">
        <v>1608092</v>
      </c>
      <c r="H10" s="5">
        <v>92.1</v>
      </c>
      <c r="I10" s="5">
        <v>92.5</v>
      </c>
      <c r="J10" s="5">
        <v>-5.3</v>
      </c>
      <c r="K10" s="5">
        <v>-5.7</v>
      </c>
    </row>
    <row r="11" spans="1:11" ht="15.6" customHeight="1" x14ac:dyDescent="0.25">
      <c r="A11" s="3" t="s">
        <v>929</v>
      </c>
      <c r="B11" s="4">
        <v>44388</v>
      </c>
      <c r="C11" s="4">
        <v>15655</v>
      </c>
      <c r="D11" s="4">
        <v>14956</v>
      </c>
      <c r="E11" s="4">
        <v>18838</v>
      </c>
      <c r="F11" s="4">
        <v>8900</v>
      </c>
      <c r="G11" s="4">
        <v>4492</v>
      </c>
      <c r="H11" s="5">
        <v>35.299999999999997</v>
      </c>
      <c r="I11" s="5">
        <v>47.2</v>
      </c>
      <c r="J11" s="5">
        <v>135.6</v>
      </c>
      <c r="K11" s="5">
        <v>75.900000000000006</v>
      </c>
    </row>
    <row r="12" spans="1:11" ht="15.6" customHeight="1" x14ac:dyDescent="0.25">
      <c r="A12" s="3" t="s">
        <v>930</v>
      </c>
      <c r="B12" s="4">
        <v>21412512</v>
      </c>
      <c r="C12" s="4">
        <v>19401630</v>
      </c>
      <c r="D12" s="4">
        <v>18400880</v>
      </c>
      <c r="E12" s="4">
        <v>2014222</v>
      </c>
      <c r="F12" s="4">
        <v>1995880</v>
      </c>
      <c r="G12" s="4">
        <v>1395880</v>
      </c>
      <c r="H12" s="5">
        <v>90.6</v>
      </c>
      <c r="I12" s="5">
        <v>99.1</v>
      </c>
      <c r="J12" s="1" t="s">
        <v>1</v>
      </c>
      <c r="K12" s="1" t="s">
        <v>1</v>
      </c>
    </row>
    <row r="13" spans="1:11" ht="15.6" customHeight="1" x14ac:dyDescent="0.25">
      <c r="A13" s="3" t="s">
        <v>669</v>
      </c>
      <c r="B13" s="1">
        <v>250</v>
      </c>
      <c r="C13" s="1">
        <v>229</v>
      </c>
      <c r="D13" s="1">
        <v>229</v>
      </c>
      <c r="E13" s="1">
        <v>250</v>
      </c>
      <c r="F13" s="1">
        <v>229</v>
      </c>
      <c r="G13" s="1">
        <v>229</v>
      </c>
      <c r="H13" s="5">
        <v>91.6</v>
      </c>
      <c r="I13" s="5">
        <v>91.6</v>
      </c>
      <c r="J13" s="1" t="s">
        <v>1</v>
      </c>
      <c r="K13" s="1" t="s">
        <v>1</v>
      </c>
    </row>
    <row r="14" spans="1:11" ht="15.6" customHeight="1" x14ac:dyDescent="0.25">
      <c r="A14" s="3" t="s">
        <v>404</v>
      </c>
      <c r="B14" s="4">
        <v>35797042</v>
      </c>
      <c r="C14" s="4">
        <v>33528346</v>
      </c>
      <c r="D14" s="4">
        <v>32440593</v>
      </c>
      <c r="E14" s="4">
        <v>15668257</v>
      </c>
      <c r="F14" s="4">
        <v>15495670</v>
      </c>
      <c r="G14" s="4">
        <v>14889204</v>
      </c>
      <c r="H14" s="5">
        <v>93.7</v>
      </c>
      <c r="I14" s="5">
        <v>98.9</v>
      </c>
      <c r="J14" s="5">
        <v>128.5</v>
      </c>
      <c r="K14" s="5">
        <v>116.4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baseColWidth="10" defaultRowHeight="15" x14ac:dyDescent="0.25"/>
  <cols>
    <col min="1" max="1" width="49.5703125" customWidth="1"/>
    <col min="2" max="4" width="29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68</v>
      </c>
      <c r="B2" s="2" t="s">
        <v>19</v>
      </c>
      <c r="C2" s="2" t="s">
        <v>21</v>
      </c>
      <c r="D2" s="2" t="s">
        <v>35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53</v>
      </c>
      <c r="B4" s="4">
        <v>115220299</v>
      </c>
      <c r="C4" s="4">
        <v>25747005</v>
      </c>
      <c r="D4" s="1" t="s">
        <v>1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54</v>
      </c>
      <c r="B7" s="4">
        <v>102592891</v>
      </c>
      <c r="C7" s="4">
        <v>25064639</v>
      </c>
      <c r="D7" s="1" t="s">
        <v>1</v>
      </c>
    </row>
    <row r="8" spans="1:4" ht="16.899999999999999" customHeight="1" x14ac:dyDescent="0.25">
      <c r="A8" s="3" t="s">
        <v>55</v>
      </c>
      <c r="B8" s="4">
        <v>14202371</v>
      </c>
      <c r="C8" s="4">
        <v>-2455852</v>
      </c>
      <c r="D8" s="1" t="s">
        <v>1</v>
      </c>
    </row>
    <row r="9" spans="1:4" ht="16.899999999999999" customHeight="1" x14ac:dyDescent="0.25">
      <c r="A9" s="3" t="s">
        <v>56</v>
      </c>
      <c r="B9" s="4">
        <v>88390520</v>
      </c>
      <c r="C9" s="4">
        <v>27520491</v>
      </c>
      <c r="D9" s="5">
        <v>221.2</v>
      </c>
    </row>
    <row r="10" spans="1:4" ht="16.899999999999999" customHeight="1" x14ac:dyDescent="0.25">
      <c r="A10" s="3" t="s">
        <v>57</v>
      </c>
      <c r="B10" s="1" t="s">
        <v>1</v>
      </c>
      <c r="C10" s="1" t="s">
        <v>1</v>
      </c>
      <c r="D10" s="1" t="s">
        <v>1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58</v>
      </c>
      <c r="B13" s="4">
        <v>8991287</v>
      </c>
      <c r="C13" s="4">
        <v>632594</v>
      </c>
      <c r="D13" s="1" t="s">
        <v>1</v>
      </c>
    </row>
    <row r="14" spans="1:4" ht="16.899999999999999" customHeight="1" x14ac:dyDescent="0.25">
      <c r="A14" s="3" t="s">
        <v>59</v>
      </c>
      <c r="B14" s="4">
        <v>-987886</v>
      </c>
      <c r="C14" s="4">
        <v>632594</v>
      </c>
      <c r="D14" s="1" t="s">
        <v>1</v>
      </c>
    </row>
    <row r="15" spans="1:4" ht="16.899999999999999" customHeight="1" x14ac:dyDescent="0.25">
      <c r="A15" s="3" t="s">
        <v>60</v>
      </c>
      <c r="B15" s="1" t="s">
        <v>1</v>
      </c>
      <c r="C15" s="1" t="s">
        <v>1</v>
      </c>
      <c r="D15" s="1" t="s">
        <v>1</v>
      </c>
    </row>
    <row r="16" spans="1:4" ht="16.899999999999999" customHeight="1" x14ac:dyDescent="0.25">
      <c r="A16" s="3" t="s">
        <v>61</v>
      </c>
      <c r="B16" s="4">
        <v>9979173</v>
      </c>
      <c r="C16" s="1" t="s">
        <v>1</v>
      </c>
      <c r="D16" s="1" t="s">
        <v>1</v>
      </c>
    </row>
    <row r="17" spans="1:4" ht="16.899999999999999" customHeight="1" x14ac:dyDescent="0.25">
      <c r="A17" s="3"/>
      <c r="B17" s="1"/>
      <c r="C17" s="1"/>
      <c r="D17" s="1"/>
    </row>
    <row r="18" spans="1:4" ht="16.899999999999999" customHeight="1" x14ac:dyDescent="0.25">
      <c r="A18" s="3" t="s">
        <v>62</v>
      </c>
      <c r="B18" s="4">
        <v>2462918</v>
      </c>
      <c r="C18" s="4">
        <v>1880547</v>
      </c>
      <c r="D18" s="5">
        <v>31</v>
      </c>
    </row>
    <row r="19" spans="1:4" ht="16.899999999999999" customHeight="1" x14ac:dyDescent="0.25">
      <c r="A19" s="3" t="s">
        <v>63</v>
      </c>
      <c r="B19" s="4">
        <v>1595327</v>
      </c>
      <c r="C19" s="4">
        <v>1061236</v>
      </c>
      <c r="D19" s="5">
        <v>50.3</v>
      </c>
    </row>
    <row r="20" spans="1:4" ht="16.899999999999999" customHeight="1" x14ac:dyDescent="0.25">
      <c r="A20" s="3" t="s">
        <v>64</v>
      </c>
      <c r="B20" s="4">
        <v>717773</v>
      </c>
      <c r="C20" s="4">
        <v>634447</v>
      </c>
      <c r="D20" s="5">
        <v>13.1</v>
      </c>
    </row>
    <row r="21" spans="1:4" ht="16.899999999999999" customHeight="1" x14ac:dyDescent="0.25">
      <c r="A21" s="3" t="s">
        <v>65</v>
      </c>
      <c r="B21" s="4">
        <v>149818</v>
      </c>
      <c r="C21" s="4">
        <v>184864</v>
      </c>
      <c r="D21" s="5">
        <v>-19</v>
      </c>
    </row>
    <row r="22" spans="1:4" ht="16.899999999999999" customHeight="1" x14ac:dyDescent="0.25">
      <c r="A22" s="3"/>
      <c r="B22" s="1"/>
      <c r="C22" s="1"/>
      <c r="D22" s="1"/>
    </row>
    <row r="23" spans="1:4" ht="16.899999999999999" customHeight="1" x14ac:dyDescent="0.25">
      <c r="A23" s="3"/>
      <c r="B23" s="1"/>
      <c r="C23" s="1"/>
      <c r="D23" s="1"/>
    </row>
    <row r="24" spans="1:4" ht="16.899999999999999" customHeight="1" x14ac:dyDescent="0.25">
      <c r="A24" s="3" t="s">
        <v>66</v>
      </c>
      <c r="B24" s="4">
        <v>1173203</v>
      </c>
      <c r="C24" s="4">
        <v>-1830775</v>
      </c>
      <c r="D24" s="1" t="s">
        <v>1</v>
      </c>
    </row>
    <row r="25" spans="1:4" ht="16.899999999999999" customHeight="1" x14ac:dyDescent="0.25">
      <c r="A25" s="3"/>
      <c r="B25" s="1"/>
      <c r="C25" s="1"/>
      <c r="D25" s="1"/>
    </row>
    <row r="26" spans="1:4" ht="16.899999999999999" customHeight="1" x14ac:dyDescent="0.25">
      <c r="A26" s="3" t="s">
        <v>67</v>
      </c>
      <c r="B26" s="4">
        <v>115220299</v>
      </c>
      <c r="C26" s="4">
        <v>25747005</v>
      </c>
      <c r="D26" s="1" t="s">
        <v>1</v>
      </c>
    </row>
  </sheetData>
  <pageMargins left="8.3333331470688188E-4" right="8.3333331470688188E-4" top="0.75" bottom="0.75" header="0.3" footer="0.3"/>
  <pageSetup paperSize="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945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932</v>
      </c>
      <c r="B4" s="4">
        <v>195144</v>
      </c>
      <c r="C4" s="4">
        <v>165125</v>
      </c>
      <c r="D4" s="4">
        <v>95067</v>
      </c>
      <c r="E4" s="4">
        <v>250212</v>
      </c>
      <c r="F4" s="4">
        <v>215193</v>
      </c>
      <c r="G4" s="4">
        <v>70057</v>
      </c>
      <c r="H4" s="5">
        <v>84.6</v>
      </c>
      <c r="I4" s="5">
        <v>86</v>
      </c>
      <c r="J4" s="5">
        <v>-22</v>
      </c>
      <c r="K4" s="5">
        <v>-23.3</v>
      </c>
    </row>
    <row r="5" spans="1:11" ht="15.6" customHeight="1" x14ac:dyDescent="0.25">
      <c r="A5" s="3" t="s">
        <v>933</v>
      </c>
      <c r="B5" s="4">
        <v>62373</v>
      </c>
      <c r="C5" s="4">
        <v>51977</v>
      </c>
      <c r="D5" s="4">
        <v>41582</v>
      </c>
      <c r="E5" s="4">
        <v>62373</v>
      </c>
      <c r="F5" s="4">
        <v>51977</v>
      </c>
      <c r="G5" s="4">
        <v>41582</v>
      </c>
      <c r="H5" s="5">
        <v>83.3</v>
      </c>
      <c r="I5" s="5">
        <v>83.3</v>
      </c>
      <c r="J5" s="1" t="s">
        <v>1</v>
      </c>
      <c r="K5" s="1" t="s">
        <v>1</v>
      </c>
    </row>
    <row r="6" spans="1:11" ht="15.6" customHeight="1" x14ac:dyDescent="0.25">
      <c r="A6" s="3" t="s">
        <v>934</v>
      </c>
      <c r="B6" s="4">
        <v>1391600</v>
      </c>
      <c r="C6" s="4">
        <v>1327910</v>
      </c>
      <c r="D6" s="4">
        <v>1246799</v>
      </c>
      <c r="E6" s="4">
        <v>1325031</v>
      </c>
      <c r="F6" s="4">
        <v>1200165</v>
      </c>
      <c r="G6" s="4">
        <v>995045</v>
      </c>
      <c r="H6" s="5">
        <v>95.4</v>
      </c>
      <c r="I6" s="5">
        <v>90.6</v>
      </c>
      <c r="J6" s="5">
        <v>5</v>
      </c>
      <c r="K6" s="5">
        <v>10.6</v>
      </c>
    </row>
    <row r="7" spans="1:11" ht="15.6" customHeight="1" x14ac:dyDescent="0.25">
      <c r="A7" s="3" t="s">
        <v>935</v>
      </c>
      <c r="B7" s="4">
        <v>8196</v>
      </c>
      <c r="C7" s="4">
        <v>6605</v>
      </c>
      <c r="D7" s="4">
        <v>3870</v>
      </c>
      <c r="E7" s="4">
        <v>8205</v>
      </c>
      <c r="F7" s="4">
        <v>7521</v>
      </c>
      <c r="G7" s="4">
        <v>1709</v>
      </c>
      <c r="H7" s="5">
        <v>80.599999999999994</v>
      </c>
      <c r="I7" s="5">
        <v>91.7</v>
      </c>
      <c r="J7" s="5">
        <v>-0.1</v>
      </c>
      <c r="K7" s="5">
        <v>-12.2</v>
      </c>
    </row>
    <row r="8" spans="1:11" ht="15.6" customHeight="1" x14ac:dyDescent="0.25">
      <c r="A8" s="3" t="s">
        <v>936</v>
      </c>
      <c r="B8" s="4">
        <v>7968</v>
      </c>
      <c r="C8" s="4">
        <v>6640</v>
      </c>
      <c r="D8" s="4">
        <v>6640</v>
      </c>
      <c r="E8" s="4">
        <v>7968</v>
      </c>
      <c r="F8" s="4">
        <v>6640</v>
      </c>
      <c r="G8" s="4">
        <v>3320</v>
      </c>
      <c r="H8" s="5">
        <v>83.3</v>
      </c>
      <c r="I8" s="5">
        <v>83.3</v>
      </c>
      <c r="J8" s="1" t="s">
        <v>1</v>
      </c>
      <c r="K8" s="1" t="s">
        <v>1</v>
      </c>
    </row>
    <row r="9" spans="1:11" ht="15.6" customHeight="1" x14ac:dyDescent="0.25">
      <c r="A9" s="3" t="s">
        <v>937</v>
      </c>
      <c r="B9" s="4">
        <v>7653</v>
      </c>
      <c r="C9" s="4">
        <v>6385</v>
      </c>
      <c r="D9" s="4">
        <v>5744</v>
      </c>
      <c r="E9" s="4">
        <v>8551</v>
      </c>
      <c r="F9" s="4">
        <v>6984</v>
      </c>
      <c r="G9" s="4">
        <v>1925</v>
      </c>
      <c r="H9" s="5">
        <v>83.4</v>
      </c>
      <c r="I9" s="5">
        <v>81.7</v>
      </c>
      <c r="J9" s="5">
        <v>-10.5</v>
      </c>
      <c r="K9" s="5">
        <v>-8.6</v>
      </c>
    </row>
    <row r="10" spans="1:11" ht="15.6" customHeight="1" x14ac:dyDescent="0.25">
      <c r="A10" s="3" t="s">
        <v>938</v>
      </c>
      <c r="B10" s="4">
        <v>24044</v>
      </c>
      <c r="C10" s="4">
        <v>20045</v>
      </c>
      <c r="D10" s="4">
        <v>14021</v>
      </c>
      <c r="E10" s="4">
        <v>24096</v>
      </c>
      <c r="F10" s="4">
        <v>20080</v>
      </c>
      <c r="G10" s="4">
        <v>14056</v>
      </c>
      <c r="H10" s="5">
        <v>83.4</v>
      </c>
      <c r="I10" s="5">
        <v>83.3</v>
      </c>
      <c r="J10" s="5">
        <v>-0.2</v>
      </c>
      <c r="K10" s="5">
        <v>-0.2</v>
      </c>
    </row>
    <row r="11" spans="1:11" ht="15.6" customHeight="1" x14ac:dyDescent="0.25">
      <c r="A11" s="3" t="s">
        <v>939</v>
      </c>
      <c r="B11" s="4">
        <v>7008</v>
      </c>
      <c r="C11" s="4">
        <v>6424</v>
      </c>
      <c r="D11" s="4">
        <v>6424</v>
      </c>
      <c r="E11" s="4">
        <v>7022</v>
      </c>
      <c r="F11" s="4">
        <v>6437</v>
      </c>
      <c r="G11" s="4">
        <v>2372</v>
      </c>
      <c r="H11" s="5">
        <v>91.7</v>
      </c>
      <c r="I11" s="5">
        <v>91.7</v>
      </c>
      <c r="J11" s="5">
        <v>-0.2</v>
      </c>
      <c r="K11" s="5">
        <v>-0.2</v>
      </c>
    </row>
    <row r="12" spans="1:11" ht="15.6" customHeight="1" x14ac:dyDescent="0.25">
      <c r="A12" s="3" t="s">
        <v>940</v>
      </c>
      <c r="B12" s="4">
        <v>24800</v>
      </c>
      <c r="C12" s="4">
        <v>22736</v>
      </c>
      <c r="D12" s="4">
        <v>22736</v>
      </c>
      <c r="E12" s="4">
        <v>24800</v>
      </c>
      <c r="F12" s="4">
        <v>22737</v>
      </c>
      <c r="G12" s="4">
        <v>16543</v>
      </c>
      <c r="H12" s="5">
        <v>91.7</v>
      </c>
      <c r="I12" s="5">
        <v>91.7</v>
      </c>
      <c r="J12" s="1" t="s">
        <v>1</v>
      </c>
      <c r="K12" s="1" t="s">
        <v>1</v>
      </c>
    </row>
    <row r="13" spans="1:11" ht="15.6" customHeight="1" x14ac:dyDescent="0.25">
      <c r="A13" s="3" t="s">
        <v>941</v>
      </c>
      <c r="B13" s="4">
        <v>260047</v>
      </c>
      <c r="C13" s="4">
        <v>260047</v>
      </c>
      <c r="D13" s="4">
        <v>260047</v>
      </c>
      <c r="E13" s="4">
        <v>249759</v>
      </c>
      <c r="F13" s="4">
        <v>249759</v>
      </c>
      <c r="G13" s="4">
        <v>242659</v>
      </c>
      <c r="H13" s="5">
        <v>100</v>
      </c>
      <c r="I13" s="5">
        <v>100</v>
      </c>
      <c r="J13" s="5">
        <v>4.0999999999999996</v>
      </c>
      <c r="K13" s="5">
        <v>4.0999999999999996</v>
      </c>
    </row>
    <row r="14" spans="1:11" ht="15.6" customHeight="1" x14ac:dyDescent="0.25">
      <c r="A14" s="3" t="s">
        <v>942</v>
      </c>
      <c r="B14" s="4">
        <v>52275</v>
      </c>
      <c r="C14" s="4">
        <v>52275</v>
      </c>
      <c r="D14" s="4">
        <v>43656</v>
      </c>
      <c r="E14" s="4">
        <v>52674</v>
      </c>
      <c r="F14" s="4">
        <v>43895</v>
      </c>
      <c r="G14" s="4">
        <v>17558</v>
      </c>
      <c r="H14" s="5">
        <v>100</v>
      </c>
      <c r="I14" s="5">
        <v>83.3</v>
      </c>
      <c r="J14" s="5">
        <v>-0.8</v>
      </c>
      <c r="K14" s="5">
        <v>19.100000000000001</v>
      </c>
    </row>
    <row r="15" spans="1:11" ht="15.6" customHeight="1" x14ac:dyDescent="0.25">
      <c r="A15" s="3" t="s">
        <v>943</v>
      </c>
      <c r="B15" s="4">
        <v>375021</v>
      </c>
      <c r="C15" s="4">
        <v>374568</v>
      </c>
      <c r="D15" s="4">
        <v>281427</v>
      </c>
      <c r="E15" s="4">
        <v>376874</v>
      </c>
      <c r="F15" s="4">
        <v>375369</v>
      </c>
      <c r="G15" s="4">
        <v>127876</v>
      </c>
      <c r="H15" s="5">
        <v>99.9</v>
      </c>
      <c r="I15" s="5">
        <v>99.6</v>
      </c>
      <c r="J15" s="5">
        <v>-0.5</v>
      </c>
      <c r="K15" s="5">
        <v>-0.2</v>
      </c>
    </row>
    <row r="16" spans="1:11" ht="15.6" customHeight="1" x14ac:dyDescent="0.25">
      <c r="A16" s="3" t="s">
        <v>944</v>
      </c>
      <c r="B16" s="4">
        <v>23238</v>
      </c>
      <c r="C16" s="4">
        <v>19388</v>
      </c>
      <c r="D16" s="4">
        <v>7214</v>
      </c>
      <c r="E16" s="4">
        <v>23896</v>
      </c>
      <c r="F16" s="4">
        <v>23896</v>
      </c>
      <c r="G16" s="4">
        <v>14202</v>
      </c>
      <c r="H16" s="5">
        <v>83.4</v>
      </c>
      <c r="I16" s="5">
        <v>100</v>
      </c>
      <c r="J16" s="5">
        <v>-2.8</v>
      </c>
      <c r="K16" s="5">
        <v>-18.899999999999999</v>
      </c>
    </row>
    <row r="17" spans="1:11" ht="15.6" customHeight="1" x14ac:dyDescent="0.25">
      <c r="A17" s="3" t="s">
        <v>669</v>
      </c>
      <c r="B17" s="4">
        <v>4765</v>
      </c>
      <c r="C17" s="4">
        <v>1231</v>
      </c>
      <c r="D17" s="1">
        <v>620</v>
      </c>
      <c r="E17" s="4">
        <v>4344</v>
      </c>
      <c r="F17" s="4">
        <v>3695</v>
      </c>
      <c r="G17" s="1">
        <v>322</v>
      </c>
      <c r="H17" s="5">
        <v>25.8</v>
      </c>
      <c r="I17" s="5">
        <v>85.1</v>
      </c>
      <c r="J17" s="5">
        <v>9.6999999999999993</v>
      </c>
      <c r="K17" s="5">
        <v>-66.7</v>
      </c>
    </row>
    <row r="18" spans="1:11" ht="15.6" customHeight="1" x14ac:dyDescent="0.25">
      <c r="A18" s="3" t="s">
        <v>404</v>
      </c>
      <c r="B18" s="4">
        <v>2444132</v>
      </c>
      <c r="C18" s="4">
        <v>2321356</v>
      </c>
      <c r="D18" s="4">
        <v>2035847</v>
      </c>
      <c r="E18" s="4">
        <v>2425805</v>
      </c>
      <c r="F18" s="4">
        <v>2234348</v>
      </c>
      <c r="G18" s="4">
        <v>1549226</v>
      </c>
      <c r="H18" s="5">
        <v>95</v>
      </c>
      <c r="I18" s="5">
        <v>92.1</v>
      </c>
      <c r="J18" s="5">
        <v>0.8</v>
      </c>
      <c r="K18" s="5">
        <v>3.9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961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946</v>
      </c>
      <c r="B4" s="4">
        <v>14729</v>
      </c>
      <c r="C4" s="4">
        <v>13219</v>
      </c>
      <c r="D4" s="4">
        <v>13219</v>
      </c>
      <c r="E4" s="4">
        <v>14443</v>
      </c>
      <c r="F4" s="4">
        <v>13423</v>
      </c>
      <c r="G4" s="4">
        <v>13423</v>
      </c>
      <c r="H4" s="5">
        <v>89.7</v>
      </c>
      <c r="I4" s="5">
        <v>92.9</v>
      </c>
      <c r="J4" s="5">
        <v>2</v>
      </c>
      <c r="K4" s="5">
        <v>-1.5</v>
      </c>
    </row>
    <row r="5" spans="1:11" ht="15.6" customHeight="1" x14ac:dyDescent="0.25">
      <c r="A5" s="3" t="s">
        <v>947</v>
      </c>
      <c r="B5" s="4">
        <v>6000</v>
      </c>
      <c r="C5" s="4">
        <v>6000</v>
      </c>
      <c r="D5" s="4">
        <v>5000</v>
      </c>
      <c r="E5" s="4">
        <v>37766</v>
      </c>
      <c r="F5" s="4">
        <v>33000</v>
      </c>
      <c r="G5" s="4">
        <v>30000</v>
      </c>
      <c r="H5" s="5">
        <v>100</v>
      </c>
      <c r="I5" s="5">
        <v>87.4</v>
      </c>
      <c r="J5" s="5">
        <v>-84.1</v>
      </c>
      <c r="K5" s="5">
        <v>-81.8</v>
      </c>
    </row>
    <row r="6" spans="1:11" ht="15.6" customHeight="1" x14ac:dyDescent="0.25">
      <c r="A6" s="3" t="s">
        <v>948</v>
      </c>
      <c r="B6" s="4">
        <v>378603</v>
      </c>
      <c r="C6" s="4">
        <v>377872</v>
      </c>
      <c r="D6" s="4">
        <v>349300</v>
      </c>
      <c r="E6" s="4">
        <v>343603</v>
      </c>
      <c r="F6" s="4">
        <v>314300</v>
      </c>
      <c r="G6" s="4">
        <v>314300</v>
      </c>
      <c r="H6" s="5">
        <v>99.8</v>
      </c>
      <c r="I6" s="5">
        <v>91.5</v>
      </c>
      <c r="J6" s="5">
        <v>10.199999999999999</v>
      </c>
      <c r="K6" s="5">
        <v>20.2</v>
      </c>
    </row>
    <row r="7" spans="1:11" ht="15.6" customHeight="1" x14ac:dyDescent="0.25">
      <c r="A7" s="3" t="s">
        <v>949</v>
      </c>
      <c r="B7" s="4">
        <v>12230</v>
      </c>
      <c r="C7" s="4">
        <v>10191</v>
      </c>
      <c r="D7" s="4">
        <v>2038</v>
      </c>
      <c r="E7" s="4">
        <v>12230</v>
      </c>
      <c r="F7" s="4">
        <v>10191</v>
      </c>
      <c r="G7" s="1" t="s">
        <v>1</v>
      </c>
      <c r="H7" s="5">
        <v>83.3</v>
      </c>
      <c r="I7" s="5">
        <v>83.3</v>
      </c>
      <c r="J7" s="1" t="s">
        <v>1</v>
      </c>
      <c r="K7" s="1" t="s">
        <v>1</v>
      </c>
    </row>
    <row r="8" spans="1:11" ht="15.6" customHeight="1" x14ac:dyDescent="0.25">
      <c r="A8" s="3" t="s">
        <v>950</v>
      </c>
      <c r="B8" s="4">
        <v>120000</v>
      </c>
      <c r="C8" s="4">
        <v>60000</v>
      </c>
      <c r="D8" s="4">
        <v>60000</v>
      </c>
      <c r="E8" s="4">
        <v>120000</v>
      </c>
      <c r="F8" s="4">
        <v>100000</v>
      </c>
      <c r="G8" s="4">
        <v>100000</v>
      </c>
      <c r="H8" s="5">
        <v>50</v>
      </c>
      <c r="I8" s="5">
        <v>83.3</v>
      </c>
      <c r="J8" s="1" t="s">
        <v>1</v>
      </c>
      <c r="K8" s="5">
        <v>-40</v>
      </c>
    </row>
    <row r="9" spans="1:11" ht="15.6" customHeight="1" x14ac:dyDescent="0.25">
      <c r="A9" s="3" t="s">
        <v>951</v>
      </c>
      <c r="B9" s="4">
        <v>7433</v>
      </c>
      <c r="C9" s="4">
        <v>2093</v>
      </c>
      <c r="D9" s="4">
        <v>2093</v>
      </c>
      <c r="E9" s="4">
        <v>3270</v>
      </c>
      <c r="F9" s="4">
        <v>3080</v>
      </c>
      <c r="G9" s="4">
        <v>2913</v>
      </c>
      <c r="H9" s="5">
        <v>28.2</v>
      </c>
      <c r="I9" s="5">
        <v>94.2</v>
      </c>
      <c r="J9" s="5">
        <v>127.3</v>
      </c>
      <c r="K9" s="5">
        <v>-32</v>
      </c>
    </row>
    <row r="10" spans="1:11" ht="15.6" customHeight="1" x14ac:dyDescent="0.25">
      <c r="A10" s="3" t="s">
        <v>952</v>
      </c>
      <c r="B10" s="4">
        <v>128428</v>
      </c>
      <c r="C10" s="4">
        <v>114742</v>
      </c>
      <c r="D10" s="4">
        <v>114742</v>
      </c>
      <c r="E10" s="4">
        <v>127851</v>
      </c>
      <c r="F10" s="4">
        <v>114262</v>
      </c>
      <c r="G10" s="4">
        <v>83092</v>
      </c>
      <c r="H10" s="5">
        <v>89.3</v>
      </c>
      <c r="I10" s="5">
        <v>89.4</v>
      </c>
      <c r="J10" s="5">
        <v>0.5</v>
      </c>
      <c r="K10" s="5">
        <v>0.4</v>
      </c>
    </row>
    <row r="11" spans="1:11" ht="15.6" customHeight="1" x14ac:dyDescent="0.25">
      <c r="A11" s="3" t="s">
        <v>953</v>
      </c>
      <c r="B11" s="4">
        <v>936719</v>
      </c>
      <c r="C11" s="4">
        <v>915512</v>
      </c>
      <c r="D11" s="4">
        <v>915512</v>
      </c>
      <c r="E11" s="4">
        <v>970219</v>
      </c>
      <c r="F11" s="4">
        <v>889367</v>
      </c>
      <c r="G11" s="4">
        <v>808516</v>
      </c>
      <c r="H11" s="5">
        <v>97.7</v>
      </c>
      <c r="I11" s="5">
        <v>91.7</v>
      </c>
      <c r="J11" s="5">
        <v>-3.5</v>
      </c>
      <c r="K11" s="5">
        <v>2.9</v>
      </c>
    </row>
    <row r="12" spans="1:11" ht="15.6" customHeight="1" x14ac:dyDescent="0.25">
      <c r="A12" s="3" t="s">
        <v>954</v>
      </c>
      <c r="B12" s="4">
        <v>234638</v>
      </c>
      <c r="C12" s="1" t="s">
        <v>1</v>
      </c>
      <c r="D12" s="1" t="s">
        <v>1</v>
      </c>
      <c r="E12" s="4">
        <v>232263</v>
      </c>
      <c r="F12" s="1" t="s">
        <v>1</v>
      </c>
      <c r="G12" s="1" t="s">
        <v>1</v>
      </c>
      <c r="H12" s="1" t="s">
        <v>1</v>
      </c>
      <c r="I12" s="1" t="s">
        <v>1</v>
      </c>
      <c r="J12" s="5">
        <v>1</v>
      </c>
      <c r="K12" s="1" t="s">
        <v>1</v>
      </c>
    </row>
    <row r="13" spans="1:11" ht="15.6" customHeight="1" x14ac:dyDescent="0.25">
      <c r="A13" s="3" t="s">
        <v>955</v>
      </c>
      <c r="B13" s="4">
        <v>69133</v>
      </c>
      <c r="C13" s="4">
        <v>68275</v>
      </c>
      <c r="D13" s="4">
        <v>68275</v>
      </c>
      <c r="E13" s="4">
        <v>69333</v>
      </c>
      <c r="F13" s="4">
        <v>68500</v>
      </c>
      <c r="G13" s="4">
        <v>67950</v>
      </c>
      <c r="H13" s="5">
        <v>98.8</v>
      </c>
      <c r="I13" s="5">
        <v>98.8</v>
      </c>
      <c r="J13" s="5">
        <v>-0.3</v>
      </c>
      <c r="K13" s="5">
        <v>-0.3</v>
      </c>
    </row>
    <row r="14" spans="1:11" ht="15.6" customHeight="1" x14ac:dyDescent="0.25">
      <c r="A14" s="3" t="s">
        <v>956</v>
      </c>
      <c r="B14" s="4">
        <v>12219</v>
      </c>
      <c r="C14" s="4">
        <v>9500</v>
      </c>
      <c r="D14" s="4">
        <v>4750</v>
      </c>
      <c r="E14" s="4">
        <v>12219</v>
      </c>
      <c r="F14" s="4">
        <v>12219</v>
      </c>
      <c r="G14" s="1" t="s">
        <v>1</v>
      </c>
      <c r="H14" s="5">
        <v>77.7</v>
      </c>
      <c r="I14" s="5">
        <v>100</v>
      </c>
      <c r="J14" s="1" t="s">
        <v>1</v>
      </c>
      <c r="K14" s="5">
        <v>-22.3</v>
      </c>
    </row>
    <row r="15" spans="1:11" ht="15.6" customHeight="1" x14ac:dyDescent="0.25">
      <c r="A15" s="3" t="s">
        <v>957</v>
      </c>
      <c r="B15" s="4">
        <v>15581</v>
      </c>
      <c r="C15" s="4">
        <v>6069</v>
      </c>
      <c r="D15" s="4">
        <v>5244</v>
      </c>
      <c r="E15" s="4">
        <v>6593</v>
      </c>
      <c r="F15" s="4">
        <v>6069</v>
      </c>
      <c r="G15" s="4">
        <v>5244</v>
      </c>
      <c r="H15" s="5">
        <v>39</v>
      </c>
      <c r="I15" s="5">
        <v>92.1</v>
      </c>
      <c r="J15" s="5">
        <v>136.30000000000001</v>
      </c>
      <c r="K15" s="1" t="s">
        <v>1</v>
      </c>
    </row>
    <row r="16" spans="1:11" ht="15.6" customHeight="1" x14ac:dyDescent="0.25">
      <c r="A16" s="3" t="s">
        <v>958</v>
      </c>
      <c r="B16" s="4">
        <v>11382</v>
      </c>
      <c r="C16" s="4">
        <v>4662</v>
      </c>
      <c r="D16" s="4">
        <v>4662</v>
      </c>
      <c r="E16" s="4">
        <v>8713</v>
      </c>
      <c r="F16" s="4">
        <v>4662</v>
      </c>
      <c r="G16" s="4">
        <v>4662</v>
      </c>
      <c r="H16" s="5">
        <v>41</v>
      </c>
      <c r="I16" s="5">
        <v>53.5</v>
      </c>
      <c r="J16" s="5">
        <v>30.6</v>
      </c>
      <c r="K16" s="1" t="s">
        <v>1</v>
      </c>
    </row>
    <row r="17" spans="1:11" ht="15.6" customHeight="1" x14ac:dyDescent="0.25">
      <c r="A17" s="3" t="s">
        <v>959</v>
      </c>
      <c r="B17" s="4">
        <v>12687</v>
      </c>
      <c r="C17" s="4">
        <v>11630</v>
      </c>
      <c r="D17" s="4">
        <v>5286</v>
      </c>
      <c r="E17" s="4">
        <v>12587</v>
      </c>
      <c r="F17" s="4">
        <v>11538</v>
      </c>
      <c r="G17" s="1" t="s">
        <v>1</v>
      </c>
      <c r="H17" s="5">
        <v>91.7</v>
      </c>
      <c r="I17" s="5">
        <v>91.7</v>
      </c>
      <c r="J17" s="5">
        <v>0.8</v>
      </c>
      <c r="K17" s="5">
        <v>0.8</v>
      </c>
    </row>
    <row r="18" spans="1:11" ht="15.6" customHeight="1" x14ac:dyDescent="0.25">
      <c r="A18" s="3" t="s">
        <v>960</v>
      </c>
      <c r="B18" s="4">
        <v>54164</v>
      </c>
      <c r="C18" s="4">
        <v>38830</v>
      </c>
      <c r="D18" s="4">
        <v>29213</v>
      </c>
      <c r="E18" s="4">
        <v>51569</v>
      </c>
      <c r="F18" s="4">
        <v>49234</v>
      </c>
      <c r="G18" s="4">
        <v>12943</v>
      </c>
      <c r="H18" s="5">
        <v>71.7</v>
      </c>
      <c r="I18" s="5">
        <v>95.5</v>
      </c>
      <c r="J18" s="5">
        <v>5</v>
      </c>
      <c r="K18" s="5">
        <v>-21.1</v>
      </c>
    </row>
    <row r="19" spans="1:11" ht="15.6" customHeight="1" x14ac:dyDescent="0.25">
      <c r="A19" s="3" t="s">
        <v>669</v>
      </c>
      <c r="B19" s="4">
        <v>27658</v>
      </c>
      <c r="C19" s="4">
        <v>20660</v>
      </c>
      <c r="D19" s="4">
        <v>18145</v>
      </c>
      <c r="E19" s="4">
        <v>27476</v>
      </c>
      <c r="F19" s="4">
        <v>22632</v>
      </c>
      <c r="G19" s="4">
        <v>19459</v>
      </c>
      <c r="H19" s="5">
        <v>74.7</v>
      </c>
      <c r="I19" s="5">
        <v>82.4</v>
      </c>
      <c r="J19" s="5">
        <v>0.7</v>
      </c>
      <c r="K19" s="5">
        <v>-8.6999999999999993</v>
      </c>
    </row>
    <row r="20" spans="1:11" ht="15.6" customHeight="1" x14ac:dyDescent="0.25">
      <c r="A20" s="3" t="s">
        <v>404</v>
      </c>
      <c r="B20" s="4">
        <v>2041604</v>
      </c>
      <c r="C20" s="4">
        <v>1659255</v>
      </c>
      <c r="D20" s="4">
        <v>1597479</v>
      </c>
      <c r="E20" s="4">
        <v>2050135</v>
      </c>
      <c r="F20" s="4">
        <v>1652477</v>
      </c>
      <c r="G20" s="4">
        <v>1462502</v>
      </c>
      <c r="H20" s="5">
        <v>81.3</v>
      </c>
      <c r="I20" s="5">
        <v>80.599999999999994</v>
      </c>
      <c r="J20" s="5">
        <v>-0.4</v>
      </c>
      <c r="K20" s="5">
        <v>0.4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996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2.75" customHeight="1" x14ac:dyDescent="0.25">
      <c r="A4" s="3" t="s">
        <v>962</v>
      </c>
      <c r="B4" s="4">
        <v>8904</v>
      </c>
      <c r="C4" s="4">
        <v>1667</v>
      </c>
      <c r="D4" s="4">
        <v>1667</v>
      </c>
      <c r="E4" s="4">
        <v>6241</v>
      </c>
      <c r="F4" s="4">
        <v>1231</v>
      </c>
      <c r="G4" s="1">
        <v>822</v>
      </c>
      <c r="H4" s="5">
        <v>18.7</v>
      </c>
      <c r="I4" s="5">
        <v>19.7</v>
      </c>
      <c r="J4" s="5">
        <v>42.7</v>
      </c>
      <c r="K4" s="5">
        <v>35.4</v>
      </c>
    </row>
    <row r="5" spans="1:11" ht="12.75" customHeight="1" x14ac:dyDescent="0.25">
      <c r="A5" s="3" t="s">
        <v>963</v>
      </c>
      <c r="B5" s="4">
        <v>48560</v>
      </c>
      <c r="C5" s="1" t="s">
        <v>1</v>
      </c>
      <c r="D5" s="1" t="s">
        <v>1</v>
      </c>
      <c r="E5" s="4">
        <v>48560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1" t="s">
        <v>1</v>
      </c>
    </row>
    <row r="6" spans="1:11" ht="12.75" customHeight="1" x14ac:dyDescent="0.25">
      <c r="A6" s="3" t="s">
        <v>964</v>
      </c>
      <c r="B6" s="4">
        <v>60000</v>
      </c>
      <c r="C6" s="4">
        <v>40000</v>
      </c>
      <c r="D6" s="4">
        <v>40000</v>
      </c>
      <c r="E6" s="4">
        <v>40000</v>
      </c>
      <c r="F6" s="1" t="s">
        <v>1</v>
      </c>
      <c r="G6" s="1" t="s">
        <v>1</v>
      </c>
      <c r="H6" s="5">
        <v>66.7</v>
      </c>
      <c r="I6" s="1" t="s">
        <v>1</v>
      </c>
      <c r="J6" s="5">
        <v>50</v>
      </c>
      <c r="K6" s="1" t="s">
        <v>1</v>
      </c>
    </row>
    <row r="7" spans="1:11" ht="12.75" customHeight="1" x14ac:dyDescent="0.25">
      <c r="A7" s="3" t="s">
        <v>965</v>
      </c>
      <c r="B7" s="4">
        <v>33000</v>
      </c>
      <c r="C7" s="4">
        <v>33000</v>
      </c>
      <c r="D7" s="4">
        <v>21129</v>
      </c>
      <c r="E7" s="4">
        <v>35562</v>
      </c>
      <c r="F7" s="1" t="s">
        <v>1</v>
      </c>
      <c r="G7" s="1" t="s">
        <v>1</v>
      </c>
      <c r="H7" s="5">
        <v>100</v>
      </c>
      <c r="I7" s="1" t="s">
        <v>1</v>
      </c>
      <c r="J7" s="5">
        <v>-7.2</v>
      </c>
      <c r="K7" s="1" t="s">
        <v>1</v>
      </c>
    </row>
    <row r="8" spans="1:11" ht="12.75" customHeight="1" x14ac:dyDescent="0.25">
      <c r="A8" s="3" t="s">
        <v>966</v>
      </c>
      <c r="B8" s="4">
        <v>262152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2.75" customHeight="1" x14ac:dyDescent="0.25">
      <c r="A9" s="3" t="s">
        <v>967</v>
      </c>
      <c r="B9" s="4">
        <v>6449</v>
      </c>
      <c r="C9" s="1" t="s">
        <v>1</v>
      </c>
      <c r="D9" s="1" t="s">
        <v>1</v>
      </c>
      <c r="E9" s="4">
        <v>6449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</row>
    <row r="10" spans="1:11" ht="12.75" customHeight="1" x14ac:dyDescent="0.25">
      <c r="A10" s="3" t="s">
        <v>968</v>
      </c>
      <c r="B10" s="4">
        <v>8592</v>
      </c>
      <c r="C10" s="4">
        <v>6444</v>
      </c>
      <c r="D10" s="4">
        <v>6444</v>
      </c>
      <c r="E10" s="4">
        <v>8592</v>
      </c>
      <c r="F10" s="4">
        <v>8592</v>
      </c>
      <c r="G10" s="4">
        <v>5728</v>
      </c>
      <c r="H10" s="5">
        <v>75</v>
      </c>
      <c r="I10" s="5">
        <v>100</v>
      </c>
      <c r="J10" s="1" t="s">
        <v>1</v>
      </c>
      <c r="K10" s="5">
        <v>-25</v>
      </c>
    </row>
    <row r="11" spans="1:11" ht="12.75" customHeight="1" x14ac:dyDescent="0.25">
      <c r="A11" s="3" t="s">
        <v>969</v>
      </c>
      <c r="B11" s="4">
        <v>12500</v>
      </c>
      <c r="C11" s="4">
        <v>11467</v>
      </c>
      <c r="D11" s="4">
        <v>11467</v>
      </c>
      <c r="E11" s="1" t="s">
        <v>1</v>
      </c>
      <c r="F11" s="1" t="s">
        <v>1</v>
      </c>
      <c r="G11" s="1" t="s">
        <v>1</v>
      </c>
      <c r="H11" s="5">
        <v>91.7</v>
      </c>
      <c r="I11" s="1" t="s">
        <v>1</v>
      </c>
      <c r="J11" s="1" t="s">
        <v>1</v>
      </c>
      <c r="K11" s="1" t="s">
        <v>1</v>
      </c>
    </row>
    <row r="12" spans="1:11" ht="12.75" customHeight="1" x14ac:dyDescent="0.25">
      <c r="A12" s="3" t="s">
        <v>970</v>
      </c>
      <c r="B12" s="4">
        <v>10400</v>
      </c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  <c r="H12" s="1" t="s">
        <v>1</v>
      </c>
      <c r="I12" s="1" t="s">
        <v>1</v>
      </c>
      <c r="J12" s="1" t="s">
        <v>1</v>
      </c>
      <c r="K12" s="1" t="s">
        <v>1</v>
      </c>
    </row>
    <row r="13" spans="1:11" ht="12.75" customHeight="1" x14ac:dyDescent="0.25">
      <c r="A13" s="3" t="s">
        <v>971</v>
      </c>
      <c r="B13" s="4">
        <v>8000</v>
      </c>
      <c r="C13" s="1" t="s">
        <v>1</v>
      </c>
      <c r="D13" s="1" t="s">
        <v>1</v>
      </c>
      <c r="E13" s="4">
        <v>8000</v>
      </c>
      <c r="F13" s="4">
        <v>8000</v>
      </c>
      <c r="G13" s="4">
        <v>8000</v>
      </c>
      <c r="H13" s="1" t="s">
        <v>1</v>
      </c>
      <c r="I13" s="5">
        <v>100</v>
      </c>
      <c r="J13" s="1" t="s">
        <v>1</v>
      </c>
      <c r="K13" s="1" t="s">
        <v>1</v>
      </c>
    </row>
    <row r="14" spans="1:11" ht="12.75" customHeight="1" x14ac:dyDescent="0.25">
      <c r="A14" s="3" t="s">
        <v>972</v>
      </c>
      <c r="B14" s="4">
        <v>90000</v>
      </c>
      <c r="C14" s="4">
        <v>60428</v>
      </c>
      <c r="D14" s="4">
        <v>55785</v>
      </c>
      <c r="E14" s="1" t="s">
        <v>1</v>
      </c>
      <c r="F14" s="1" t="s">
        <v>1</v>
      </c>
      <c r="G14" s="1" t="s">
        <v>1</v>
      </c>
      <c r="H14" s="5">
        <v>67.099999999999994</v>
      </c>
      <c r="I14" s="1" t="s">
        <v>1</v>
      </c>
      <c r="J14" s="1" t="s">
        <v>1</v>
      </c>
      <c r="K14" s="1" t="s">
        <v>1</v>
      </c>
    </row>
    <row r="15" spans="1:11" ht="12.75" customHeight="1" x14ac:dyDescent="0.25">
      <c r="A15" s="3" t="s">
        <v>973</v>
      </c>
      <c r="B15" s="4">
        <v>100000</v>
      </c>
      <c r="C15" s="4">
        <v>84713</v>
      </c>
      <c r="D15" s="4">
        <v>84713</v>
      </c>
      <c r="E15" s="4">
        <v>100000</v>
      </c>
      <c r="F15" s="4">
        <v>100000</v>
      </c>
      <c r="G15" s="4">
        <v>100000</v>
      </c>
      <c r="H15" s="5">
        <v>84.7</v>
      </c>
      <c r="I15" s="5">
        <v>100</v>
      </c>
      <c r="J15" s="1" t="s">
        <v>1</v>
      </c>
      <c r="K15" s="5">
        <v>-15.3</v>
      </c>
    </row>
    <row r="16" spans="1:11" ht="12.75" customHeight="1" x14ac:dyDescent="0.25">
      <c r="A16" s="3" t="s">
        <v>974</v>
      </c>
      <c r="B16" s="4">
        <v>429413</v>
      </c>
      <c r="C16" s="4">
        <v>417962</v>
      </c>
      <c r="D16" s="4">
        <v>415587</v>
      </c>
      <c r="E16" s="4">
        <v>104413</v>
      </c>
      <c r="F16" s="4">
        <v>91770</v>
      </c>
      <c r="G16" s="4">
        <v>90381</v>
      </c>
      <c r="H16" s="5">
        <v>97.3</v>
      </c>
      <c r="I16" s="5">
        <v>87.9</v>
      </c>
      <c r="J16" s="1" t="s">
        <v>1</v>
      </c>
      <c r="K16" s="1" t="s">
        <v>1</v>
      </c>
    </row>
    <row r="17" spans="1:11" ht="12.75" customHeight="1" x14ac:dyDescent="0.25">
      <c r="A17" s="3" t="s">
        <v>975</v>
      </c>
      <c r="B17" s="4">
        <v>25600</v>
      </c>
      <c r="C17" s="1" t="s">
        <v>1</v>
      </c>
      <c r="D17" s="1" t="s">
        <v>1</v>
      </c>
      <c r="E17" s="4">
        <v>23192</v>
      </c>
      <c r="F17" s="1" t="s">
        <v>1</v>
      </c>
      <c r="G17" s="1" t="s">
        <v>1</v>
      </c>
      <c r="H17" s="1" t="s">
        <v>1</v>
      </c>
      <c r="I17" s="1" t="s">
        <v>1</v>
      </c>
      <c r="J17" s="5">
        <v>10.4</v>
      </c>
      <c r="K17" s="1" t="s">
        <v>1</v>
      </c>
    </row>
    <row r="18" spans="1:11" ht="12.75" customHeight="1" x14ac:dyDescent="0.25">
      <c r="A18" s="3" t="s">
        <v>976</v>
      </c>
      <c r="B18" s="4">
        <v>205944</v>
      </c>
      <c r="C18" s="4">
        <v>205944</v>
      </c>
      <c r="D18" s="4">
        <v>205944</v>
      </c>
      <c r="E18" s="1" t="s">
        <v>1</v>
      </c>
      <c r="F18" s="1" t="s">
        <v>1</v>
      </c>
      <c r="G18" s="1" t="s">
        <v>1</v>
      </c>
      <c r="H18" s="5">
        <v>100</v>
      </c>
      <c r="I18" s="1" t="s">
        <v>1</v>
      </c>
      <c r="J18" s="1" t="s">
        <v>1</v>
      </c>
      <c r="K18" s="1" t="s">
        <v>1</v>
      </c>
    </row>
    <row r="19" spans="1:11" ht="12.75" customHeight="1" x14ac:dyDescent="0.25">
      <c r="A19" s="3" t="s">
        <v>977</v>
      </c>
      <c r="B19" s="4">
        <v>121187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  <c r="H19" s="1" t="s">
        <v>1</v>
      </c>
      <c r="I19" s="1" t="s">
        <v>1</v>
      </c>
      <c r="J19" s="1" t="s">
        <v>1</v>
      </c>
      <c r="K19" s="1" t="s">
        <v>1</v>
      </c>
    </row>
    <row r="20" spans="1:11" ht="12.75" customHeight="1" x14ac:dyDescent="0.25">
      <c r="A20" s="3" t="s">
        <v>978</v>
      </c>
      <c r="B20" s="4">
        <v>241265</v>
      </c>
      <c r="C20" s="1" t="s">
        <v>1</v>
      </c>
      <c r="D20" s="1" t="s">
        <v>1</v>
      </c>
      <c r="E20" s="4">
        <v>214555</v>
      </c>
      <c r="F20" s="4">
        <v>214555</v>
      </c>
      <c r="G20" s="4">
        <v>200648</v>
      </c>
      <c r="H20" s="1" t="s">
        <v>1</v>
      </c>
      <c r="I20" s="5">
        <v>100</v>
      </c>
      <c r="J20" s="5">
        <v>12.4</v>
      </c>
      <c r="K20" s="1" t="s">
        <v>1</v>
      </c>
    </row>
    <row r="21" spans="1:11" ht="12.75" customHeight="1" x14ac:dyDescent="0.25">
      <c r="A21" s="3" t="s">
        <v>979</v>
      </c>
      <c r="B21" s="4">
        <v>19500</v>
      </c>
      <c r="C21" s="1" t="s">
        <v>1</v>
      </c>
      <c r="D21" s="1" t="s">
        <v>1</v>
      </c>
      <c r="E21" s="4">
        <v>30000</v>
      </c>
      <c r="F21" s="1" t="s">
        <v>1</v>
      </c>
      <c r="G21" s="1" t="s">
        <v>1</v>
      </c>
      <c r="H21" s="1" t="s">
        <v>1</v>
      </c>
      <c r="I21" s="1" t="s">
        <v>1</v>
      </c>
      <c r="J21" s="5">
        <v>-35</v>
      </c>
      <c r="K21" s="1" t="s">
        <v>1</v>
      </c>
    </row>
    <row r="22" spans="1:11" ht="12.75" customHeight="1" x14ac:dyDescent="0.25">
      <c r="A22" s="3" t="s">
        <v>980</v>
      </c>
      <c r="B22" s="4">
        <v>10000</v>
      </c>
      <c r="C22" s="1" t="s">
        <v>1</v>
      </c>
      <c r="D22" s="1" t="s">
        <v>1</v>
      </c>
      <c r="E22" s="1" t="s">
        <v>1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</row>
    <row r="23" spans="1:11" ht="12.75" customHeight="1" x14ac:dyDescent="0.25">
      <c r="A23" s="3" t="s">
        <v>981</v>
      </c>
      <c r="B23" s="4">
        <v>18219</v>
      </c>
      <c r="C23" s="4">
        <v>12212</v>
      </c>
      <c r="D23" s="4">
        <v>10943</v>
      </c>
      <c r="E23" s="4">
        <v>18219</v>
      </c>
      <c r="F23" s="4">
        <v>18219</v>
      </c>
      <c r="G23" s="4">
        <v>15239</v>
      </c>
      <c r="H23" s="5">
        <v>67</v>
      </c>
      <c r="I23" s="5">
        <v>100</v>
      </c>
      <c r="J23" s="1" t="s">
        <v>1</v>
      </c>
      <c r="K23" s="5">
        <v>-33</v>
      </c>
    </row>
    <row r="24" spans="1:11" ht="12.75" customHeight="1" x14ac:dyDescent="0.25">
      <c r="A24" s="3" t="s">
        <v>982</v>
      </c>
      <c r="B24" s="4">
        <v>6500</v>
      </c>
      <c r="C24" s="4">
        <v>6497</v>
      </c>
      <c r="D24" s="4">
        <v>5407</v>
      </c>
      <c r="E24" s="4">
        <v>6500</v>
      </c>
      <c r="F24" s="4">
        <v>6435</v>
      </c>
      <c r="G24" s="4">
        <v>5803</v>
      </c>
      <c r="H24" s="5">
        <v>100</v>
      </c>
      <c r="I24" s="5">
        <v>99</v>
      </c>
      <c r="J24" s="1" t="s">
        <v>1</v>
      </c>
      <c r="K24" s="5">
        <v>1</v>
      </c>
    </row>
    <row r="25" spans="1:11" ht="12.75" customHeight="1" x14ac:dyDescent="0.25">
      <c r="A25" s="3" t="s">
        <v>983</v>
      </c>
      <c r="B25" s="4">
        <v>109302</v>
      </c>
      <c r="C25" s="4">
        <v>100193</v>
      </c>
      <c r="D25" s="1" t="s">
        <v>1</v>
      </c>
      <c r="E25" s="4">
        <v>109302</v>
      </c>
      <c r="F25" s="1" t="s">
        <v>1</v>
      </c>
      <c r="G25" s="1" t="s">
        <v>1</v>
      </c>
      <c r="H25" s="5">
        <v>91.7</v>
      </c>
      <c r="I25" s="1" t="s">
        <v>1</v>
      </c>
      <c r="J25" s="1" t="s">
        <v>1</v>
      </c>
      <c r="K25" s="1" t="s">
        <v>1</v>
      </c>
    </row>
    <row r="26" spans="1:11" ht="12.75" customHeight="1" x14ac:dyDescent="0.25">
      <c r="A26" s="3" t="s">
        <v>984</v>
      </c>
      <c r="B26" s="4">
        <v>47500</v>
      </c>
      <c r="C26" s="4">
        <v>22917</v>
      </c>
      <c r="D26" s="1" t="s">
        <v>1</v>
      </c>
      <c r="E26" s="4">
        <v>47500</v>
      </c>
      <c r="F26" s="1" t="s">
        <v>1</v>
      </c>
      <c r="G26" s="1" t="s">
        <v>1</v>
      </c>
      <c r="H26" s="5">
        <v>48.2</v>
      </c>
      <c r="I26" s="1" t="s">
        <v>1</v>
      </c>
      <c r="J26" s="1" t="s">
        <v>1</v>
      </c>
      <c r="K26" s="1" t="s">
        <v>1</v>
      </c>
    </row>
    <row r="27" spans="1:11" ht="12.75" customHeight="1" x14ac:dyDescent="0.25">
      <c r="A27" s="3" t="s">
        <v>985</v>
      </c>
      <c r="B27" s="4">
        <v>126894</v>
      </c>
      <c r="C27" s="4">
        <v>116320</v>
      </c>
      <c r="D27" s="1" t="s">
        <v>1</v>
      </c>
      <c r="E27" s="4">
        <v>126894</v>
      </c>
      <c r="F27" s="1" t="s">
        <v>1</v>
      </c>
      <c r="G27" s="1" t="s">
        <v>1</v>
      </c>
      <c r="H27" s="5">
        <v>91.7</v>
      </c>
      <c r="I27" s="1" t="s">
        <v>1</v>
      </c>
      <c r="J27" s="1" t="s">
        <v>1</v>
      </c>
      <c r="K27" s="1" t="s">
        <v>1</v>
      </c>
    </row>
    <row r="28" spans="1:11" ht="12.75" customHeight="1" x14ac:dyDescent="0.25">
      <c r="A28" s="3" t="s">
        <v>986</v>
      </c>
      <c r="B28" s="4">
        <v>10000</v>
      </c>
      <c r="C28" s="4">
        <v>9167</v>
      </c>
      <c r="D28" s="1" t="s">
        <v>1</v>
      </c>
      <c r="E28" s="4">
        <v>10000</v>
      </c>
      <c r="F28" s="1" t="s">
        <v>1</v>
      </c>
      <c r="G28" s="1" t="s">
        <v>1</v>
      </c>
      <c r="H28" s="5">
        <v>91.7</v>
      </c>
      <c r="I28" s="1" t="s">
        <v>1</v>
      </c>
      <c r="J28" s="1" t="s">
        <v>1</v>
      </c>
      <c r="K28" s="1" t="s">
        <v>1</v>
      </c>
    </row>
    <row r="29" spans="1:11" ht="12.75" customHeight="1" x14ac:dyDescent="0.25">
      <c r="A29" s="3" t="s">
        <v>987</v>
      </c>
      <c r="B29" s="4">
        <v>133591</v>
      </c>
      <c r="C29" s="4">
        <v>81927</v>
      </c>
      <c r="D29" s="4">
        <v>81927</v>
      </c>
      <c r="E29" s="4">
        <v>132508</v>
      </c>
      <c r="F29" s="4">
        <v>129911</v>
      </c>
      <c r="G29" s="4">
        <v>83305</v>
      </c>
      <c r="H29" s="5">
        <v>61.3</v>
      </c>
      <c r="I29" s="5">
        <v>98</v>
      </c>
      <c r="J29" s="5">
        <v>0.8</v>
      </c>
      <c r="K29" s="5">
        <v>-36.9</v>
      </c>
    </row>
    <row r="30" spans="1:11" ht="12.75" customHeight="1" x14ac:dyDescent="0.25">
      <c r="A30" s="3" t="s">
        <v>988</v>
      </c>
      <c r="B30" s="4">
        <v>185162</v>
      </c>
      <c r="C30" s="4">
        <v>185162</v>
      </c>
      <c r="D30" s="4">
        <v>102868</v>
      </c>
      <c r="E30" s="4">
        <v>185162</v>
      </c>
      <c r="F30" s="4">
        <v>185162</v>
      </c>
      <c r="G30" s="4">
        <v>164588</v>
      </c>
      <c r="H30" s="5">
        <v>100</v>
      </c>
      <c r="I30" s="5">
        <v>100</v>
      </c>
      <c r="J30" s="1" t="s">
        <v>1</v>
      </c>
      <c r="K30" s="1" t="s">
        <v>1</v>
      </c>
    </row>
    <row r="31" spans="1:11" ht="12.75" customHeight="1" x14ac:dyDescent="0.25">
      <c r="A31" s="3" t="s">
        <v>989</v>
      </c>
      <c r="B31" s="4">
        <v>17849</v>
      </c>
      <c r="C31" s="4">
        <v>11709</v>
      </c>
      <c r="D31" s="4">
        <v>11709</v>
      </c>
      <c r="E31" s="4">
        <v>18932</v>
      </c>
      <c r="F31" s="4">
        <v>18932</v>
      </c>
      <c r="G31" s="4">
        <v>12600</v>
      </c>
      <c r="H31" s="5">
        <v>65.599999999999994</v>
      </c>
      <c r="I31" s="5">
        <v>100</v>
      </c>
      <c r="J31" s="5">
        <v>-5.7</v>
      </c>
      <c r="K31" s="5">
        <v>-38.200000000000003</v>
      </c>
    </row>
    <row r="32" spans="1:11" ht="12.75" customHeight="1" x14ac:dyDescent="0.25">
      <c r="A32" s="3" t="s">
        <v>990</v>
      </c>
      <c r="B32" s="4">
        <v>275868</v>
      </c>
      <c r="C32" s="4">
        <v>30742</v>
      </c>
      <c r="D32" s="4">
        <v>30742</v>
      </c>
      <c r="E32" s="4">
        <v>254300</v>
      </c>
      <c r="F32" s="4">
        <v>9615</v>
      </c>
      <c r="G32" s="4">
        <v>9615</v>
      </c>
      <c r="H32" s="5">
        <v>11.1</v>
      </c>
      <c r="I32" s="5">
        <v>3.8</v>
      </c>
      <c r="J32" s="5">
        <v>8.5</v>
      </c>
      <c r="K32" s="5">
        <v>219.7</v>
      </c>
    </row>
    <row r="33" spans="1:11" ht="12.75" customHeight="1" x14ac:dyDescent="0.25">
      <c r="A33" s="3" t="s">
        <v>991</v>
      </c>
      <c r="B33" s="4">
        <v>26600</v>
      </c>
      <c r="C33" s="1" t="s">
        <v>1</v>
      </c>
      <c r="D33" s="1" t="s">
        <v>1</v>
      </c>
      <c r="E33" s="4">
        <v>26600</v>
      </c>
      <c r="F33" s="1" t="s">
        <v>1</v>
      </c>
      <c r="G33" s="1" t="s">
        <v>1</v>
      </c>
      <c r="H33" s="1" t="s">
        <v>1</v>
      </c>
      <c r="I33" s="1" t="s">
        <v>1</v>
      </c>
      <c r="J33" s="1" t="s">
        <v>1</v>
      </c>
      <c r="K33" s="1" t="s">
        <v>1</v>
      </c>
    </row>
    <row r="34" spans="1:11" ht="12.75" customHeight="1" x14ac:dyDescent="0.25">
      <c r="A34" s="3" t="s">
        <v>992</v>
      </c>
      <c r="B34" s="4">
        <v>16000000</v>
      </c>
      <c r="C34" s="4">
        <v>11000000</v>
      </c>
      <c r="D34" s="4">
        <v>11000000</v>
      </c>
      <c r="E34" s="1" t="s">
        <v>1</v>
      </c>
      <c r="F34" s="1" t="s">
        <v>1</v>
      </c>
      <c r="G34" s="1" t="s">
        <v>1</v>
      </c>
      <c r="H34" s="5">
        <v>68.8</v>
      </c>
      <c r="I34" s="1" t="s">
        <v>1</v>
      </c>
      <c r="J34" s="1" t="s">
        <v>1</v>
      </c>
      <c r="K34" s="1" t="s">
        <v>1</v>
      </c>
    </row>
    <row r="35" spans="1:11" ht="12.75" customHeight="1" x14ac:dyDescent="0.25">
      <c r="A35" s="3" t="s">
        <v>993</v>
      </c>
      <c r="B35" s="4">
        <v>4149128</v>
      </c>
      <c r="C35" s="4">
        <v>3793323</v>
      </c>
      <c r="D35" s="4">
        <v>3793323</v>
      </c>
      <c r="E35" s="4">
        <v>4226659</v>
      </c>
      <c r="F35" s="4">
        <v>3820678</v>
      </c>
      <c r="G35" s="4">
        <v>3820678</v>
      </c>
      <c r="H35" s="5">
        <v>91.4</v>
      </c>
      <c r="I35" s="5">
        <v>90.4</v>
      </c>
      <c r="J35" s="5">
        <v>-1.8</v>
      </c>
      <c r="K35" s="5">
        <v>-0.7</v>
      </c>
    </row>
    <row r="36" spans="1:11" ht="12.75" customHeight="1" x14ac:dyDescent="0.25">
      <c r="A36" s="3" t="s">
        <v>994</v>
      </c>
      <c r="B36" s="4">
        <v>5881646</v>
      </c>
      <c r="C36" s="4">
        <v>5881646</v>
      </c>
      <c r="D36" s="4">
        <v>5881646</v>
      </c>
      <c r="E36" s="4">
        <v>5484154</v>
      </c>
      <c r="F36" s="4">
        <v>5484154</v>
      </c>
      <c r="G36" s="4">
        <v>5484154</v>
      </c>
      <c r="H36" s="5">
        <v>100</v>
      </c>
      <c r="I36" s="5">
        <v>100</v>
      </c>
      <c r="J36" s="5">
        <v>7.2</v>
      </c>
      <c r="K36" s="5">
        <v>7.2</v>
      </c>
    </row>
    <row r="37" spans="1:11" ht="12.75" customHeight="1" x14ac:dyDescent="0.25">
      <c r="A37" s="3" t="s">
        <v>995</v>
      </c>
      <c r="B37" s="4">
        <v>9525843</v>
      </c>
      <c r="C37" s="1" t="s">
        <v>1</v>
      </c>
      <c r="D37" s="1" t="s">
        <v>1</v>
      </c>
      <c r="E37" s="4">
        <v>9341384</v>
      </c>
      <c r="F37" s="1" t="s">
        <v>1</v>
      </c>
      <c r="G37" s="1" t="s">
        <v>1</v>
      </c>
      <c r="H37" s="1" t="s">
        <v>1</v>
      </c>
      <c r="I37" s="1" t="s">
        <v>1</v>
      </c>
      <c r="J37" s="5">
        <v>2</v>
      </c>
      <c r="K37" s="1" t="s">
        <v>1</v>
      </c>
    </row>
    <row r="38" spans="1:11" ht="12.75" customHeight="1" x14ac:dyDescent="0.25">
      <c r="A38" s="3" t="s">
        <v>669</v>
      </c>
      <c r="B38" s="4">
        <v>35907</v>
      </c>
      <c r="C38" s="4">
        <v>12949</v>
      </c>
      <c r="D38" s="4">
        <v>12001</v>
      </c>
      <c r="E38" s="4">
        <v>38707</v>
      </c>
      <c r="F38" s="4">
        <v>10147</v>
      </c>
      <c r="G38" s="4">
        <v>9156</v>
      </c>
      <c r="H38" s="5">
        <v>36.1</v>
      </c>
      <c r="I38" s="5">
        <v>26.2</v>
      </c>
      <c r="J38" s="5">
        <v>-7.2</v>
      </c>
      <c r="K38" s="5">
        <v>27.6</v>
      </c>
    </row>
    <row r="39" spans="1:11" ht="12.75" customHeight="1" x14ac:dyDescent="0.25">
      <c r="A39" s="3" t="s">
        <v>404</v>
      </c>
      <c r="B39" s="4">
        <v>38251475</v>
      </c>
      <c r="C39" s="4">
        <v>22126389</v>
      </c>
      <c r="D39" s="4">
        <v>21773302</v>
      </c>
      <c r="E39" s="4">
        <v>20652385</v>
      </c>
      <c r="F39" s="4">
        <v>10107401</v>
      </c>
      <c r="G39" s="4">
        <v>10010717</v>
      </c>
      <c r="H39" s="5">
        <v>57.8</v>
      </c>
      <c r="I39" s="5">
        <v>48.9</v>
      </c>
      <c r="J39" s="5">
        <v>85.2</v>
      </c>
      <c r="K39" s="5">
        <v>118.9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1007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999</v>
      </c>
      <c r="B4" s="4">
        <v>11830</v>
      </c>
      <c r="C4" s="4">
        <v>7261</v>
      </c>
      <c r="D4" s="4">
        <v>7261</v>
      </c>
      <c r="E4" s="4">
        <v>1740</v>
      </c>
      <c r="F4" s="4">
        <v>1008</v>
      </c>
      <c r="G4" s="1">
        <v>786</v>
      </c>
      <c r="H4" s="5">
        <v>61.4</v>
      </c>
      <c r="I4" s="5">
        <v>57.9</v>
      </c>
      <c r="J4" s="1" t="s">
        <v>1</v>
      </c>
      <c r="K4" s="1" t="s">
        <v>1</v>
      </c>
    </row>
    <row r="5" spans="1:11" ht="15.6" customHeight="1" x14ac:dyDescent="0.25">
      <c r="A5" s="3" t="s">
        <v>1000</v>
      </c>
      <c r="B5" s="4">
        <v>20000</v>
      </c>
      <c r="C5" s="1" t="s">
        <v>1</v>
      </c>
      <c r="D5" s="1" t="s">
        <v>1</v>
      </c>
      <c r="E5" s="4">
        <v>20000</v>
      </c>
      <c r="F5" s="4">
        <v>20000</v>
      </c>
      <c r="G5" s="4">
        <v>20000</v>
      </c>
      <c r="H5" s="1" t="s">
        <v>1</v>
      </c>
      <c r="I5" s="5">
        <v>100</v>
      </c>
      <c r="J5" s="1" t="s">
        <v>1</v>
      </c>
      <c r="K5" s="1" t="s">
        <v>1</v>
      </c>
    </row>
    <row r="6" spans="1:11" ht="15.6" customHeight="1" x14ac:dyDescent="0.25">
      <c r="A6" s="3" t="s">
        <v>1001</v>
      </c>
      <c r="B6" s="4">
        <v>191774</v>
      </c>
      <c r="C6" s="4">
        <v>138668</v>
      </c>
      <c r="D6" s="4">
        <v>138668</v>
      </c>
      <c r="E6" s="4">
        <v>188062</v>
      </c>
      <c r="F6" s="4">
        <v>159925</v>
      </c>
      <c r="G6" s="4">
        <v>159925</v>
      </c>
      <c r="H6" s="5">
        <v>72.3</v>
      </c>
      <c r="I6" s="5">
        <v>85</v>
      </c>
      <c r="J6" s="5">
        <v>2</v>
      </c>
      <c r="K6" s="5">
        <v>-13.3</v>
      </c>
    </row>
    <row r="7" spans="1:11" ht="15.6" customHeight="1" x14ac:dyDescent="0.25">
      <c r="A7" s="3" t="s">
        <v>1002</v>
      </c>
      <c r="B7" s="4">
        <v>51055</v>
      </c>
      <c r="C7" s="1" t="s">
        <v>1</v>
      </c>
      <c r="D7" s="1" t="s">
        <v>1</v>
      </c>
      <c r="E7" s="4">
        <v>51055</v>
      </c>
      <c r="F7" s="1">
        <v>135</v>
      </c>
      <c r="G7" s="1">
        <v>135</v>
      </c>
      <c r="H7" s="1" t="s">
        <v>1</v>
      </c>
      <c r="I7" s="5">
        <v>0.3</v>
      </c>
      <c r="J7" s="1" t="s">
        <v>1</v>
      </c>
      <c r="K7" s="1" t="s">
        <v>1</v>
      </c>
    </row>
    <row r="8" spans="1:11" ht="15.6" customHeight="1" x14ac:dyDescent="0.25">
      <c r="A8" s="3" t="s">
        <v>1003</v>
      </c>
      <c r="B8" s="4">
        <v>10250</v>
      </c>
      <c r="C8" s="1" t="s">
        <v>1</v>
      </c>
      <c r="D8" s="1" t="s">
        <v>1</v>
      </c>
      <c r="E8" s="4">
        <v>10250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1004</v>
      </c>
      <c r="B9" s="4">
        <v>10967252</v>
      </c>
      <c r="C9" s="4">
        <v>10464283</v>
      </c>
      <c r="D9" s="4">
        <v>10464283</v>
      </c>
      <c r="E9" s="4">
        <v>11415581</v>
      </c>
      <c r="F9" s="4">
        <v>10277479</v>
      </c>
      <c r="G9" s="4">
        <v>10277479</v>
      </c>
      <c r="H9" s="5">
        <v>95.4</v>
      </c>
      <c r="I9" s="5">
        <v>90</v>
      </c>
      <c r="J9" s="5">
        <v>-3.9</v>
      </c>
      <c r="K9" s="5">
        <v>1.8</v>
      </c>
    </row>
    <row r="10" spans="1:11" ht="15.6" customHeight="1" x14ac:dyDescent="0.25">
      <c r="A10" s="3" t="s">
        <v>1005</v>
      </c>
      <c r="B10" s="4">
        <v>5284492</v>
      </c>
      <c r="C10" s="4">
        <v>5045653</v>
      </c>
      <c r="D10" s="4">
        <v>5045653</v>
      </c>
      <c r="E10" s="4">
        <v>5504349</v>
      </c>
      <c r="F10" s="4">
        <v>4954046</v>
      </c>
      <c r="G10" s="4">
        <v>4954046</v>
      </c>
      <c r="H10" s="5">
        <v>95.5</v>
      </c>
      <c r="I10" s="5">
        <v>90</v>
      </c>
      <c r="J10" s="5">
        <v>-4</v>
      </c>
      <c r="K10" s="5">
        <v>1.8</v>
      </c>
    </row>
    <row r="11" spans="1:11" ht="15.6" customHeight="1" x14ac:dyDescent="0.25">
      <c r="A11" s="3" t="s">
        <v>1006</v>
      </c>
      <c r="B11" s="4">
        <v>543909</v>
      </c>
      <c r="C11" s="1" t="s">
        <v>1</v>
      </c>
      <c r="D11" s="1" t="s">
        <v>1</v>
      </c>
      <c r="E11" s="4">
        <v>83948</v>
      </c>
      <c r="F11" s="4">
        <v>27289</v>
      </c>
      <c r="G11" s="4">
        <v>27289</v>
      </c>
      <c r="H11" s="1" t="s">
        <v>1</v>
      </c>
      <c r="I11" s="5">
        <v>32.5</v>
      </c>
      <c r="J11" s="1" t="s">
        <v>1</v>
      </c>
      <c r="K11" s="1" t="s">
        <v>1</v>
      </c>
    </row>
    <row r="12" spans="1:11" ht="15.6" customHeight="1" x14ac:dyDescent="0.25">
      <c r="A12" s="3" t="s">
        <v>669</v>
      </c>
      <c r="B12" s="4">
        <v>22451</v>
      </c>
      <c r="C12" s="4">
        <v>2631</v>
      </c>
      <c r="D12" s="4">
        <v>2545</v>
      </c>
      <c r="E12" s="4">
        <v>23670</v>
      </c>
      <c r="F12" s="4">
        <v>2199</v>
      </c>
      <c r="G12" s="4">
        <v>2180</v>
      </c>
      <c r="H12" s="5">
        <v>11.7</v>
      </c>
      <c r="I12" s="5">
        <v>9.3000000000000007</v>
      </c>
      <c r="J12" s="5">
        <v>-5.0999999999999996</v>
      </c>
      <c r="K12" s="5">
        <v>19.600000000000001</v>
      </c>
    </row>
    <row r="13" spans="1:11" ht="15.6" customHeight="1" x14ac:dyDescent="0.25">
      <c r="A13" s="3" t="s">
        <v>404</v>
      </c>
      <c r="B13" s="4">
        <v>17103013</v>
      </c>
      <c r="C13" s="4">
        <v>15658496</v>
      </c>
      <c r="D13" s="4">
        <v>15658410</v>
      </c>
      <c r="E13" s="4">
        <v>17298655</v>
      </c>
      <c r="F13" s="4">
        <v>15442081</v>
      </c>
      <c r="G13" s="4">
        <v>15441840</v>
      </c>
      <c r="H13" s="5">
        <v>91.6</v>
      </c>
      <c r="I13" s="5">
        <v>89.3</v>
      </c>
      <c r="J13" s="5">
        <v>-1.1000000000000001</v>
      </c>
      <c r="K13" s="5">
        <v>1.4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1014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1008</v>
      </c>
      <c r="B4" s="4">
        <v>234912</v>
      </c>
      <c r="C4" s="4">
        <v>87813</v>
      </c>
      <c r="D4" s="4">
        <v>83062</v>
      </c>
      <c r="E4" s="4">
        <v>282482</v>
      </c>
      <c r="F4" s="4">
        <v>125221</v>
      </c>
      <c r="G4" s="4">
        <v>115662</v>
      </c>
      <c r="H4" s="5">
        <v>37.4</v>
      </c>
      <c r="I4" s="5">
        <v>44.3</v>
      </c>
      <c r="J4" s="5">
        <v>-16.8</v>
      </c>
      <c r="K4" s="5">
        <v>-29.9</v>
      </c>
    </row>
    <row r="5" spans="1:11" ht="15.6" customHeight="1" x14ac:dyDescent="0.25">
      <c r="A5" s="3" t="s">
        <v>1009</v>
      </c>
      <c r="B5" s="4">
        <v>29887</v>
      </c>
      <c r="C5" s="4">
        <v>24104</v>
      </c>
      <c r="D5" s="4">
        <v>23084</v>
      </c>
      <c r="E5" s="4">
        <v>26214</v>
      </c>
      <c r="F5" s="4">
        <v>24529</v>
      </c>
      <c r="G5" s="4">
        <v>24193</v>
      </c>
      <c r="H5" s="5">
        <v>80.7</v>
      </c>
      <c r="I5" s="5">
        <v>93.6</v>
      </c>
      <c r="J5" s="5">
        <v>14</v>
      </c>
      <c r="K5" s="5">
        <v>-1.7</v>
      </c>
    </row>
    <row r="6" spans="1:11" ht="15.6" customHeight="1" x14ac:dyDescent="0.25">
      <c r="A6" s="3" t="s">
        <v>1010</v>
      </c>
      <c r="B6" s="4">
        <v>34708</v>
      </c>
      <c r="C6" s="4">
        <v>15819</v>
      </c>
      <c r="D6" s="4">
        <v>15819</v>
      </c>
      <c r="E6" s="4">
        <v>21193</v>
      </c>
      <c r="F6" s="4">
        <v>12271</v>
      </c>
      <c r="G6" s="4">
        <v>12271</v>
      </c>
      <c r="H6" s="5">
        <v>45.6</v>
      </c>
      <c r="I6" s="5">
        <v>57.9</v>
      </c>
      <c r="J6" s="5">
        <v>63.8</v>
      </c>
      <c r="K6" s="5">
        <v>28.9</v>
      </c>
    </row>
    <row r="7" spans="1:11" ht="15.6" customHeight="1" x14ac:dyDescent="0.25">
      <c r="A7" s="3" t="s">
        <v>1011</v>
      </c>
      <c r="B7" s="4">
        <v>75753</v>
      </c>
      <c r="C7" s="4">
        <v>15834</v>
      </c>
      <c r="D7" s="1">
        <v>931</v>
      </c>
      <c r="E7" s="4">
        <v>75247</v>
      </c>
      <c r="F7" s="4">
        <v>3403</v>
      </c>
      <c r="G7" s="4">
        <v>3403</v>
      </c>
      <c r="H7" s="5">
        <v>20.9</v>
      </c>
      <c r="I7" s="5">
        <v>4.5</v>
      </c>
      <c r="J7" s="5">
        <v>0.7</v>
      </c>
      <c r="K7" s="1" t="s">
        <v>1</v>
      </c>
    </row>
    <row r="8" spans="1:11" ht="15.6" customHeight="1" x14ac:dyDescent="0.25">
      <c r="A8" s="3" t="s">
        <v>1012</v>
      </c>
      <c r="B8" s="4">
        <v>14000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1013</v>
      </c>
      <c r="B9" s="4">
        <v>6057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</row>
    <row r="10" spans="1:11" ht="15.6" customHeight="1" x14ac:dyDescent="0.25">
      <c r="A10" s="3" t="s">
        <v>669</v>
      </c>
      <c r="B10" s="4">
        <v>21838</v>
      </c>
      <c r="C10" s="4">
        <v>8843</v>
      </c>
      <c r="D10" s="4">
        <v>8839</v>
      </c>
      <c r="E10" s="4">
        <v>15263</v>
      </c>
      <c r="F10" s="4">
        <v>6579</v>
      </c>
      <c r="G10" s="4">
        <v>6577</v>
      </c>
      <c r="H10" s="5">
        <v>40.5</v>
      </c>
      <c r="I10" s="5">
        <v>43.1</v>
      </c>
      <c r="J10" s="5">
        <v>43.1</v>
      </c>
      <c r="K10" s="5">
        <v>34.4</v>
      </c>
    </row>
    <row r="11" spans="1:11" ht="15.6" customHeight="1" x14ac:dyDescent="0.25">
      <c r="A11" s="3" t="s">
        <v>404</v>
      </c>
      <c r="B11" s="4">
        <v>417155</v>
      </c>
      <c r="C11" s="4">
        <v>152413</v>
      </c>
      <c r="D11" s="4">
        <v>131735</v>
      </c>
      <c r="E11" s="4">
        <v>420399</v>
      </c>
      <c r="F11" s="4">
        <v>172003</v>
      </c>
      <c r="G11" s="4">
        <v>162106</v>
      </c>
      <c r="H11" s="5">
        <v>36.5</v>
      </c>
      <c r="I11" s="5">
        <v>40.9</v>
      </c>
      <c r="J11" s="5">
        <v>-0.8</v>
      </c>
      <c r="K11" s="5">
        <v>-11.4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1039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3.5" customHeight="1" x14ac:dyDescent="0.25">
      <c r="A4" s="3" t="s">
        <v>1015</v>
      </c>
      <c r="B4" s="4">
        <v>7887</v>
      </c>
      <c r="C4" s="4">
        <v>7887</v>
      </c>
      <c r="D4" s="4">
        <v>7887</v>
      </c>
      <c r="E4" s="4">
        <v>7887</v>
      </c>
      <c r="F4" s="4">
        <v>7887</v>
      </c>
      <c r="G4" s="4">
        <v>5861</v>
      </c>
      <c r="H4" s="5">
        <v>100</v>
      </c>
      <c r="I4" s="5">
        <v>100</v>
      </c>
      <c r="J4" s="1" t="s">
        <v>1</v>
      </c>
      <c r="K4" s="1" t="s">
        <v>1</v>
      </c>
    </row>
    <row r="5" spans="1:11" ht="13.5" customHeight="1" x14ac:dyDescent="0.25">
      <c r="A5" s="3" t="s">
        <v>1016</v>
      </c>
      <c r="B5" s="4">
        <v>20117</v>
      </c>
      <c r="C5" s="4">
        <v>20117</v>
      </c>
      <c r="D5" s="4">
        <v>20117</v>
      </c>
      <c r="E5" s="4">
        <v>20117</v>
      </c>
      <c r="F5" s="4">
        <v>20117</v>
      </c>
      <c r="G5" s="4">
        <v>20117</v>
      </c>
      <c r="H5" s="5">
        <v>100</v>
      </c>
      <c r="I5" s="5">
        <v>100</v>
      </c>
      <c r="J5" s="1" t="s">
        <v>1</v>
      </c>
      <c r="K5" s="1" t="s">
        <v>1</v>
      </c>
    </row>
    <row r="6" spans="1:11" ht="13.5" customHeight="1" x14ac:dyDescent="0.25">
      <c r="A6" s="3" t="s">
        <v>1017</v>
      </c>
      <c r="B6" s="4">
        <v>16192890</v>
      </c>
      <c r="C6" s="4">
        <v>13850208</v>
      </c>
      <c r="D6" s="4">
        <v>13850208</v>
      </c>
      <c r="E6" s="4">
        <v>15550390</v>
      </c>
      <c r="F6" s="4">
        <v>13307349</v>
      </c>
      <c r="G6" s="4">
        <v>13307349</v>
      </c>
      <c r="H6" s="5">
        <v>85.5</v>
      </c>
      <c r="I6" s="5">
        <v>85.6</v>
      </c>
      <c r="J6" s="5">
        <v>4.0999999999999996</v>
      </c>
      <c r="K6" s="5">
        <v>4.0999999999999996</v>
      </c>
    </row>
    <row r="7" spans="1:11" ht="13.5" customHeight="1" x14ac:dyDescent="0.25">
      <c r="A7" s="3" t="s">
        <v>667</v>
      </c>
      <c r="B7" s="4">
        <v>32949</v>
      </c>
      <c r="C7" s="4">
        <v>24697</v>
      </c>
      <c r="D7" s="4">
        <v>24384</v>
      </c>
      <c r="E7" s="4">
        <v>42274</v>
      </c>
      <c r="F7" s="4">
        <v>34917</v>
      </c>
      <c r="G7" s="4">
        <v>34700</v>
      </c>
      <c r="H7" s="5">
        <v>75</v>
      </c>
      <c r="I7" s="5">
        <v>82.6</v>
      </c>
      <c r="J7" s="5">
        <v>-22.1</v>
      </c>
      <c r="K7" s="5">
        <v>-29.3</v>
      </c>
    </row>
    <row r="8" spans="1:11" ht="13.5" customHeight="1" x14ac:dyDescent="0.25">
      <c r="A8" s="3" t="s">
        <v>1018</v>
      </c>
      <c r="B8" s="4">
        <v>109318</v>
      </c>
      <c r="C8" s="4">
        <v>93800</v>
      </c>
      <c r="D8" s="4">
        <v>93800</v>
      </c>
      <c r="E8" s="4">
        <v>126818</v>
      </c>
      <c r="F8" s="4">
        <v>108650</v>
      </c>
      <c r="G8" s="4">
        <v>108650</v>
      </c>
      <c r="H8" s="5">
        <v>85.8</v>
      </c>
      <c r="I8" s="5">
        <v>85.7</v>
      </c>
      <c r="J8" s="5">
        <v>-13.8</v>
      </c>
      <c r="K8" s="5">
        <v>-13.7</v>
      </c>
    </row>
    <row r="9" spans="1:11" ht="13.5" customHeight="1" x14ac:dyDescent="0.25">
      <c r="A9" s="3" t="s">
        <v>1019</v>
      </c>
      <c r="B9" s="4">
        <v>36503</v>
      </c>
      <c r="C9" s="4">
        <v>36472</v>
      </c>
      <c r="D9" s="4">
        <v>32810</v>
      </c>
      <c r="E9" s="4">
        <v>44382</v>
      </c>
      <c r="F9" s="4">
        <v>40175</v>
      </c>
      <c r="G9" s="4">
        <v>40175</v>
      </c>
      <c r="H9" s="5">
        <v>99.9</v>
      </c>
      <c r="I9" s="5">
        <v>90.5</v>
      </c>
      <c r="J9" s="5">
        <v>-17.8</v>
      </c>
      <c r="K9" s="5">
        <v>-9.1999999999999993</v>
      </c>
    </row>
    <row r="10" spans="1:11" ht="13.5" customHeight="1" x14ac:dyDescent="0.25">
      <c r="A10" s="3" t="s">
        <v>1020</v>
      </c>
      <c r="B10" s="4">
        <v>6990</v>
      </c>
      <c r="C10" s="4">
        <v>6333</v>
      </c>
      <c r="D10" s="4">
        <v>6333</v>
      </c>
      <c r="E10" s="4">
        <v>6990</v>
      </c>
      <c r="F10" s="4">
        <v>1833</v>
      </c>
      <c r="G10" s="4">
        <v>1833</v>
      </c>
      <c r="H10" s="5">
        <v>90.6</v>
      </c>
      <c r="I10" s="5">
        <v>26.2</v>
      </c>
      <c r="J10" s="1" t="s">
        <v>1</v>
      </c>
      <c r="K10" s="5">
        <v>245.5</v>
      </c>
    </row>
    <row r="11" spans="1:11" ht="13.5" customHeight="1" x14ac:dyDescent="0.25">
      <c r="A11" s="3" t="s">
        <v>1021</v>
      </c>
      <c r="B11" s="4">
        <v>13593</v>
      </c>
      <c r="C11" s="1">
        <v>734</v>
      </c>
      <c r="D11" s="1">
        <v>734</v>
      </c>
      <c r="E11" s="4">
        <v>8593</v>
      </c>
      <c r="F11" s="4">
        <v>3914</v>
      </c>
      <c r="G11" s="4">
        <v>3913</v>
      </c>
      <c r="H11" s="5">
        <v>5.4</v>
      </c>
      <c r="I11" s="5">
        <v>45.5</v>
      </c>
      <c r="J11" s="5">
        <v>58.2</v>
      </c>
      <c r="K11" s="5">
        <v>-81.2</v>
      </c>
    </row>
    <row r="12" spans="1:11" ht="13.5" customHeight="1" x14ac:dyDescent="0.25">
      <c r="A12" s="3" t="s">
        <v>1022</v>
      </c>
      <c r="B12" s="4">
        <v>147225</v>
      </c>
      <c r="C12" s="4">
        <v>100698</v>
      </c>
      <c r="D12" s="4">
        <v>100698</v>
      </c>
      <c r="E12" s="4">
        <v>174404</v>
      </c>
      <c r="F12" s="4">
        <v>129421</v>
      </c>
      <c r="G12" s="4">
        <v>128594</v>
      </c>
      <c r="H12" s="5">
        <v>68.400000000000006</v>
      </c>
      <c r="I12" s="5">
        <v>74.2</v>
      </c>
      <c r="J12" s="5">
        <v>-15.6</v>
      </c>
      <c r="K12" s="5">
        <v>-22.2</v>
      </c>
    </row>
    <row r="13" spans="1:11" ht="13.5" customHeight="1" x14ac:dyDescent="0.25">
      <c r="A13" s="3" t="s">
        <v>1023</v>
      </c>
      <c r="B13" s="4">
        <v>147919</v>
      </c>
      <c r="C13" s="4">
        <v>109109</v>
      </c>
      <c r="D13" s="4">
        <v>107957</v>
      </c>
      <c r="E13" s="4">
        <v>140156</v>
      </c>
      <c r="F13" s="4">
        <v>116360</v>
      </c>
      <c r="G13" s="4">
        <v>116355</v>
      </c>
      <c r="H13" s="5">
        <v>73.8</v>
      </c>
      <c r="I13" s="5">
        <v>83</v>
      </c>
      <c r="J13" s="5">
        <v>5.5</v>
      </c>
      <c r="K13" s="5">
        <v>-6.2</v>
      </c>
    </row>
    <row r="14" spans="1:11" ht="13.5" customHeight="1" x14ac:dyDescent="0.25">
      <c r="A14" s="3" t="s">
        <v>1024</v>
      </c>
      <c r="B14" s="4">
        <v>9000</v>
      </c>
      <c r="C14" s="4">
        <v>6472</v>
      </c>
      <c r="D14" s="4">
        <v>6087</v>
      </c>
      <c r="E14" s="4">
        <v>11000</v>
      </c>
      <c r="F14" s="4">
        <v>5755</v>
      </c>
      <c r="G14" s="4">
        <v>5453</v>
      </c>
      <c r="H14" s="5">
        <v>71.900000000000006</v>
      </c>
      <c r="I14" s="5">
        <v>52.3</v>
      </c>
      <c r="J14" s="5">
        <v>-18.2</v>
      </c>
      <c r="K14" s="5">
        <v>12.5</v>
      </c>
    </row>
    <row r="15" spans="1:11" ht="13.5" customHeight="1" x14ac:dyDescent="0.25">
      <c r="A15" s="3" t="s">
        <v>1025</v>
      </c>
      <c r="B15" s="4">
        <v>585766</v>
      </c>
      <c r="C15" s="4">
        <v>543550</v>
      </c>
      <c r="D15" s="4">
        <v>542156</v>
      </c>
      <c r="E15" s="4">
        <v>571392</v>
      </c>
      <c r="F15" s="4">
        <v>467134</v>
      </c>
      <c r="G15" s="4">
        <v>467134</v>
      </c>
      <c r="H15" s="5">
        <v>92.8</v>
      </c>
      <c r="I15" s="5">
        <v>81.8</v>
      </c>
      <c r="J15" s="5">
        <v>2.5</v>
      </c>
      <c r="K15" s="5">
        <v>16.399999999999999</v>
      </c>
    </row>
    <row r="16" spans="1:11" ht="13.5" customHeight="1" x14ac:dyDescent="0.25">
      <c r="A16" s="3" t="s">
        <v>1026</v>
      </c>
      <c r="B16" s="4">
        <v>11749</v>
      </c>
      <c r="C16" s="4">
        <v>11749</v>
      </c>
      <c r="D16" s="4">
        <v>11749</v>
      </c>
      <c r="E16" s="4">
        <v>11824</v>
      </c>
      <c r="F16" s="4">
        <v>11566</v>
      </c>
      <c r="G16" s="4">
        <v>9547</v>
      </c>
      <c r="H16" s="5">
        <v>100</v>
      </c>
      <c r="I16" s="5">
        <v>97.8</v>
      </c>
      <c r="J16" s="5">
        <v>-0.6</v>
      </c>
      <c r="K16" s="5">
        <v>1.6</v>
      </c>
    </row>
    <row r="17" spans="1:11" ht="13.5" customHeight="1" x14ac:dyDescent="0.25">
      <c r="A17" s="3" t="s">
        <v>1027</v>
      </c>
      <c r="B17" s="4">
        <v>6785</v>
      </c>
      <c r="C17" s="4">
        <v>4204</v>
      </c>
      <c r="D17" s="4">
        <v>4204</v>
      </c>
      <c r="E17" s="4">
        <v>7034</v>
      </c>
      <c r="F17" s="4">
        <v>4400</v>
      </c>
      <c r="G17" s="4">
        <v>4352</v>
      </c>
      <c r="H17" s="5">
        <v>62</v>
      </c>
      <c r="I17" s="5">
        <v>62.6</v>
      </c>
      <c r="J17" s="5">
        <v>-3.5</v>
      </c>
      <c r="K17" s="5">
        <v>-4.5</v>
      </c>
    </row>
    <row r="18" spans="1:11" ht="13.5" customHeight="1" x14ac:dyDescent="0.25">
      <c r="A18" s="3" t="s">
        <v>1028</v>
      </c>
      <c r="B18" s="4">
        <v>13370</v>
      </c>
      <c r="C18" s="4">
        <v>11468</v>
      </c>
      <c r="D18" s="4">
        <v>11468</v>
      </c>
      <c r="E18" s="4">
        <v>12496</v>
      </c>
      <c r="F18" s="4">
        <v>11105</v>
      </c>
      <c r="G18" s="4">
        <v>11105</v>
      </c>
      <c r="H18" s="5">
        <v>85.8</v>
      </c>
      <c r="I18" s="5">
        <v>88.9</v>
      </c>
      <c r="J18" s="5">
        <v>7</v>
      </c>
      <c r="K18" s="5">
        <v>3.3</v>
      </c>
    </row>
    <row r="19" spans="1:11" ht="13.5" customHeight="1" x14ac:dyDescent="0.25">
      <c r="A19" s="3" t="s">
        <v>1029</v>
      </c>
      <c r="B19" s="4">
        <v>7216</v>
      </c>
      <c r="C19" s="4">
        <v>6291</v>
      </c>
      <c r="D19" s="4">
        <v>6291</v>
      </c>
      <c r="E19" s="4">
        <v>6987</v>
      </c>
      <c r="F19" s="4">
        <v>5982</v>
      </c>
      <c r="G19" s="4">
        <v>5982</v>
      </c>
      <c r="H19" s="5">
        <v>87.2</v>
      </c>
      <c r="I19" s="5">
        <v>85.6</v>
      </c>
      <c r="J19" s="5">
        <v>3.3</v>
      </c>
      <c r="K19" s="5">
        <v>5.2</v>
      </c>
    </row>
    <row r="20" spans="1:11" ht="13.5" customHeight="1" x14ac:dyDescent="0.25">
      <c r="A20" s="3" t="s">
        <v>1030</v>
      </c>
      <c r="B20" s="4">
        <v>1640230</v>
      </c>
      <c r="C20" s="4">
        <v>1438137</v>
      </c>
      <c r="D20" s="4">
        <v>1378001</v>
      </c>
      <c r="E20" s="4">
        <v>1561762</v>
      </c>
      <c r="F20" s="4">
        <v>1337407</v>
      </c>
      <c r="G20" s="4">
        <v>1337385</v>
      </c>
      <c r="H20" s="5">
        <v>87.7</v>
      </c>
      <c r="I20" s="5">
        <v>85.6</v>
      </c>
      <c r="J20" s="5">
        <v>5</v>
      </c>
      <c r="K20" s="5">
        <v>7.5</v>
      </c>
    </row>
    <row r="21" spans="1:11" ht="13.5" customHeight="1" x14ac:dyDescent="0.25">
      <c r="A21" s="3" t="s">
        <v>1031</v>
      </c>
      <c r="B21" s="4">
        <v>7931</v>
      </c>
      <c r="C21" s="4">
        <v>6000</v>
      </c>
      <c r="D21" s="4">
        <v>5987</v>
      </c>
      <c r="E21" s="4">
        <v>9907</v>
      </c>
      <c r="F21" s="4">
        <v>8818</v>
      </c>
      <c r="G21" s="4">
        <v>8813</v>
      </c>
      <c r="H21" s="5">
        <v>75.7</v>
      </c>
      <c r="I21" s="5">
        <v>89</v>
      </c>
      <c r="J21" s="5">
        <v>-19.899999999999999</v>
      </c>
      <c r="K21" s="5">
        <v>-32</v>
      </c>
    </row>
    <row r="22" spans="1:11" ht="13.5" customHeight="1" x14ac:dyDescent="0.25">
      <c r="A22" s="3" t="s">
        <v>1032</v>
      </c>
      <c r="B22" s="4">
        <v>15534</v>
      </c>
      <c r="C22" s="1" t="s">
        <v>1</v>
      </c>
      <c r="D22" s="1" t="s">
        <v>1</v>
      </c>
      <c r="E22" s="4">
        <v>4670</v>
      </c>
      <c r="F22" s="1" t="s">
        <v>1</v>
      </c>
      <c r="G22" s="1" t="s">
        <v>1</v>
      </c>
      <c r="H22" s="1" t="s">
        <v>1</v>
      </c>
      <c r="I22" s="1" t="s">
        <v>1</v>
      </c>
      <c r="J22" s="5">
        <v>232.6</v>
      </c>
      <c r="K22" s="1" t="s">
        <v>1</v>
      </c>
    </row>
    <row r="23" spans="1:11" ht="13.5" customHeight="1" x14ac:dyDescent="0.25">
      <c r="A23" s="3" t="s">
        <v>1033</v>
      </c>
      <c r="B23" s="4">
        <v>8884</v>
      </c>
      <c r="C23" s="4">
        <v>8138</v>
      </c>
      <c r="D23" s="4">
        <v>8111</v>
      </c>
      <c r="E23" s="4">
        <v>8884</v>
      </c>
      <c r="F23" s="1" t="s">
        <v>1</v>
      </c>
      <c r="G23" s="1" t="s">
        <v>1</v>
      </c>
      <c r="H23" s="5">
        <v>91.6</v>
      </c>
      <c r="I23" s="1" t="s">
        <v>1</v>
      </c>
      <c r="J23" s="1" t="s">
        <v>1</v>
      </c>
      <c r="K23" s="1" t="s">
        <v>1</v>
      </c>
    </row>
    <row r="24" spans="1:11" ht="13.5" customHeight="1" x14ac:dyDescent="0.25">
      <c r="A24" s="3" t="s">
        <v>1034</v>
      </c>
      <c r="B24" s="4">
        <v>8198</v>
      </c>
      <c r="C24" s="4">
        <v>4707</v>
      </c>
      <c r="D24" s="4">
        <v>4706</v>
      </c>
      <c r="E24" s="4">
        <v>8198</v>
      </c>
      <c r="F24" s="4">
        <v>5285</v>
      </c>
      <c r="G24" s="4">
        <v>5285</v>
      </c>
      <c r="H24" s="5">
        <v>57.4</v>
      </c>
      <c r="I24" s="5">
        <v>64.5</v>
      </c>
      <c r="J24" s="1" t="s">
        <v>1</v>
      </c>
      <c r="K24" s="5">
        <v>-10.9</v>
      </c>
    </row>
    <row r="25" spans="1:11" ht="13.5" customHeight="1" x14ac:dyDescent="0.25">
      <c r="A25" s="3" t="s">
        <v>1035</v>
      </c>
      <c r="B25" s="4">
        <v>8928</v>
      </c>
      <c r="C25" s="4">
        <v>1269</v>
      </c>
      <c r="D25" s="4">
        <v>1269</v>
      </c>
      <c r="E25" s="4">
        <v>4000</v>
      </c>
      <c r="F25" s="1">
        <v>129</v>
      </c>
      <c r="G25" s="1">
        <v>129</v>
      </c>
      <c r="H25" s="5">
        <v>14.2</v>
      </c>
      <c r="I25" s="5">
        <v>3.2</v>
      </c>
      <c r="J25" s="5">
        <v>123.2</v>
      </c>
      <c r="K25" s="1" t="s">
        <v>1</v>
      </c>
    </row>
    <row r="26" spans="1:11" ht="13.5" customHeight="1" x14ac:dyDescent="0.25">
      <c r="A26" s="3" t="s">
        <v>1036</v>
      </c>
      <c r="B26" s="4">
        <v>7703</v>
      </c>
      <c r="C26" s="4">
        <v>4343</v>
      </c>
      <c r="D26" s="4">
        <v>4343</v>
      </c>
      <c r="E26" s="4">
        <v>7578</v>
      </c>
      <c r="F26" s="4">
        <v>4520</v>
      </c>
      <c r="G26" s="4">
        <v>4520</v>
      </c>
      <c r="H26" s="5">
        <v>56.4</v>
      </c>
      <c r="I26" s="5">
        <v>59.6</v>
      </c>
      <c r="J26" s="5">
        <v>1.6</v>
      </c>
      <c r="K26" s="5">
        <v>-3.9</v>
      </c>
    </row>
    <row r="27" spans="1:11" ht="13.5" customHeight="1" x14ac:dyDescent="0.25">
      <c r="A27" s="3" t="s">
        <v>1037</v>
      </c>
      <c r="B27" s="4">
        <v>299700</v>
      </c>
      <c r="C27" s="4">
        <v>268037</v>
      </c>
      <c r="D27" s="4">
        <v>267854</v>
      </c>
      <c r="E27" s="4">
        <v>403640</v>
      </c>
      <c r="F27" s="4">
        <v>124258</v>
      </c>
      <c r="G27" s="4">
        <v>124203</v>
      </c>
      <c r="H27" s="5">
        <v>89.4</v>
      </c>
      <c r="I27" s="5">
        <v>30.8</v>
      </c>
      <c r="J27" s="5">
        <v>-25.8</v>
      </c>
      <c r="K27" s="5">
        <v>115.7</v>
      </c>
    </row>
    <row r="28" spans="1:11" ht="13.5" customHeight="1" x14ac:dyDescent="0.25">
      <c r="A28" s="3" t="s">
        <v>978</v>
      </c>
      <c r="B28" s="4">
        <v>52392</v>
      </c>
      <c r="C28" s="1" t="s">
        <v>1</v>
      </c>
      <c r="D28" s="1" t="s">
        <v>1</v>
      </c>
      <c r="E28" s="4">
        <v>59411</v>
      </c>
      <c r="F28" s="1">
        <v>2</v>
      </c>
      <c r="G28" s="1">
        <v>2</v>
      </c>
      <c r="H28" s="1" t="s">
        <v>1</v>
      </c>
      <c r="I28" s="1" t="s">
        <v>1</v>
      </c>
      <c r="J28" s="5">
        <v>-11.8</v>
      </c>
      <c r="K28" s="1" t="s">
        <v>1</v>
      </c>
    </row>
    <row r="29" spans="1:11" ht="13.5" customHeight="1" x14ac:dyDescent="0.25">
      <c r="A29" s="3" t="s">
        <v>1038</v>
      </c>
      <c r="B29" s="4">
        <v>26404</v>
      </c>
      <c r="C29" s="1" t="s">
        <v>1</v>
      </c>
      <c r="D29" s="1" t="s">
        <v>1</v>
      </c>
      <c r="E29" s="1" t="s">
        <v>1</v>
      </c>
      <c r="F29" s="1" t="s">
        <v>1</v>
      </c>
      <c r="G29" s="1" t="s">
        <v>1</v>
      </c>
      <c r="H29" s="1" t="s">
        <v>1</v>
      </c>
      <c r="I29" s="1" t="s">
        <v>1</v>
      </c>
      <c r="J29" s="1" t="s">
        <v>1</v>
      </c>
      <c r="K29" s="1" t="s">
        <v>1</v>
      </c>
    </row>
    <row r="30" spans="1:11" ht="13.5" customHeight="1" x14ac:dyDescent="0.25">
      <c r="A30" s="3" t="s">
        <v>669</v>
      </c>
      <c r="B30" s="4">
        <v>117745</v>
      </c>
      <c r="C30" s="4">
        <v>49399</v>
      </c>
      <c r="D30" s="4">
        <v>45769</v>
      </c>
      <c r="E30" s="4">
        <v>212881</v>
      </c>
      <c r="F30" s="4">
        <v>102491</v>
      </c>
      <c r="G30" s="4">
        <v>98656</v>
      </c>
      <c r="H30" s="5">
        <v>42</v>
      </c>
      <c r="I30" s="5">
        <v>48.1</v>
      </c>
      <c r="J30" s="5">
        <v>-44.7</v>
      </c>
      <c r="K30" s="5">
        <v>-51.8</v>
      </c>
    </row>
    <row r="31" spans="1:11" ht="13.5" customHeight="1" x14ac:dyDescent="0.25">
      <c r="A31" s="3" t="s">
        <v>404</v>
      </c>
      <c r="B31" s="4">
        <v>19542926</v>
      </c>
      <c r="C31" s="4">
        <v>16613819</v>
      </c>
      <c r="D31" s="4">
        <v>16542923</v>
      </c>
      <c r="E31" s="4">
        <v>19023675</v>
      </c>
      <c r="F31" s="4">
        <v>15859475</v>
      </c>
      <c r="G31" s="4">
        <v>15850113</v>
      </c>
      <c r="H31" s="5">
        <v>85</v>
      </c>
      <c r="I31" s="5">
        <v>83.4</v>
      </c>
      <c r="J31" s="5">
        <v>2.7</v>
      </c>
      <c r="K31" s="5">
        <v>4.8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1055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1040</v>
      </c>
      <c r="B4" s="4">
        <v>15000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</row>
    <row r="5" spans="1:11" ht="15.6" customHeight="1" x14ac:dyDescent="0.25">
      <c r="A5" s="3" t="s">
        <v>1041</v>
      </c>
      <c r="B5" s="4">
        <v>406452</v>
      </c>
      <c r="C5" s="4">
        <v>348728</v>
      </c>
      <c r="D5" s="4">
        <v>347790</v>
      </c>
      <c r="E5" s="4">
        <v>378610</v>
      </c>
      <c r="F5" s="4">
        <v>326587</v>
      </c>
      <c r="G5" s="4">
        <v>325492</v>
      </c>
      <c r="H5" s="5">
        <v>85.8</v>
      </c>
      <c r="I5" s="5">
        <v>86.3</v>
      </c>
      <c r="J5" s="5">
        <v>7.4</v>
      </c>
      <c r="K5" s="5">
        <v>6.8</v>
      </c>
    </row>
    <row r="6" spans="1:11" ht="15.6" customHeight="1" x14ac:dyDescent="0.25">
      <c r="A6" s="3" t="s">
        <v>1042</v>
      </c>
      <c r="B6" s="4">
        <v>9475</v>
      </c>
      <c r="C6" s="4">
        <v>9333</v>
      </c>
      <c r="D6" s="4">
        <v>9333</v>
      </c>
      <c r="E6" s="4">
        <v>9475</v>
      </c>
      <c r="F6" s="4">
        <v>9333</v>
      </c>
      <c r="G6" s="4">
        <v>9333</v>
      </c>
      <c r="H6" s="5">
        <v>98.5</v>
      </c>
      <c r="I6" s="5">
        <v>98.5</v>
      </c>
      <c r="J6" s="1" t="s">
        <v>1</v>
      </c>
      <c r="K6" s="1" t="s">
        <v>1</v>
      </c>
    </row>
    <row r="7" spans="1:11" ht="15.6" customHeight="1" x14ac:dyDescent="0.25">
      <c r="A7" s="3" t="s">
        <v>1043</v>
      </c>
      <c r="B7" s="4">
        <v>104079</v>
      </c>
      <c r="C7" s="4">
        <v>101963</v>
      </c>
      <c r="D7" s="4">
        <v>101963</v>
      </c>
      <c r="E7" s="4">
        <v>72620</v>
      </c>
      <c r="F7" s="4">
        <v>37500</v>
      </c>
      <c r="G7" s="4">
        <v>37500</v>
      </c>
      <c r="H7" s="5">
        <v>98</v>
      </c>
      <c r="I7" s="5">
        <v>51.6</v>
      </c>
      <c r="J7" s="5">
        <v>43.3</v>
      </c>
      <c r="K7" s="5">
        <v>171.9</v>
      </c>
    </row>
    <row r="8" spans="1:11" ht="15.6" customHeight="1" x14ac:dyDescent="0.25">
      <c r="A8" s="3" t="s">
        <v>1044</v>
      </c>
      <c r="B8" s="4">
        <v>18199</v>
      </c>
      <c r="C8" s="4">
        <v>15540</v>
      </c>
      <c r="D8" s="4">
        <v>15540</v>
      </c>
      <c r="E8" s="4">
        <v>49473</v>
      </c>
      <c r="F8" s="4">
        <v>48110</v>
      </c>
      <c r="G8" s="4">
        <v>48110</v>
      </c>
      <c r="H8" s="5">
        <v>85.4</v>
      </c>
      <c r="I8" s="5">
        <v>97.2</v>
      </c>
      <c r="J8" s="5">
        <v>-63.2</v>
      </c>
      <c r="K8" s="5">
        <v>-67.7</v>
      </c>
    </row>
    <row r="9" spans="1:11" ht="15.6" customHeight="1" x14ac:dyDescent="0.25">
      <c r="A9" s="3" t="s">
        <v>737</v>
      </c>
      <c r="B9" s="4">
        <v>44393</v>
      </c>
      <c r="C9" s="4">
        <v>32821</v>
      </c>
      <c r="D9" s="4">
        <v>32821</v>
      </c>
      <c r="E9" s="4">
        <v>44197</v>
      </c>
      <c r="F9" s="4">
        <v>40142</v>
      </c>
      <c r="G9" s="4">
        <v>39773</v>
      </c>
      <c r="H9" s="5">
        <v>73.900000000000006</v>
      </c>
      <c r="I9" s="5">
        <v>90.8</v>
      </c>
      <c r="J9" s="5">
        <v>0.4</v>
      </c>
      <c r="K9" s="5">
        <v>-18.2</v>
      </c>
    </row>
    <row r="10" spans="1:11" ht="15.6" customHeight="1" x14ac:dyDescent="0.25">
      <c r="A10" s="3" t="s">
        <v>1045</v>
      </c>
      <c r="B10" s="4">
        <v>15456</v>
      </c>
      <c r="C10" s="4">
        <v>4125</v>
      </c>
      <c r="D10" s="4">
        <v>4125</v>
      </c>
      <c r="E10" s="4">
        <v>19578</v>
      </c>
      <c r="F10" s="4">
        <v>18283</v>
      </c>
      <c r="G10" s="4">
        <v>18283</v>
      </c>
      <c r="H10" s="5">
        <v>26.7</v>
      </c>
      <c r="I10" s="5">
        <v>93.4</v>
      </c>
      <c r="J10" s="5">
        <v>-21.1</v>
      </c>
      <c r="K10" s="5">
        <v>-77.400000000000006</v>
      </c>
    </row>
    <row r="11" spans="1:11" ht="15.6" customHeight="1" x14ac:dyDescent="0.25">
      <c r="A11" s="3" t="s">
        <v>1046</v>
      </c>
      <c r="B11" s="4">
        <v>24474</v>
      </c>
      <c r="C11" s="4">
        <v>18985</v>
      </c>
      <c r="D11" s="4">
        <v>18985</v>
      </c>
      <c r="E11" s="4">
        <v>23680</v>
      </c>
      <c r="F11" s="4">
        <v>17900</v>
      </c>
      <c r="G11" s="4">
        <v>17900</v>
      </c>
      <c r="H11" s="5">
        <v>77.599999999999994</v>
      </c>
      <c r="I11" s="5">
        <v>75.599999999999994</v>
      </c>
      <c r="J11" s="5">
        <v>3.4</v>
      </c>
      <c r="K11" s="5">
        <v>6.1</v>
      </c>
    </row>
    <row r="12" spans="1:11" ht="15.6" customHeight="1" x14ac:dyDescent="0.25">
      <c r="A12" s="3" t="s">
        <v>1047</v>
      </c>
      <c r="B12" s="4">
        <v>91749</v>
      </c>
      <c r="C12" s="4">
        <v>90499</v>
      </c>
      <c r="D12" s="4">
        <v>90499</v>
      </c>
      <c r="E12" s="4">
        <v>85956</v>
      </c>
      <c r="F12" s="4">
        <v>84281</v>
      </c>
      <c r="G12" s="4">
        <v>83781</v>
      </c>
      <c r="H12" s="5">
        <v>98.6</v>
      </c>
      <c r="I12" s="5">
        <v>98.1</v>
      </c>
      <c r="J12" s="5">
        <v>6.7</v>
      </c>
      <c r="K12" s="5">
        <v>7.4</v>
      </c>
    </row>
    <row r="13" spans="1:11" ht="15.6" customHeight="1" x14ac:dyDescent="0.25">
      <c r="A13" s="3" t="s">
        <v>1048</v>
      </c>
      <c r="B13" s="4">
        <v>326965</v>
      </c>
      <c r="C13" s="4">
        <v>289165</v>
      </c>
      <c r="D13" s="4">
        <v>289165</v>
      </c>
      <c r="E13" s="4">
        <v>326699</v>
      </c>
      <c r="F13" s="4">
        <v>243221</v>
      </c>
      <c r="G13" s="4">
        <v>243221</v>
      </c>
      <c r="H13" s="5">
        <v>88.4</v>
      </c>
      <c r="I13" s="5">
        <v>74.400000000000006</v>
      </c>
      <c r="J13" s="5">
        <v>0.1</v>
      </c>
      <c r="K13" s="5">
        <v>18.899999999999999</v>
      </c>
    </row>
    <row r="14" spans="1:11" ht="15.6" customHeight="1" x14ac:dyDescent="0.25">
      <c r="A14" s="3" t="s">
        <v>1049</v>
      </c>
      <c r="B14" s="4">
        <v>113420</v>
      </c>
      <c r="C14" s="4">
        <v>113420</v>
      </c>
      <c r="D14" s="4">
        <v>113420</v>
      </c>
      <c r="E14" s="1" t="s">
        <v>1</v>
      </c>
      <c r="F14" s="1" t="s">
        <v>1</v>
      </c>
      <c r="G14" s="1" t="s">
        <v>1</v>
      </c>
      <c r="H14" s="5">
        <v>100</v>
      </c>
      <c r="I14" s="1" t="s">
        <v>1</v>
      </c>
      <c r="J14" s="1" t="s">
        <v>1</v>
      </c>
      <c r="K14" s="1" t="s">
        <v>1</v>
      </c>
    </row>
    <row r="15" spans="1:11" ht="15.6" customHeight="1" x14ac:dyDescent="0.25">
      <c r="A15" s="3" t="s">
        <v>1050</v>
      </c>
      <c r="B15" s="4">
        <v>1810000</v>
      </c>
      <c r="C15" s="4">
        <v>1604273</v>
      </c>
      <c r="D15" s="4">
        <v>1604273</v>
      </c>
      <c r="E15" s="4">
        <v>1717939</v>
      </c>
      <c r="F15" s="4">
        <v>1541234</v>
      </c>
      <c r="G15" s="4">
        <v>1541234</v>
      </c>
      <c r="H15" s="5">
        <v>88.6</v>
      </c>
      <c r="I15" s="5">
        <v>89.7</v>
      </c>
      <c r="J15" s="5">
        <v>5.4</v>
      </c>
      <c r="K15" s="5">
        <v>4.0999999999999996</v>
      </c>
    </row>
    <row r="16" spans="1:11" ht="15.6" customHeight="1" x14ac:dyDescent="0.25">
      <c r="A16" s="3" t="s">
        <v>1051</v>
      </c>
      <c r="B16" s="4">
        <v>9000000</v>
      </c>
      <c r="C16" s="4">
        <v>8929277</v>
      </c>
      <c r="D16" s="4">
        <v>8929277</v>
      </c>
      <c r="E16" s="4">
        <v>9000000</v>
      </c>
      <c r="F16" s="4">
        <v>8505377</v>
      </c>
      <c r="G16" s="4">
        <v>8505377</v>
      </c>
      <c r="H16" s="5">
        <v>99.2</v>
      </c>
      <c r="I16" s="5">
        <v>94.5</v>
      </c>
      <c r="J16" s="1" t="s">
        <v>1</v>
      </c>
      <c r="K16" s="5">
        <v>5</v>
      </c>
    </row>
    <row r="17" spans="1:11" ht="15.6" customHeight="1" x14ac:dyDescent="0.25">
      <c r="A17" s="3" t="s">
        <v>1052</v>
      </c>
      <c r="B17" s="4">
        <v>2150000</v>
      </c>
      <c r="C17" s="4">
        <v>1388034</v>
      </c>
      <c r="D17" s="4">
        <v>1388034</v>
      </c>
      <c r="E17" s="4">
        <v>2111053</v>
      </c>
      <c r="F17" s="4">
        <v>1626821</v>
      </c>
      <c r="G17" s="4">
        <v>1626821</v>
      </c>
      <c r="H17" s="5">
        <v>64.599999999999994</v>
      </c>
      <c r="I17" s="5">
        <v>77.099999999999994</v>
      </c>
      <c r="J17" s="5">
        <v>1.8</v>
      </c>
      <c r="K17" s="5">
        <v>-14.7</v>
      </c>
    </row>
    <row r="18" spans="1:11" ht="15.6" customHeight="1" x14ac:dyDescent="0.25">
      <c r="A18" s="3" t="s">
        <v>1053</v>
      </c>
      <c r="B18" s="4">
        <v>57485</v>
      </c>
      <c r="C18" s="4">
        <v>32724</v>
      </c>
      <c r="D18" s="4">
        <v>32724</v>
      </c>
      <c r="E18" s="4">
        <v>47494</v>
      </c>
      <c r="F18" s="4">
        <v>44494</v>
      </c>
      <c r="G18" s="4">
        <v>44494</v>
      </c>
      <c r="H18" s="5">
        <v>56.9</v>
      </c>
      <c r="I18" s="5">
        <v>93.7</v>
      </c>
      <c r="J18" s="5">
        <v>21</v>
      </c>
      <c r="K18" s="5">
        <v>-26.5</v>
      </c>
    </row>
    <row r="19" spans="1:11" ht="15.6" customHeight="1" x14ac:dyDescent="0.25">
      <c r="A19" s="3" t="s">
        <v>1054</v>
      </c>
      <c r="B19" s="4">
        <v>65302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  <c r="H19" s="1" t="s">
        <v>1</v>
      </c>
      <c r="I19" s="1" t="s">
        <v>1</v>
      </c>
      <c r="J19" s="1" t="s">
        <v>1</v>
      </c>
      <c r="K19" s="1" t="s">
        <v>1</v>
      </c>
    </row>
    <row r="20" spans="1:11" ht="15.6" customHeight="1" x14ac:dyDescent="0.25">
      <c r="A20" s="3" t="s">
        <v>669</v>
      </c>
      <c r="B20" s="4">
        <v>30695</v>
      </c>
      <c r="C20" s="4">
        <v>15352</v>
      </c>
      <c r="D20" s="4">
        <v>14417</v>
      </c>
      <c r="E20" s="4">
        <v>31355</v>
      </c>
      <c r="F20" s="4">
        <v>20529</v>
      </c>
      <c r="G20" s="4">
        <v>18712</v>
      </c>
      <c r="H20" s="5">
        <v>50</v>
      </c>
      <c r="I20" s="5">
        <v>65.5</v>
      </c>
      <c r="J20" s="5">
        <v>-2.1</v>
      </c>
      <c r="K20" s="5">
        <v>-25.2</v>
      </c>
    </row>
    <row r="21" spans="1:11" ht="15.6" customHeight="1" x14ac:dyDescent="0.25">
      <c r="A21" s="3" t="s">
        <v>404</v>
      </c>
      <c r="B21" s="4">
        <v>14283144</v>
      </c>
      <c r="C21" s="4">
        <v>12994239</v>
      </c>
      <c r="D21" s="4">
        <v>12992366</v>
      </c>
      <c r="E21" s="4">
        <v>13918129</v>
      </c>
      <c r="F21" s="4">
        <v>12563812</v>
      </c>
      <c r="G21" s="4">
        <v>12560031</v>
      </c>
      <c r="H21" s="5">
        <v>91</v>
      </c>
      <c r="I21" s="5">
        <v>90.3</v>
      </c>
      <c r="J21" s="5">
        <v>2.6</v>
      </c>
      <c r="K21" s="5">
        <v>3.4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baseColWidth="10" defaultRowHeight="15" x14ac:dyDescent="0.25"/>
  <cols>
    <col min="1" max="1" width="28" customWidth="1"/>
    <col min="2" max="2" width="9.140625" customWidth="1"/>
    <col min="3" max="3" width="11.5703125" customWidth="1"/>
    <col min="4" max="4" width="10.5703125" customWidth="1"/>
    <col min="5" max="5" width="8.7109375" customWidth="1"/>
    <col min="6" max="6" width="9.140625" customWidth="1"/>
    <col min="7" max="7" width="11.5703125" customWidth="1"/>
    <col min="8" max="8" width="10.5703125" customWidth="1"/>
    <col min="9" max="9" width="8.7109375" customWidth="1"/>
    <col min="10" max="15" width="4.28515625" customWidth="1"/>
    <col min="16" max="18" width="4.425781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16</v>
      </c>
    </row>
    <row r="2" spans="1:18" ht="31.15" customHeight="1" x14ac:dyDescent="0.25">
      <c r="A2" s="184" t="s">
        <v>1056</v>
      </c>
      <c r="B2" s="178" t="s">
        <v>18</v>
      </c>
      <c r="C2" s="179"/>
      <c r="D2" s="179"/>
      <c r="E2" s="180"/>
      <c r="F2" s="178" t="s">
        <v>20</v>
      </c>
      <c r="G2" s="179"/>
      <c r="H2" s="179"/>
      <c r="I2" s="180"/>
      <c r="J2" s="178" t="s">
        <v>492</v>
      </c>
      <c r="K2" s="179"/>
      <c r="L2" s="179"/>
      <c r="M2" s="179"/>
      <c r="N2" s="179"/>
      <c r="O2" s="180"/>
      <c r="P2" s="178" t="s">
        <v>406</v>
      </c>
      <c r="Q2" s="179"/>
      <c r="R2" s="180"/>
    </row>
    <row r="3" spans="1:18" ht="31.15" customHeight="1" x14ac:dyDescent="0.25">
      <c r="A3" s="186"/>
      <c r="B3" s="2" t="s">
        <v>817</v>
      </c>
      <c r="C3" s="2" t="s">
        <v>1057</v>
      </c>
      <c r="D3" s="2" t="s">
        <v>847</v>
      </c>
      <c r="E3" s="2" t="s">
        <v>1058</v>
      </c>
      <c r="F3" s="2" t="s">
        <v>849</v>
      </c>
      <c r="G3" s="2" t="s">
        <v>1059</v>
      </c>
      <c r="H3" s="2" t="s">
        <v>851</v>
      </c>
      <c r="I3" s="2" t="s">
        <v>1060</v>
      </c>
      <c r="J3" s="2" t="s">
        <v>510</v>
      </c>
      <c r="K3" s="2" t="s">
        <v>645</v>
      </c>
      <c r="L3" s="2" t="s">
        <v>511</v>
      </c>
      <c r="M3" s="2" t="s">
        <v>500</v>
      </c>
      <c r="N3" s="2" t="s">
        <v>654</v>
      </c>
      <c r="O3" s="2" t="s">
        <v>853</v>
      </c>
      <c r="P3" s="2" t="s">
        <v>854</v>
      </c>
      <c r="Q3" s="2" t="s">
        <v>855</v>
      </c>
      <c r="R3" s="2" t="s">
        <v>856</v>
      </c>
    </row>
    <row r="4" spans="1:18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  <c r="O4" s="11" t="s">
        <v>1</v>
      </c>
      <c r="P4" s="11" t="s">
        <v>1</v>
      </c>
      <c r="Q4" s="11" t="s">
        <v>1</v>
      </c>
      <c r="R4" s="11" t="s">
        <v>1</v>
      </c>
    </row>
    <row r="5" spans="1:18" ht="11.85" customHeight="1" x14ac:dyDescent="0.25">
      <c r="A5" s="9" t="s">
        <v>373</v>
      </c>
      <c r="B5" s="10">
        <v>6105</v>
      </c>
      <c r="C5" s="10">
        <v>6104</v>
      </c>
      <c r="D5" s="10">
        <v>6104</v>
      </c>
      <c r="E5" s="10">
        <v>6104</v>
      </c>
      <c r="F5" s="10">
        <v>6105</v>
      </c>
      <c r="G5" s="10">
        <v>6104</v>
      </c>
      <c r="H5" s="10">
        <v>6104</v>
      </c>
      <c r="I5" s="10">
        <v>6104</v>
      </c>
      <c r="J5" s="12">
        <v>100</v>
      </c>
      <c r="K5" s="12">
        <v>100</v>
      </c>
      <c r="L5" s="12">
        <v>100</v>
      </c>
      <c r="M5" s="12">
        <v>100</v>
      </c>
      <c r="N5" s="12">
        <v>100</v>
      </c>
      <c r="O5" s="12">
        <v>100</v>
      </c>
      <c r="P5" s="11" t="s">
        <v>1</v>
      </c>
      <c r="Q5" s="11" t="s">
        <v>1</v>
      </c>
      <c r="R5" s="11" t="s">
        <v>1</v>
      </c>
    </row>
    <row r="6" spans="1:18" ht="11.85" customHeight="1" x14ac:dyDescent="0.25">
      <c r="A6" s="9" t="s">
        <v>374</v>
      </c>
      <c r="B6" s="10">
        <v>1727</v>
      </c>
      <c r="C6" s="11">
        <v>889</v>
      </c>
      <c r="D6" s="11">
        <v>836</v>
      </c>
      <c r="E6" s="11">
        <v>678</v>
      </c>
      <c r="F6" s="10">
        <v>1387</v>
      </c>
      <c r="G6" s="10">
        <v>1093</v>
      </c>
      <c r="H6" s="11">
        <v>967</v>
      </c>
      <c r="I6" s="11">
        <v>967</v>
      </c>
      <c r="J6" s="12">
        <v>51.5</v>
      </c>
      <c r="K6" s="12">
        <v>48.4</v>
      </c>
      <c r="L6" s="12">
        <v>81.099999999999994</v>
      </c>
      <c r="M6" s="12">
        <v>78.8</v>
      </c>
      <c r="N6" s="12">
        <v>69.7</v>
      </c>
      <c r="O6" s="12">
        <v>100</v>
      </c>
      <c r="P6" s="12">
        <v>24.5</v>
      </c>
      <c r="Q6" s="12">
        <v>-13.5</v>
      </c>
      <c r="R6" s="12">
        <v>-29.9</v>
      </c>
    </row>
    <row r="7" spans="1:18" ht="11.85" customHeight="1" x14ac:dyDescent="0.25">
      <c r="A7" s="9" t="s">
        <v>375</v>
      </c>
      <c r="B7" s="11">
        <v>566</v>
      </c>
      <c r="C7" s="11">
        <v>245</v>
      </c>
      <c r="D7" s="11">
        <v>105</v>
      </c>
      <c r="E7" s="11">
        <v>105</v>
      </c>
      <c r="F7" s="11">
        <v>566</v>
      </c>
      <c r="G7" s="11">
        <v>478</v>
      </c>
      <c r="H7" s="11">
        <v>285</v>
      </c>
      <c r="I7" s="11">
        <v>285</v>
      </c>
      <c r="J7" s="12">
        <v>43.3</v>
      </c>
      <c r="K7" s="12">
        <v>18.600000000000001</v>
      </c>
      <c r="L7" s="12">
        <v>100</v>
      </c>
      <c r="M7" s="12">
        <v>84.5</v>
      </c>
      <c r="N7" s="12">
        <v>50.4</v>
      </c>
      <c r="O7" s="12">
        <v>100</v>
      </c>
      <c r="P7" s="11" t="s">
        <v>1</v>
      </c>
      <c r="Q7" s="12">
        <v>-63.2</v>
      </c>
      <c r="R7" s="12">
        <v>-63.2</v>
      </c>
    </row>
    <row r="8" spans="1:18" ht="11.85" customHeight="1" x14ac:dyDescent="0.25">
      <c r="A8" s="9" t="s">
        <v>376</v>
      </c>
      <c r="B8" s="11">
        <v>210</v>
      </c>
      <c r="C8" s="11">
        <v>104</v>
      </c>
      <c r="D8" s="11">
        <v>85</v>
      </c>
      <c r="E8" s="11">
        <v>85</v>
      </c>
      <c r="F8" s="11">
        <v>210</v>
      </c>
      <c r="G8" s="11">
        <v>105</v>
      </c>
      <c r="H8" s="11">
        <v>97</v>
      </c>
      <c r="I8" s="11">
        <v>97</v>
      </c>
      <c r="J8" s="12">
        <v>49.5</v>
      </c>
      <c r="K8" s="12">
        <v>40.5</v>
      </c>
      <c r="L8" s="12">
        <v>100</v>
      </c>
      <c r="M8" s="12">
        <v>50</v>
      </c>
      <c r="N8" s="12">
        <v>46.2</v>
      </c>
      <c r="O8" s="12">
        <v>100</v>
      </c>
      <c r="P8" s="11" t="s">
        <v>1</v>
      </c>
      <c r="Q8" s="12">
        <v>-12.4</v>
      </c>
      <c r="R8" s="12">
        <v>-12.4</v>
      </c>
    </row>
    <row r="9" spans="1:18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  <c r="O9" s="11" t="s">
        <v>1</v>
      </c>
      <c r="P9" s="11" t="s">
        <v>1</v>
      </c>
      <c r="Q9" s="11" t="s">
        <v>1</v>
      </c>
      <c r="R9" s="11" t="s">
        <v>1</v>
      </c>
    </row>
    <row r="10" spans="1:18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  <c r="O10" s="11" t="s">
        <v>1</v>
      </c>
      <c r="P10" s="11" t="s">
        <v>1</v>
      </c>
      <c r="Q10" s="11" t="s">
        <v>1</v>
      </c>
      <c r="R10" s="11" t="s">
        <v>1</v>
      </c>
    </row>
    <row r="11" spans="1:18" ht="11.85" customHeight="1" x14ac:dyDescent="0.25">
      <c r="A11" s="9" t="s">
        <v>379</v>
      </c>
      <c r="B11" s="10">
        <v>3002</v>
      </c>
      <c r="C11" s="10">
        <v>2094</v>
      </c>
      <c r="D11" s="11">
        <v>875</v>
      </c>
      <c r="E11" s="11">
        <v>868</v>
      </c>
      <c r="F11" s="10">
        <v>2797</v>
      </c>
      <c r="G11" s="10">
        <v>2182</v>
      </c>
      <c r="H11" s="10">
        <v>1452</v>
      </c>
      <c r="I11" s="10">
        <v>1340</v>
      </c>
      <c r="J11" s="12">
        <v>69.8</v>
      </c>
      <c r="K11" s="12">
        <v>29.1</v>
      </c>
      <c r="L11" s="12">
        <v>99.2</v>
      </c>
      <c r="M11" s="12">
        <v>78</v>
      </c>
      <c r="N11" s="12">
        <v>51.9</v>
      </c>
      <c r="O11" s="12">
        <v>92.3</v>
      </c>
      <c r="P11" s="12">
        <v>7.3</v>
      </c>
      <c r="Q11" s="12">
        <v>-39.700000000000003</v>
      </c>
      <c r="R11" s="12">
        <v>-35.200000000000003</v>
      </c>
    </row>
    <row r="12" spans="1:18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1" t="s">
        <v>1</v>
      </c>
      <c r="P12" s="11" t="s">
        <v>1</v>
      </c>
      <c r="Q12" s="11" t="s">
        <v>1</v>
      </c>
      <c r="R12" s="11" t="s">
        <v>1</v>
      </c>
    </row>
    <row r="13" spans="1:18" ht="11.85" customHeight="1" x14ac:dyDescent="0.25">
      <c r="A13" s="9" t="s">
        <v>381</v>
      </c>
      <c r="B13" s="10">
        <v>30000</v>
      </c>
      <c r="C13" s="10">
        <v>18087</v>
      </c>
      <c r="D13" s="11" t="s">
        <v>1</v>
      </c>
      <c r="E13" s="11" t="s">
        <v>1</v>
      </c>
      <c r="F13" s="10">
        <v>7313</v>
      </c>
      <c r="G13" s="10">
        <v>7313</v>
      </c>
      <c r="H13" s="10">
        <v>7313</v>
      </c>
      <c r="I13" s="10">
        <v>7313</v>
      </c>
      <c r="J13" s="12">
        <v>60.3</v>
      </c>
      <c r="K13" s="11" t="s">
        <v>1</v>
      </c>
      <c r="L13" s="11" t="s">
        <v>1</v>
      </c>
      <c r="M13" s="12">
        <v>100</v>
      </c>
      <c r="N13" s="12">
        <v>100</v>
      </c>
      <c r="O13" s="12">
        <v>100</v>
      </c>
      <c r="P13" s="11" t="s">
        <v>1</v>
      </c>
      <c r="Q13" s="11" t="s">
        <v>1</v>
      </c>
      <c r="R13" s="11" t="s">
        <v>1</v>
      </c>
    </row>
    <row r="14" spans="1:18" ht="11.85" customHeight="1" x14ac:dyDescent="0.25">
      <c r="A14" s="9" t="s">
        <v>382</v>
      </c>
      <c r="B14" s="10">
        <v>19376</v>
      </c>
      <c r="C14" s="10">
        <v>16223</v>
      </c>
      <c r="D14" s="10">
        <v>10293</v>
      </c>
      <c r="E14" s="10">
        <v>9258</v>
      </c>
      <c r="F14" s="10">
        <v>17746</v>
      </c>
      <c r="G14" s="10">
        <v>13596</v>
      </c>
      <c r="H14" s="10">
        <v>10809</v>
      </c>
      <c r="I14" s="10">
        <v>10291</v>
      </c>
      <c r="J14" s="12">
        <v>83.7</v>
      </c>
      <c r="K14" s="12">
        <v>53.1</v>
      </c>
      <c r="L14" s="12">
        <v>89.9</v>
      </c>
      <c r="M14" s="12">
        <v>76.599999999999994</v>
      </c>
      <c r="N14" s="12">
        <v>60.9</v>
      </c>
      <c r="O14" s="12">
        <v>95.2</v>
      </c>
      <c r="P14" s="12">
        <v>9.1999999999999993</v>
      </c>
      <c r="Q14" s="12">
        <v>-4.8</v>
      </c>
      <c r="R14" s="12">
        <v>-10</v>
      </c>
    </row>
    <row r="15" spans="1:18" ht="11.85" customHeight="1" x14ac:dyDescent="0.25">
      <c r="A15" s="9" t="s">
        <v>383</v>
      </c>
      <c r="B15" s="10">
        <v>152987</v>
      </c>
      <c r="C15" s="10">
        <v>140589</v>
      </c>
      <c r="D15" s="10">
        <v>80355</v>
      </c>
      <c r="E15" s="10">
        <v>77732</v>
      </c>
      <c r="F15" s="10">
        <v>156119</v>
      </c>
      <c r="G15" s="10">
        <v>127948</v>
      </c>
      <c r="H15" s="10">
        <v>79242</v>
      </c>
      <c r="I15" s="10">
        <v>75706</v>
      </c>
      <c r="J15" s="12">
        <v>91.9</v>
      </c>
      <c r="K15" s="12">
        <v>52.5</v>
      </c>
      <c r="L15" s="12">
        <v>96.7</v>
      </c>
      <c r="M15" s="12">
        <v>82</v>
      </c>
      <c r="N15" s="12">
        <v>50.8</v>
      </c>
      <c r="O15" s="12">
        <v>95.5</v>
      </c>
      <c r="P15" s="12">
        <v>-2</v>
      </c>
      <c r="Q15" s="12">
        <v>1.4</v>
      </c>
      <c r="R15" s="12">
        <v>2.7</v>
      </c>
    </row>
    <row r="16" spans="1:18" ht="11.85" customHeight="1" x14ac:dyDescent="0.25">
      <c r="A16" s="9" t="s">
        <v>384</v>
      </c>
      <c r="B16" s="10">
        <v>2913294</v>
      </c>
      <c r="C16" s="10">
        <v>2431507</v>
      </c>
      <c r="D16" s="10">
        <v>1272003</v>
      </c>
      <c r="E16" s="10">
        <v>1014847</v>
      </c>
      <c r="F16" s="10">
        <v>3174121</v>
      </c>
      <c r="G16" s="10">
        <v>2146135</v>
      </c>
      <c r="H16" s="10">
        <v>1736734</v>
      </c>
      <c r="I16" s="10">
        <v>1684606</v>
      </c>
      <c r="J16" s="12">
        <v>83.5</v>
      </c>
      <c r="K16" s="12">
        <v>43.7</v>
      </c>
      <c r="L16" s="12">
        <v>79.8</v>
      </c>
      <c r="M16" s="12">
        <v>67.599999999999994</v>
      </c>
      <c r="N16" s="12">
        <v>54.7</v>
      </c>
      <c r="O16" s="12">
        <v>97</v>
      </c>
      <c r="P16" s="12">
        <v>-8.1999999999999993</v>
      </c>
      <c r="Q16" s="12">
        <v>-26.8</v>
      </c>
      <c r="R16" s="12">
        <v>-39.799999999999997</v>
      </c>
    </row>
    <row r="17" spans="1:18" ht="11.85" customHeight="1" x14ac:dyDescent="0.25">
      <c r="A17" s="9" t="s">
        <v>385</v>
      </c>
      <c r="B17" s="10">
        <v>108305</v>
      </c>
      <c r="C17" s="10">
        <v>86322</v>
      </c>
      <c r="D17" s="10">
        <v>61010</v>
      </c>
      <c r="E17" s="10">
        <v>56568</v>
      </c>
      <c r="F17" s="10">
        <v>110684</v>
      </c>
      <c r="G17" s="10">
        <v>90271</v>
      </c>
      <c r="H17" s="10">
        <v>42801</v>
      </c>
      <c r="I17" s="10">
        <v>40915</v>
      </c>
      <c r="J17" s="12">
        <v>79.7</v>
      </c>
      <c r="K17" s="12">
        <v>56.3</v>
      </c>
      <c r="L17" s="12">
        <v>92.7</v>
      </c>
      <c r="M17" s="12">
        <v>81.599999999999994</v>
      </c>
      <c r="N17" s="12">
        <v>38.700000000000003</v>
      </c>
      <c r="O17" s="12">
        <v>95.6</v>
      </c>
      <c r="P17" s="12">
        <v>-2.1</v>
      </c>
      <c r="Q17" s="12">
        <v>42.5</v>
      </c>
      <c r="R17" s="12">
        <v>38.299999999999997</v>
      </c>
    </row>
    <row r="18" spans="1:18" ht="11.85" customHeight="1" x14ac:dyDescent="0.25">
      <c r="A18" s="9" t="s">
        <v>386</v>
      </c>
      <c r="B18" s="10">
        <v>178308</v>
      </c>
      <c r="C18" s="10">
        <v>152405</v>
      </c>
      <c r="D18" s="10">
        <v>72537</v>
      </c>
      <c r="E18" s="10">
        <v>69305</v>
      </c>
      <c r="F18" s="10">
        <v>136585</v>
      </c>
      <c r="G18" s="10">
        <v>107126</v>
      </c>
      <c r="H18" s="10">
        <v>52223</v>
      </c>
      <c r="I18" s="10">
        <v>50140</v>
      </c>
      <c r="J18" s="12">
        <v>85.5</v>
      </c>
      <c r="K18" s="12">
        <v>40.700000000000003</v>
      </c>
      <c r="L18" s="12">
        <v>95.5</v>
      </c>
      <c r="M18" s="12">
        <v>78.400000000000006</v>
      </c>
      <c r="N18" s="12">
        <v>38.200000000000003</v>
      </c>
      <c r="O18" s="12">
        <v>96</v>
      </c>
      <c r="P18" s="12">
        <v>30.5</v>
      </c>
      <c r="Q18" s="12">
        <v>38.9</v>
      </c>
      <c r="R18" s="12">
        <v>38.200000000000003</v>
      </c>
    </row>
    <row r="19" spans="1:18" ht="11.85" customHeight="1" x14ac:dyDescent="0.25">
      <c r="A19" s="9" t="s">
        <v>387</v>
      </c>
      <c r="B19" s="10">
        <v>1861099</v>
      </c>
      <c r="C19" s="10">
        <v>1510865</v>
      </c>
      <c r="D19" s="10">
        <v>1207885</v>
      </c>
      <c r="E19" s="10">
        <v>1144966</v>
      </c>
      <c r="F19" s="10">
        <v>1921527</v>
      </c>
      <c r="G19" s="10">
        <v>1657633</v>
      </c>
      <c r="H19" s="10">
        <v>1232310</v>
      </c>
      <c r="I19" s="10">
        <v>1159727</v>
      </c>
      <c r="J19" s="12">
        <v>81.2</v>
      </c>
      <c r="K19" s="12">
        <v>64.900000000000006</v>
      </c>
      <c r="L19" s="12">
        <v>94.8</v>
      </c>
      <c r="M19" s="12">
        <v>86.3</v>
      </c>
      <c r="N19" s="12">
        <v>64.099999999999994</v>
      </c>
      <c r="O19" s="12">
        <v>94.1</v>
      </c>
      <c r="P19" s="12">
        <v>-3.1</v>
      </c>
      <c r="Q19" s="12">
        <v>-2</v>
      </c>
      <c r="R19" s="12">
        <v>-1.3</v>
      </c>
    </row>
    <row r="20" spans="1:18" ht="11.85" customHeight="1" x14ac:dyDescent="0.25">
      <c r="A20" s="9" t="s">
        <v>388</v>
      </c>
      <c r="B20" s="10">
        <v>9747</v>
      </c>
      <c r="C20" s="10">
        <v>5819</v>
      </c>
      <c r="D20" s="10">
        <v>3923</v>
      </c>
      <c r="E20" s="10">
        <v>3459</v>
      </c>
      <c r="F20" s="10">
        <v>5952</v>
      </c>
      <c r="G20" s="10">
        <v>5317</v>
      </c>
      <c r="H20" s="10">
        <v>2929</v>
      </c>
      <c r="I20" s="10">
        <v>2156</v>
      </c>
      <c r="J20" s="12">
        <v>59.7</v>
      </c>
      <c r="K20" s="12">
        <v>40.200000000000003</v>
      </c>
      <c r="L20" s="12">
        <v>88.2</v>
      </c>
      <c r="M20" s="12">
        <v>89.3</v>
      </c>
      <c r="N20" s="12">
        <v>49.2</v>
      </c>
      <c r="O20" s="12">
        <v>73.599999999999994</v>
      </c>
      <c r="P20" s="12">
        <v>63.8</v>
      </c>
      <c r="Q20" s="12">
        <v>33.9</v>
      </c>
      <c r="R20" s="12">
        <v>60.4</v>
      </c>
    </row>
    <row r="21" spans="1:18" ht="11.85" customHeight="1" x14ac:dyDescent="0.25">
      <c r="A21" s="9" t="s">
        <v>389</v>
      </c>
      <c r="B21" s="10">
        <v>10278</v>
      </c>
      <c r="C21" s="10">
        <v>6931</v>
      </c>
      <c r="D21" s="10">
        <v>5454</v>
      </c>
      <c r="E21" s="10">
        <v>3407</v>
      </c>
      <c r="F21" s="10">
        <v>7820</v>
      </c>
      <c r="G21" s="10">
        <v>6264</v>
      </c>
      <c r="H21" s="10">
        <v>4736</v>
      </c>
      <c r="I21" s="10">
        <v>4053</v>
      </c>
      <c r="J21" s="12">
        <v>67.400000000000006</v>
      </c>
      <c r="K21" s="12">
        <v>53.1</v>
      </c>
      <c r="L21" s="12">
        <v>62.5</v>
      </c>
      <c r="M21" s="12">
        <v>80.099999999999994</v>
      </c>
      <c r="N21" s="12">
        <v>60.6</v>
      </c>
      <c r="O21" s="12">
        <v>85.6</v>
      </c>
      <c r="P21" s="12">
        <v>31.4</v>
      </c>
      <c r="Q21" s="12">
        <v>15.2</v>
      </c>
      <c r="R21" s="12">
        <v>-15.9</v>
      </c>
    </row>
    <row r="22" spans="1:18" ht="11.85" customHeight="1" x14ac:dyDescent="0.25">
      <c r="A22" s="9" t="s">
        <v>390</v>
      </c>
      <c r="B22" s="10">
        <v>20804</v>
      </c>
      <c r="C22" s="10">
        <v>17020</v>
      </c>
      <c r="D22" s="10">
        <v>8749</v>
      </c>
      <c r="E22" s="10">
        <v>8650</v>
      </c>
      <c r="F22" s="10">
        <v>16370</v>
      </c>
      <c r="G22" s="10">
        <v>12803</v>
      </c>
      <c r="H22" s="10">
        <v>6207</v>
      </c>
      <c r="I22" s="10">
        <v>5982</v>
      </c>
      <c r="J22" s="12">
        <v>81.8</v>
      </c>
      <c r="K22" s="12">
        <v>42.1</v>
      </c>
      <c r="L22" s="12">
        <v>98.9</v>
      </c>
      <c r="M22" s="12">
        <v>78.2</v>
      </c>
      <c r="N22" s="12">
        <v>37.9</v>
      </c>
      <c r="O22" s="12">
        <v>96.4</v>
      </c>
      <c r="P22" s="12">
        <v>27.1</v>
      </c>
      <c r="Q22" s="12">
        <v>41</v>
      </c>
      <c r="R22" s="12">
        <v>44.6</v>
      </c>
    </row>
    <row r="23" spans="1:18" ht="11.85" customHeight="1" x14ac:dyDescent="0.25">
      <c r="A23" s="9" t="s">
        <v>391</v>
      </c>
      <c r="B23" s="10">
        <v>247739</v>
      </c>
      <c r="C23" s="10">
        <v>224528</v>
      </c>
      <c r="D23" s="10">
        <v>141820</v>
      </c>
      <c r="E23" s="10">
        <v>135574</v>
      </c>
      <c r="F23" s="10">
        <v>245721</v>
      </c>
      <c r="G23" s="10">
        <v>208702</v>
      </c>
      <c r="H23" s="10">
        <v>121545</v>
      </c>
      <c r="I23" s="10">
        <v>109179</v>
      </c>
      <c r="J23" s="12">
        <v>90.6</v>
      </c>
      <c r="K23" s="12">
        <v>57.2</v>
      </c>
      <c r="L23" s="12">
        <v>95.6</v>
      </c>
      <c r="M23" s="12">
        <v>84.9</v>
      </c>
      <c r="N23" s="12">
        <v>49.5</v>
      </c>
      <c r="O23" s="12">
        <v>89.8</v>
      </c>
      <c r="P23" s="12">
        <v>0.8</v>
      </c>
      <c r="Q23" s="12">
        <v>16.7</v>
      </c>
      <c r="R23" s="12">
        <v>24.2</v>
      </c>
    </row>
    <row r="24" spans="1:18" ht="11.85" customHeight="1" x14ac:dyDescent="0.25">
      <c r="A24" s="9" t="s">
        <v>392</v>
      </c>
      <c r="B24" s="10">
        <v>36260</v>
      </c>
      <c r="C24" s="10">
        <v>33127</v>
      </c>
      <c r="D24" s="10">
        <v>22336</v>
      </c>
      <c r="E24" s="10">
        <v>21765</v>
      </c>
      <c r="F24" s="10">
        <v>33024</v>
      </c>
      <c r="G24" s="10">
        <v>31628</v>
      </c>
      <c r="H24" s="10">
        <v>18080</v>
      </c>
      <c r="I24" s="10">
        <v>16211</v>
      </c>
      <c r="J24" s="12">
        <v>91.4</v>
      </c>
      <c r="K24" s="12">
        <v>61.6</v>
      </c>
      <c r="L24" s="12">
        <v>97.4</v>
      </c>
      <c r="M24" s="12">
        <v>95.8</v>
      </c>
      <c r="N24" s="12">
        <v>54.7</v>
      </c>
      <c r="O24" s="12">
        <v>89.7</v>
      </c>
      <c r="P24" s="12">
        <v>9.8000000000000007</v>
      </c>
      <c r="Q24" s="12">
        <v>23.5</v>
      </c>
      <c r="R24" s="12">
        <v>34.299999999999997</v>
      </c>
    </row>
    <row r="25" spans="1:18" ht="11.85" customHeight="1" x14ac:dyDescent="0.25">
      <c r="A25" s="9" t="s">
        <v>393</v>
      </c>
      <c r="B25" s="10">
        <v>413697</v>
      </c>
      <c r="C25" s="10">
        <v>292825</v>
      </c>
      <c r="D25" s="10">
        <v>173423</v>
      </c>
      <c r="E25" s="10">
        <v>168850</v>
      </c>
      <c r="F25" s="10">
        <v>433833</v>
      </c>
      <c r="G25" s="10">
        <v>312303</v>
      </c>
      <c r="H25" s="10">
        <v>172761</v>
      </c>
      <c r="I25" s="10">
        <v>168966</v>
      </c>
      <c r="J25" s="12">
        <v>70.8</v>
      </c>
      <c r="K25" s="12">
        <v>41.9</v>
      </c>
      <c r="L25" s="12">
        <v>97.4</v>
      </c>
      <c r="M25" s="12">
        <v>72</v>
      </c>
      <c r="N25" s="12">
        <v>39.799999999999997</v>
      </c>
      <c r="O25" s="12">
        <v>97.8</v>
      </c>
      <c r="P25" s="12">
        <v>-4.5999999999999996</v>
      </c>
      <c r="Q25" s="12">
        <v>0.4</v>
      </c>
      <c r="R25" s="12">
        <v>-0.1</v>
      </c>
    </row>
    <row r="26" spans="1:18" ht="11.85" customHeight="1" x14ac:dyDescent="0.25">
      <c r="A26" s="9" t="s">
        <v>394</v>
      </c>
      <c r="B26" s="10">
        <v>24227</v>
      </c>
      <c r="C26" s="10">
        <v>15547</v>
      </c>
      <c r="D26" s="10">
        <v>10058</v>
      </c>
      <c r="E26" s="10">
        <v>9759</v>
      </c>
      <c r="F26" s="10">
        <v>24202</v>
      </c>
      <c r="G26" s="10">
        <v>17043</v>
      </c>
      <c r="H26" s="10">
        <v>9260</v>
      </c>
      <c r="I26" s="10">
        <v>9043</v>
      </c>
      <c r="J26" s="12">
        <v>64.2</v>
      </c>
      <c r="K26" s="12">
        <v>41.5</v>
      </c>
      <c r="L26" s="12">
        <v>97</v>
      </c>
      <c r="M26" s="12">
        <v>70.400000000000006</v>
      </c>
      <c r="N26" s="12">
        <v>38.299999999999997</v>
      </c>
      <c r="O26" s="12">
        <v>97.7</v>
      </c>
      <c r="P26" s="12">
        <v>0.1</v>
      </c>
      <c r="Q26" s="12">
        <v>8.6</v>
      </c>
      <c r="R26" s="12">
        <v>7.9</v>
      </c>
    </row>
    <row r="27" spans="1:18" ht="11.85" customHeight="1" x14ac:dyDescent="0.25">
      <c r="A27" s="9" t="s">
        <v>395</v>
      </c>
      <c r="B27" s="10">
        <v>20889</v>
      </c>
      <c r="C27" s="10">
        <v>19192</v>
      </c>
      <c r="D27" s="10">
        <v>13045</v>
      </c>
      <c r="E27" s="10">
        <v>12234</v>
      </c>
      <c r="F27" s="10">
        <v>18074</v>
      </c>
      <c r="G27" s="10">
        <v>16446</v>
      </c>
      <c r="H27" s="10">
        <v>9350</v>
      </c>
      <c r="I27" s="10">
        <v>8420</v>
      </c>
      <c r="J27" s="12">
        <v>91.9</v>
      </c>
      <c r="K27" s="12">
        <v>62.4</v>
      </c>
      <c r="L27" s="12">
        <v>93.8</v>
      </c>
      <c r="M27" s="12">
        <v>91</v>
      </c>
      <c r="N27" s="12">
        <v>51.7</v>
      </c>
      <c r="O27" s="12">
        <v>90.1</v>
      </c>
      <c r="P27" s="12">
        <v>15.6</v>
      </c>
      <c r="Q27" s="12">
        <v>39.5</v>
      </c>
      <c r="R27" s="12">
        <v>45.3</v>
      </c>
    </row>
    <row r="28" spans="1:18" ht="11.85" customHeight="1" x14ac:dyDescent="0.25">
      <c r="A28" s="9" t="s">
        <v>396</v>
      </c>
      <c r="B28" s="10">
        <v>17025</v>
      </c>
      <c r="C28" s="10">
        <v>8542</v>
      </c>
      <c r="D28" s="10">
        <v>1893</v>
      </c>
      <c r="E28" s="10">
        <v>1687</v>
      </c>
      <c r="F28" s="10">
        <v>14008</v>
      </c>
      <c r="G28" s="10">
        <v>10897</v>
      </c>
      <c r="H28" s="10">
        <v>2249</v>
      </c>
      <c r="I28" s="10">
        <v>1607</v>
      </c>
      <c r="J28" s="12">
        <v>50.2</v>
      </c>
      <c r="K28" s="12">
        <v>11.1</v>
      </c>
      <c r="L28" s="12">
        <v>89.1</v>
      </c>
      <c r="M28" s="12">
        <v>77.8</v>
      </c>
      <c r="N28" s="12">
        <v>16.100000000000001</v>
      </c>
      <c r="O28" s="12">
        <v>71.5</v>
      </c>
      <c r="P28" s="12">
        <v>21.5</v>
      </c>
      <c r="Q28" s="12">
        <v>-15.8</v>
      </c>
      <c r="R28" s="12">
        <v>5</v>
      </c>
    </row>
    <row r="29" spans="1:18" ht="11.85" customHeight="1" x14ac:dyDescent="0.25">
      <c r="A29" s="9" t="s">
        <v>397</v>
      </c>
      <c r="B29" s="10">
        <v>28675</v>
      </c>
      <c r="C29" s="10">
        <v>21346</v>
      </c>
      <c r="D29" s="10">
        <v>9367</v>
      </c>
      <c r="E29" s="10">
        <v>9094</v>
      </c>
      <c r="F29" s="10">
        <v>28567</v>
      </c>
      <c r="G29" s="10">
        <v>21789</v>
      </c>
      <c r="H29" s="10">
        <v>3436</v>
      </c>
      <c r="I29" s="10">
        <v>3405</v>
      </c>
      <c r="J29" s="12">
        <v>74.400000000000006</v>
      </c>
      <c r="K29" s="12">
        <v>32.700000000000003</v>
      </c>
      <c r="L29" s="12">
        <v>97.1</v>
      </c>
      <c r="M29" s="12">
        <v>76.3</v>
      </c>
      <c r="N29" s="12">
        <v>12</v>
      </c>
      <c r="O29" s="12">
        <v>99.1</v>
      </c>
      <c r="P29" s="12">
        <v>0.4</v>
      </c>
      <c r="Q29" s="12">
        <v>172.6</v>
      </c>
      <c r="R29" s="12">
        <v>167.1</v>
      </c>
    </row>
    <row r="30" spans="1:18" ht="11.85" customHeight="1" x14ac:dyDescent="0.25">
      <c r="A30" s="9" t="s">
        <v>398</v>
      </c>
      <c r="B30" s="10">
        <v>6817</v>
      </c>
      <c r="C30" s="10">
        <v>5757</v>
      </c>
      <c r="D30" s="10">
        <v>2113</v>
      </c>
      <c r="E30" s="10">
        <v>1933</v>
      </c>
      <c r="F30" s="10">
        <v>6433</v>
      </c>
      <c r="G30" s="10">
        <v>5507</v>
      </c>
      <c r="H30" s="10">
        <v>1673</v>
      </c>
      <c r="I30" s="10">
        <v>1667</v>
      </c>
      <c r="J30" s="12">
        <v>84.5</v>
      </c>
      <c r="K30" s="12">
        <v>31</v>
      </c>
      <c r="L30" s="12">
        <v>91.5</v>
      </c>
      <c r="M30" s="12">
        <v>85.6</v>
      </c>
      <c r="N30" s="12">
        <v>26</v>
      </c>
      <c r="O30" s="12">
        <v>99.6</v>
      </c>
      <c r="P30" s="12">
        <v>6</v>
      </c>
      <c r="Q30" s="12">
        <v>26.3</v>
      </c>
      <c r="R30" s="12">
        <v>16</v>
      </c>
    </row>
    <row r="31" spans="1:18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  <c r="O31" s="11" t="s">
        <v>1</v>
      </c>
      <c r="P31" s="11" t="s">
        <v>1</v>
      </c>
      <c r="Q31" s="11" t="s">
        <v>1</v>
      </c>
      <c r="R31" s="11" t="s">
        <v>1</v>
      </c>
    </row>
    <row r="32" spans="1:18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  <c r="O32" s="11" t="s">
        <v>1</v>
      </c>
      <c r="P32" s="11" t="s">
        <v>1</v>
      </c>
      <c r="Q32" s="11" t="s">
        <v>1</v>
      </c>
      <c r="R32" s="11" t="s">
        <v>1</v>
      </c>
    </row>
    <row r="33" spans="1:18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  <c r="O33" s="11" t="s">
        <v>1</v>
      </c>
      <c r="P33" s="11" t="s">
        <v>1</v>
      </c>
      <c r="Q33" s="11" t="s">
        <v>1</v>
      </c>
      <c r="R33" s="11" t="s">
        <v>1</v>
      </c>
    </row>
    <row r="34" spans="1:18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  <c r="O34" s="11" t="s">
        <v>1</v>
      </c>
      <c r="P34" s="11" t="s">
        <v>1</v>
      </c>
      <c r="Q34" s="11" t="s">
        <v>1</v>
      </c>
      <c r="R34" s="11" t="s">
        <v>1</v>
      </c>
    </row>
    <row r="35" spans="1:18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  <c r="O35" s="11" t="s">
        <v>1</v>
      </c>
      <c r="P35" s="11" t="s">
        <v>1</v>
      </c>
      <c r="Q35" s="11" t="s">
        <v>1</v>
      </c>
      <c r="R35" s="11" t="s">
        <v>1</v>
      </c>
    </row>
    <row r="36" spans="1:18" ht="11.85" customHeight="1" x14ac:dyDescent="0.25">
      <c r="A36" s="9" t="s">
        <v>93</v>
      </c>
      <c r="B36" s="10">
        <v>6111137</v>
      </c>
      <c r="C36" s="10">
        <v>5016068</v>
      </c>
      <c r="D36" s="10">
        <v>3104269</v>
      </c>
      <c r="E36" s="10">
        <v>2756928</v>
      </c>
      <c r="F36" s="10">
        <v>6369164</v>
      </c>
      <c r="G36" s="10">
        <v>4808683</v>
      </c>
      <c r="H36" s="10">
        <v>3522563</v>
      </c>
      <c r="I36" s="10">
        <v>3368180</v>
      </c>
      <c r="J36" s="12">
        <v>82.1</v>
      </c>
      <c r="K36" s="12">
        <v>50.8</v>
      </c>
      <c r="L36" s="12">
        <v>88.8</v>
      </c>
      <c r="M36" s="12">
        <v>75.5</v>
      </c>
      <c r="N36" s="12">
        <v>55.3</v>
      </c>
      <c r="O36" s="12">
        <v>95.6</v>
      </c>
      <c r="P36" s="12">
        <v>-4.0999999999999996</v>
      </c>
      <c r="Q36" s="12">
        <v>-11.9</v>
      </c>
      <c r="R36" s="12">
        <v>-18.100000000000001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1" t="s">
        <v>1061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3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 t="s">
        <v>1</v>
      </c>
      <c r="C5" s="11" t="s">
        <v>1</v>
      </c>
      <c r="D5" s="11" t="s">
        <v>1</v>
      </c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11" t="s">
        <v>1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</row>
    <row r="7" spans="1:14" ht="11.8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</row>
    <row r="8" spans="1:14" ht="11.8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14964</v>
      </c>
      <c r="C14" s="10">
        <v>12470</v>
      </c>
      <c r="D14" s="10">
        <v>6935</v>
      </c>
      <c r="E14" s="10">
        <v>14964</v>
      </c>
      <c r="F14" s="10">
        <v>12470</v>
      </c>
      <c r="G14" s="10">
        <v>8678</v>
      </c>
      <c r="H14" s="12">
        <v>83.3</v>
      </c>
      <c r="I14" s="12">
        <v>55.6</v>
      </c>
      <c r="J14" s="12">
        <v>83.3</v>
      </c>
      <c r="K14" s="12">
        <v>69.599999999999994</v>
      </c>
      <c r="L14" s="11" t="s">
        <v>1</v>
      </c>
      <c r="M14" s="11" t="s">
        <v>1</v>
      </c>
      <c r="N14" s="12">
        <v>-20.100000000000001</v>
      </c>
    </row>
    <row r="15" spans="1:14" ht="11.85" customHeight="1" x14ac:dyDescent="0.25">
      <c r="A15" s="9" t="s">
        <v>383</v>
      </c>
      <c r="B15" s="10">
        <v>4411</v>
      </c>
      <c r="C15" s="11">
        <v>384</v>
      </c>
      <c r="D15" s="11" t="s">
        <v>1</v>
      </c>
      <c r="E15" s="11">
        <v>512</v>
      </c>
      <c r="F15" s="11">
        <v>384</v>
      </c>
      <c r="G15" s="11" t="s">
        <v>1</v>
      </c>
      <c r="H15" s="12">
        <v>8.6999999999999993</v>
      </c>
      <c r="I15" s="11" t="s">
        <v>1</v>
      </c>
      <c r="J15" s="12">
        <v>75</v>
      </c>
      <c r="K15" s="11" t="s">
        <v>1</v>
      </c>
      <c r="L15" s="11" t="s">
        <v>1</v>
      </c>
      <c r="M15" s="11" t="s">
        <v>1</v>
      </c>
      <c r="N15" s="11" t="s">
        <v>1</v>
      </c>
    </row>
    <row r="16" spans="1:14" ht="11.85" customHeight="1" x14ac:dyDescent="0.25">
      <c r="A16" s="9" t="s">
        <v>384</v>
      </c>
      <c r="B16" s="10">
        <v>64950</v>
      </c>
      <c r="C16" s="10">
        <v>64180</v>
      </c>
      <c r="D16" s="10">
        <v>43563</v>
      </c>
      <c r="E16" s="10">
        <v>67350</v>
      </c>
      <c r="F16" s="10">
        <v>66759</v>
      </c>
      <c r="G16" s="10">
        <v>43530</v>
      </c>
      <c r="H16" s="12">
        <v>98.8</v>
      </c>
      <c r="I16" s="12">
        <v>67.900000000000006</v>
      </c>
      <c r="J16" s="12">
        <v>99.1</v>
      </c>
      <c r="K16" s="12">
        <v>65.2</v>
      </c>
      <c r="L16" s="12">
        <v>-3.6</v>
      </c>
      <c r="M16" s="12">
        <v>-3.9</v>
      </c>
      <c r="N16" s="12">
        <v>0.1</v>
      </c>
    </row>
    <row r="17" spans="1:14" ht="11.85" customHeight="1" x14ac:dyDescent="0.25">
      <c r="A17" s="9" t="s">
        <v>385</v>
      </c>
      <c r="B17" s="10">
        <v>92432</v>
      </c>
      <c r="C17" s="10">
        <v>74441</v>
      </c>
      <c r="D17" s="10">
        <v>62837</v>
      </c>
      <c r="E17" s="10">
        <v>120432</v>
      </c>
      <c r="F17" s="10">
        <v>77789</v>
      </c>
      <c r="G17" s="10">
        <v>77098</v>
      </c>
      <c r="H17" s="12">
        <v>80.5</v>
      </c>
      <c r="I17" s="12">
        <v>84.4</v>
      </c>
      <c r="J17" s="12">
        <v>64.599999999999994</v>
      </c>
      <c r="K17" s="12">
        <v>99.1</v>
      </c>
      <c r="L17" s="12">
        <v>-23.2</v>
      </c>
      <c r="M17" s="12">
        <v>-4.3</v>
      </c>
      <c r="N17" s="12">
        <v>-18.5</v>
      </c>
    </row>
    <row r="18" spans="1:14" ht="11.85" customHeight="1" x14ac:dyDescent="0.25">
      <c r="A18" s="9" t="s">
        <v>386</v>
      </c>
      <c r="B18" s="10">
        <v>5846</v>
      </c>
      <c r="C18" s="10">
        <v>1315</v>
      </c>
      <c r="D18" s="10">
        <v>1239</v>
      </c>
      <c r="E18" s="10">
        <v>3759</v>
      </c>
      <c r="F18" s="11">
        <v>827</v>
      </c>
      <c r="G18" s="11">
        <v>514</v>
      </c>
      <c r="H18" s="12">
        <v>22.5</v>
      </c>
      <c r="I18" s="12">
        <v>94.2</v>
      </c>
      <c r="J18" s="12">
        <v>22</v>
      </c>
      <c r="K18" s="12">
        <v>62.2</v>
      </c>
      <c r="L18" s="12">
        <v>55.5</v>
      </c>
      <c r="M18" s="12">
        <v>59</v>
      </c>
      <c r="N18" s="12">
        <v>141.1</v>
      </c>
    </row>
    <row r="19" spans="1:14" ht="11.85" customHeight="1" x14ac:dyDescent="0.25">
      <c r="A19" s="9" t="s">
        <v>387</v>
      </c>
      <c r="B19" s="10">
        <v>1194604</v>
      </c>
      <c r="C19" s="10">
        <v>767576</v>
      </c>
      <c r="D19" s="10">
        <v>734379</v>
      </c>
      <c r="E19" s="10">
        <v>1071853</v>
      </c>
      <c r="F19" s="10">
        <v>634665</v>
      </c>
      <c r="G19" s="10">
        <v>623648</v>
      </c>
      <c r="H19" s="12">
        <v>64.3</v>
      </c>
      <c r="I19" s="12">
        <v>95.7</v>
      </c>
      <c r="J19" s="12">
        <v>59.2</v>
      </c>
      <c r="K19" s="12">
        <v>98.3</v>
      </c>
      <c r="L19" s="12">
        <v>11.5</v>
      </c>
      <c r="M19" s="12">
        <v>20.9</v>
      </c>
      <c r="N19" s="12">
        <v>17.8</v>
      </c>
    </row>
    <row r="20" spans="1:14" ht="11.85" customHeight="1" x14ac:dyDescent="0.25">
      <c r="A20" s="9" t="s">
        <v>388</v>
      </c>
      <c r="B20" s="10">
        <v>7883</v>
      </c>
      <c r="C20" s="11" t="s">
        <v>1</v>
      </c>
      <c r="D20" s="11" t="s">
        <v>1</v>
      </c>
      <c r="E20" s="10">
        <v>11388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2">
        <v>-30.8</v>
      </c>
      <c r="M20" s="11" t="s">
        <v>1</v>
      </c>
      <c r="N20" s="11" t="s">
        <v>1</v>
      </c>
    </row>
    <row r="21" spans="1:14" ht="11.85" customHeight="1" x14ac:dyDescent="0.25">
      <c r="A21" s="9" t="s">
        <v>389</v>
      </c>
      <c r="B21" s="10">
        <v>8494</v>
      </c>
      <c r="C21" s="10">
        <v>4793</v>
      </c>
      <c r="D21" s="10">
        <v>2555</v>
      </c>
      <c r="E21" s="10">
        <v>13321</v>
      </c>
      <c r="F21" s="10">
        <v>4409</v>
      </c>
      <c r="G21" s="10">
        <v>4030</v>
      </c>
      <c r="H21" s="12">
        <v>56.4</v>
      </c>
      <c r="I21" s="12">
        <v>53.3</v>
      </c>
      <c r="J21" s="12">
        <v>33.1</v>
      </c>
      <c r="K21" s="12">
        <v>91.4</v>
      </c>
      <c r="L21" s="12">
        <v>-36.200000000000003</v>
      </c>
      <c r="M21" s="12">
        <v>8.6999999999999993</v>
      </c>
      <c r="N21" s="12">
        <v>-36.6</v>
      </c>
    </row>
    <row r="22" spans="1:14" ht="11.85" customHeight="1" x14ac:dyDescent="0.25">
      <c r="A22" s="9" t="s">
        <v>390</v>
      </c>
      <c r="B22" s="10">
        <v>602523</v>
      </c>
      <c r="C22" s="10">
        <v>213339</v>
      </c>
      <c r="D22" s="10">
        <v>166781</v>
      </c>
      <c r="E22" s="10">
        <v>395450</v>
      </c>
      <c r="F22" s="10">
        <v>163620</v>
      </c>
      <c r="G22" s="10">
        <v>86845</v>
      </c>
      <c r="H22" s="12">
        <v>35.4</v>
      </c>
      <c r="I22" s="12">
        <v>78.2</v>
      </c>
      <c r="J22" s="12">
        <v>41.4</v>
      </c>
      <c r="K22" s="12">
        <v>53.1</v>
      </c>
      <c r="L22" s="12">
        <v>52.4</v>
      </c>
      <c r="M22" s="12">
        <v>30.4</v>
      </c>
      <c r="N22" s="12">
        <v>92</v>
      </c>
    </row>
    <row r="23" spans="1:14" ht="11.85" customHeight="1" x14ac:dyDescent="0.25">
      <c r="A23" s="9" t="s">
        <v>391</v>
      </c>
      <c r="B23" s="10">
        <v>268751</v>
      </c>
      <c r="C23" s="10">
        <v>202933</v>
      </c>
      <c r="D23" s="10">
        <v>170738</v>
      </c>
      <c r="E23" s="10">
        <v>225850</v>
      </c>
      <c r="F23" s="10">
        <v>194204</v>
      </c>
      <c r="G23" s="10">
        <v>168207</v>
      </c>
      <c r="H23" s="12">
        <v>75.5</v>
      </c>
      <c r="I23" s="12">
        <v>84.1</v>
      </c>
      <c r="J23" s="12">
        <v>86</v>
      </c>
      <c r="K23" s="12">
        <v>86.6</v>
      </c>
      <c r="L23" s="12">
        <v>19</v>
      </c>
      <c r="M23" s="12">
        <v>4.5</v>
      </c>
      <c r="N23" s="12">
        <v>1.5</v>
      </c>
    </row>
    <row r="24" spans="1:14" ht="11.85" customHeight="1" x14ac:dyDescent="0.25">
      <c r="A24" s="9" t="s">
        <v>392</v>
      </c>
      <c r="B24" s="10">
        <v>183395</v>
      </c>
      <c r="C24" s="10">
        <v>6119</v>
      </c>
      <c r="D24" s="10">
        <v>4642</v>
      </c>
      <c r="E24" s="10">
        <v>114909</v>
      </c>
      <c r="F24" s="10">
        <v>13678</v>
      </c>
      <c r="G24" s="10">
        <v>13237</v>
      </c>
      <c r="H24" s="12">
        <v>3.3</v>
      </c>
      <c r="I24" s="12">
        <v>75.900000000000006</v>
      </c>
      <c r="J24" s="12">
        <v>11.9</v>
      </c>
      <c r="K24" s="12">
        <v>96.8</v>
      </c>
      <c r="L24" s="12">
        <v>59.6</v>
      </c>
      <c r="M24" s="12">
        <v>-55.3</v>
      </c>
      <c r="N24" s="12">
        <v>-64.900000000000006</v>
      </c>
    </row>
    <row r="25" spans="1:14" ht="11.85" customHeight="1" x14ac:dyDescent="0.25">
      <c r="A25" s="9" t="s">
        <v>393</v>
      </c>
      <c r="B25" s="10">
        <v>4106610</v>
      </c>
      <c r="C25" s="10">
        <v>2820765</v>
      </c>
      <c r="D25" s="10">
        <v>2569056</v>
      </c>
      <c r="E25" s="10">
        <v>4594085</v>
      </c>
      <c r="F25" s="10">
        <v>3057168</v>
      </c>
      <c r="G25" s="10">
        <v>2797101</v>
      </c>
      <c r="H25" s="12">
        <v>68.7</v>
      </c>
      <c r="I25" s="12">
        <v>91.1</v>
      </c>
      <c r="J25" s="12">
        <v>66.5</v>
      </c>
      <c r="K25" s="12">
        <v>91.5</v>
      </c>
      <c r="L25" s="12">
        <v>-10.6</v>
      </c>
      <c r="M25" s="12">
        <v>-7.7</v>
      </c>
      <c r="N25" s="12">
        <v>-8.1999999999999993</v>
      </c>
    </row>
    <row r="26" spans="1:14" ht="11.85" customHeight="1" x14ac:dyDescent="0.25">
      <c r="A26" s="9" t="s">
        <v>394</v>
      </c>
      <c r="B26" s="10">
        <v>95977</v>
      </c>
      <c r="C26" s="10">
        <v>64482</v>
      </c>
      <c r="D26" s="10">
        <v>34009</v>
      </c>
      <c r="E26" s="10">
        <v>75657</v>
      </c>
      <c r="F26" s="10">
        <v>56743</v>
      </c>
      <c r="G26" s="10">
        <v>16858</v>
      </c>
      <c r="H26" s="12">
        <v>67.2</v>
      </c>
      <c r="I26" s="12">
        <v>52.7</v>
      </c>
      <c r="J26" s="12">
        <v>75</v>
      </c>
      <c r="K26" s="12">
        <v>29.7</v>
      </c>
      <c r="L26" s="12">
        <v>26.9</v>
      </c>
      <c r="M26" s="12">
        <v>13.6</v>
      </c>
      <c r="N26" s="12">
        <v>101.7</v>
      </c>
    </row>
    <row r="27" spans="1:14" ht="11.85" customHeight="1" x14ac:dyDescent="0.25">
      <c r="A27" s="9" t="s">
        <v>395</v>
      </c>
      <c r="B27" s="10">
        <v>13583</v>
      </c>
      <c r="C27" s="10">
        <v>13553</v>
      </c>
      <c r="D27" s="10">
        <v>8998</v>
      </c>
      <c r="E27" s="10">
        <v>13083</v>
      </c>
      <c r="F27" s="10">
        <v>12052</v>
      </c>
      <c r="G27" s="10">
        <v>3538</v>
      </c>
      <c r="H27" s="12">
        <v>99.8</v>
      </c>
      <c r="I27" s="12">
        <v>66.400000000000006</v>
      </c>
      <c r="J27" s="12">
        <v>92.1</v>
      </c>
      <c r="K27" s="12">
        <v>29.4</v>
      </c>
      <c r="L27" s="12">
        <v>3.8</v>
      </c>
      <c r="M27" s="12">
        <v>12.5</v>
      </c>
      <c r="N27" s="12">
        <v>154.30000000000001</v>
      </c>
    </row>
    <row r="28" spans="1:14" ht="11.85" customHeight="1" x14ac:dyDescent="0.25">
      <c r="A28" s="9" t="s">
        <v>396</v>
      </c>
      <c r="B28" s="10">
        <v>125289</v>
      </c>
      <c r="C28" s="10">
        <v>115764</v>
      </c>
      <c r="D28" s="10">
        <v>115367</v>
      </c>
      <c r="E28" s="10">
        <v>29192</v>
      </c>
      <c r="F28" s="10">
        <v>27955</v>
      </c>
      <c r="G28" s="10">
        <v>26821</v>
      </c>
      <c r="H28" s="12">
        <v>92.4</v>
      </c>
      <c r="I28" s="12">
        <v>99.7</v>
      </c>
      <c r="J28" s="12">
        <v>95.8</v>
      </c>
      <c r="K28" s="12">
        <v>95.9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105687</v>
      </c>
      <c r="C29" s="10">
        <v>38340</v>
      </c>
      <c r="D29" s="10">
        <v>29586</v>
      </c>
      <c r="E29" s="10">
        <v>113638</v>
      </c>
      <c r="F29" s="10">
        <v>32059</v>
      </c>
      <c r="G29" s="10">
        <v>14798</v>
      </c>
      <c r="H29" s="12">
        <v>36.299999999999997</v>
      </c>
      <c r="I29" s="12">
        <v>77.2</v>
      </c>
      <c r="J29" s="12">
        <v>28.2</v>
      </c>
      <c r="K29" s="12">
        <v>46.2</v>
      </c>
      <c r="L29" s="12">
        <v>-7</v>
      </c>
      <c r="M29" s="12">
        <v>19.600000000000001</v>
      </c>
      <c r="N29" s="12">
        <v>99.9</v>
      </c>
    </row>
    <row r="30" spans="1:14" ht="11.85" customHeight="1" x14ac:dyDescent="0.25">
      <c r="A30" s="9" t="s">
        <v>398</v>
      </c>
      <c r="B30" s="10">
        <v>1350055</v>
      </c>
      <c r="C30" s="10">
        <v>1181109</v>
      </c>
      <c r="D30" s="10">
        <v>847770</v>
      </c>
      <c r="E30" s="10">
        <v>1256502</v>
      </c>
      <c r="F30" s="10">
        <v>1170193</v>
      </c>
      <c r="G30" s="10">
        <v>513245</v>
      </c>
      <c r="H30" s="12">
        <v>87.5</v>
      </c>
      <c r="I30" s="12">
        <v>71.8</v>
      </c>
      <c r="J30" s="12">
        <v>93.1</v>
      </c>
      <c r="K30" s="12">
        <v>43.9</v>
      </c>
      <c r="L30" s="12">
        <v>7.4</v>
      </c>
      <c r="M30" s="12">
        <v>0.9</v>
      </c>
      <c r="N30" s="12">
        <v>65.2</v>
      </c>
    </row>
    <row r="31" spans="1:14" ht="11.85" customHeight="1" x14ac:dyDescent="0.25">
      <c r="A31" s="9" t="s">
        <v>399</v>
      </c>
      <c r="B31" s="10">
        <v>86578</v>
      </c>
      <c r="C31" s="10">
        <v>30938</v>
      </c>
      <c r="D31" s="10">
        <v>30938</v>
      </c>
      <c r="E31" s="10">
        <v>86578</v>
      </c>
      <c r="F31" s="11" t="s">
        <v>1</v>
      </c>
      <c r="G31" s="11" t="s">
        <v>1</v>
      </c>
      <c r="H31" s="12">
        <v>35.700000000000003</v>
      </c>
      <c r="I31" s="12">
        <v>100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0">
        <v>582430</v>
      </c>
      <c r="C32" s="10">
        <v>94747</v>
      </c>
      <c r="D32" s="10">
        <v>94747</v>
      </c>
      <c r="E32" s="10">
        <v>582430</v>
      </c>
      <c r="F32" s="11" t="s">
        <v>1</v>
      </c>
      <c r="G32" s="11" t="s">
        <v>1</v>
      </c>
      <c r="H32" s="12">
        <v>16.3</v>
      </c>
      <c r="I32" s="12">
        <v>100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0">
        <v>381000</v>
      </c>
      <c r="C33" s="10">
        <v>285505</v>
      </c>
      <c r="D33" s="10">
        <v>285505</v>
      </c>
      <c r="E33" s="10">
        <v>372729</v>
      </c>
      <c r="F33" s="10">
        <v>293417</v>
      </c>
      <c r="G33" s="10">
        <v>293417</v>
      </c>
      <c r="H33" s="12">
        <v>74.900000000000006</v>
      </c>
      <c r="I33" s="12">
        <v>100</v>
      </c>
      <c r="J33" s="12">
        <v>78.7</v>
      </c>
      <c r="K33" s="12">
        <v>100</v>
      </c>
      <c r="L33" s="12">
        <v>2.2000000000000002</v>
      </c>
      <c r="M33" s="12">
        <v>-2.7</v>
      </c>
      <c r="N33" s="12">
        <v>-2.7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9295462</v>
      </c>
      <c r="C36" s="10">
        <v>5992753</v>
      </c>
      <c r="D36" s="10">
        <v>5209645</v>
      </c>
      <c r="E36" s="10">
        <v>9163682</v>
      </c>
      <c r="F36" s="10">
        <v>5818392</v>
      </c>
      <c r="G36" s="10">
        <v>4691565</v>
      </c>
      <c r="H36" s="12">
        <v>64.5</v>
      </c>
      <c r="I36" s="12">
        <v>86.9</v>
      </c>
      <c r="J36" s="12">
        <v>63.5</v>
      </c>
      <c r="K36" s="12">
        <v>80.599999999999994</v>
      </c>
      <c r="L36" s="12">
        <v>1.4</v>
      </c>
      <c r="M36" s="12">
        <v>3</v>
      </c>
      <c r="N36" s="12">
        <v>11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19.899999999999999" customHeight="1" x14ac:dyDescent="0.25">
      <c r="A2" s="181" t="s">
        <v>1063</v>
      </c>
      <c r="B2" s="178" t="s">
        <v>18</v>
      </c>
      <c r="C2" s="179"/>
      <c r="D2" s="180"/>
      <c r="E2" s="178" t="s">
        <v>20</v>
      </c>
      <c r="F2" s="179"/>
      <c r="G2" s="180"/>
      <c r="H2" s="190" t="s">
        <v>877</v>
      </c>
      <c r="I2" s="191"/>
      <c r="J2" s="191"/>
      <c r="K2" s="192"/>
      <c r="L2" s="190" t="s">
        <v>878</v>
      </c>
      <c r="M2" s="191"/>
      <c r="N2" s="192"/>
    </row>
    <row r="3" spans="1:14" ht="19.899999999999999" customHeight="1" x14ac:dyDescent="0.25">
      <c r="A3" s="182"/>
      <c r="B3" s="181" t="s">
        <v>817</v>
      </c>
      <c r="C3" s="181" t="s">
        <v>997</v>
      </c>
      <c r="D3" s="181" t="s">
        <v>859</v>
      </c>
      <c r="E3" s="181" t="s">
        <v>860</v>
      </c>
      <c r="F3" s="181" t="s">
        <v>998</v>
      </c>
      <c r="G3" s="181" t="s">
        <v>862</v>
      </c>
      <c r="H3" s="193"/>
      <c r="I3" s="194"/>
      <c r="J3" s="194"/>
      <c r="K3" s="195"/>
      <c r="L3" s="193"/>
      <c r="M3" s="194"/>
      <c r="N3" s="195"/>
    </row>
    <row r="4" spans="1:14" ht="19.899999999999999" customHeight="1" x14ac:dyDescent="0.25">
      <c r="A4" s="183"/>
      <c r="B4" s="183"/>
      <c r="C4" s="183"/>
      <c r="D4" s="183"/>
      <c r="E4" s="183"/>
      <c r="F4" s="183"/>
      <c r="G4" s="183"/>
      <c r="H4" s="13" t="s">
        <v>510</v>
      </c>
      <c r="I4" s="13" t="s">
        <v>499</v>
      </c>
      <c r="J4" s="13" t="s">
        <v>863</v>
      </c>
      <c r="K4" s="13" t="s">
        <v>500</v>
      </c>
      <c r="L4" s="13" t="s">
        <v>407</v>
      </c>
      <c r="M4" s="13" t="s">
        <v>408</v>
      </c>
      <c r="N4" s="13" t="s">
        <v>409</v>
      </c>
    </row>
    <row r="5" spans="1:14" ht="33.75" customHeight="1" x14ac:dyDescent="0.25">
      <c r="A5" s="3" t="s">
        <v>867</v>
      </c>
      <c r="B5" s="4">
        <v>601164</v>
      </c>
      <c r="C5" s="4">
        <v>543194</v>
      </c>
      <c r="D5" s="4">
        <v>202318</v>
      </c>
      <c r="E5" s="4">
        <v>441460</v>
      </c>
      <c r="F5" s="4">
        <v>384345</v>
      </c>
      <c r="G5" s="4">
        <v>100657</v>
      </c>
      <c r="H5" s="5">
        <v>90.4</v>
      </c>
      <c r="I5" s="5">
        <v>37.200000000000003</v>
      </c>
      <c r="J5" s="5">
        <v>87.1</v>
      </c>
      <c r="K5" s="5">
        <v>26.2</v>
      </c>
      <c r="L5" s="5">
        <v>36.200000000000003</v>
      </c>
      <c r="M5" s="5">
        <v>41.3</v>
      </c>
      <c r="N5" s="5">
        <v>101</v>
      </c>
    </row>
    <row r="6" spans="1:14" ht="33.75" customHeight="1" x14ac:dyDescent="0.25">
      <c r="A6" s="3" t="s">
        <v>868</v>
      </c>
      <c r="B6" s="4">
        <v>22261</v>
      </c>
      <c r="C6" s="4">
        <v>20570</v>
      </c>
      <c r="D6" s="4">
        <v>20570</v>
      </c>
      <c r="E6" s="4">
        <v>20511</v>
      </c>
      <c r="F6" s="4">
        <v>19021</v>
      </c>
      <c r="G6" s="4">
        <v>19021</v>
      </c>
      <c r="H6" s="5">
        <v>92.4</v>
      </c>
      <c r="I6" s="5">
        <v>100</v>
      </c>
      <c r="J6" s="5">
        <v>92.7</v>
      </c>
      <c r="K6" s="5">
        <v>100</v>
      </c>
      <c r="L6" s="5">
        <v>8.5</v>
      </c>
      <c r="M6" s="5">
        <v>8.1</v>
      </c>
      <c r="N6" s="5">
        <v>8.1</v>
      </c>
    </row>
    <row r="7" spans="1:14" ht="33.75" customHeight="1" x14ac:dyDescent="0.25">
      <c r="A7" s="3" t="s">
        <v>869</v>
      </c>
      <c r="B7" s="4">
        <v>4486899</v>
      </c>
      <c r="C7" s="4">
        <v>3168857</v>
      </c>
      <c r="D7" s="4">
        <v>2871765</v>
      </c>
      <c r="E7" s="4">
        <v>5197860</v>
      </c>
      <c r="F7" s="4">
        <v>3653672</v>
      </c>
      <c r="G7" s="4">
        <v>3091477</v>
      </c>
      <c r="H7" s="5">
        <v>70.599999999999994</v>
      </c>
      <c r="I7" s="5">
        <v>90.6</v>
      </c>
      <c r="J7" s="5">
        <v>70.3</v>
      </c>
      <c r="K7" s="5">
        <v>84.6</v>
      </c>
      <c r="L7" s="5">
        <v>-13.7</v>
      </c>
      <c r="M7" s="5">
        <v>-13.3</v>
      </c>
      <c r="N7" s="5">
        <v>-7.1</v>
      </c>
    </row>
    <row r="8" spans="1:14" ht="33.75" customHeight="1" x14ac:dyDescent="0.25">
      <c r="A8" s="3" t="s">
        <v>1062</v>
      </c>
      <c r="B8" s="4">
        <v>1000750</v>
      </c>
      <c r="C8" s="4">
        <v>865532</v>
      </c>
      <c r="D8" s="4">
        <v>763943</v>
      </c>
      <c r="E8" s="4">
        <v>849806</v>
      </c>
      <c r="F8" s="4">
        <v>714533</v>
      </c>
      <c r="G8" s="4">
        <v>451183</v>
      </c>
      <c r="H8" s="5">
        <v>86.5</v>
      </c>
      <c r="I8" s="5">
        <v>88.3</v>
      </c>
      <c r="J8" s="5">
        <v>84.1</v>
      </c>
      <c r="K8" s="5">
        <v>63.1</v>
      </c>
      <c r="L8" s="5">
        <v>17.8</v>
      </c>
      <c r="M8" s="5">
        <v>21.1</v>
      </c>
      <c r="N8" s="5">
        <v>69.3</v>
      </c>
    </row>
    <row r="9" spans="1:14" ht="33.75" customHeight="1" x14ac:dyDescent="0.25">
      <c r="A9" s="3" t="s">
        <v>871</v>
      </c>
      <c r="B9" s="4">
        <v>1755370</v>
      </c>
      <c r="C9" s="4">
        <v>840350</v>
      </c>
      <c r="D9" s="4">
        <v>829612</v>
      </c>
      <c r="E9" s="4">
        <v>1550042</v>
      </c>
      <c r="F9" s="4">
        <v>493316</v>
      </c>
      <c r="G9" s="4">
        <v>489052</v>
      </c>
      <c r="H9" s="5">
        <v>47.9</v>
      </c>
      <c r="I9" s="5">
        <v>98.7</v>
      </c>
      <c r="J9" s="5">
        <v>31.8</v>
      </c>
      <c r="K9" s="5">
        <v>99.1</v>
      </c>
      <c r="L9" s="5">
        <v>13.2</v>
      </c>
      <c r="M9" s="5">
        <v>70.3</v>
      </c>
      <c r="N9" s="5">
        <v>69.599999999999994</v>
      </c>
    </row>
    <row r="10" spans="1:14" ht="33.75" customHeight="1" x14ac:dyDescent="0.25">
      <c r="A10" s="3" t="s">
        <v>872</v>
      </c>
      <c r="B10" s="4">
        <v>266228</v>
      </c>
      <c r="C10" s="4">
        <v>6913</v>
      </c>
      <c r="D10" s="4">
        <v>5806</v>
      </c>
      <c r="E10" s="4">
        <v>166226</v>
      </c>
      <c r="F10" s="4">
        <v>27816</v>
      </c>
      <c r="G10" s="4">
        <v>22153</v>
      </c>
      <c r="H10" s="5">
        <v>2.6</v>
      </c>
      <c r="I10" s="5">
        <v>84</v>
      </c>
      <c r="J10" s="5">
        <v>16.7</v>
      </c>
      <c r="K10" s="5">
        <v>79.599999999999994</v>
      </c>
      <c r="L10" s="5">
        <v>60.2</v>
      </c>
      <c r="M10" s="5">
        <v>-75.099999999999994</v>
      </c>
      <c r="N10" s="5">
        <v>-73.8</v>
      </c>
    </row>
    <row r="11" spans="1:14" ht="33.75" customHeight="1" x14ac:dyDescent="0.25">
      <c r="A11" s="3" t="s">
        <v>873</v>
      </c>
      <c r="B11" s="4">
        <v>365665</v>
      </c>
      <c r="C11" s="4">
        <v>115608</v>
      </c>
      <c r="D11" s="4">
        <v>100097</v>
      </c>
      <c r="E11" s="4">
        <v>356549</v>
      </c>
      <c r="F11" s="4">
        <v>94299</v>
      </c>
      <c r="G11" s="4">
        <v>92669</v>
      </c>
      <c r="H11" s="5">
        <v>31.6</v>
      </c>
      <c r="I11" s="5">
        <v>86.6</v>
      </c>
      <c r="J11" s="5">
        <v>26.4</v>
      </c>
      <c r="K11" s="5">
        <v>98.3</v>
      </c>
      <c r="L11" s="5">
        <v>2.6</v>
      </c>
      <c r="M11" s="5">
        <v>22.6</v>
      </c>
      <c r="N11" s="5">
        <v>8</v>
      </c>
    </row>
    <row r="12" spans="1:14" ht="33.75" customHeight="1" x14ac:dyDescent="0.25">
      <c r="A12" s="3" t="s">
        <v>874</v>
      </c>
      <c r="B12" s="4">
        <v>408256</v>
      </c>
      <c r="C12" s="4">
        <v>140009</v>
      </c>
      <c r="D12" s="4">
        <v>123829</v>
      </c>
      <c r="E12" s="4">
        <v>202490</v>
      </c>
      <c r="F12" s="4">
        <v>136965</v>
      </c>
      <c r="G12" s="4">
        <v>130980</v>
      </c>
      <c r="H12" s="5">
        <v>34.299999999999997</v>
      </c>
      <c r="I12" s="5">
        <v>88.4</v>
      </c>
      <c r="J12" s="5">
        <v>67.599999999999994</v>
      </c>
      <c r="K12" s="5">
        <v>95.6</v>
      </c>
      <c r="L12" s="5">
        <v>101.6</v>
      </c>
      <c r="M12" s="5">
        <v>2.2000000000000002</v>
      </c>
      <c r="N12" s="5">
        <v>-5.5</v>
      </c>
    </row>
    <row r="13" spans="1:14" ht="33.75" customHeight="1" x14ac:dyDescent="0.25">
      <c r="A13" s="3" t="s">
        <v>875</v>
      </c>
      <c r="B13" s="4">
        <v>388869</v>
      </c>
      <c r="C13" s="4">
        <v>291720</v>
      </c>
      <c r="D13" s="4">
        <v>291705</v>
      </c>
      <c r="E13" s="4">
        <v>378738</v>
      </c>
      <c r="F13" s="4">
        <v>294425</v>
      </c>
      <c r="G13" s="4">
        <v>294373</v>
      </c>
      <c r="H13" s="5">
        <v>75</v>
      </c>
      <c r="I13" s="5">
        <v>100</v>
      </c>
      <c r="J13" s="5">
        <v>77.7</v>
      </c>
      <c r="K13" s="5">
        <v>100</v>
      </c>
      <c r="L13" s="5">
        <v>2.7</v>
      </c>
      <c r="M13" s="5">
        <v>-0.9</v>
      </c>
      <c r="N13" s="5">
        <v>-0.9</v>
      </c>
    </row>
    <row r="14" spans="1:14" ht="33.75" customHeight="1" x14ac:dyDescent="0.25">
      <c r="A14" s="3" t="s">
        <v>404</v>
      </c>
      <c r="B14" s="4">
        <v>9295462</v>
      </c>
      <c r="C14" s="4">
        <v>5992753</v>
      </c>
      <c r="D14" s="4">
        <v>5209645</v>
      </c>
      <c r="E14" s="4">
        <v>9163682</v>
      </c>
      <c r="F14" s="4">
        <v>5818392</v>
      </c>
      <c r="G14" s="4">
        <v>4691565</v>
      </c>
      <c r="H14" s="5">
        <v>64.5</v>
      </c>
      <c r="I14" s="5">
        <v>86.9</v>
      </c>
      <c r="J14" s="5">
        <v>63.5</v>
      </c>
      <c r="K14" s="5">
        <v>80.599999999999994</v>
      </c>
      <c r="L14" s="5">
        <v>1.4</v>
      </c>
      <c r="M14" s="5">
        <v>3</v>
      </c>
      <c r="N14" s="5">
        <v>11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baseColWidth="10" defaultRowHeight="15" x14ac:dyDescent="0.25"/>
  <cols>
    <col min="1" max="1" width="39.7109375" customWidth="1"/>
    <col min="2" max="3" width="9.7109375" customWidth="1"/>
    <col min="4" max="5" width="9.140625" customWidth="1"/>
    <col min="6" max="8" width="9.7109375" customWidth="1"/>
    <col min="9" max="10" width="9.140625" customWidth="1"/>
    <col min="11" max="11" width="9.7109375" customWidth="1"/>
    <col min="12" max="12" width="8.28515625" customWidth="1"/>
  </cols>
  <sheetData>
    <row r="1" spans="1:12" x14ac:dyDescent="0.25">
      <c r="L1" s="6" t="s">
        <v>16</v>
      </c>
    </row>
    <row r="2" spans="1:12" ht="19.899999999999999" customHeight="1" x14ac:dyDescent="0.25">
      <c r="A2" s="175" t="s">
        <v>94</v>
      </c>
      <c r="B2" s="178" t="s">
        <v>18</v>
      </c>
      <c r="C2" s="179"/>
      <c r="D2" s="179"/>
      <c r="E2" s="179"/>
      <c r="F2" s="180"/>
      <c r="G2" s="178" t="s">
        <v>20</v>
      </c>
      <c r="H2" s="179"/>
      <c r="I2" s="179"/>
      <c r="J2" s="179"/>
      <c r="K2" s="180"/>
      <c r="L2" s="181" t="s">
        <v>95</v>
      </c>
    </row>
    <row r="3" spans="1:12" ht="19.899999999999999" customHeight="1" x14ac:dyDescent="0.25">
      <c r="A3" s="176"/>
      <c r="B3" s="178" t="s">
        <v>96</v>
      </c>
      <c r="C3" s="180"/>
      <c r="D3" s="178" t="s">
        <v>97</v>
      </c>
      <c r="E3" s="180"/>
      <c r="F3" s="181" t="s">
        <v>1409</v>
      </c>
      <c r="G3" s="178" t="s">
        <v>96</v>
      </c>
      <c r="H3" s="180"/>
      <c r="I3" s="178" t="s">
        <v>97</v>
      </c>
      <c r="J3" s="180"/>
      <c r="K3" s="181" t="s">
        <v>1414</v>
      </c>
      <c r="L3" s="182"/>
    </row>
    <row r="4" spans="1:12" ht="19.899999999999999" customHeight="1" x14ac:dyDescent="0.25">
      <c r="A4" s="177"/>
      <c r="B4" s="2" t="s">
        <v>1405</v>
      </c>
      <c r="C4" s="2" t="s">
        <v>1406</v>
      </c>
      <c r="D4" s="2" t="s">
        <v>1407</v>
      </c>
      <c r="E4" s="2" t="s">
        <v>1408</v>
      </c>
      <c r="F4" s="183"/>
      <c r="G4" s="2" t="s">
        <v>1410</v>
      </c>
      <c r="H4" s="2" t="s">
        <v>1411</v>
      </c>
      <c r="I4" s="2" t="s">
        <v>1412</v>
      </c>
      <c r="J4" s="2" t="s">
        <v>1413</v>
      </c>
      <c r="K4" s="183"/>
      <c r="L4" s="183"/>
    </row>
    <row r="5" spans="1:12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1.1" customHeight="1" x14ac:dyDescent="0.25">
      <c r="A6" s="3" t="s">
        <v>69</v>
      </c>
      <c r="B6" s="4">
        <v>98612400</v>
      </c>
      <c r="C6" s="4">
        <v>19993</v>
      </c>
      <c r="D6" s="4">
        <v>46651780</v>
      </c>
      <c r="E6" s="4">
        <v>842247</v>
      </c>
      <c r="F6" s="4">
        <v>51138366</v>
      </c>
      <c r="G6" s="4">
        <v>105044871</v>
      </c>
      <c r="H6" s="4">
        <v>14389</v>
      </c>
      <c r="I6" s="4">
        <v>40687701</v>
      </c>
      <c r="J6" s="4">
        <v>877764</v>
      </c>
      <c r="K6" s="4">
        <v>63493795</v>
      </c>
      <c r="L6" s="5">
        <v>-19.5</v>
      </c>
    </row>
    <row r="7" spans="1:12" ht="11.1" customHeight="1" x14ac:dyDescent="0.25">
      <c r="A7" s="3" t="s">
        <v>70</v>
      </c>
      <c r="B7" s="4">
        <v>82327862</v>
      </c>
      <c r="C7" s="4">
        <v>19965</v>
      </c>
      <c r="D7" s="4">
        <v>46651780</v>
      </c>
      <c r="E7" s="4">
        <v>842247</v>
      </c>
      <c r="F7" s="4">
        <v>34853800</v>
      </c>
      <c r="G7" s="4">
        <v>81514803</v>
      </c>
      <c r="H7" s="4">
        <v>4703</v>
      </c>
      <c r="I7" s="4">
        <v>40687701</v>
      </c>
      <c r="J7" s="4">
        <v>877764</v>
      </c>
      <c r="K7" s="4">
        <v>39954041</v>
      </c>
      <c r="L7" s="5">
        <v>-12.8</v>
      </c>
    </row>
    <row r="8" spans="1:12" ht="11.1" customHeight="1" x14ac:dyDescent="0.25">
      <c r="A8" s="3" t="s">
        <v>71</v>
      </c>
      <c r="B8" s="4">
        <v>12773174</v>
      </c>
      <c r="C8" s="1">
        <v>17</v>
      </c>
      <c r="D8" s="1" t="s">
        <v>1</v>
      </c>
      <c r="E8" s="1" t="s">
        <v>1</v>
      </c>
      <c r="F8" s="4">
        <v>12773191</v>
      </c>
      <c r="G8" s="4">
        <v>19768324</v>
      </c>
      <c r="H8" s="4">
        <v>10922</v>
      </c>
      <c r="I8" s="1" t="s">
        <v>1</v>
      </c>
      <c r="J8" s="1" t="s">
        <v>1</v>
      </c>
      <c r="K8" s="4">
        <v>19779246</v>
      </c>
      <c r="L8" s="5">
        <v>-35.4</v>
      </c>
    </row>
    <row r="9" spans="1:12" ht="11.1" customHeight="1" x14ac:dyDescent="0.25">
      <c r="A9" s="3" t="s">
        <v>72</v>
      </c>
      <c r="B9" s="4">
        <v>1370158</v>
      </c>
      <c r="C9" s="1">
        <v>6</v>
      </c>
      <c r="D9" s="1" t="s">
        <v>1</v>
      </c>
      <c r="E9" s="1" t="s">
        <v>1</v>
      </c>
      <c r="F9" s="4">
        <v>1370164</v>
      </c>
      <c r="G9" s="4">
        <v>2074960</v>
      </c>
      <c r="H9" s="1">
        <v>-809</v>
      </c>
      <c r="I9" s="1" t="s">
        <v>1</v>
      </c>
      <c r="J9" s="1" t="s">
        <v>1</v>
      </c>
      <c r="K9" s="4">
        <v>2074151</v>
      </c>
      <c r="L9" s="5">
        <v>-33.9</v>
      </c>
    </row>
    <row r="10" spans="1:12" ht="11.1" customHeight="1" x14ac:dyDescent="0.25">
      <c r="A10" s="3" t="s">
        <v>73</v>
      </c>
      <c r="B10" s="4">
        <v>49961</v>
      </c>
      <c r="C10" s="1" t="s">
        <v>1</v>
      </c>
      <c r="D10" s="1" t="s">
        <v>1</v>
      </c>
      <c r="E10" s="1" t="s">
        <v>1</v>
      </c>
      <c r="F10" s="4">
        <v>49961</v>
      </c>
      <c r="G10" s="4">
        <v>-35298</v>
      </c>
      <c r="H10" s="1">
        <v>-440</v>
      </c>
      <c r="I10" s="1" t="s">
        <v>1</v>
      </c>
      <c r="J10" s="1" t="s">
        <v>1</v>
      </c>
      <c r="K10" s="4">
        <v>-35738</v>
      </c>
      <c r="L10" s="1" t="s">
        <v>1</v>
      </c>
    </row>
    <row r="11" spans="1:12" ht="11.1" customHeight="1" x14ac:dyDescent="0.25">
      <c r="A11" s="3" t="s">
        <v>74</v>
      </c>
      <c r="B11" s="4">
        <v>58622</v>
      </c>
      <c r="C11" s="1" t="s">
        <v>1</v>
      </c>
      <c r="D11" s="1" t="s">
        <v>1</v>
      </c>
      <c r="E11" s="1" t="s">
        <v>1</v>
      </c>
      <c r="F11" s="4">
        <v>58622</v>
      </c>
      <c r="G11" s="4">
        <v>60793</v>
      </c>
      <c r="H11" s="1" t="s">
        <v>1</v>
      </c>
      <c r="I11" s="1" t="s">
        <v>1</v>
      </c>
      <c r="J11" s="1" t="s">
        <v>1</v>
      </c>
      <c r="K11" s="4">
        <v>60793</v>
      </c>
      <c r="L11" s="5">
        <v>-3.6</v>
      </c>
    </row>
    <row r="12" spans="1:12" ht="11.1" customHeight="1" x14ac:dyDescent="0.25">
      <c r="A12" s="3" t="s">
        <v>75</v>
      </c>
      <c r="B12" s="4">
        <v>1254536</v>
      </c>
      <c r="C12" s="1">
        <v>5</v>
      </c>
      <c r="D12" s="1" t="s">
        <v>1</v>
      </c>
      <c r="E12" s="1" t="s">
        <v>1</v>
      </c>
      <c r="F12" s="4">
        <v>1254541</v>
      </c>
      <c r="G12" s="4">
        <v>856171</v>
      </c>
      <c r="H12" s="1" t="s">
        <v>1</v>
      </c>
      <c r="I12" s="1" t="s">
        <v>1</v>
      </c>
      <c r="J12" s="1" t="s">
        <v>1</v>
      </c>
      <c r="K12" s="4">
        <v>856171</v>
      </c>
      <c r="L12" s="5">
        <v>46.5</v>
      </c>
    </row>
    <row r="13" spans="1:12" ht="11.1" customHeight="1" x14ac:dyDescent="0.25">
      <c r="A13" s="3" t="s">
        <v>76</v>
      </c>
      <c r="B13" s="4">
        <v>775318</v>
      </c>
      <c r="C13" s="1" t="s">
        <v>1</v>
      </c>
      <c r="D13" s="1" t="s">
        <v>1</v>
      </c>
      <c r="E13" s="1" t="s">
        <v>1</v>
      </c>
      <c r="F13" s="4">
        <v>775318</v>
      </c>
      <c r="G13" s="4">
        <v>807624</v>
      </c>
      <c r="H13" s="1">
        <v>13</v>
      </c>
      <c r="I13" s="1" t="s">
        <v>1</v>
      </c>
      <c r="J13" s="1" t="s">
        <v>1</v>
      </c>
      <c r="K13" s="4">
        <v>807637</v>
      </c>
      <c r="L13" s="5">
        <v>-4</v>
      </c>
    </row>
    <row r="14" spans="1:12" ht="11.1" customHeight="1" x14ac:dyDescent="0.25">
      <c r="A14" s="3" t="s">
        <v>77</v>
      </c>
      <c r="B14" s="4">
        <v>2769</v>
      </c>
      <c r="C14" s="1" t="s">
        <v>1</v>
      </c>
      <c r="D14" s="1" t="s">
        <v>1</v>
      </c>
      <c r="E14" s="1" t="s">
        <v>1</v>
      </c>
      <c r="F14" s="4">
        <v>2769</v>
      </c>
      <c r="G14" s="4">
        <v>-2506</v>
      </c>
      <c r="H14" s="1" t="s">
        <v>1</v>
      </c>
      <c r="I14" s="1" t="s">
        <v>1</v>
      </c>
      <c r="J14" s="1" t="s">
        <v>1</v>
      </c>
      <c r="K14" s="4">
        <v>-2506</v>
      </c>
      <c r="L14" s="1" t="s">
        <v>1</v>
      </c>
    </row>
    <row r="15" spans="1:12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1.1" customHeight="1" x14ac:dyDescent="0.25">
      <c r="A16" s="3" t="s">
        <v>78</v>
      </c>
      <c r="B16" s="4">
        <v>79507417</v>
      </c>
      <c r="C16" s="4">
        <v>937577</v>
      </c>
      <c r="D16" s="4">
        <v>46191854</v>
      </c>
      <c r="E16" s="4">
        <v>930930</v>
      </c>
      <c r="F16" s="4">
        <v>33322210</v>
      </c>
      <c r="G16" s="4">
        <v>90404608</v>
      </c>
      <c r="H16" s="4">
        <v>1068523</v>
      </c>
      <c r="I16" s="4">
        <v>43746974</v>
      </c>
      <c r="J16" s="4">
        <v>910177</v>
      </c>
      <c r="K16" s="4">
        <v>46815980</v>
      </c>
      <c r="L16" s="5">
        <v>-28.8</v>
      </c>
    </row>
    <row r="17" spans="1:12" ht="11.1" customHeight="1" x14ac:dyDescent="0.25">
      <c r="A17" s="3" t="s">
        <v>79</v>
      </c>
      <c r="B17" s="4">
        <v>60055834</v>
      </c>
      <c r="C17" s="4">
        <v>1163</v>
      </c>
      <c r="D17" s="4">
        <v>33752315</v>
      </c>
      <c r="E17" s="4">
        <v>734148</v>
      </c>
      <c r="F17" s="4">
        <v>25570534</v>
      </c>
      <c r="G17" s="4">
        <v>68353545</v>
      </c>
      <c r="H17" s="4">
        <v>-3584</v>
      </c>
      <c r="I17" s="4">
        <v>31439354</v>
      </c>
      <c r="J17" s="4">
        <v>707232</v>
      </c>
      <c r="K17" s="4">
        <v>36203375</v>
      </c>
      <c r="L17" s="5">
        <v>-29.4</v>
      </c>
    </row>
    <row r="18" spans="1:12" ht="11.1" customHeight="1" x14ac:dyDescent="0.25">
      <c r="A18" s="3" t="s">
        <v>80</v>
      </c>
      <c r="B18" s="4">
        <v>16399438</v>
      </c>
      <c r="C18" s="4">
        <v>936414</v>
      </c>
      <c r="D18" s="4">
        <v>12439539</v>
      </c>
      <c r="E18" s="4">
        <v>196782</v>
      </c>
      <c r="F18" s="4">
        <v>4699531</v>
      </c>
      <c r="G18" s="4">
        <v>18664746</v>
      </c>
      <c r="H18" s="4">
        <v>1069429</v>
      </c>
      <c r="I18" s="4">
        <v>12307620</v>
      </c>
      <c r="J18" s="4">
        <v>202945</v>
      </c>
      <c r="K18" s="4">
        <v>7223610</v>
      </c>
      <c r="L18" s="5">
        <v>-34.9</v>
      </c>
    </row>
    <row r="19" spans="1:12" ht="11.1" customHeight="1" x14ac:dyDescent="0.25">
      <c r="A19" s="3" t="s">
        <v>81</v>
      </c>
      <c r="B19" s="4">
        <v>1523120</v>
      </c>
      <c r="C19" s="1" t="s">
        <v>1</v>
      </c>
      <c r="D19" s="1" t="s">
        <v>1</v>
      </c>
      <c r="E19" s="1" t="s">
        <v>1</v>
      </c>
      <c r="F19" s="4">
        <v>1523120</v>
      </c>
      <c r="G19" s="4">
        <v>1819457</v>
      </c>
      <c r="H19" s="4">
        <v>2673</v>
      </c>
      <c r="I19" s="1" t="s">
        <v>1</v>
      </c>
      <c r="J19" s="1" t="s">
        <v>1</v>
      </c>
      <c r="K19" s="4">
        <v>1822130</v>
      </c>
      <c r="L19" s="5">
        <v>-16.399999999999999</v>
      </c>
    </row>
    <row r="20" spans="1:12" ht="11.1" customHeight="1" x14ac:dyDescent="0.25">
      <c r="A20" s="3" t="s">
        <v>82</v>
      </c>
      <c r="B20" s="4">
        <v>1529025</v>
      </c>
      <c r="C20" s="1" t="s">
        <v>1</v>
      </c>
      <c r="D20" s="1" t="s">
        <v>1</v>
      </c>
      <c r="E20" s="1" t="s">
        <v>1</v>
      </c>
      <c r="F20" s="4">
        <v>1529025</v>
      </c>
      <c r="G20" s="4">
        <v>1566860</v>
      </c>
      <c r="H20" s="1">
        <v>5</v>
      </c>
      <c r="I20" s="1" t="s">
        <v>1</v>
      </c>
      <c r="J20" s="1" t="s">
        <v>1</v>
      </c>
      <c r="K20" s="4">
        <v>1566865</v>
      </c>
      <c r="L20" s="5">
        <v>-2.4</v>
      </c>
    </row>
    <row r="21" spans="1:12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1.1" customHeight="1" x14ac:dyDescent="0.25">
      <c r="A22" s="3" t="s">
        <v>83</v>
      </c>
      <c r="B22" s="4">
        <v>13313591</v>
      </c>
      <c r="C22" s="4">
        <v>21017</v>
      </c>
      <c r="D22" s="1" t="s">
        <v>1</v>
      </c>
      <c r="E22" s="1" t="s">
        <v>1</v>
      </c>
      <c r="F22" s="4">
        <v>13334608</v>
      </c>
      <c r="G22" s="4">
        <v>12065991</v>
      </c>
      <c r="H22" s="4">
        <v>25623</v>
      </c>
      <c r="I22" s="1" t="s">
        <v>1</v>
      </c>
      <c r="J22" s="1" t="s">
        <v>1</v>
      </c>
      <c r="K22" s="4">
        <v>12091614</v>
      </c>
      <c r="L22" s="5">
        <v>10.3</v>
      </c>
    </row>
    <row r="23" spans="1:12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1.1" customHeight="1" x14ac:dyDescent="0.25">
      <c r="A24" s="3" t="s">
        <v>84</v>
      </c>
      <c r="B24" s="4">
        <v>6973243</v>
      </c>
      <c r="C24" s="4">
        <v>7973</v>
      </c>
      <c r="D24" s="1" t="s">
        <v>1</v>
      </c>
      <c r="E24" s="1" t="s">
        <v>1</v>
      </c>
      <c r="F24" s="4">
        <v>6981216</v>
      </c>
      <c r="G24" s="4">
        <v>6394817</v>
      </c>
      <c r="H24" s="4">
        <v>22785</v>
      </c>
      <c r="I24" s="1" t="s">
        <v>1</v>
      </c>
      <c r="J24" s="1" t="s">
        <v>1</v>
      </c>
      <c r="K24" s="4">
        <v>6417602</v>
      </c>
      <c r="L24" s="5">
        <v>8.8000000000000007</v>
      </c>
    </row>
    <row r="25" spans="1:12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1.1" customHeight="1" x14ac:dyDescent="0.25">
      <c r="A26" s="3" t="s">
        <v>85</v>
      </c>
      <c r="B26" s="4">
        <v>4203305</v>
      </c>
      <c r="C26" s="1" t="s">
        <v>1</v>
      </c>
      <c r="D26" s="1" t="s">
        <v>1</v>
      </c>
      <c r="E26" s="1" t="s">
        <v>1</v>
      </c>
      <c r="F26" s="4">
        <v>4203305</v>
      </c>
      <c r="G26" s="4">
        <v>5591616</v>
      </c>
      <c r="H26" s="1">
        <v>202</v>
      </c>
      <c r="I26" s="1" t="s">
        <v>1</v>
      </c>
      <c r="J26" s="1" t="s">
        <v>1</v>
      </c>
      <c r="K26" s="4">
        <v>5591818</v>
      </c>
      <c r="L26" s="5">
        <v>-24.8</v>
      </c>
    </row>
    <row r="27" spans="1:12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1.1" customHeight="1" x14ac:dyDescent="0.25">
      <c r="A28" s="3" t="s">
        <v>86</v>
      </c>
      <c r="B28" s="4">
        <v>63842</v>
      </c>
      <c r="C28" s="1" t="s">
        <v>1</v>
      </c>
      <c r="D28" s="1" t="s">
        <v>1</v>
      </c>
      <c r="E28" s="1" t="s">
        <v>1</v>
      </c>
      <c r="F28" s="4">
        <v>63842</v>
      </c>
      <c r="G28" s="4">
        <v>167946</v>
      </c>
      <c r="H28" s="1">
        <v>20</v>
      </c>
      <c r="I28" s="1" t="s">
        <v>1</v>
      </c>
      <c r="J28" s="1" t="s">
        <v>1</v>
      </c>
      <c r="K28" s="4">
        <v>167966</v>
      </c>
      <c r="L28" s="5">
        <v>-62</v>
      </c>
    </row>
    <row r="29" spans="1:12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1.1" customHeight="1" x14ac:dyDescent="0.25">
      <c r="A30" s="3" t="s">
        <v>87</v>
      </c>
      <c r="B30" s="4">
        <v>292678</v>
      </c>
      <c r="C30" s="1" t="s">
        <v>1</v>
      </c>
      <c r="D30" s="1" t="s">
        <v>1</v>
      </c>
      <c r="E30" s="1" t="s">
        <v>1</v>
      </c>
      <c r="F30" s="4">
        <v>292678</v>
      </c>
      <c r="G30" s="4">
        <v>494151</v>
      </c>
      <c r="H30" s="1" t="s">
        <v>1</v>
      </c>
      <c r="I30" s="1" t="s">
        <v>1</v>
      </c>
      <c r="J30" s="1" t="s">
        <v>1</v>
      </c>
      <c r="K30" s="4">
        <v>494151</v>
      </c>
      <c r="L30" s="5">
        <v>-40.799999999999997</v>
      </c>
    </row>
    <row r="31" spans="1:12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1.1" customHeight="1" x14ac:dyDescent="0.25">
      <c r="A32" s="3" t="s">
        <v>88</v>
      </c>
      <c r="B32" s="1" t="s">
        <v>1</v>
      </c>
      <c r="C32" s="4">
        <v>401604</v>
      </c>
      <c r="D32" s="1" t="s">
        <v>1</v>
      </c>
      <c r="E32" s="1" t="s">
        <v>1</v>
      </c>
      <c r="F32" s="4">
        <v>401604</v>
      </c>
      <c r="G32" s="1" t="s">
        <v>1</v>
      </c>
      <c r="H32" s="4">
        <v>137992</v>
      </c>
      <c r="I32" s="1" t="s">
        <v>1</v>
      </c>
      <c r="J32" s="1" t="s">
        <v>1</v>
      </c>
      <c r="K32" s="4">
        <v>137992</v>
      </c>
      <c r="L32" s="5">
        <v>191</v>
      </c>
    </row>
    <row r="33" spans="1:12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1.1" customHeight="1" x14ac:dyDescent="0.25">
      <c r="A34" s="3" t="s">
        <v>89</v>
      </c>
      <c r="B34" s="4">
        <v>202966476</v>
      </c>
      <c r="C34" s="4">
        <v>1388164</v>
      </c>
      <c r="D34" s="4">
        <v>92843634</v>
      </c>
      <c r="E34" s="4">
        <v>1773177</v>
      </c>
      <c r="F34" s="4">
        <v>109737829</v>
      </c>
      <c r="G34" s="4">
        <v>220164000</v>
      </c>
      <c r="H34" s="4">
        <v>1269534</v>
      </c>
      <c r="I34" s="4">
        <v>84434675</v>
      </c>
      <c r="J34" s="4">
        <v>1787941</v>
      </c>
      <c r="K34" s="4">
        <v>135210918</v>
      </c>
      <c r="L34" s="5">
        <v>-18.8</v>
      </c>
    </row>
    <row r="35" spans="1:12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1.1" customHeight="1" x14ac:dyDescent="0.25">
      <c r="A36" s="3" t="s">
        <v>90</v>
      </c>
      <c r="B36" s="4">
        <v>13850473</v>
      </c>
      <c r="C36" s="1" t="s">
        <v>1</v>
      </c>
      <c r="D36" s="1" t="s">
        <v>1</v>
      </c>
      <c r="E36" s="1" t="s">
        <v>1</v>
      </c>
      <c r="F36" s="4">
        <v>13850473</v>
      </c>
      <c r="G36" s="4">
        <v>3575618</v>
      </c>
      <c r="H36" s="1" t="s">
        <v>1</v>
      </c>
      <c r="I36" s="1" t="s">
        <v>1</v>
      </c>
      <c r="J36" s="1" t="s">
        <v>1</v>
      </c>
      <c r="K36" s="4">
        <v>3575618</v>
      </c>
      <c r="L36" s="5">
        <v>287.39999999999998</v>
      </c>
    </row>
    <row r="37" spans="1:12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1.1" customHeight="1" x14ac:dyDescent="0.25">
      <c r="A38" s="3" t="s">
        <v>91</v>
      </c>
      <c r="B38" s="4">
        <v>182035348</v>
      </c>
      <c r="C38" s="1" t="s">
        <v>1</v>
      </c>
      <c r="D38" s="1" t="s">
        <v>1</v>
      </c>
      <c r="E38" s="1" t="s">
        <v>1</v>
      </c>
      <c r="F38" s="4">
        <v>182035348</v>
      </c>
      <c r="G38" s="4">
        <v>110470888</v>
      </c>
      <c r="H38" s="1" t="s">
        <v>1</v>
      </c>
      <c r="I38" s="1" t="s">
        <v>1</v>
      </c>
      <c r="J38" s="1" t="s">
        <v>1</v>
      </c>
      <c r="K38" s="4">
        <v>110470888</v>
      </c>
      <c r="L38" s="5">
        <v>64.8</v>
      </c>
    </row>
    <row r="39" spans="1:12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1.1" customHeight="1" x14ac:dyDescent="0.25">
      <c r="A40" s="3" t="s">
        <v>92</v>
      </c>
      <c r="B40" s="4">
        <v>195885821</v>
      </c>
      <c r="C40" s="1" t="s">
        <v>1</v>
      </c>
      <c r="D40" s="1" t="s">
        <v>1</v>
      </c>
      <c r="E40" s="1" t="s">
        <v>1</v>
      </c>
      <c r="F40" s="4">
        <v>195885821</v>
      </c>
      <c r="G40" s="4">
        <v>114046506</v>
      </c>
      <c r="H40" s="1" t="s">
        <v>1</v>
      </c>
      <c r="I40" s="1" t="s">
        <v>1</v>
      </c>
      <c r="J40" s="1" t="s">
        <v>1</v>
      </c>
      <c r="K40" s="4">
        <v>114046506</v>
      </c>
      <c r="L40" s="5">
        <v>71.8</v>
      </c>
    </row>
    <row r="41" spans="1:12" ht="11.1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1.1" customHeight="1" x14ac:dyDescent="0.25">
      <c r="A42" s="3" t="s">
        <v>93</v>
      </c>
      <c r="B42" s="4">
        <v>398852297</v>
      </c>
      <c r="C42" s="4">
        <v>1388164</v>
      </c>
      <c r="D42" s="4">
        <v>92843634</v>
      </c>
      <c r="E42" s="4">
        <v>1773177</v>
      </c>
      <c r="F42" s="4">
        <v>305623650</v>
      </c>
      <c r="G42" s="4">
        <v>334210506</v>
      </c>
      <c r="H42" s="4">
        <v>1269534</v>
      </c>
      <c r="I42" s="4">
        <v>84434675</v>
      </c>
      <c r="J42" s="4">
        <v>1787941</v>
      </c>
      <c r="K42" s="4">
        <v>249257424</v>
      </c>
      <c r="L42" s="5">
        <v>22.6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1069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1064</v>
      </c>
      <c r="B4" s="4">
        <v>21333</v>
      </c>
      <c r="C4" s="4">
        <v>20617</v>
      </c>
      <c r="D4" s="1" t="s">
        <v>1</v>
      </c>
      <c r="E4" s="4">
        <v>23563</v>
      </c>
      <c r="F4" s="4">
        <v>23063</v>
      </c>
      <c r="G4" s="1" t="s">
        <v>1</v>
      </c>
      <c r="H4" s="5">
        <v>96.6</v>
      </c>
      <c r="I4" s="5">
        <v>97.9</v>
      </c>
      <c r="J4" s="5">
        <v>-9.5</v>
      </c>
      <c r="K4" s="5">
        <v>-10.6</v>
      </c>
    </row>
    <row r="5" spans="1:11" ht="15.6" customHeight="1" x14ac:dyDescent="0.25">
      <c r="A5" s="3" t="s">
        <v>888</v>
      </c>
      <c r="B5" s="4">
        <v>21933</v>
      </c>
      <c r="C5" s="4">
        <v>16399</v>
      </c>
      <c r="D5" s="4">
        <v>9954</v>
      </c>
      <c r="E5" s="4">
        <v>21667</v>
      </c>
      <c r="F5" s="4">
        <v>18577</v>
      </c>
      <c r="G5" s="4">
        <v>8709</v>
      </c>
      <c r="H5" s="5">
        <v>74.8</v>
      </c>
      <c r="I5" s="5">
        <v>85.7</v>
      </c>
      <c r="J5" s="5">
        <v>1.2</v>
      </c>
      <c r="K5" s="5">
        <v>-11.7</v>
      </c>
    </row>
    <row r="6" spans="1:11" ht="15.6" customHeight="1" x14ac:dyDescent="0.25">
      <c r="A6" s="3" t="s">
        <v>1065</v>
      </c>
      <c r="B6" s="4">
        <v>29884</v>
      </c>
      <c r="C6" s="4">
        <v>18334</v>
      </c>
      <c r="D6" s="1" t="s">
        <v>1</v>
      </c>
      <c r="E6" s="4">
        <v>29884</v>
      </c>
      <c r="F6" s="4">
        <v>18334</v>
      </c>
      <c r="G6" s="1" t="s">
        <v>1</v>
      </c>
      <c r="H6" s="5">
        <v>61.4</v>
      </c>
      <c r="I6" s="5">
        <v>61.4</v>
      </c>
      <c r="J6" s="1" t="s">
        <v>1</v>
      </c>
      <c r="K6" s="1" t="s">
        <v>1</v>
      </c>
    </row>
    <row r="7" spans="1:11" ht="15.6" customHeight="1" x14ac:dyDescent="0.25">
      <c r="A7" s="3" t="s">
        <v>894</v>
      </c>
      <c r="B7" s="4">
        <v>7301</v>
      </c>
      <c r="C7" s="4">
        <v>6084</v>
      </c>
      <c r="D7" s="4">
        <v>4868</v>
      </c>
      <c r="E7" s="4">
        <v>7301</v>
      </c>
      <c r="F7" s="4">
        <v>6084</v>
      </c>
      <c r="G7" s="4">
        <v>1825</v>
      </c>
      <c r="H7" s="5">
        <v>83.3</v>
      </c>
      <c r="I7" s="5">
        <v>83.3</v>
      </c>
      <c r="J7" s="1" t="s">
        <v>1</v>
      </c>
      <c r="K7" s="1" t="s">
        <v>1</v>
      </c>
    </row>
    <row r="8" spans="1:11" ht="15.6" customHeight="1" x14ac:dyDescent="0.25">
      <c r="A8" s="3" t="s">
        <v>903</v>
      </c>
      <c r="B8" s="4">
        <v>27495</v>
      </c>
      <c r="C8" s="4">
        <v>16039</v>
      </c>
      <c r="D8" s="4">
        <v>16039</v>
      </c>
      <c r="E8" s="4">
        <v>29995</v>
      </c>
      <c r="F8" s="4">
        <v>14997</v>
      </c>
      <c r="G8" s="4">
        <v>2500</v>
      </c>
      <c r="H8" s="5">
        <v>58.3</v>
      </c>
      <c r="I8" s="5">
        <v>50</v>
      </c>
      <c r="J8" s="5">
        <v>-8.3000000000000007</v>
      </c>
      <c r="K8" s="5">
        <v>6.9</v>
      </c>
    </row>
    <row r="9" spans="1:11" ht="15.6" customHeight="1" x14ac:dyDescent="0.25">
      <c r="A9" s="3" t="s">
        <v>1066</v>
      </c>
      <c r="B9" s="4">
        <v>50930</v>
      </c>
      <c r="C9" s="4">
        <v>50930</v>
      </c>
      <c r="D9" s="4">
        <v>25465</v>
      </c>
      <c r="E9" s="4">
        <v>50930</v>
      </c>
      <c r="F9" s="4">
        <v>50930</v>
      </c>
      <c r="G9" s="4">
        <v>38198</v>
      </c>
      <c r="H9" s="5">
        <v>100</v>
      </c>
      <c r="I9" s="5">
        <v>100</v>
      </c>
      <c r="J9" s="1" t="s">
        <v>1</v>
      </c>
      <c r="K9" s="1" t="s">
        <v>1</v>
      </c>
    </row>
    <row r="10" spans="1:11" ht="15.6" customHeight="1" x14ac:dyDescent="0.25">
      <c r="A10" s="3" t="s">
        <v>906</v>
      </c>
      <c r="B10" s="4">
        <v>25226</v>
      </c>
      <c r="C10" s="4">
        <v>23124</v>
      </c>
      <c r="D10" s="4">
        <v>5990</v>
      </c>
      <c r="E10" s="4">
        <v>21195</v>
      </c>
      <c r="F10" s="4">
        <v>19428</v>
      </c>
      <c r="G10" s="4">
        <v>2457</v>
      </c>
      <c r="H10" s="5">
        <v>91.7</v>
      </c>
      <c r="I10" s="5">
        <v>91.7</v>
      </c>
      <c r="J10" s="5">
        <v>19</v>
      </c>
      <c r="K10" s="5">
        <v>19</v>
      </c>
    </row>
    <row r="11" spans="1:11" ht="15.6" customHeight="1" x14ac:dyDescent="0.25">
      <c r="A11" s="3" t="s">
        <v>907</v>
      </c>
      <c r="B11" s="4">
        <v>102259</v>
      </c>
      <c r="C11" s="4">
        <v>88225</v>
      </c>
      <c r="D11" s="4">
        <v>29915</v>
      </c>
      <c r="E11" s="4">
        <v>74668</v>
      </c>
      <c r="F11" s="4">
        <v>63200</v>
      </c>
      <c r="G11" s="4">
        <v>6000</v>
      </c>
      <c r="H11" s="5">
        <v>86.3</v>
      </c>
      <c r="I11" s="5">
        <v>84.6</v>
      </c>
      <c r="J11" s="5">
        <v>37</v>
      </c>
      <c r="K11" s="5">
        <v>39.6</v>
      </c>
    </row>
    <row r="12" spans="1:11" ht="15.6" customHeight="1" x14ac:dyDescent="0.25">
      <c r="A12" s="3" t="s">
        <v>908</v>
      </c>
      <c r="B12" s="4">
        <v>32404</v>
      </c>
      <c r="C12" s="4">
        <v>30640</v>
      </c>
      <c r="D12" s="4">
        <v>9074</v>
      </c>
      <c r="E12" s="4">
        <v>37939</v>
      </c>
      <c r="F12" s="4">
        <v>35865</v>
      </c>
      <c r="G12" s="4">
        <v>15124</v>
      </c>
      <c r="H12" s="5">
        <v>94.6</v>
      </c>
      <c r="I12" s="5">
        <v>94.5</v>
      </c>
      <c r="J12" s="5">
        <v>-14.6</v>
      </c>
      <c r="K12" s="5">
        <v>-14.6</v>
      </c>
    </row>
    <row r="13" spans="1:11" ht="15.6" customHeight="1" x14ac:dyDescent="0.25">
      <c r="A13" s="3" t="s">
        <v>909</v>
      </c>
      <c r="B13" s="4">
        <v>13155</v>
      </c>
      <c r="C13" s="4">
        <v>13155</v>
      </c>
      <c r="D13" s="4">
        <v>8770</v>
      </c>
      <c r="E13" s="4">
        <v>12655</v>
      </c>
      <c r="F13" s="4">
        <v>11659</v>
      </c>
      <c r="G13" s="4">
        <v>3289</v>
      </c>
      <c r="H13" s="5">
        <v>100</v>
      </c>
      <c r="I13" s="5">
        <v>92.1</v>
      </c>
      <c r="J13" s="5">
        <v>4</v>
      </c>
      <c r="K13" s="5">
        <v>12.8</v>
      </c>
    </row>
    <row r="14" spans="1:11" ht="15.6" customHeight="1" x14ac:dyDescent="0.25">
      <c r="A14" s="3" t="s">
        <v>914</v>
      </c>
      <c r="B14" s="4">
        <v>24053</v>
      </c>
      <c r="C14" s="4">
        <v>24053</v>
      </c>
      <c r="D14" s="4">
        <v>16035</v>
      </c>
      <c r="E14" s="4">
        <v>24053</v>
      </c>
      <c r="F14" s="4">
        <v>20044</v>
      </c>
      <c r="G14" s="4">
        <v>8018</v>
      </c>
      <c r="H14" s="5">
        <v>100</v>
      </c>
      <c r="I14" s="5">
        <v>83.3</v>
      </c>
      <c r="J14" s="1" t="s">
        <v>1</v>
      </c>
      <c r="K14" s="5">
        <v>20</v>
      </c>
    </row>
    <row r="15" spans="1:11" ht="15.6" customHeight="1" x14ac:dyDescent="0.25">
      <c r="A15" s="3" t="s">
        <v>916</v>
      </c>
      <c r="B15" s="4">
        <v>24139</v>
      </c>
      <c r="C15" s="4">
        <v>24139</v>
      </c>
      <c r="D15" s="4">
        <v>20116</v>
      </c>
      <c r="E15" s="4">
        <v>24139</v>
      </c>
      <c r="F15" s="4">
        <v>24139</v>
      </c>
      <c r="G15" s="1" t="s">
        <v>1</v>
      </c>
      <c r="H15" s="5">
        <v>100</v>
      </c>
      <c r="I15" s="5">
        <v>100</v>
      </c>
      <c r="J15" s="1" t="s">
        <v>1</v>
      </c>
      <c r="K15" s="1" t="s">
        <v>1</v>
      </c>
    </row>
    <row r="16" spans="1:11" ht="15.6" customHeight="1" x14ac:dyDescent="0.25">
      <c r="A16" s="3" t="s">
        <v>917</v>
      </c>
      <c r="B16" s="4">
        <v>99700</v>
      </c>
      <c r="C16" s="4">
        <v>99700</v>
      </c>
      <c r="D16" s="4">
        <v>2360</v>
      </c>
      <c r="E16" s="4">
        <v>14255</v>
      </c>
      <c r="F16" s="4">
        <v>14255</v>
      </c>
      <c r="G16" s="1" t="s">
        <v>1</v>
      </c>
      <c r="H16" s="5">
        <v>100</v>
      </c>
      <c r="I16" s="5">
        <v>100</v>
      </c>
      <c r="J16" s="1" t="s">
        <v>1</v>
      </c>
      <c r="K16" s="1" t="s">
        <v>1</v>
      </c>
    </row>
    <row r="17" spans="1:11" ht="15.6" customHeight="1" x14ac:dyDescent="0.25">
      <c r="A17" s="3" t="s">
        <v>919</v>
      </c>
      <c r="B17" s="4">
        <v>44654</v>
      </c>
      <c r="C17" s="4">
        <v>38954</v>
      </c>
      <c r="D17" s="4">
        <v>19427</v>
      </c>
      <c r="E17" s="4">
        <v>44354</v>
      </c>
      <c r="F17" s="4">
        <v>44354</v>
      </c>
      <c r="G17" s="4">
        <v>5500</v>
      </c>
      <c r="H17" s="5">
        <v>87.2</v>
      </c>
      <c r="I17" s="5">
        <v>100</v>
      </c>
      <c r="J17" s="5">
        <v>0.7</v>
      </c>
      <c r="K17" s="5">
        <v>-12.2</v>
      </c>
    </row>
    <row r="18" spans="1:11" ht="15.6" customHeight="1" x14ac:dyDescent="0.25">
      <c r="A18" s="3" t="s">
        <v>1067</v>
      </c>
      <c r="B18" s="4">
        <v>24250</v>
      </c>
      <c r="C18" s="4">
        <v>24250</v>
      </c>
      <c r="D18" s="4">
        <v>24250</v>
      </c>
      <c r="E18" s="1" t="s">
        <v>1</v>
      </c>
      <c r="F18" s="1" t="s">
        <v>1</v>
      </c>
      <c r="G18" s="1" t="s">
        <v>1</v>
      </c>
      <c r="H18" s="5">
        <v>100</v>
      </c>
      <c r="I18" s="1" t="s">
        <v>1</v>
      </c>
      <c r="J18" s="1" t="s">
        <v>1</v>
      </c>
      <c r="K18" s="1" t="s">
        <v>1</v>
      </c>
    </row>
    <row r="19" spans="1:11" ht="15.6" customHeight="1" x14ac:dyDescent="0.25">
      <c r="A19" s="3" t="s">
        <v>1068</v>
      </c>
      <c r="B19" s="4">
        <v>25800</v>
      </c>
      <c r="C19" s="4">
        <v>25800</v>
      </c>
      <c r="D19" s="1" t="s">
        <v>1</v>
      </c>
      <c r="E19" s="1" t="s">
        <v>1</v>
      </c>
      <c r="F19" s="1" t="s">
        <v>1</v>
      </c>
      <c r="G19" s="1" t="s">
        <v>1</v>
      </c>
      <c r="H19" s="5">
        <v>100</v>
      </c>
      <c r="I19" s="1" t="s">
        <v>1</v>
      </c>
      <c r="J19" s="1" t="s">
        <v>1</v>
      </c>
      <c r="K19" s="1" t="s">
        <v>1</v>
      </c>
    </row>
    <row r="20" spans="1:11" ht="15.6" customHeight="1" x14ac:dyDescent="0.25">
      <c r="A20" s="3" t="s">
        <v>669</v>
      </c>
      <c r="B20" s="4">
        <v>26648</v>
      </c>
      <c r="C20" s="4">
        <v>22751</v>
      </c>
      <c r="D20" s="4">
        <v>10055</v>
      </c>
      <c r="E20" s="4">
        <v>24862</v>
      </c>
      <c r="F20" s="4">
        <v>19416</v>
      </c>
      <c r="G20" s="4">
        <v>9037</v>
      </c>
      <c r="H20" s="5">
        <v>85.4</v>
      </c>
      <c r="I20" s="5">
        <v>78.099999999999994</v>
      </c>
      <c r="J20" s="5">
        <v>7.2</v>
      </c>
      <c r="K20" s="5">
        <v>17.2</v>
      </c>
    </row>
    <row r="21" spans="1:11" ht="15.6" customHeight="1" x14ac:dyDescent="0.25">
      <c r="A21" s="3" t="s">
        <v>404</v>
      </c>
      <c r="B21" s="4">
        <v>601164</v>
      </c>
      <c r="C21" s="4">
        <v>543194</v>
      </c>
      <c r="D21" s="4">
        <v>202318</v>
      </c>
      <c r="E21" s="4">
        <v>441460</v>
      </c>
      <c r="F21" s="4">
        <v>384345</v>
      </c>
      <c r="G21" s="4">
        <v>100657</v>
      </c>
      <c r="H21" s="5">
        <v>90.4</v>
      </c>
      <c r="I21" s="5">
        <v>87.1</v>
      </c>
      <c r="J21" s="5">
        <v>36.200000000000003</v>
      </c>
      <c r="K21" s="5">
        <v>41.3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1070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926</v>
      </c>
      <c r="B4" s="4">
        <v>14891</v>
      </c>
      <c r="C4" s="4">
        <v>14891</v>
      </c>
      <c r="D4" s="4">
        <v>14891</v>
      </c>
      <c r="E4" s="4">
        <v>13141</v>
      </c>
      <c r="F4" s="4">
        <v>13141</v>
      </c>
      <c r="G4" s="4">
        <v>13141</v>
      </c>
      <c r="H4" s="5">
        <v>100</v>
      </c>
      <c r="I4" s="5">
        <v>100</v>
      </c>
      <c r="J4" s="5">
        <v>13.3</v>
      </c>
      <c r="K4" s="5">
        <v>13.3</v>
      </c>
    </row>
    <row r="5" spans="1:11" ht="15.6" customHeight="1" x14ac:dyDescent="0.25">
      <c r="A5" s="3" t="s">
        <v>928</v>
      </c>
      <c r="B5" s="4">
        <v>6125</v>
      </c>
      <c r="C5" s="4">
        <v>5614</v>
      </c>
      <c r="D5" s="4">
        <v>5614</v>
      </c>
      <c r="E5" s="4">
        <v>6125</v>
      </c>
      <c r="F5" s="4">
        <v>5614</v>
      </c>
      <c r="G5" s="4">
        <v>5614</v>
      </c>
      <c r="H5" s="5">
        <v>91.7</v>
      </c>
      <c r="I5" s="5">
        <v>91.7</v>
      </c>
      <c r="J5" s="1" t="s">
        <v>1</v>
      </c>
      <c r="K5" s="1" t="s">
        <v>1</v>
      </c>
    </row>
    <row r="6" spans="1:11" ht="15.6" customHeight="1" x14ac:dyDescent="0.25">
      <c r="A6" s="3" t="s">
        <v>669</v>
      </c>
      <c r="B6" s="4">
        <v>1245</v>
      </c>
      <c r="C6" s="1">
        <v>65</v>
      </c>
      <c r="D6" s="1">
        <v>65</v>
      </c>
      <c r="E6" s="4">
        <v>1245</v>
      </c>
      <c r="F6" s="1">
        <v>266</v>
      </c>
      <c r="G6" s="1">
        <v>266</v>
      </c>
      <c r="H6" s="5">
        <v>5.2</v>
      </c>
      <c r="I6" s="5">
        <v>21.4</v>
      </c>
      <c r="J6" s="1" t="s">
        <v>1</v>
      </c>
      <c r="K6" s="5">
        <v>-75.599999999999994</v>
      </c>
    </row>
    <row r="7" spans="1:11" ht="15.6" customHeight="1" x14ac:dyDescent="0.25">
      <c r="A7" s="3" t="s">
        <v>404</v>
      </c>
      <c r="B7" s="4">
        <v>22261</v>
      </c>
      <c r="C7" s="4">
        <v>20570</v>
      </c>
      <c r="D7" s="4">
        <v>20570</v>
      </c>
      <c r="E7" s="4">
        <v>20511</v>
      </c>
      <c r="F7" s="4">
        <v>19021</v>
      </c>
      <c r="G7" s="4">
        <v>19021</v>
      </c>
      <c r="H7" s="5">
        <v>92.4</v>
      </c>
      <c r="I7" s="5">
        <v>92.7</v>
      </c>
      <c r="J7" s="5">
        <v>8.5</v>
      </c>
      <c r="K7" s="5">
        <v>8.1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1075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932</v>
      </c>
      <c r="B4" s="4">
        <v>11070</v>
      </c>
      <c r="C4" s="4">
        <v>9225</v>
      </c>
      <c r="D4" s="4">
        <v>3690</v>
      </c>
      <c r="E4" s="4">
        <v>11070</v>
      </c>
      <c r="F4" s="4">
        <v>9225</v>
      </c>
      <c r="G4" s="4">
        <v>7380</v>
      </c>
      <c r="H4" s="5">
        <v>83.3</v>
      </c>
      <c r="I4" s="5">
        <v>83.3</v>
      </c>
      <c r="J4" s="1" t="s">
        <v>1</v>
      </c>
      <c r="K4" s="1" t="s">
        <v>1</v>
      </c>
    </row>
    <row r="5" spans="1:11" ht="15.6" customHeight="1" x14ac:dyDescent="0.25">
      <c r="A5" s="3" t="s">
        <v>934</v>
      </c>
      <c r="B5" s="4">
        <v>34800</v>
      </c>
      <c r="C5" s="4">
        <v>33000</v>
      </c>
      <c r="D5" s="4">
        <v>30250</v>
      </c>
      <c r="E5" s="4">
        <v>49800</v>
      </c>
      <c r="F5" s="4">
        <v>47050</v>
      </c>
      <c r="G5" s="4">
        <v>47050</v>
      </c>
      <c r="H5" s="5">
        <v>94.8</v>
      </c>
      <c r="I5" s="5">
        <v>94.5</v>
      </c>
      <c r="J5" s="5">
        <v>-30.1</v>
      </c>
      <c r="K5" s="5">
        <v>-29.9</v>
      </c>
    </row>
    <row r="6" spans="1:11" ht="15.6" customHeight="1" x14ac:dyDescent="0.25">
      <c r="A6" s="3" t="s">
        <v>943</v>
      </c>
      <c r="B6" s="4">
        <v>128458</v>
      </c>
      <c r="C6" s="4">
        <v>95381</v>
      </c>
      <c r="D6" s="4">
        <v>79373</v>
      </c>
      <c r="E6" s="4">
        <v>91340</v>
      </c>
      <c r="F6" s="4">
        <v>91321</v>
      </c>
      <c r="G6" s="4">
        <v>52636</v>
      </c>
      <c r="H6" s="5">
        <v>74.3</v>
      </c>
      <c r="I6" s="5">
        <v>100</v>
      </c>
      <c r="J6" s="5">
        <v>40.6</v>
      </c>
      <c r="K6" s="5">
        <v>4.4000000000000004</v>
      </c>
    </row>
    <row r="7" spans="1:11" ht="15.6" customHeight="1" x14ac:dyDescent="0.25">
      <c r="A7" s="3" t="s">
        <v>1071</v>
      </c>
      <c r="B7" s="4">
        <v>460667</v>
      </c>
      <c r="C7" s="4">
        <v>410578</v>
      </c>
      <c r="D7" s="4">
        <v>264501</v>
      </c>
      <c r="E7" s="4">
        <v>614308</v>
      </c>
      <c r="F7" s="4">
        <v>584308</v>
      </c>
      <c r="G7" s="4">
        <v>194769</v>
      </c>
      <c r="H7" s="5">
        <v>89.1</v>
      </c>
      <c r="I7" s="5">
        <v>95.1</v>
      </c>
      <c r="J7" s="5">
        <v>-25</v>
      </c>
      <c r="K7" s="5">
        <v>-29.7</v>
      </c>
    </row>
    <row r="8" spans="1:11" ht="15.6" customHeight="1" x14ac:dyDescent="0.25">
      <c r="A8" s="3" t="s">
        <v>937</v>
      </c>
      <c r="B8" s="4">
        <v>7600</v>
      </c>
      <c r="C8" s="4">
        <v>6333</v>
      </c>
      <c r="D8" s="4">
        <v>4433</v>
      </c>
      <c r="E8" s="4">
        <v>7600</v>
      </c>
      <c r="F8" s="4">
        <v>6333</v>
      </c>
      <c r="G8" s="4">
        <v>1900</v>
      </c>
      <c r="H8" s="5">
        <v>83.3</v>
      </c>
      <c r="I8" s="5">
        <v>83.3</v>
      </c>
      <c r="J8" s="1" t="s">
        <v>1</v>
      </c>
      <c r="K8" s="1" t="s">
        <v>1</v>
      </c>
    </row>
    <row r="9" spans="1:11" ht="15.6" customHeight="1" x14ac:dyDescent="0.25">
      <c r="A9" s="3" t="s">
        <v>1072</v>
      </c>
      <c r="B9" s="4">
        <v>2975690</v>
      </c>
      <c r="C9" s="4">
        <v>1798869</v>
      </c>
      <c r="D9" s="4">
        <v>1749230</v>
      </c>
      <c r="E9" s="4">
        <v>3556375</v>
      </c>
      <c r="F9" s="4">
        <v>2053253</v>
      </c>
      <c r="G9" s="4">
        <v>2053253</v>
      </c>
      <c r="H9" s="5">
        <v>60.5</v>
      </c>
      <c r="I9" s="5">
        <v>57.7</v>
      </c>
      <c r="J9" s="5">
        <v>-16.3</v>
      </c>
      <c r="K9" s="5">
        <v>-12.4</v>
      </c>
    </row>
    <row r="10" spans="1:11" ht="15.6" customHeight="1" x14ac:dyDescent="0.25">
      <c r="A10" s="3" t="s">
        <v>1073</v>
      </c>
      <c r="B10" s="4">
        <v>729665</v>
      </c>
      <c r="C10" s="4">
        <v>681955</v>
      </c>
      <c r="D10" s="4">
        <v>623148</v>
      </c>
      <c r="E10" s="4">
        <v>729665</v>
      </c>
      <c r="F10" s="4">
        <v>729665</v>
      </c>
      <c r="G10" s="4">
        <v>628050</v>
      </c>
      <c r="H10" s="5">
        <v>93.5</v>
      </c>
      <c r="I10" s="5">
        <v>100</v>
      </c>
      <c r="J10" s="1" t="s">
        <v>1</v>
      </c>
      <c r="K10" s="5">
        <v>-6.5</v>
      </c>
    </row>
    <row r="11" spans="1:11" ht="15.6" customHeight="1" x14ac:dyDescent="0.25">
      <c r="A11" s="3" t="s">
        <v>1074</v>
      </c>
      <c r="B11" s="4">
        <v>44745</v>
      </c>
      <c r="C11" s="4">
        <v>44745</v>
      </c>
      <c r="D11" s="4">
        <v>33559</v>
      </c>
      <c r="E11" s="4">
        <v>43298</v>
      </c>
      <c r="F11" s="4">
        <v>43298</v>
      </c>
      <c r="G11" s="4">
        <v>32474</v>
      </c>
      <c r="H11" s="5">
        <v>100</v>
      </c>
      <c r="I11" s="5">
        <v>100</v>
      </c>
      <c r="J11" s="5">
        <v>3.3</v>
      </c>
      <c r="K11" s="5">
        <v>3.3</v>
      </c>
    </row>
    <row r="12" spans="1:11" ht="15.6" customHeight="1" x14ac:dyDescent="0.25">
      <c r="A12" s="3" t="s">
        <v>940</v>
      </c>
      <c r="B12" s="4">
        <v>34429</v>
      </c>
      <c r="C12" s="4">
        <v>31562</v>
      </c>
      <c r="D12" s="4">
        <v>28694</v>
      </c>
      <c r="E12" s="4">
        <v>34459</v>
      </c>
      <c r="F12" s="4">
        <v>31587</v>
      </c>
      <c r="G12" s="4">
        <v>22972</v>
      </c>
      <c r="H12" s="5">
        <v>91.7</v>
      </c>
      <c r="I12" s="5">
        <v>91.7</v>
      </c>
      <c r="J12" s="5">
        <v>-0.1</v>
      </c>
      <c r="K12" s="5">
        <v>-0.1</v>
      </c>
    </row>
    <row r="13" spans="1:11" ht="15.6" customHeight="1" x14ac:dyDescent="0.25">
      <c r="A13" s="3" t="s">
        <v>941</v>
      </c>
      <c r="B13" s="4">
        <v>43209</v>
      </c>
      <c r="C13" s="4">
        <v>43209</v>
      </c>
      <c r="D13" s="4">
        <v>43209</v>
      </c>
      <c r="E13" s="4">
        <v>43379</v>
      </c>
      <c r="F13" s="4">
        <v>43379</v>
      </c>
      <c r="G13" s="4">
        <v>43219</v>
      </c>
      <c r="H13" s="5">
        <v>100</v>
      </c>
      <c r="I13" s="5">
        <v>100</v>
      </c>
      <c r="J13" s="5">
        <v>-0.4</v>
      </c>
      <c r="K13" s="5">
        <v>-0.4</v>
      </c>
    </row>
    <row r="14" spans="1:11" ht="15.6" customHeight="1" x14ac:dyDescent="0.25">
      <c r="A14" s="3" t="s">
        <v>669</v>
      </c>
      <c r="B14" s="4">
        <v>16566</v>
      </c>
      <c r="C14" s="4">
        <v>14000</v>
      </c>
      <c r="D14" s="4">
        <v>11678</v>
      </c>
      <c r="E14" s="4">
        <v>16566</v>
      </c>
      <c r="F14" s="4">
        <v>14253</v>
      </c>
      <c r="G14" s="4">
        <v>7774</v>
      </c>
      <c r="H14" s="5">
        <v>84.5</v>
      </c>
      <c r="I14" s="5">
        <v>86</v>
      </c>
      <c r="J14" s="1" t="s">
        <v>1</v>
      </c>
      <c r="K14" s="5">
        <v>-1.8</v>
      </c>
    </row>
    <row r="15" spans="1:11" ht="15.6" customHeight="1" x14ac:dyDescent="0.25">
      <c r="A15" s="3" t="s">
        <v>404</v>
      </c>
      <c r="B15" s="4">
        <v>4486899</v>
      </c>
      <c r="C15" s="4">
        <v>3168857</v>
      </c>
      <c r="D15" s="4">
        <v>2871765</v>
      </c>
      <c r="E15" s="4">
        <v>5197860</v>
      </c>
      <c r="F15" s="4">
        <v>3653672</v>
      </c>
      <c r="G15" s="4">
        <v>3091477</v>
      </c>
      <c r="H15" s="5">
        <v>70.599999999999994</v>
      </c>
      <c r="I15" s="5">
        <v>70.3</v>
      </c>
      <c r="J15" s="5">
        <v>-13.7</v>
      </c>
      <c r="K15" s="5">
        <v>-13.3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1085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1076</v>
      </c>
      <c r="B4" s="4">
        <v>26264</v>
      </c>
      <c r="C4" s="1" t="s">
        <v>1</v>
      </c>
      <c r="D4" s="1" t="s">
        <v>1</v>
      </c>
      <c r="E4" s="4">
        <v>29960</v>
      </c>
      <c r="F4" s="1" t="s">
        <v>1</v>
      </c>
      <c r="G4" s="1" t="s">
        <v>1</v>
      </c>
      <c r="H4" s="1" t="s">
        <v>1</v>
      </c>
      <c r="I4" s="1" t="s">
        <v>1</v>
      </c>
      <c r="J4" s="5">
        <v>-12.3</v>
      </c>
      <c r="K4" s="1" t="s">
        <v>1</v>
      </c>
    </row>
    <row r="5" spans="1:11" ht="15.6" customHeight="1" x14ac:dyDescent="0.25">
      <c r="A5" s="3" t="s">
        <v>952</v>
      </c>
      <c r="B5" s="4">
        <v>27910</v>
      </c>
      <c r="C5" s="4">
        <v>25584</v>
      </c>
      <c r="D5" s="4">
        <v>25584</v>
      </c>
      <c r="E5" s="4">
        <v>27910</v>
      </c>
      <c r="F5" s="4">
        <v>25584</v>
      </c>
      <c r="G5" s="4">
        <v>20932</v>
      </c>
      <c r="H5" s="5">
        <v>91.7</v>
      </c>
      <c r="I5" s="5">
        <v>91.7</v>
      </c>
      <c r="J5" s="1" t="s">
        <v>1</v>
      </c>
      <c r="K5" s="1" t="s">
        <v>1</v>
      </c>
    </row>
    <row r="6" spans="1:11" ht="15.6" customHeight="1" x14ac:dyDescent="0.25">
      <c r="A6" s="3" t="s">
        <v>1077</v>
      </c>
      <c r="B6" s="4">
        <v>82400</v>
      </c>
      <c r="C6" s="4">
        <v>75000</v>
      </c>
      <c r="D6" s="4">
        <v>50000</v>
      </c>
      <c r="E6" s="4">
        <v>50000</v>
      </c>
      <c r="F6" s="4">
        <v>50000</v>
      </c>
      <c r="G6" s="1" t="s">
        <v>1</v>
      </c>
      <c r="H6" s="5">
        <v>91</v>
      </c>
      <c r="I6" s="5">
        <v>100</v>
      </c>
      <c r="J6" s="5">
        <v>64.8</v>
      </c>
      <c r="K6" s="5">
        <v>50</v>
      </c>
    </row>
    <row r="7" spans="1:11" ht="15.6" customHeight="1" x14ac:dyDescent="0.25">
      <c r="A7" s="3" t="s">
        <v>1078</v>
      </c>
      <c r="B7" s="4">
        <v>204550</v>
      </c>
      <c r="C7" s="4">
        <v>204550</v>
      </c>
      <c r="D7" s="4">
        <v>187500</v>
      </c>
      <c r="E7" s="4">
        <v>204550</v>
      </c>
      <c r="F7" s="4">
        <v>187500</v>
      </c>
      <c r="G7" s="4">
        <v>187500</v>
      </c>
      <c r="H7" s="5">
        <v>100</v>
      </c>
      <c r="I7" s="5">
        <v>91.7</v>
      </c>
      <c r="J7" s="1" t="s">
        <v>1</v>
      </c>
      <c r="K7" s="5">
        <v>9.1</v>
      </c>
    </row>
    <row r="8" spans="1:11" ht="15.6" customHeight="1" x14ac:dyDescent="0.25">
      <c r="A8" s="3" t="s">
        <v>1079</v>
      </c>
      <c r="B8" s="4">
        <v>87847</v>
      </c>
      <c r="C8" s="4">
        <v>74669</v>
      </c>
      <c r="D8" s="4">
        <v>74669</v>
      </c>
      <c r="E8" s="4">
        <v>28319</v>
      </c>
      <c r="F8" s="4">
        <v>25762</v>
      </c>
      <c r="G8" s="4">
        <v>21864</v>
      </c>
      <c r="H8" s="5">
        <v>85</v>
      </c>
      <c r="I8" s="5">
        <v>91</v>
      </c>
      <c r="J8" s="5">
        <v>210.2</v>
      </c>
      <c r="K8" s="5">
        <v>189.8</v>
      </c>
    </row>
    <row r="9" spans="1:11" ht="15.6" customHeight="1" x14ac:dyDescent="0.25">
      <c r="A9" s="3" t="s">
        <v>1080</v>
      </c>
      <c r="B9" s="4">
        <v>67816</v>
      </c>
      <c r="C9" s="4">
        <v>56514</v>
      </c>
      <c r="D9" s="4">
        <v>22605</v>
      </c>
      <c r="E9" s="4">
        <v>67816</v>
      </c>
      <c r="F9" s="4">
        <v>62165</v>
      </c>
      <c r="G9" s="4">
        <v>5651</v>
      </c>
      <c r="H9" s="5">
        <v>83.3</v>
      </c>
      <c r="I9" s="5">
        <v>91.7</v>
      </c>
      <c r="J9" s="1" t="s">
        <v>1</v>
      </c>
      <c r="K9" s="5">
        <v>-9.1</v>
      </c>
    </row>
    <row r="10" spans="1:11" ht="15.6" customHeight="1" x14ac:dyDescent="0.25">
      <c r="A10" s="3" t="s">
        <v>957</v>
      </c>
      <c r="B10" s="4">
        <v>9829</v>
      </c>
      <c r="C10" s="4">
        <v>3218</v>
      </c>
      <c r="D10" s="4">
        <v>1108</v>
      </c>
      <c r="E10" s="4">
        <v>3329</v>
      </c>
      <c r="F10" s="4">
        <v>3218</v>
      </c>
      <c r="G10" s="4">
        <v>1108</v>
      </c>
      <c r="H10" s="5">
        <v>32.700000000000003</v>
      </c>
      <c r="I10" s="5">
        <v>96.7</v>
      </c>
      <c r="J10" s="5">
        <v>195.3</v>
      </c>
      <c r="K10" s="1" t="s">
        <v>1</v>
      </c>
    </row>
    <row r="11" spans="1:11" ht="15.6" customHeight="1" x14ac:dyDescent="0.25">
      <c r="A11" s="3" t="s">
        <v>1081</v>
      </c>
      <c r="B11" s="4">
        <v>12263</v>
      </c>
      <c r="C11" s="4">
        <v>3875</v>
      </c>
      <c r="D11" s="4">
        <v>1633</v>
      </c>
      <c r="E11" s="4">
        <v>16006</v>
      </c>
      <c r="F11" s="1" t="s">
        <v>1</v>
      </c>
      <c r="G11" s="1" t="s">
        <v>1</v>
      </c>
      <c r="H11" s="5">
        <v>31.6</v>
      </c>
      <c r="I11" s="1" t="s">
        <v>1</v>
      </c>
      <c r="J11" s="5">
        <v>-23.4</v>
      </c>
      <c r="K11" s="1" t="s">
        <v>1</v>
      </c>
    </row>
    <row r="12" spans="1:11" ht="15.6" customHeight="1" x14ac:dyDescent="0.25">
      <c r="A12" s="3" t="s">
        <v>1082</v>
      </c>
      <c r="B12" s="4">
        <v>408081</v>
      </c>
      <c r="C12" s="4">
        <v>384054</v>
      </c>
      <c r="D12" s="4">
        <v>364791</v>
      </c>
      <c r="E12" s="4">
        <v>335081</v>
      </c>
      <c r="F12" s="4">
        <v>335081</v>
      </c>
      <c r="G12" s="4">
        <v>202000</v>
      </c>
      <c r="H12" s="5">
        <v>94.1</v>
      </c>
      <c r="I12" s="5">
        <v>100</v>
      </c>
      <c r="J12" s="5">
        <v>21.8</v>
      </c>
      <c r="K12" s="5">
        <v>14.6</v>
      </c>
    </row>
    <row r="13" spans="1:11" ht="15.6" customHeight="1" x14ac:dyDescent="0.25">
      <c r="A13" s="3" t="s">
        <v>1083</v>
      </c>
      <c r="B13" s="4">
        <v>31556</v>
      </c>
      <c r="C13" s="4">
        <v>16802</v>
      </c>
      <c r="D13" s="4">
        <v>14921</v>
      </c>
      <c r="E13" s="4">
        <v>26650</v>
      </c>
      <c r="F13" s="4">
        <v>15451</v>
      </c>
      <c r="G13" s="4">
        <v>7656</v>
      </c>
      <c r="H13" s="5">
        <v>53.2</v>
      </c>
      <c r="I13" s="5">
        <v>58</v>
      </c>
      <c r="J13" s="5">
        <v>18.399999999999999</v>
      </c>
      <c r="K13" s="5">
        <v>8.6999999999999993</v>
      </c>
    </row>
    <row r="14" spans="1:11" ht="15.6" customHeight="1" x14ac:dyDescent="0.25">
      <c r="A14" s="3" t="s">
        <v>1084</v>
      </c>
      <c r="B14" s="4">
        <v>12750</v>
      </c>
      <c r="C14" s="4">
        <v>4786</v>
      </c>
      <c r="D14" s="4">
        <v>4786</v>
      </c>
      <c r="E14" s="4">
        <v>12750</v>
      </c>
      <c r="F14" s="1" t="s">
        <v>1</v>
      </c>
      <c r="G14" s="1" t="s">
        <v>1</v>
      </c>
      <c r="H14" s="5">
        <v>37.5</v>
      </c>
      <c r="I14" s="1" t="s">
        <v>1</v>
      </c>
      <c r="J14" s="1" t="s">
        <v>1</v>
      </c>
      <c r="K14" s="1" t="s">
        <v>1</v>
      </c>
    </row>
    <row r="15" spans="1:11" ht="15.6" customHeight="1" x14ac:dyDescent="0.25">
      <c r="A15" s="3" t="s">
        <v>669</v>
      </c>
      <c r="B15" s="4">
        <v>29484</v>
      </c>
      <c r="C15" s="4">
        <v>16480</v>
      </c>
      <c r="D15" s="4">
        <v>16346</v>
      </c>
      <c r="E15" s="4">
        <v>47435</v>
      </c>
      <c r="F15" s="4">
        <v>9772</v>
      </c>
      <c r="G15" s="4">
        <v>4472</v>
      </c>
      <c r="H15" s="5">
        <v>55.9</v>
      </c>
      <c r="I15" s="5">
        <v>20.6</v>
      </c>
      <c r="J15" s="5">
        <v>-37.799999999999997</v>
      </c>
      <c r="K15" s="5">
        <v>68.599999999999994</v>
      </c>
    </row>
    <row r="16" spans="1:11" ht="15.6" customHeight="1" x14ac:dyDescent="0.25">
      <c r="A16" s="3" t="s">
        <v>404</v>
      </c>
      <c r="B16" s="4">
        <v>1000750</v>
      </c>
      <c r="C16" s="4">
        <v>865532</v>
      </c>
      <c r="D16" s="4">
        <v>763943</v>
      </c>
      <c r="E16" s="4">
        <v>849806</v>
      </c>
      <c r="F16" s="4">
        <v>714533</v>
      </c>
      <c r="G16" s="4">
        <v>451183</v>
      </c>
      <c r="H16" s="5">
        <v>86.5</v>
      </c>
      <c r="I16" s="5">
        <v>84.1</v>
      </c>
      <c r="J16" s="5">
        <v>17.8</v>
      </c>
      <c r="K16" s="5">
        <v>21.1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1109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4.1" customHeight="1" x14ac:dyDescent="0.25">
      <c r="A4" s="3" t="s">
        <v>1086</v>
      </c>
      <c r="B4" s="4">
        <v>446637</v>
      </c>
      <c r="C4" s="4">
        <v>446637</v>
      </c>
      <c r="D4" s="4">
        <v>446637</v>
      </c>
      <c r="E4" s="4">
        <v>339971</v>
      </c>
      <c r="F4" s="4">
        <v>275502</v>
      </c>
      <c r="G4" s="4">
        <v>275502</v>
      </c>
      <c r="H4" s="5">
        <v>100</v>
      </c>
      <c r="I4" s="5">
        <v>81</v>
      </c>
      <c r="J4" s="5">
        <v>31.4</v>
      </c>
      <c r="K4" s="5">
        <v>62.1</v>
      </c>
    </row>
    <row r="5" spans="1:11" ht="14.1" customHeight="1" x14ac:dyDescent="0.25">
      <c r="A5" s="3" t="s">
        <v>1087</v>
      </c>
      <c r="B5" s="4">
        <v>193286</v>
      </c>
      <c r="C5" s="1" t="s">
        <v>1</v>
      </c>
      <c r="D5" s="1" t="s">
        <v>1</v>
      </c>
      <c r="E5" s="4">
        <v>221000</v>
      </c>
      <c r="F5" s="1" t="s">
        <v>1</v>
      </c>
      <c r="G5" s="1" t="s">
        <v>1</v>
      </c>
      <c r="H5" s="1" t="s">
        <v>1</v>
      </c>
      <c r="I5" s="1" t="s">
        <v>1</v>
      </c>
      <c r="J5" s="5">
        <v>-12.5</v>
      </c>
      <c r="K5" s="1" t="s">
        <v>1</v>
      </c>
    </row>
    <row r="6" spans="1:11" ht="14.1" customHeight="1" x14ac:dyDescent="0.25">
      <c r="A6" s="3" t="s">
        <v>1088</v>
      </c>
      <c r="B6" s="4">
        <v>11300</v>
      </c>
      <c r="C6" s="1" t="s">
        <v>1</v>
      </c>
      <c r="D6" s="1" t="s">
        <v>1</v>
      </c>
      <c r="E6" s="4">
        <v>11300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</row>
    <row r="7" spans="1:11" ht="14.1" customHeight="1" x14ac:dyDescent="0.25">
      <c r="A7" s="3" t="s">
        <v>1089</v>
      </c>
      <c r="B7" s="4">
        <v>71980</v>
      </c>
      <c r="C7" s="1" t="s">
        <v>1</v>
      </c>
      <c r="D7" s="1" t="s">
        <v>1</v>
      </c>
      <c r="E7" s="4">
        <v>56640</v>
      </c>
      <c r="F7" s="4">
        <v>56640</v>
      </c>
      <c r="G7" s="4">
        <v>56640</v>
      </c>
      <c r="H7" s="1" t="s">
        <v>1</v>
      </c>
      <c r="I7" s="5">
        <v>100</v>
      </c>
      <c r="J7" s="5">
        <v>27.1</v>
      </c>
      <c r="K7" s="1" t="s">
        <v>1</v>
      </c>
    </row>
    <row r="8" spans="1:11" ht="14.1" customHeight="1" x14ac:dyDescent="0.25">
      <c r="A8" s="3" t="s">
        <v>1090</v>
      </c>
      <c r="B8" s="4">
        <v>15000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4.1" customHeight="1" x14ac:dyDescent="0.25">
      <c r="A9" s="3" t="s">
        <v>1091</v>
      </c>
      <c r="B9" s="4">
        <v>15600</v>
      </c>
      <c r="C9" s="1" t="s">
        <v>1</v>
      </c>
      <c r="D9" s="1" t="s">
        <v>1</v>
      </c>
      <c r="E9" s="4">
        <v>1125</v>
      </c>
      <c r="F9" s="1">
        <v>433</v>
      </c>
      <c r="G9" s="1">
        <v>433</v>
      </c>
      <c r="H9" s="1" t="s">
        <v>1</v>
      </c>
      <c r="I9" s="5">
        <v>38.5</v>
      </c>
      <c r="J9" s="1" t="s">
        <v>1</v>
      </c>
      <c r="K9" s="1" t="s">
        <v>1</v>
      </c>
    </row>
    <row r="10" spans="1:11" ht="14.1" customHeight="1" x14ac:dyDescent="0.25">
      <c r="A10" s="3" t="s">
        <v>1092</v>
      </c>
      <c r="B10" s="4">
        <v>9485</v>
      </c>
      <c r="C10" s="1" t="s">
        <v>1</v>
      </c>
      <c r="D10" s="1" t="s">
        <v>1</v>
      </c>
      <c r="E10" s="4">
        <v>7752</v>
      </c>
      <c r="F10" s="1" t="s">
        <v>1</v>
      </c>
      <c r="G10" s="1" t="s">
        <v>1</v>
      </c>
      <c r="H10" s="1" t="s">
        <v>1</v>
      </c>
      <c r="I10" s="1" t="s">
        <v>1</v>
      </c>
      <c r="J10" s="5">
        <v>22.4</v>
      </c>
      <c r="K10" s="1" t="s">
        <v>1</v>
      </c>
    </row>
    <row r="11" spans="1:11" ht="14.1" customHeight="1" x14ac:dyDescent="0.25">
      <c r="A11" s="3" t="s">
        <v>1093</v>
      </c>
      <c r="B11" s="4">
        <v>7664</v>
      </c>
      <c r="C11" s="4">
        <v>7664</v>
      </c>
      <c r="D11" s="4">
        <v>4647</v>
      </c>
      <c r="E11" s="4">
        <v>7937</v>
      </c>
      <c r="F11" s="4">
        <v>5507</v>
      </c>
      <c r="G11" s="4">
        <v>5507</v>
      </c>
      <c r="H11" s="5">
        <v>100</v>
      </c>
      <c r="I11" s="5">
        <v>69.400000000000006</v>
      </c>
      <c r="J11" s="5">
        <v>-3.4</v>
      </c>
      <c r="K11" s="5">
        <v>39.200000000000003</v>
      </c>
    </row>
    <row r="12" spans="1:11" ht="14.1" customHeight="1" x14ac:dyDescent="0.25">
      <c r="A12" s="3" t="s">
        <v>1094</v>
      </c>
      <c r="B12" s="4">
        <v>14491</v>
      </c>
      <c r="C12" s="1" t="s">
        <v>1</v>
      </c>
      <c r="D12" s="1" t="s">
        <v>1</v>
      </c>
      <c r="E12" s="4">
        <v>10466</v>
      </c>
      <c r="F12" s="4">
        <v>1212</v>
      </c>
      <c r="G12" s="4">
        <v>1212</v>
      </c>
      <c r="H12" s="1" t="s">
        <v>1</v>
      </c>
      <c r="I12" s="5">
        <v>11.6</v>
      </c>
      <c r="J12" s="5">
        <v>38.5</v>
      </c>
      <c r="K12" s="1" t="s">
        <v>1</v>
      </c>
    </row>
    <row r="13" spans="1:11" ht="14.1" customHeight="1" x14ac:dyDescent="0.25">
      <c r="A13" s="3" t="s">
        <v>1095</v>
      </c>
      <c r="B13" s="4">
        <v>15000</v>
      </c>
      <c r="C13" s="4">
        <v>15000</v>
      </c>
      <c r="D13" s="4">
        <v>11250</v>
      </c>
      <c r="E13" s="4">
        <v>15000</v>
      </c>
      <c r="F13" s="4">
        <v>15000</v>
      </c>
      <c r="G13" s="4">
        <v>11250</v>
      </c>
      <c r="H13" s="5">
        <v>100</v>
      </c>
      <c r="I13" s="5">
        <v>100</v>
      </c>
      <c r="J13" s="1" t="s">
        <v>1</v>
      </c>
      <c r="K13" s="1" t="s">
        <v>1</v>
      </c>
    </row>
    <row r="14" spans="1:11" ht="14.1" customHeight="1" x14ac:dyDescent="0.25">
      <c r="A14" s="3" t="s">
        <v>1096</v>
      </c>
      <c r="B14" s="4">
        <v>104120</v>
      </c>
      <c r="C14" s="4">
        <v>104120</v>
      </c>
      <c r="D14" s="4">
        <v>104120</v>
      </c>
      <c r="E14" s="4">
        <v>104120</v>
      </c>
      <c r="F14" s="4">
        <v>104120</v>
      </c>
      <c r="G14" s="4">
        <v>104120</v>
      </c>
      <c r="H14" s="5">
        <v>100</v>
      </c>
      <c r="I14" s="5">
        <v>100</v>
      </c>
      <c r="J14" s="1" t="s">
        <v>1</v>
      </c>
      <c r="K14" s="1" t="s">
        <v>1</v>
      </c>
    </row>
    <row r="15" spans="1:11" ht="14.1" customHeight="1" x14ac:dyDescent="0.25">
      <c r="A15" s="3" t="s">
        <v>1097</v>
      </c>
      <c r="B15" s="4">
        <v>21675</v>
      </c>
      <c r="C15" s="4">
        <v>21675</v>
      </c>
      <c r="D15" s="4">
        <v>19188</v>
      </c>
      <c r="E15" s="4">
        <v>21502</v>
      </c>
      <c r="F15" s="4">
        <v>13913</v>
      </c>
      <c r="G15" s="4">
        <v>13913</v>
      </c>
      <c r="H15" s="5">
        <v>100</v>
      </c>
      <c r="I15" s="5">
        <v>64.7</v>
      </c>
      <c r="J15" s="5">
        <v>0.8</v>
      </c>
      <c r="K15" s="5">
        <v>55.8</v>
      </c>
    </row>
    <row r="16" spans="1:11" ht="14.1" customHeight="1" x14ac:dyDescent="0.25">
      <c r="A16" s="3" t="s">
        <v>1098</v>
      </c>
      <c r="B16" s="4">
        <v>30000</v>
      </c>
      <c r="C16" s="1" t="s">
        <v>1</v>
      </c>
      <c r="D16" s="1" t="s">
        <v>1</v>
      </c>
      <c r="E16" s="4">
        <v>30000</v>
      </c>
      <c r="F16" s="1" t="s">
        <v>1</v>
      </c>
      <c r="G16" s="1" t="s">
        <v>1</v>
      </c>
      <c r="H16" s="1" t="s">
        <v>1</v>
      </c>
      <c r="I16" s="1" t="s">
        <v>1</v>
      </c>
      <c r="J16" s="1" t="s">
        <v>1</v>
      </c>
      <c r="K16" s="1" t="s">
        <v>1</v>
      </c>
    </row>
    <row r="17" spans="1:11" ht="14.1" customHeight="1" x14ac:dyDescent="0.25">
      <c r="A17" s="3" t="s">
        <v>1099</v>
      </c>
      <c r="B17" s="4">
        <v>6000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</row>
    <row r="18" spans="1:11" ht="14.1" customHeight="1" x14ac:dyDescent="0.25">
      <c r="A18" s="3" t="s">
        <v>1100</v>
      </c>
      <c r="B18" s="4">
        <v>13000</v>
      </c>
      <c r="C18" s="4">
        <v>13000</v>
      </c>
      <c r="D18" s="4">
        <v>12533</v>
      </c>
      <c r="E18" s="4">
        <v>2963</v>
      </c>
      <c r="F18" s="4">
        <v>2863</v>
      </c>
      <c r="G18" s="4">
        <v>2863</v>
      </c>
      <c r="H18" s="5">
        <v>100</v>
      </c>
      <c r="I18" s="5">
        <v>96.6</v>
      </c>
      <c r="J18" s="1" t="s">
        <v>1</v>
      </c>
      <c r="K18" s="1" t="s">
        <v>1</v>
      </c>
    </row>
    <row r="19" spans="1:11" ht="14.1" customHeight="1" x14ac:dyDescent="0.25">
      <c r="A19" s="3" t="s">
        <v>1101</v>
      </c>
      <c r="B19" s="4">
        <v>94056</v>
      </c>
      <c r="C19" s="4">
        <v>94056</v>
      </c>
      <c r="D19" s="4">
        <v>94056</v>
      </c>
      <c r="E19" s="1" t="s">
        <v>1</v>
      </c>
      <c r="F19" s="1" t="s">
        <v>1</v>
      </c>
      <c r="G19" s="1" t="s">
        <v>1</v>
      </c>
      <c r="H19" s="5">
        <v>100</v>
      </c>
      <c r="I19" s="1" t="s">
        <v>1</v>
      </c>
      <c r="J19" s="1" t="s">
        <v>1</v>
      </c>
      <c r="K19" s="1" t="s">
        <v>1</v>
      </c>
    </row>
    <row r="20" spans="1:11" ht="14.1" customHeight="1" x14ac:dyDescent="0.25">
      <c r="A20" s="3" t="s">
        <v>1102</v>
      </c>
      <c r="B20" s="4">
        <v>11984</v>
      </c>
      <c r="C20" s="1" t="s">
        <v>1</v>
      </c>
      <c r="D20" s="1" t="s">
        <v>1</v>
      </c>
      <c r="E20" s="4">
        <v>11984</v>
      </c>
      <c r="F20" s="1" t="s">
        <v>1</v>
      </c>
      <c r="G20" s="1" t="s">
        <v>1</v>
      </c>
      <c r="H20" s="1" t="s">
        <v>1</v>
      </c>
      <c r="I20" s="1" t="s">
        <v>1</v>
      </c>
      <c r="J20" s="1" t="s">
        <v>1</v>
      </c>
      <c r="K20" s="1" t="s">
        <v>1</v>
      </c>
    </row>
    <row r="21" spans="1:11" ht="14.1" customHeight="1" x14ac:dyDescent="0.25">
      <c r="A21" s="3" t="s">
        <v>1103</v>
      </c>
      <c r="B21" s="4">
        <v>10000</v>
      </c>
      <c r="C21" s="1" t="s">
        <v>1</v>
      </c>
      <c r="D21" s="1" t="s">
        <v>1</v>
      </c>
      <c r="E21" s="4">
        <v>10000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1" t="s">
        <v>1</v>
      </c>
    </row>
    <row r="22" spans="1:11" ht="14.1" customHeight="1" x14ac:dyDescent="0.25">
      <c r="A22" s="3" t="s">
        <v>1104</v>
      </c>
      <c r="B22" s="4">
        <v>22000</v>
      </c>
      <c r="C22" s="1" t="s">
        <v>1</v>
      </c>
      <c r="D22" s="1" t="s">
        <v>1</v>
      </c>
      <c r="E22" s="4">
        <v>22000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</row>
    <row r="23" spans="1:11" ht="14.1" customHeight="1" x14ac:dyDescent="0.25">
      <c r="A23" s="3" t="s">
        <v>1105</v>
      </c>
      <c r="B23" s="4">
        <v>33750</v>
      </c>
      <c r="C23" s="4">
        <v>30938</v>
      </c>
      <c r="D23" s="4">
        <v>30938</v>
      </c>
      <c r="E23" s="4">
        <v>33750</v>
      </c>
      <c r="F23" s="1" t="s">
        <v>1</v>
      </c>
      <c r="G23" s="1" t="s">
        <v>1</v>
      </c>
      <c r="H23" s="5">
        <v>91.7</v>
      </c>
      <c r="I23" s="1" t="s">
        <v>1</v>
      </c>
      <c r="J23" s="1" t="s">
        <v>1</v>
      </c>
      <c r="K23" s="1" t="s">
        <v>1</v>
      </c>
    </row>
    <row r="24" spans="1:11" ht="14.1" customHeight="1" x14ac:dyDescent="0.25">
      <c r="A24" s="3" t="s">
        <v>1106</v>
      </c>
      <c r="B24" s="4">
        <v>362015</v>
      </c>
      <c r="C24" s="4">
        <v>66238</v>
      </c>
      <c r="D24" s="4">
        <v>66238</v>
      </c>
      <c r="E24" s="4">
        <v>373481</v>
      </c>
      <c r="F24" s="1" t="s">
        <v>1</v>
      </c>
      <c r="G24" s="1" t="s">
        <v>1</v>
      </c>
      <c r="H24" s="5">
        <v>18.3</v>
      </c>
      <c r="I24" s="1" t="s">
        <v>1</v>
      </c>
      <c r="J24" s="5">
        <v>-3.1</v>
      </c>
      <c r="K24" s="1" t="s">
        <v>1</v>
      </c>
    </row>
    <row r="25" spans="1:11" ht="14.1" customHeight="1" x14ac:dyDescent="0.25">
      <c r="A25" s="3" t="s">
        <v>1107</v>
      </c>
      <c r="B25" s="4">
        <v>119844</v>
      </c>
      <c r="C25" s="4">
        <v>28509</v>
      </c>
      <c r="D25" s="4">
        <v>28509</v>
      </c>
      <c r="E25" s="4">
        <v>124131</v>
      </c>
      <c r="F25" s="1" t="s">
        <v>1</v>
      </c>
      <c r="G25" s="1" t="s">
        <v>1</v>
      </c>
      <c r="H25" s="5">
        <v>23.8</v>
      </c>
      <c r="I25" s="1" t="s">
        <v>1</v>
      </c>
      <c r="J25" s="5">
        <v>-3.5</v>
      </c>
      <c r="K25" s="1" t="s">
        <v>1</v>
      </c>
    </row>
    <row r="26" spans="1:11" ht="14.1" customHeight="1" x14ac:dyDescent="0.25">
      <c r="A26" s="3" t="s">
        <v>1108</v>
      </c>
      <c r="B26" s="4">
        <v>100571</v>
      </c>
      <c r="C26" s="1" t="s">
        <v>1</v>
      </c>
      <c r="D26" s="1" t="s">
        <v>1</v>
      </c>
      <c r="E26" s="4">
        <v>84818</v>
      </c>
      <c r="F26" s="1" t="s">
        <v>1</v>
      </c>
      <c r="G26" s="1" t="s">
        <v>1</v>
      </c>
      <c r="H26" s="1" t="s">
        <v>1</v>
      </c>
      <c r="I26" s="1" t="s">
        <v>1</v>
      </c>
      <c r="J26" s="5">
        <v>18.600000000000001</v>
      </c>
      <c r="K26" s="1" t="s">
        <v>1</v>
      </c>
    </row>
    <row r="27" spans="1:11" ht="14.1" customHeight="1" x14ac:dyDescent="0.25">
      <c r="A27" s="3" t="s">
        <v>669</v>
      </c>
      <c r="B27" s="4">
        <v>25912</v>
      </c>
      <c r="C27" s="4">
        <v>12513</v>
      </c>
      <c r="D27" s="4">
        <v>11496</v>
      </c>
      <c r="E27" s="4">
        <v>60102</v>
      </c>
      <c r="F27" s="4">
        <v>18126</v>
      </c>
      <c r="G27" s="4">
        <v>17612</v>
      </c>
      <c r="H27" s="5">
        <v>48.3</v>
      </c>
      <c r="I27" s="5">
        <v>30.2</v>
      </c>
      <c r="J27" s="5">
        <v>-56.9</v>
      </c>
      <c r="K27" s="5">
        <v>-31</v>
      </c>
    </row>
    <row r="28" spans="1:11" ht="14.1" customHeight="1" x14ac:dyDescent="0.25">
      <c r="A28" s="3" t="s">
        <v>404</v>
      </c>
      <c r="B28" s="4">
        <v>1755370</v>
      </c>
      <c r="C28" s="4">
        <v>840350</v>
      </c>
      <c r="D28" s="4">
        <v>829612</v>
      </c>
      <c r="E28" s="4">
        <v>1550042</v>
      </c>
      <c r="F28" s="4">
        <v>493316</v>
      </c>
      <c r="G28" s="4">
        <v>489052</v>
      </c>
      <c r="H28" s="5">
        <v>47.9</v>
      </c>
      <c r="I28" s="5">
        <v>31.8</v>
      </c>
      <c r="J28" s="5">
        <v>13.2</v>
      </c>
      <c r="K28" s="5">
        <v>70.3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1114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1115</v>
      </c>
      <c r="D3" s="2" t="s">
        <v>859</v>
      </c>
      <c r="E3" s="2" t="s">
        <v>860</v>
      </c>
      <c r="F3" s="2" t="s">
        <v>1116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1081</v>
      </c>
      <c r="B4" s="4">
        <v>37303</v>
      </c>
      <c r="C4" s="1">
        <v>730</v>
      </c>
      <c r="D4" s="1">
        <v>730</v>
      </c>
      <c r="E4" s="4">
        <v>36826</v>
      </c>
      <c r="F4" s="4">
        <v>7938</v>
      </c>
      <c r="G4" s="4">
        <v>7938</v>
      </c>
      <c r="H4" s="5">
        <v>2</v>
      </c>
      <c r="I4" s="5">
        <v>21.6</v>
      </c>
      <c r="J4" s="5">
        <v>1.3</v>
      </c>
      <c r="K4" s="5">
        <v>-90.8</v>
      </c>
    </row>
    <row r="5" spans="1:11" ht="15.6" customHeight="1" x14ac:dyDescent="0.25">
      <c r="A5" s="3" t="s">
        <v>1110</v>
      </c>
      <c r="B5" s="4">
        <v>11680</v>
      </c>
      <c r="C5" s="1" t="s">
        <v>1</v>
      </c>
      <c r="D5" s="1" t="s">
        <v>1</v>
      </c>
      <c r="E5" s="4">
        <v>10130</v>
      </c>
      <c r="F5" s="1" t="s">
        <v>1</v>
      </c>
      <c r="G5" s="1" t="s">
        <v>1</v>
      </c>
      <c r="H5" s="1" t="s">
        <v>1</v>
      </c>
      <c r="I5" s="1" t="s">
        <v>1</v>
      </c>
      <c r="J5" s="5">
        <v>15.3</v>
      </c>
      <c r="K5" s="1" t="s">
        <v>1</v>
      </c>
    </row>
    <row r="6" spans="1:11" ht="15.6" customHeight="1" x14ac:dyDescent="0.25">
      <c r="A6" s="3" t="s">
        <v>1111</v>
      </c>
      <c r="B6" s="4">
        <v>129186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</row>
    <row r="7" spans="1:11" ht="15.6" customHeight="1" x14ac:dyDescent="0.25">
      <c r="A7" s="3" t="s">
        <v>1112</v>
      </c>
      <c r="B7" s="4">
        <v>12954</v>
      </c>
      <c r="C7" s="4">
        <v>4915</v>
      </c>
      <c r="D7" s="4">
        <v>3891</v>
      </c>
      <c r="E7" s="4">
        <v>54859</v>
      </c>
      <c r="F7" s="1" t="s">
        <v>1</v>
      </c>
      <c r="G7" s="1" t="s">
        <v>1</v>
      </c>
      <c r="H7" s="5">
        <v>37.9</v>
      </c>
      <c r="I7" s="1" t="s">
        <v>1</v>
      </c>
      <c r="J7" s="5">
        <v>-76.400000000000006</v>
      </c>
      <c r="K7" s="1" t="s">
        <v>1</v>
      </c>
    </row>
    <row r="8" spans="1:11" ht="15.6" customHeight="1" x14ac:dyDescent="0.25">
      <c r="A8" s="3" t="s">
        <v>1113</v>
      </c>
      <c r="B8" s="4">
        <v>22370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669</v>
      </c>
      <c r="B9" s="4">
        <v>52735</v>
      </c>
      <c r="C9" s="4">
        <v>1268</v>
      </c>
      <c r="D9" s="4">
        <v>1185</v>
      </c>
      <c r="E9" s="4">
        <v>64411</v>
      </c>
      <c r="F9" s="4">
        <v>19878</v>
      </c>
      <c r="G9" s="4">
        <v>14215</v>
      </c>
      <c r="H9" s="5">
        <v>2.4</v>
      </c>
      <c r="I9" s="5">
        <v>30.9</v>
      </c>
      <c r="J9" s="5">
        <v>-18.100000000000001</v>
      </c>
      <c r="K9" s="5">
        <v>-93.6</v>
      </c>
    </row>
    <row r="10" spans="1:11" ht="15.6" customHeight="1" x14ac:dyDescent="0.25">
      <c r="A10" s="3" t="s">
        <v>404</v>
      </c>
      <c r="B10" s="4">
        <v>266228</v>
      </c>
      <c r="C10" s="4">
        <v>6913</v>
      </c>
      <c r="D10" s="4">
        <v>5806</v>
      </c>
      <c r="E10" s="4">
        <v>166226</v>
      </c>
      <c r="F10" s="4">
        <v>27816</v>
      </c>
      <c r="G10" s="4">
        <v>22153</v>
      </c>
      <c r="H10" s="5">
        <v>2.6</v>
      </c>
      <c r="I10" s="5">
        <v>16.7</v>
      </c>
      <c r="J10" s="5">
        <v>60.2</v>
      </c>
      <c r="K10" s="5">
        <v>-75.099999999999994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1129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997</v>
      </c>
      <c r="D3" s="2" t="s">
        <v>859</v>
      </c>
      <c r="E3" s="2" t="s">
        <v>860</v>
      </c>
      <c r="F3" s="2" t="s">
        <v>998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1117</v>
      </c>
      <c r="B4" s="4">
        <v>57536</v>
      </c>
      <c r="C4" s="4">
        <v>39545</v>
      </c>
      <c r="D4" s="4">
        <v>31417</v>
      </c>
      <c r="E4" s="4">
        <v>57536</v>
      </c>
      <c r="F4" s="4">
        <v>30707</v>
      </c>
      <c r="G4" s="4">
        <v>30707</v>
      </c>
      <c r="H4" s="5">
        <v>68.7</v>
      </c>
      <c r="I4" s="5">
        <v>53.4</v>
      </c>
      <c r="J4" s="1" t="s">
        <v>1</v>
      </c>
      <c r="K4" s="5">
        <v>28.8</v>
      </c>
    </row>
    <row r="5" spans="1:11" ht="15.6" customHeight="1" x14ac:dyDescent="0.25">
      <c r="A5" s="3" t="s">
        <v>1118</v>
      </c>
      <c r="B5" s="4">
        <v>9946</v>
      </c>
      <c r="C5" s="1">
        <v>30</v>
      </c>
      <c r="D5" s="1">
        <v>30</v>
      </c>
      <c r="E5" s="4">
        <v>9420</v>
      </c>
      <c r="F5" s="4">
        <v>8910</v>
      </c>
      <c r="G5" s="4">
        <v>8910</v>
      </c>
      <c r="H5" s="5">
        <v>0.3</v>
      </c>
      <c r="I5" s="5">
        <v>94.6</v>
      </c>
      <c r="J5" s="5">
        <v>5.6</v>
      </c>
      <c r="K5" s="5">
        <v>-99.7</v>
      </c>
    </row>
    <row r="6" spans="1:11" ht="15.6" customHeight="1" x14ac:dyDescent="0.25">
      <c r="A6" s="3" t="s">
        <v>1119</v>
      </c>
      <c r="B6" s="4">
        <v>36993</v>
      </c>
      <c r="C6" s="4">
        <v>2357</v>
      </c>
      <c r="D6" s="4">
        <v>2357</v>
      </c>
      <c r="E6" s="4">
        <v>40351</v>
      </c>
      <c r="F6" s="4">
        <v>2836</v>
      </c>
      <c r="G6" s="4">
        <v>2836</v>
      </c>
      <c r="H6" s="5">
        <v>6.4</v>
      </c>
      <c r="I6" s="5">
        <v>7</v>
      </c>
      <c r="J6" s="5">
        <v>-8.3000000000000007</v>
      </c>
      <c r="K6" s="5">
        <v>-16.899999999999999</v>
      </c>
    </row>
    <row r="7" spans="1:11" ht="15.6" customHeight="1" x14ac:dyDescent="0.25">
      <c r="A7" s="3" t="s">
        <v>1120</v>
      </c>
      <c r="B7" s="4">
        <v>61000</v>
      </c>
      <c r="C7" s="1" t="s">
        <v>1</v>
      </c>
      <c r="D7" s="1" t="s">
        <v>1</v>
      </c>
      <c r="E7" s="4">
        <v>172231</v>
      </c>
      <c r="F7" s="1" t="s">
        <v>1</v>
      </c>
      <c r="G7" s="1" t="s">
        <v>1</v>
      </c>
      <c r="H7" s="1" t="s">
        <v>1</v>
      </c>
      <c r="I7" s="1" t="s">
        <v>1</v>
      </c>
      <c r="J7" s="5">
        <v>-64.599999999999994</v>
      </c>
      <c r="K7" s="1" t="s">
        <v>1</v>
      </c>
    </row>
    <row r="8" spans="1:11" ht="15.6" customHeight="1" x14ac:dyDescent="0.25">
      <c r="A8" s="3" t="s">
        <v>1121</v>
      </c>
      <c r="B8" s="4">
        <v>38000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1122</v>
      </c>
      <c r="B9" s="4">
        <v>50075</v>
      </c>
      <c r="C9" s="4">
        <v>47884</v>
      </c>
      <c r="D9" s="4">
        <v>47796</v>
      </c>
      <c r="E9" s="4">
        <v>48785</v>
      </c>
      <c r="F9" s="4">
        <v>44898</v>
      </c>
      <c r="G9" s="4">
        <v>43270</v>
      </c>
      <c r="H9" s="5">
        <v>95.6</v>
      </c>
      <c r="I9" s="5">
        <v>92</v>
      </c>
      <c r="J9" s="5">
        <v>2.6</v>
      </c>
      <c r="K9" s="5">
        <v>6.7</v>
      </c>
    </row>
    <row r="10" spans="1:11" ht="15.6" customHeight="1" x14ac:dyDescent="0.25">
      <c r="A10" s="3" t="s">
        <v>1123</v>
      </c>
      <c r="B10" s="4">
        <v>11000</v>
      </c>
      <c r="C10" s="4">
        <v>6298</v>
      </c>
      <c r="D10" s="1" t="s">
        <v>1</v>
      </c>
      <c r="E10" s="1" t="s">
        <v>1</v>
      </c>
      <c r="F10" s="1" t="s">
        <v>1</v>
      </c>
      <c r="G10" s="1" t="s">
        <v>1</v>
      </c>
      <c r="H10" s="5">
        <v>57.3</v>
      </c>
      <c r="I10" s="1" t="s">
        <v>1</v>
      </c>
      <c r="J10" s="1" t="s">
        <v>1</v>
      </c>
      <c r="K10" s="1" t="s">
        <v>1</v>
      </c>
    </row>
    <row r="11" spans="1:11" ht="15.6" customHeight="1" x14ac:dyDescent="0.25">
      <c r="A11" s="3" t="s">
        <v>1124</v>
      </c>
      <c r="B11" s="4">
        <v>17063</v>
      </c>
      <c r="C11" s="1">
        <v>705</v>
      </c>
      <c r="D11" s="1">
        <v>705</v>
      </c>
      <c r="E11" s="4">
        <v>3748</v>
      </c>
      <c r="F11" s="1" t="s">
        <v>1</v>
      </c>
      <c r="G11" s="1" t="s">
        <v>1</v>
      </c>
      <c r="H11" s="5">
        <v>4.0999999999999996</v>
      </c>
      <c r="I11" s="1" t="s">
        <v>1</v>
      </c>
      <c r="J11" s="1" t="s">
        <v>1</v>
      </c>
      <c r="K11" s="1" t="s">
        <v>1</v>
      </c>
    </row>
    <row r="12" spans="1:11" ht="15.6" customHeight="1" x14ac:dyDescent="0.25">
      <c r="A12" s="3" t="s">
        <v>1125</v>
      </c>
      <c r="B12" s="4">
        <v>8000</v>
      </c>
      <c r="C12" s="4">
        <v>6502</v>
      </c>
      <c r="D12" s="4">
        <v>5797</v>
      </c>
      <c r="E12" s="4">
        <v>5000</v>
      </c>
      <c r="F12" s="4">
        <v>3958</v>
      </c>
      <c r="G12" s="4">
        <v>3958</v>
      </c>
      <c r="H12" s="5">
        <v>81.3</v>
      </c>
      <c r="I12" s="5">
        <v>79.2</v>
      </c>
      <c r="J12" s="5">
        <v>60</v>
      </c>
      <c r="K12" s="5">
        <v>64.3</v>
      </c>
    </row>
    <row r="13" spans="1:11" ht="15.6" customHeight="1" x14ac:dyDescent="0.25">
      <c r="A13" s="3" t="s">
        <v>1126</v>
      </c>
      <c r="B13" s="4">
        <v>35484</v>
      </c>
      <c r="C13" s="1" t="s">
        <v>1</v>
      </c>
      <c r="D13" s="1" t="s">
        <v>1</v>
      </c>
      <c r="E13" s="1" t="s">
        <v>1</v>
      </c>
      <c r="F13" s="1" t="s">
        <v>1</v>
      </c>
      <c r="G13" s="1" t="s">
        <v>1</v>
      </c>
      <c r="H13" s="1" t="s">
        <v>1</v>
      </c>
      <c r="I13" s="1" t="s">
        <v>1</v>
      </c>
      <c r="J13" s="1" t="s">
        <v>1</v>
      </c>
      <c r="K13" s="1" t="s">
        <v>1</v>
      </c>
    </row>
    <row r="14" spans="1:11" ht="15.6" customHeight="1" x14ac:dyDescent="0.25">
      <c r="A14" s="3" t="s">
        <v>1127</v>
      </c>
      <c r="B14" s="4">
        <v>16250</v>
      </c>
      <c r="C14" s="4">
        <v>8125</v>
      </c>
      <c r="D14" s="4">
        <v>8125</v>
      </c>
      <c r="E14" s="1" t="s">
        <v>1</v>
      </c>
      <c r="F14" s="1" t="s">
        <v>1</v>
      </c>
      <c r="G14" s="1" t="s">
        <v>1</v>
      </c>
      <c r="H14" s="5">
        <v>50</v>
      </c>
      <c r="I14" s="1" t="s">
        <v>1</v>
      </c>
      <c r="J14" s="1" t="s">
        <v>1</v>
      </c>
      <c r="K14" s="1" t="s">
        <v>1</v>
      </c>
    </row>
    <row r="15" spans="1:11" ht="15.6" customHeight="1" x14ac:dyDescent="0.25">
      <c r="A15" s="3" t="s">
        <v>1128</v>
      </c>
      <c r="B15" s="4">
        <v>10000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</row>
    <row r="16" spans="1:11" ht="15.6" customHeight="1" x14ac:dyDescent="0.25">
      <c r="A16" s="3" t="s">
        <v>669</v>
      </c>
      <c r="B16" s="4">
        <v>14318</v>
      </c>
      <c r="C16" s="4">
        <v>4162</v>
      </c>
      <c r="D16" s="4">
        <v>3870</v>
      </c>
      <c r="E16" s="4">
        <v>19478</v>
      </c>
      <c r="F16" s="4">
        <v>2990</v>
      </c>
      <c r="G16" s="4">
        <v>2988</v>
      </c>
      <c r="H16" s="5">
        <v>29.1</v>
      </c>
      <c r="I16" s="5">
        <v>15.4</v>
      </c>
      <c r="J16" s="5">
        <v>-26.5</v>
      </c>
      <c r="K16" s="5">
        <v>39.200000000000003</v>
      </c>
    </row>
    <row r="17" spans="1:11" ht="15.6" customHeight="1" x14ac:dyDescent="0.25">
      <c r="A17" s="3" t="s">
        <v>404</v>
      </c>
      <c r="B17" s="4">
        <v>365665</v>
      </c>
      <c r="C17" s="4">
        <v>115608</v>
      </c>
      <c r="D17" s="4">
        <v>100097</v>
      </c>
      <c r="E17" s="4">
        <v>356549</v>
      </c>
      <c r="F17" s="4">
        <v>94299</v>
      </c>
      <c r="G17" s="4">
        <v>92669</v>
      </c>
      <c r="H17" s="5">
        <v>31.6</v>
      </c>
      <c r="I17" s="5">
        <v>26.4</v>
      </c>
      <c r="J17" s="5">
        <v>2.6</v>
      </c>
      <c r="K17" s="5">
        <v>22.6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1134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1130</v>
      </c>
      <c r="B4" s="4">
        <v>76300</v>
      </c>
      <c r="C4" s="4">
        <v>74664</v>
      </c>
      <c r="D4" s="4">
        <v>64739</v>
      </c>
      <c r="E4" s="4">
        <v>76300</v>
      </c>
      <c r="F4" s="4">
        <v>56444</v>
      </c>
      <c r="G4" s="4">
        <v>53843</v>
      </c>
      <c r="H4" s="5">
        <v>97.9</v>
      </c>
      <c r="I4" s="5">
        <v>74</v>
      </c>
      <c r="J4" s="1" t="s">
        <v>1</v>
      </c>
      <c r="K4" s="5">
        <v>32.299999999999997</v>
      </c>
    </row>
    <row r="5" spans="1:11" ht="15.6" customHeight="1" x14ac:dyDescent="0.25">
      <c r="A5" s="3" t="s">
        <v>1131</v>
      </c>
      <c r="B5" s="4">
        <v>83322</v>
      </c>
      <c r="C5" s="4">
        <v>48114</v>
      </c>
      <c r="D5" s="4">
        <v>46404</v>
      </c>
      <c r="E5" s="4">
        <v>84922</v>
      </c>
      <c r="F5" s="4">
        <v>56167</v>
      </c>
      <c r="G5" s="4">
        <v>52785</v>
      </c>
      <c r="H5" s="5">
        <v>57.7</v>
      </c>
      <c r="I5" s="5">
        <v>66.099999999999994</v>
      </c>
      <c r="J5" s="5">
        <v>-1.9</v>
      </c>
      <c r="K5" s="5">
        <v>-14.3</v>
      </c>
    </row>
    <row r="6" spans="1:11" ht="15.6" customHeight="1" x14ac:dyDescent="0.25">
      <c r="A6" s="3" t="s">
        <v>1132</v>
      </c>
      <c r="B6" s="4">
        <v>8775</v>
      </c>
      <c r="C6" s="4">
        <v>4025</v>
      </c>
      <c r="D6" s="1" t="s">
        <v>1</v>
      </c>
      <c r="E6" s="4">
        <v>8961</v>
      </c>
      <c r="F6" s="4">
        <v>8866</v>
      </c>
      <c r="G6" s="4">
        <v>8866</v>
      </c>
      <c r="H6" s="5">
        <v>45.9</v>
      </c>
      <c r="I6" s="5">
        <v>98.9</v>
      </c>
      <c r="J6" s="5">
        <v>-2.1</v>
      </c>
      <c r="K6" s="5">
        <v>-54.6</v>
      </c>
    </row>
    <row r="7" spans="1:11" ht="15.6" customHeight="1" x14ac:dyDescent="0.25">
      <c r="A7" s="3" t="s">
        <v>1133</v>
      </c>
      <c r="B7" s="4">
        <v>212000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  <c r="I7" s="1" t="s">
        <v>1</v>
      </c>
      <c r="J7" s="1" t="s">
        <v>1</v>
      </c>
      <c r="K7" s="1" t="s">
        <v>1</v>
      </c>
    </row>
    <row r="8" spans="1:11" ht="15.6" customHeight="1" x14ac:dyDescent="0.25">
      <c r="A8" s="3" t="s">
        <v>669</v>
      </c>
      <c r="B8" s="4">
        <v>27859</v>
      </c>
      <c r="C8" s="4">
        <v>13206</v>
      </c>
      <c r="D8" s="4">
        <v>12686</v>
      </c>
      <c r="E8" s="4">
        <v>32307</v>
      </c>
      <c r="F8" s="4">
        <v>15488</v>
      </c>
      <c r="G8" s="4">
        <v>15486</v>
      </c>
      <c r="H8" s="5">
        <v>47.4</v>
      </c>
      <c r="I8" s="5">
        <v>47.9</v>
      </c>
      <c r="J8" s="5">
        <v>-13.8</v>
      </c>
      <c r="K8" s="5">
        <v>-14.7</v>
      </c>
    </row>
    <row r="9" spans="1:11" ht="15.6" customHeight="1" x14ac:dyDescent="0.25">
      <c r="A9" s="3" t="s">
        <v>404</v>
      </c>
      <c r="B9" s="4">
        <v>408256</v>
      </c>
      <c r="C9" s="4">
        <v>140009</v>
      </c>
      <c r="D9" s="4">
        <v>123829</v>
      </c>
      <c r="E9" s="4">
        <v>202490</v>
      </c>
      <c r="F9" s="4">
        <v>136965</v>
      </c>
      <c r="G9" s="4">
        <v>130980</v>
      </c>
      <c r="H9" s="5">
        <v>34.299999999999997</v>
      </c>
      <c r="I9" s="5">
        <v>67.599999999999994</v>
      </c>
      <c r="J9" s="5">
        <v>101.6</v>
      </c>
      <c r="K9" s="5">
        <v>2.2000000000000002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1136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80"/>
      <c r="J2" s="178" t="s">
        <v>406</v>
      </c>
      <c r="K2" s="180"/>
    </row>
    <row r="3" spans="1:11" ht="31.15" customHeight="1" x14ac:dyDescent="0.25">
      <c r="A3" s="183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1135</v>
      </c>
      <c r="B4" s="4">
        <v>381000</v>
      </c>
      <c r="C4" s="4">
        <v>285505</v>
      </c>
      <c r="D4" s="4">
        <v>285505</v>
      </c>
      <c r="E4" s="4">
        <v>372729</v>
      </c>
      <c r="F4" s="4">
        <v>293417</v>
      </c>
      <c r="G4" s="4">
        <v>293417</v>
      </c>
      <c r="H4" s="5">
        <v>74.900000000000006</v>
      </c>
      <c r="I4" s="5">
        <v>78.7</v>
      </c>
      <c r="J4" s="5">
        <v>2.2000000000000002</v>
      </c>
      <c r="K4" s="5">
        <v>-2.7</v>
      </c>
    </row>
    <row r="5" spans="1:11" ht="15.6" customHeight="1" x14ac:dyDescent="0.25">
      <c r="A5" s="3" t="s">
        <v>669</v>
      </c>
      <c r="B5" s="4">
        <v>7869</v>
      </c>
      <c r="C5" s="4">
        <v>6215</v>
      </c>
      <c r="D5" s="4">
        <v>6200</v>
      </c>
      <c r="E5" s="4">
        <v>6009</v>
      </c>
      <c r="F5" s="4">
        <v>1008</v>
      </c>
      <c r="G5" s="1">
        <v>956</v>
      </c>
      <c r="H5" s="5">
        <v>79</v>
      </c>
      <c r="I5" s="5">
        <v>16.8</v>
      </c>
      <c r="J5" s="5">
        <v>31</v>
      </c>
      <c r="K5" s="1" t="s">
        <v>1</v>
      </c>
    </row>
    <row r="6" spans="1:11" ht="15.6" customHeight="1" x14ac:dyDescent="0.25">
      <c r="A6" s="3" t="s">
        <v>404</v>
      </c>
      <c r="B6" s="4">
        <v>388869</v>
      </c>
      <c r="C6" s="4">
        <v>291720</v>
      </c>
      <c r="D6" s="4">
        <v>291705</v>
      </c>
      <c r="E6" s="4">
        <v>378738</v>
      </c>
      <c r="F6" s="4">
        <v>294425</v>
      </c>
      <c r="G6" s="4">
        <v>294373</v>
      </c>
      <c r="H6" s="5">
        <v>75</v>
      </c>
      <c r="I6" s="5">
        <v>77.7</v>
      </c>
      <c r="J6" s="5">
        <v>2.7</v>
      </c>
      <c r="K6" s="5">
        <v>-0.9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1" t="s">
        <v>1137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3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>
        <v>25</v>
      </c>
      <c r="C5" s="11">
        <v>25</v>
      </c>
      <c r="D5" s="11">
        <v>25</v>
      </c>
      <c r="E5" s="11">
        <v>25</v>
      </c>
      <c r="F5" s="11">
        <v>25</v>
      </c>
      <c r="G5" s="11">
        <v>25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>
        <v>135</v>
      </c>
      <c r="C6" s="11">
        <v>72</v>
      </c>
      <c r="D6" s="11">
        <v>72</v>
      </c>
      <c r="E6" s="11">
        <v>135</v>
      </c>
      <c r="F6" s="11">
        <v>96</v>
      </c>
      <c r="G6" s="11">
        <v>96</v>
      </c>
      <c r="H6" s="12">
        <v>53.3</v>
      </c>
      <c r="I6" s="12">
        <v>100</v>
      </c>
      <c r="J6" s="12">
        <v>71.099999999999994</v>
      </c>
      <c r="K6" s="12">
        <v>100</v>
      </c>
      <c r="L6" s="11" t="s">
        <v>1</v>
      </c>
      <c r="M6" s="12">
        <v>-25</v>
      </c>
      <c r="N6" s="12">
        <v>-25</v>
      </c>
    </row>
    <row r="7" spans="1:14" ht="11.85" customHeight="1" x14ac:dyDescent="0.25">
      <c r="A7" s="9" t="s">
        <v>375</v>
      </c>
      <c r="B7" s="11">
        <v>48</v>
      </c>
      <c r="C7" s="11">
        <v>8</v>
      </c>
      <c r="D7" s="11">
        <v>8</v>
      </c>
      <c r="E7" s="11">
        <v>48</v>
      </c>
      <c r="F7" s="11">
        <v>18</v>
      </c>
      <c r="G7" s="11">
        <v>18</v>
      </c>
      <c r="H7" s="12">
        <v>16.7</v>
      </c>
      <c r="I7" s="12">
        <v>100</v>
      </c>
      <c r="J7" s="12">
        <v>37.5</v>
      </c>
      <c r="K7" s="12">
        <v>100</v>
      </c>
      <c r="L7" s="11" t="s">
        <v>1</v>
      </c>
      <c r="M7" s="12">
        <v>-55.6</v>
      </c>
      <c r="N7" s="12">
        <v>-55.6</v>
      </c>
    </row>
    <row r="8" spans="1:14" ht="11.85" customHeight="1" x14ac:dyDescent="0.25">
      <c r="A8" s="9" t="s">
        <v>376</v>
      </c>
      <c r="B8" s="11">
        <v>9</v>
      </c>
      <c r="C8" s="11" t="s">
        <v>1</v>
      </c>
      <c r="D8" s="11" t="s">
        <v>1</v>
      </c>
      <c r="E8" s="11">
        <v>9</v>
      </c>
      <c r="F8" s="11">
        <v>3</v>
      </c>
      <c r="G8" s="11">
        <v>3</v>
      </c>
      <c r="H8" s="11" t="s">
        <v>1</v>
      </c>
      <c r="I8" s="11" t="s">
        <v>1</v>
      </c>
      <c r="J8" s="12">
        <v>33.299999999999997</v>
      </c>
      <c r="K8" s="12">
        <v>100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>
        <v>75</v>
      </c>
      <c r="C11" s="11">
        <v>22</v>
      </c>
      <c r="D11" s="11">
        <v>22</v>
      </c>
      <c r="E11" s="11">
        <v>75</v>
      </c>
      <c r="F11" s="11">
        <v>27</v>
      </c>
      <c r="G11" s="11">
        <v>27</v>
      </c>
      <c r="H11" s="12">
        <v>29.3</v>
      </c>
      <c r="I11" s="12">
        <v>100</v>
      </c>
      <c r="J11" s="12">
        <v>36</v>
      </c>
      <c r="K11" s="12">
        <v>100</v>
      </c>
      <c r="L11" s="11" t="s">
        <v>1</v>
      </c>
      <c r="M11" s="12">
        <v>-18.5</v>
      </c>
      <c r="N11" s="12">
        <v>-18.5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214599</v>
      </c>
      <c r="C14" s="10">
        <v>5163</v>
      </c>
      <c r="D14" s="10">
        <v>5163</v>
      </c>
      <c r="E14" s="10">
        <v>214395</v>
      </c>
      <c r="F14" s="10">
        <v>5104</v>
      </c>
      <c r="G14" s="10">
        <v>5104</v>
      </c>
      <c r="H14" s="12">
        <v>2.4</v>
      </c>
      <c r="I14" s="12">
        <v>100</v>
      </c>
      <c r="J14" s="12">
        <v>2.4</v>
      </c>
      <c r="K14" s="12">
        <v>100</v>
      </c>
      <c r="L14" s="12">
        <v>0.1</v>
      </c>
      <c r="M14" s="12">
        <v>1.2</v>
      </c>
      <c r="N14" s="12">
        <v>1.2</v>
      </c>
    </row>
    <row r="15" spans="1:14" ht="11.85" customHeight="1" x14ac:dyDescent="0.25">
      <c r="A15" s="9" t="s">
        <v>383</v>
      </c>
      <c r="B15" s="11">
        <v>619</v>
      </c>
      <c r="C15" s="11">
        <v>202</v>
      </c>
      <c r="D15" s="11">
        <v>202</v>
      </c>
      <c r="E15" s="11">
        <v>619</v>
      </c>
      <c r="F15" s="11">
        <v>495</v>
      </c>
      <c r="G15" s="11">
        <v>495</v>
      </c>
      <c r="H15" s="12">
        <v>32.6</v>
      </c>
      <c r="I15" s="12">
        <v>100</v>
      </c>
      <c r="J15" s="12">
        <v>80</v>
      </c>
      <c r="K15" s="12">
        <v>100</v>
      </c>
      <c r="L15" s="11" t="s">
        <v>1</v>
      </c>
      <c r="M15" s="12">
        <v>-59.2</v>
      </c>
      <c r="N15" s="12">
        <v>-59.2</v>
      </c>
    </row>
    <row r="16" spans="1:14" ht="11.85" customHeight="1" x14ac:dyDescent="0.25">
      <c r="A16" s="9" t="s">
        <v>384</v>
      </c>
      <c r="B16" s="10">
        <v>14192</v>
      </c>
      <c r="C16" s="10">
        <v>10664</v>
      </c>
      <c r="D16" s="10">
        <v>9864</v>
      </c>
      <c r="E16" s="10">
        <v>12315</v>
      </c>
      <c r="F16" s="10">
        <v>11858</v>
      </c>
      <c r="G16" s="10">
        <v>11151</v>
      </c>
      <c r="H16" s="12">
        <v>75.099999999999994</v>
      </c>
      <c r="I16" s="12">
        <v>92.5</v>
      </c>
      <c r="J16" s="12">
        <v>96.3</v>
      </c>
      <c r="K16" s="12">
        <v>94</v>
      </c>
      <c r="L16" s="12">
        <v>15.2</v>
      </c>
      <c r="M16" s="12">
        <v>-10.1</v>
      </c>
      <c r="N16" s="12">
        <v>-11.5</v>
      </c>
    </row>
    <row r="17" spans="1:14" ht="11.85" customHeight="1" x14ac:dyDescent="0.25">
      <c r="A17" s="9" t="s">
        <v>385</v>
      </c>
      <c r="B17" s="10">
        <v>27629842</v>
      </c>
      <c r="C17" s="10">
        <v>25551005</v>
      </c>
      <c r="D17" s="10">
        <v>14472608</v>
      </c>
      <c r="E17" s="10">
        <v>17629842</v>
      </c>
      <c r="F17" s="10">
        <v>1948373</v>
      </c>
      <c r="G17" s="10">
        <v>1219067</v>
      </c>
      <c r="H17" s="12">
        <v>92.5</v>
      </c>
      <c r="I17" s="12">
        <v>56.6</v>
      </c>
      <c r="J17" s="12">
        <v>11.1</v>
      </c>
      <c r="K17" s="12">
        <v>62.6</v>
      </c>
      <c r="L17" s="12">
        <v>56.7</v>
      </c>
      <c r="M17" s="11" t="s">
        <v>1</v>
      </c>
      <c r="N17" s="11" t="s">
        <v>1</v>
      </c>
    </row>
    <row r="18" spans="1:14" ht="11.85" customHeight="1" x14ac:dyDescent="0.25">
      <c r="A18" s="9" t="s">
        <v>386</v>
      </c>
      <c r="B18" s="11">
        <v>364</v>
      </c>
      <c r="C18" s="11">
        <v>148</v>
      </c>
      <c r="D18" s="11">
        <v>148</v>
      </c>
      <c r="E18" s="11">
        <v>364</v>
      </c>
      <c r="F18" s="11">
        <v>163</v>
      </c>
      <c r="G18" s="11">
        <v>163</v>
      </c>
      <c r="H18" s="12">
        <v>40.700000000000003</v>
      </c>
      <c r="I18" s="12">
        <v>100</v>
      </c>
      <c r="J18" s="12">
        <v>44.8</v>
      </c>
      <c r="K18" s="12">
        <v>100</v>
      </c>
      <c r="L18" s="11" t="s">
        <v>1</v>
      </c>
      <c r="M18" s="12">
        <v>-9.1999999999999993</v>
      </c>
      <c r="N18" s="12">
        <v>-9.1999999999999993</v>
      </c>
    </row>
    <row r="19" spans="1:14" ht="11.85" customHeight="1" x14ac:dyDescent="0.25">
      <c r="A19" s="9" t="s">
        <v>387</v>
      </c>
      <c r="B19" s="10">
        <v>913798</v>
      </c>
      <c r="C19" s="10">
        <v>691106</v>
      </c>
      <c r="D19" s="10">
        <v>581101</v>
      </c>
      <c r="E19" s="10">
        <v>803798</v>
      </c>
      <c r="F19" s="10">
        <v>311716</v>
      </c>
      <c r="G19" s="10">
        <v>311716</v>
      </c>
      <c r="H19" s="12">
        <v>75.599999999999994</v>
      </c>
      <c r="I19" s="12">
        <v>84.1</v>
      </c>
      <c r="J19" s="12">
        <v>38.799999999999997</v>
      </c>
      <c r="K19" s="12">
        <v>100</v>
      </c>
      <c r="L19" s="12">
        <v>13.7</v>
      </c>
      <c r="M19" s="12">
        <v>121.7</v>
      </c>
      <c r="N19" s="12">
        <v>86.4</v>
      </c>
    </row>
    <row r="20" spans="1:14" ht="11.85" customHeight="1" x14ac:dyDescent="0.25">
      <c r="A20" s="9" t="s">
        <v>388</v>
      </c>
      <c r="B20" s="10">
        <v>232177</v>
      </c>
      <c r="C20" s="11">
        <v>54</v>
      </c>
      <c r="D20" s="11">
        <v>54</v>
      </c>
      <c r="E20" s="10">
        <v>232212</v>
      </c>
      <c r="F20" s="11">
        <v>40</v>
      </c>
      <c r="G20" s="11">
        <v>34</v>
      </c>
      <c r="H20" s="11" t="s">
        <v>1</v>
      </c>
      <c r="I20" s="12">
        <v>100</v>
      </c>
      <c r="J20" s="11" t="s">
        <v>1</v>
      </c>
      <c r="K20" s="12">
        <v>85</v>
      </c>
      <c r="L20" s="11" t="s">
        <v>1</v>
      </c>
      <c r="M20" s="12">
        <v>35</v>
      </c>
      <c r="N20" s="12">
        <v>58.8</v>
      </c>
    </row>
    <row r="21" spans="1:14" ht="11.85" customHeight="1" x14ac:dyDescent="0.25">
      <c r="A21" s="9" t="s">
        <v>389</v>
      </c>
      <c r="B21" s="10">
        <v>30330215</v>
      </c>
      <c r="C21" s="10">
        <v>30330145</v>
      </c>
      <c r="D21" s="10">
        <v>30330145</v>
      </c>
      <c r="E21" s="10">
        <v>13830260</v>
      </c>
      <c r="F21" s="10">
        <v>13830109</v>
      </c>
      <c r="G21" s="10">
        <v>13830109</v>
      </c>
      <c r="H21" s="12">
        <v>100</v>
      </c>
      <c r="I21" s="12">
        <v>100</v>
      </c>
      <c r="J21" s="12">
        <v>100</v>
      </c>
      <c r="K21" s="12">
        <v>100</v>
      </c>
      <c r="L21" s="12">
        <v>119.3</v>
      </c>
      <c r="M21" s="12">
        <v>119.3</v>
      </c>
      <c r="N21" s="12">
        <v>119.3</v>
      </c>
    </row>
    <row r="22" spans="1:14" ht="11.85" customHeight="1" x14ac:dyDescent="0.25">
      <c r="A22" s="9" t="s">
        <v>390</v>
      </c>
      <c r="B22" s="10">
        <v>2245669</v>
      </c>
      <c r="C22" s="10">
        <v>444629</v>
      </c>
      <c r="D22" s="10">
        <v>348662</v>
      </c>
      <c r="E22" s="10">
        <v>2245669</v>
      </c>
      <c r="F22" s="10">
        <v>482920</v>
      </c>
      <c r="G22" s="10">
        <v>450440</v>
      </c>
      <c r="H22" s="12">
        <v>19.8</v>
      </c>
      <c r="I22" s="12">
        <v>78.400000000000006</v>
      </c>
      <c r="J22" s="12">
        <v>21.5</v>
      </c>
      <c r="K22" s="12">
        <v>93.3</v>
      </c>
      <c r="L22" s="11" t="s">
        <v>1</v>
      </c>
      <c r="M22" s="12">
        <v>-7.9</v>
      </c>
      <c r="N22" s="12">
        <v>-22.6</v>
      </c>
    </row>
    <row r="23" spans="1:14" ht="11.85" customHeight="1" x14ac:dyDescent="0.25">
      <c r="A23" s="9" t="s">
        <v>391</v>
      </c>
      <c r="B23" s="10">
        <v>24137</v>
      </c>
      <c r="C23" s="11">
        <v>23</v>
      </c>
      <c r="D23" s="11">
        <v>23</v>
      </c>
      <c r="E23" s="10">
        <v>24137</v>
      </c>
      <c r="F23" s="11">
        <v>19</v>
      </c>
      <c r="G23" s="11">
        <v>19</v>
      </c>
      <c r="H23" s="12">
        <v>0.1</v>
      </c>
      <c r="I23" s="12">
        <v>100</v>
      </c>
      <c r="J23" s="12">
        <v>0.1</v>
      </c>
      <c r="K23" s="12">
        <v>100</v>
      </c>
      <c r="L23" s="11" t="s">
        <v>1</v>
      </c>
      <c r="M23" s="12">
        <v>21.1</v>
      </c>
      <c r="N23" s="12">
        <v>21.1</v>
      </c>
    </row>
    <row r="24" spans="1:14" ht="11.85" customHeight="1" x14ac:dyDescent="0.25">
      <c r="A24" s="9" t="s">
        <v>392</v>
      </c>
      <c r="B24" s="11">
        <v>365</v>
      </c>
      <c r="C24" s="11">
        <v>192</v>
      </c>
      <c r="D24" s="11">
        <v>192</v>
      </c>
      <c r="E24" s="11">
        <v>365</v>
      </c>
      <c r="F24" s="11">
        <v>283</v>
      </c>
      <c r="G24" s="11">
        <v>248</v>
      </c>
      <c r="H24" s="12">
        <v>52.6</v>
      </c>
      <c r="I24" s="12">
        <v>100</v>
      </c>
      <c r="J24" s="12">
        <v>77.5</v>
      </c>
      <c r="K24" s="12">
        <v>87.6</v>
      </c>
      <c r="L24" s="11" t="s">
        <v>1</v>
      </c>
      <c r="M24" s="12">
        <v>-32.200000000000003</v>
      </c>
      <c r="N24" s="12">
        <v>-22.6</v>
      </c>
    </row>
    <row r="25" spans="1:14" ht="11.85" customHeight="1" x14ac:dyDescent="0.25">
      <c r="A25" s="9" t="s">
        <v>393</v>
      </c>
      <c r="B25" s="10">
        <v>372853</v>
      </c>
      <c r="C25" s="10">
        <v>12033</v>
      </c>
      <c r="D25" s="11">
        <v>33</v>
      </c>
      <c r="E25" s="10">
        <v>380353</v>
      </c>
      <c r="F25" s="10">
        <v>319560</v>
      </c>
      <c r="G25" s="11">
        <v>60</v>
      </c>
      <c r="H25" s="12">
        <v>3.2</v>
      </c>
      <c r="I25" s="12">
        <v>0.3</v>
      </c>
      <c r="J25" s="12">
        <v>84</v>
      </c>
      <c r="K25" s="11" t="s">
        <v>1</v>
      </c>
      <c r="L25" s="12">
        <v>-2</v>
      </c>
      <c r="M25" s="12">
        <v>-96.2</v>
      </c>
      <c r="N25" s="12">
        <v>-45</v>
      </c>
    </row>
    <row r="26" spans="1:14" ht="11.85" customHeight="1" x14ac:dyDescent="0.25">
      <c r="A26" s="9" t="s">
        <v>394</v>
      </c>
      <c r="B26" s="10">
        <v>11134</v>
      </c>
      <c r="C26" s="11">
        <v>77</v>
      </c>
      <c r="D26" s="11">
        <v>77</v>
      </c>
      <c r="E26" s="10">
        <v>11185</v>
      </c>
      <c r="F26" s="11">
        <v>172</v>
      </c>
      <c r="G26" s="11">
        <v>172</v>
      </c>
      <c r="H26" s="12">
        <v>0.7</v>
      </c>
      <c r="I26" s="12">
        <v>100</v>
      </c>
      <c r="J26" s="12">
        <v>1.5</v>
      </c>
      <c r="K26" s="12">
        <v>100</v>
      </c>
      <c r="L26" s="12">
        <v>-0.5</v>
      </c>
      <c r="M26" s="12">
        <v>-55.2</v>
      </c>
      <c r="N26" s="12">
        <v>-55.2</v>
      </c>
    </row>
    <row r="27" spans="1:14" ht="11.85" customHeight="1" x14ac:dyDescent="0.25">
      <c r="A27" s="9" t="s">
        <v>395</v>
      </c>
      <c r="B27" s="11">
        <v>91</v>
      </c>
      <c r="C27" s="11">
        <v>49</v>
      </c>
      <c r="D27" s="11">
        <v>47</v>
      </c>
      <c r="E27" s="11">
        <v>145</v>
      </c>
      <c r="F27" s="11">
        <v>69</v>
      </c>
      <c r="G27" s="11">
        <v>66</v>
      </c>
      <c r="H27" s="12">
        <v>53.8</v>
      </c>
      <c r="I27" s="12">
        <v>95.9</v>
      </c>
      <c r="J27" s="12">
        <v>47.6</v>
      </c>
      <c r="K27" s="12">
        <v>95.7</v>
      </c>
      <c r="L27" s="12">
        <v>-37.200000000000003</v>
      </c>
      <c r="M27" s="12">
        <v>-29</v>
      </c>
      <c r="N27" s="12">
        <v>-28.8</v>
      </c>
    </row>
    <row r="28" spans="1:14" ht="11.85" customHeight="1" x14ac:dyDescent="0.25">
      <c r="A28" s="9" t="s">
        <v>396</v>
      </c>
      <c r="B28" s="10">
        <v>5108</v>
      </c>
      <c r="C28" s="10">
        <v>5007</v>
      </c>
      <c r="D28" s="10">
        <v>5007</v>
      </c>
      <c r="E28" s="10">
        <v>5108</v>
      </c>
      <c r="F28" s="11">
        <v>53</v>
      </c>
      <c r="G28" s="11">
        <v>53</v>
      </c>
      <c r="H28" s="12">
        <v>98</v>
      </c>
      <c r="I28" s="12">
        <v>100</v>
      </c>
      <c r="J28" s="12">
        <v>1</v>
      </c>
      <c r="K28" s="12">
        <v>100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645895</v>
      </c>
      <c r="C29" s="10">
        <v>122212</v>
      </c>
      <c r="D29" s="10">
        <v>113004</v>
      </c>
      <c r="E29" s="10">
        <v>645895</v>
      </c>
      <c r="F29" s="10">
        <v>163956</v>
      </c>
      <c r="G29" s="10">
        <v>101871</v>
      </c>
      <c r="H29" s="12">
        <v>18.899999999999999</v>
      </c>
      <c r="I29" s="12">
        <v>92.5</v>
      </c>
      <c r="J29" s="12">
        <v>25.4</v>
      </c>
      <c r="K29" s="12">
        <v>62.1</v>
      </c>
      <c r="L29" s="11" t="s">
        <v>1</v>
      </c>
      <c r="M29" s="12">
        <v>-25.5</v>
      </c>
      <c r="N29" s="12">
        <v>10.9</v>
      </c>
    </row>
    <row r="30" spans="1:14" ht="11.85" customHeight="1" x14ac:dyDescent="0.25">
      <c r="A30" s="9" t="s">
        <v>398</v>
      </c>
      <c r="B30" s="10">
        <v>2799918</v>
      </c>
      <c r="C30" s="10">
        <v>172161</v>
      </c>
      <c r="D30" s="10">
        <v>78240</v>
      </c>
      <c r="E30" s="10">
        <v>2799918</v>
      </c>
      <c r="F30" s="10">
        <v>206971</v>
      </c>
      <c r="G30" s="10">
        <v>203014</v>
      </c>
      <c r="H30" s="12">
        <v>6.1</v>
      </c>
      <c r="I30" s="12">
        <v>45.4</v>
      </c>
      <c r="J30" s="12">
        <v>7.4</v>
      </c>
      <c r="K30" s="12">
        <v>98.1</v>
      </c>
      <c r="L30" s="11" t="s">
        <v>1</v>
      </c>
      <c r="M30" s="12">
        <v>-16.8</v>
      </c>
      <c r="N30" s="12">
        <v>-61.5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65441268</v>
      </c>
      <c r="C36" s="10">
        <v>57344997</v>
      </c>
      <c r="D36" s="10">
        <v>45944697</v>
      </c>
      <c r="E36" s="10">
        <v>38836872</v>
      </c>
      <c r="F36" s="10">
        <v>17282030</v>
      </c>
      <c r="G36" s="10">
        <v>16133951</v>
      </c>
      <c r="H36" s="12">
        <v>87.6</v>
      </c>
      <c r="I36" s="12">
        <v>80.099999999999994</v>
      </c>
      <c r="J36" s="12">
        <v>44.5</v>
      </c>
      <c r="K36" s="12">
        <v>93.4</v>
      </c>
      <c r="L36" s="12">
        <v>68.5</v>
      </c>
      <c r="M36" s="12">
        <v>231.8</v>
      </c>
      <c r="N36" s="12">
        <v>184.8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8" t="s">
        <v>16</v>
      </c>
    </row>
    <row r="2" spans="1:8" ht="17.100000000000001" customHeight="1" x14ac:dyDescent="0.25">
      <c r="A2" s="184" t="s">
        <v>98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99</v>
      </c>
    </row>
    <row r="3" spans="1:8" ht="17.100000000000001" customHeight="1" x14ac:dyDescent="0.25">
      <c r="A3" s="185"/>
      <c r="B3" s="181" t="s">
        <v>100</v>
      </c>
      <c r="C3" s="181" t="s">
        <v>101</v>
      </c>
      <c r="D3" s="181" t="s">
        <v>103</v>
      </c>
      <c r="E3" s="181" t="s">
        <v>104</v>
      </c>
      <c r="F3" s="181" t="s">
        <v>105</v>
      </c>
      <c r="G3" s="181" t="s">
        <v>106</v>
      </c>
      <c r="H3" s="182"/>
    </row>
    <row r="4" spans="1:8" ht="17.100000000000001" customHeight="1" x14ac:dyDescent="0.25">
      <c r="A4" s="186"/>
      <c r="B4" s="183"/>
      <c r="C4" s="183"/>
      <c r="D4" s="183"/>
      <c r="E4" s="183"/>
      <c r="F4" s="183"/>
      <c r="G4" s="183"/>
      <c r="H4" s="183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69</v>
      </c>
      <c r="B6" s="4">
        <v>49059967</v>
      </c>
      <c r="C6" s="4">
        <v>2058406</v>
      </c>
      <c r="D6" s="4">
        <v>51118373</v>
      </c>
      <c r="E6" s="4">
        <v>61136672</v>
      </c>
      <c r="F6" s="4">
        <v>2342734</v>
      </c>
      <c r="G6" s="4">
        <v>63479406</v>
      </c>
      <c r="H6" s="5">
        <v>-19.5</v>
      </c>
    </row>
    <row r="7" spans="1:8" ht="11.1" customHeight="1" x14ac:dyDescent="0.25">
      <c r="A7" s="3" t="s">
        <v>70</v>
      </c>
      <c r="B7" s="4">
        <v>34113999</v>
      </c>
      <c r="C7" s="4">
        <v>719836</v>
      </c>
      <c r="D7" s="4">
        <v>34833835</v>
      </c>
      <c r="E7" s="4">
        <v>38386592</v>
      </c>
      <c r="F7" s="4">
        <v>1562746</v>
      </c>
      <c r="G7" s="4">
        <v>39949338</v>
      </c>
      <c r="H7" s="5">
        <v>-12.8</v>
      </c>
    </row>
    <row r="8" spans="1:8" ht="11.1" customHeight="1" x14ac:dyDescent="0.25">
      <c r="A8" s="3" t="s">
        <v>71</v>
      </c>
      <c r="B8" s="4">
        <v>11464916</v>
      </c>
      <c r="C8" s="4">
        <v>1308258</v>
      </c>
      <c r="D8" s="4">
        <v>12773174</v>
      </c>
      <c r="E8" s="4">
        <v>19021226</v>
      </c>
      <c r="F8" s="4">
        <v>747098</v>
      </c>
      <c r="G8" s="4">
        <v>19768324</v>
      </c>
      <c r="H8" s="5">
        <v>-35.4</v>
      </c>
    </row>
    <row r="9" spans="1:8" ht="11.1" customHeight="1" x14ac:dyDescent="0.25">
      <c r="A9" s="3" t="s">
        <v>72</v>
      </c>
      <c r="B9" s="4">
        <v>1353664</v>
      </c>
      <c r="C9" s="4">
        <v>16494</v>
      </c>
      <c r="D9" s="4">
        <v>1370158</v>
      </c>
      <c r="E9" s="4">
        <v>2057048</v>
      </c>
      <c r="F9" s="4">
        <v>17912</v>
      </c>
      <c r="G9" s="4">
        <v>2074960</v>
      </c>
      <c r="H9" s="5">
        <v>-34</v>
      </c>
    </row>
    <row r="10" spans="1:8" ht="11.1" customHeight="1" x14ac:dyDescent="0.25">
      <c r="A10" s="3" t="s">
        <v>73</v>
      </c>
      <c r="B10" s="4">
        <v>41684</v>
      </c>
      <c r="C10" s="4">
        <v>8277</v>
      </c>
      <c r="D10" s="4">
        <v>49961</v>
      </c>
      <c r="E10" s="4">
        <v>-41303</v>
      </c>
      <c r="F10" s="4">
        <v>6005</v>
      </c>
      <c r="G10" s="4">
        <v>-35298</v>
      </c>
      <c r="H10" s="1" t="s">
        <v>1</v>
      </c>
    </row>
    <row r="11" spans="1:8" ht="11.1" customHeight="1" x14ac:dyDescent="0.25">
      <c r="A11" s="3" t="s">
        <v>74</v>
      </c>
      <c r="B11" s="4">
        <v>57316</v>
      </c>
      <c r="C11" s="4">
        <v>1306</v>
      </c>
      <c r="D11" s="4">
        <v>58622</v>
      </c>
      <c r="E11" s="4">
        <v>56944</v>
      </c>
      <c r="F11" s="4">
        <v>3849</v>
      </c>
      <c r="G11" s="4">
        <v>60793</v>
      </c>
      <c r="H11" s="5">
        <v>-3.6</v>
      </c>
    </row>
    <row r="12" spans="1:8" ht="11.1" customHeight="1" x14ac:dyDescent="0.25">
      <c r="A12" s="3" t="s">
        <v>75</v>
      </c>
      <c r="B12" s="4">
        <v>1250301</v>
      </c>
      <c r="C12" s="4">
        <v>4235</v>
      </c>
      <c r="D12" s="4">
        <v>1254536</v>
      </c>
      <c r="E12" s="4">
        <v>851305</v>
      </c>
      <c r="F12" s="4">
        <v>4866</v>
      </c>
      <c r="G12" s="4">
        <v>856171</v>
      </c>
      <c r="H12" s="5">
        <v>46.5</v>
      </c>
    </row>
    <row r="13" spans="1:8" ht="11.1" customHeight="1" x14ac:dyDescent="0.25">
      <c r="A13" s="3" t="s">
        <v>76</v>
      </c>
      <c r="B13" s="4">
        <v>775318</v>
      </c>
      <c r="C13" s="1" t="s">
        <v>1</v>
      </c>
      <c r="D13" s="4">
        <v>775318</v>
      </c>
      <c r="E13" s="4">
        <v>807624</v>
      </c>
      <c r="F13" s="1" t="s">
        <v>1</v>
      </c>
      <c r="G13" s="4">
        <v>807624</v>
      </c>
      <c r="H13" s="5">
        <v>-4</v>
      </c>
    </row>
    <row r="14" spans="1:8" ht="11.1" customHeight="1" x14ac:dyDescent="0.25">
      <c r="A14" s="3" t="s">
        <v>77</v>
      </c>
      <c r="B14" s="4">
        <v>2769</v>
      </c>
      <c r="C14" s="1" t="s">
        <v>1</v>
      </c>
      <c r="D14" s="4">
        <v>2769</v>
      </c>
      <c r="E14" s="4">
        <v>-2764</v>
      </c>
      <c r="F14" s="1">
        <v>258</v>
      </c>
      <c r="G14" s="4">
        <v>-2506</v>
      </c>
      <c r="H14" s="1" t="s">
        <v>1</v>
      </c>
    </row>
    <row r="15" spans="1:8" ht="11.1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1.1" customHeight="1" x14ac:dyDescent="0.25">
      <c r="A16" s="3" t="s">
        <v>78</v>
      </c>
      <c r="B16" s="4">
        <v>31602414</v>
      </c>
      <c r="C16" s="4">
        <v>782219</v>
      </c>
      <c r="D16" s="4">
        <v>32384633</v>
      </c>
      <c r="E16" s="4">
        <v>44917446</v>
      </c>
      <c r="F16" s="4">
        <v>830011</v>
      </c>
      <c r="G16" s="4">
        <v>45747457</v>
      </c>
      <c r="H16" s="5">
        <v>-29.2</v>
      </c>
    </row>
    <row r="17" spans="1:8" ht="11.1" customHeight="1" x14ac:dyDescent="0.25">
      <c r="A17" s="3" t="s">
        <v>79</v>
      </c>
      <c r="B17" s="4">
        <v>24808185</v>
      </c>
      <c r="C17" s="4">
        <v>761186</v>
      </c>
      <c r="D17" s="4">
        <v>25569371</v>
      </c>
      <c r="E17" s="4">
        <v>35403585</v>
      </c>
      <c r="F17" s="4">
        <v>803374</v>
      </c>
      <c r="G17" s="4">
        <v>36206959</v>
      </c>
      <c r="H17" s="5">
        <v>-29.4</v>
      </c>
    </row>
    <row r="18" spans="1:8" ht="11.1" customHeight="1" x14ac:dyDescent="0.25">
      <c r="A18" s="3" t="s">
        <v>80</v>
      </c>
      <c r="B18" s="4">
        <v>3752135</v>
      </c>
      <c r="C18" s="4">
        <v>10982</v>
      </c>
      <c r="D18" s="4">
        <v>3763117</v>
      </c>
      <c r="E18" s="4">
        <v>6134513</v>
      </c>
      <c r="F18" s="4">
        <v>19668</v>
      </c>
      <c r="G18" s="4">
        <v>6154181</v>
      </c>
      <c r="H18" s="5">
        <v>-38.9</v>
      </c>
    </row>
    <row r="19" spans="1:8" ht="11.1" customHeight="1" x14ac:dyDescent="0.25">
      <c r="A19" s="3" t="s">
        <v>81</v>
      </c>
      <c r="B19" s="4">
        <v>1515381</v>
      </c>
      <c r="C19" s="4">
        <v>7739</v>
      </c>
      <c r="D19" s="4">
        <v>1523120</v>
      </c>
      <c r="E19" s="4">
        <v>1814419</v>
      </c>
      <c r="F19" s="4">
        <v>5038</v>
      </c>
      <c r="G19" s="4">
        <v>1819457</v>
      </c>
      <c r="H19" s="5">
        <v>-16.3</v>
      </c>
    </row>
    <row r="20" spans="1:8" ht="11.1" customHeight="1" x14ac:dyDescent="0.25">
      <c r="A20" s="3" t="s">
        <v>82</v>
      </c>
      <c r="B20" s="4">
        <v>1526713</v>
      </c>
      <c r="C20" s="4">
        <v>2312</v>
      </c>
      <c r="D20" s="4">
        <v>1529025</v>
      </c>
      <c r="E20" s="4">
        <v>1564929</v>
      </c>
      <c r="F20" s="4">
        <v>1931</v>
      </c>
      <c r="G20" s="4">
        <v>1566860</v>
      </c>
      <c r="H20" s="5">
        <v>-2.4</v>
      </c>
    </row>
    <row r="21" spans="1:8" ht="11.1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1.1" customHeight="1" x14ac:dyDescent="0.25">
      <c r="A22" s="3" t="s">
        <v>83</v>
      </c>
      <c r="B22" s="4">
        <v>12734311</v>
      </c>
      <c r="C22" s="4">
        <v>579280</v>
      </c>
      <c r="D22" s="4">
        <v>13313591</v>
      </c>
      <c r="E22" s="4">
        <v>11507084</v>
      </c>
      <c r="F22" s="4">
        <v>558907</v>
      </c>
      <c r="G22" s="4">
        <v>12065991</v>
      </c>
      <c r="H22" s="5">
        <v>10.3</v>
      </c>
    </row>
    <row r="23" spans="1:8" ht="11.1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1.1" customHeight="1" x14ac:dyDescent="0.25">
      <c r="A24" s="3" t="s">
        <v>84</v>
      </c>
      <c r="B24" s="4">
        <v>6971839</v>
      </c>
      <c r="C24" s="4">
        <v>1404</v>
      </c>
      <c r="D24" s="4">
        <v>6973243</v>
      </c>
      <c r="E24" s="4">
        <v>6282069</v>
      </c>
      <c r="F24" s="4">
        <v>112748</v>
      </c>
      <c r="G24" s="4">
        <v>6394817</v>
      </c>
      <c r="H24" s="5">
        <v>9</v>
      </c>
    </row>
    <row r="25" spans="1:8" ht="11.1" customHeight="1" x14ac:dyDescent="0.25">
      <c r="A25" s="3"/>
      <c r="B25" s="1"/>
      <c r="C25" s="1"/>
      <c r="D25" s="1"/>
      <c r="E25" s="1"/>
      <c r="F25" s="1"/>
      <c r="G25" s="1"/>
      <c r="H25" s="1"/>
    </row>
    <row r="26" spans="1:8" ht="11.1" customHeight="1" x14ac:dyDescent="0.25">
      <c r="A26" s="3" t="s">
        <v>85</v>
      </c>
      <c r="B26" s="4">
        <v>4171613</v>
      </c>
      <c r="C26" s="4">
        <v>31692</v>
      </c>
      <c r="D26" s="4">
        <v>4203305</v>
      </c>
      <c r="E26" s="4">
        <v>5485569</v>
      </c>
      <c r="F26" s="4">
        <v>106047</v>
      </c>
      <c r="G26" s="4">
        <v>5591616</v>
      </c>
      <c r="H26" s="5">
        <v>-24.8</v>
      </c>
    </row>
    <row r="27" spans="1:8" ht="11.1" customHeight="1" x14ac:dyDescent="0.25">
      <c r="A27" s="3"/>
      <c r="B27" s="1"/>
      <c r="C27" s="1"/>
      <c r="D27" s="1"/>
      <c r="E27" s="1"/>
      <c r="F27" s="1"/>
      <c r="G27" s="1"/>
      <c r="H27" s="1"/>
    </row>
    <row r="28" spans="1:8" ht="11.1" customHeight="1" x14ac:dyDescent="0.25">
      <c r="A28" s="3" t="s">
        <v>86</v>
      </c>
      <c r="B28" s="4">
        <v>54177</v>
      </c>
      <c r="C28" s="4">
        <v>9665</v>
      </c>
      <c r="D28" s="4">
        <v>63842</v>
      </c>
      <c r="E28" s="4">
        <v>155191</v>
      </c>
      <c r="F28" s="4">
        <v>12755</v>
      </c>
      <c r="G28" s="4">
        <v>167946</v>
      </c>
      <c r="H28" s="5">
        <v>-62</v>
      </c>
    </row>
    <row r="29" spans="1:8" ht="11.1" customHeight="1" x14ac:dyDescent="0.25">
      <c r="A29" s="3"/>
      <c r="B29" s="1"/>
      <c r="C29" s="1"/>
      <c r="D29" s="1"/>
      <c r="E29" s="1"/>
      <c r="F29" s="1"/>
      <c r="G29" s="1"/>
      <c r="H29" s="1"/>
    </row>
    <row r="30" spans="1:8" ht="11.1" customHeight="1" x14ac:dyDescent="0.25">
      <c r="A30" s="3" t="s">
        <v>87</v>
      </c>
      <c r="B30" s="4">
        <v>292678</v>
      </c>
      <c r="C30" s="1" t="s">
        <v>1</v>
      </c>
      <c r="D30" s="4">
        <v>292678</v>
      </c>
      <c r="E30" s="4">
        <v>494151</v>
      </c>
      <c r="F30" s="1" t="s">
        <v>1</v>
      </c>
      <c r="G30" s="4">
        <v>494151</v>
      </c>
      <c r="H30" s="5">
        <v>-40.799999999999997</v>
      </c>
    </row>
    <row r="31" spans="1:8" ht="11.1" customHeight="1" x14ac:dyDescent="0.25">
      <c r="A31" s="3"/>
      <c r="B31" s="1"/>
      <c r="C31" s="1"/>
      <c r="D31" s="1"/>
      <c r="E31" s="1"/>
      <c r="F31" s="1"/>
      <c r="G31" s="1"/>
      <c r="H31" s="1"/>
    </row>
    <row r="32" spans="1:8" ht="11.1" customHeight="1" x14ac:dyDescent="0.25">
      <c r="A32" s="3" t="s">
        <v>89</v>
      </c>
      <c r="B32" s="4">
        <v>104886999</v>
      </c>
      <c r="C32" s="4">
        <v>3462666</v>
      </c>
      <c r="D32" s="4">
        <v>108349665</v>
      </c>
      <c r="E32" s="4">
        <v>129978182</v>
      </c>
      <c r="F32" s="4">
        <v>3963202</v>
      </c>
      <c r="G32" s="4">
        <v>133941384</v>
      </c>
      <c r="H32" s="5">
        <v>-19.100000000000001</v>
      </c>
    </row>
    <row r="33" spans="1:8" ht="11.1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1.1" customHeight="1" x14ac:dyDescent="0.25">
      <c r="A34" s="3" t="s">
        <v>90</v>
      </c>
      <c r="B34" s="4">
        <v>13365984</v>
      </c>
      <c r="C34" s="4">
        <v>484489</v>
      </c>
      <c r="D34" s="4">
        <v>13850473</v>
      </c>
      <c r="E34" s="4">
        <v>1974508</v>
      </c>
      <c r="F34" s="4">
        <v>1601110</v>
      </c>
      <c r="G34" s="4">
        <v>3575618</v>
      </c>
      <c r="H34" s="5">
        <v>287.39999999999998</v>
      </c>
    </row>
    <row r="35" spans="1:8" ht="11.1" customHeight="1" x14ac:dyDescent="0.25">
      <c r="A35" s="3"/>
      <c r="B35" s="1"/>
      <c r="C35" s="1"/>
      <c r="D35" s="1"/>
      <c r="E35" s="1"/>
      <c r="F35" s="1"/>
      <c r="G35" s="1"/>
      <c r="H35" s="1"/>
    </row>
    <row r="36" spans="1:8" ht="11.1" customHeight="1" x14ac:dyDescent="0.25">
      <c r="A36" s="3" t="s">
        <v>91</v>
      </c>
      <c r="B36" s="4">
        <v>182035348</v>
      </c>
      <c r="C36" s="1" t="s">
        <v>1</v>
      </c>
      <c r="D36" s="4">
        <v>182035348</v>
      </c>
      <c r="E36" s="4">
        <v>110470888</v>
      </c>
      <c r="F36" s="1" t="s">
        <v>1</v>
      </c>
      <c r="G36" s="4">
        <v>110470888</v>
      </c>
      <c r="H36" s="5">
        <v>64.8</v>
      </c>
    </row>
    <row r="37" spans="1:8" ht="11.1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1.1" customHeight="1" x14ac:dyDescent="0.25">
      <c r="A38" s="3" t="s">
        <v>92</v>
      </c>
      <c r="B38" s="4">
        <v>195401332</v>
      </c>
      <c r="C38" s="4">
        <v>484489</v>
      </c>
      <c r="D38" s="4">
        <v>195885821</v>
      </c>
      <c r="E38" s="4">
        <v>112445396</v>
      </c>
      <c r="F38" s="4">
        <v>1601110</v>
      </c>
      <c r="G38" s="4">
        <v>114046506</v>
      </c>
      <c r="H38" s="5">
        <v>71.8</v>
      </c>
    </row>
    <row r="39" spans="1:8" ht="11.1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1.1" customHeight="1" x14ac:dyDescent="0.25">
      <c r="A40" s="3" t="s">
        <v>93</v>
      </c>
      <c r="B40" s="4">
        <v>300288331</v>
      </c>
      <c r="C40" s="4">
        <v>3947155</v>
      </c>
      <c r="D40" s="4">
        <v>304235486</v>
      </c>
      <c r="E40" s="4">
        <v>242423578</v>
      </c>
      <c r="F40" s="4">
        <v>5564312</v>
      </c>
      <c r="G40" s="4">
        <v>247987890</v>
      </c>
      <c r="H40" s="5">
        <v>22.7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1" t="s">
        <v>1138</v>
      </c>
      <c r="B2" s="178" t="s">
        <v>18</v>
      </c>
      <c r="C2" s="179"/>
      <c r="D2" s="180"/>
      <c r="E2" s="178" t="s">
        <v>20</v>
      </c>
      <c r="F2" s="179"/>
      <c r="G2" s="180"/>
      <c r="H2" s="178" t="s">
        <v>492</v>
      </c>
      <c r="I2" s="179"/>
      <c r="J2" s="179"/>
      <c r="K2" s="180"/>
      <c r="L2" s="178" t="s">
        <v>845</v>
      </c>
      <c r="M2" s="179"/>
      <c r="N2" s="180"/>
    </row>
    <row r="3" spans="1:14" ht="31.15" customHeight="1" x14ac:dyDescent="0.25">
      <c r="A3" s="183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>
        <v>15</v>
      </c>
      <c r="C5" s="11">
        <v>15</v>
      </c>
      <c r="D5" s="11">
        <v>15</v>
      </c>
      <c r="E5" s="11">
        <v>15</v>
      </c>
      <c r="F5" s="11">
        <v>15</v>
      </c>
      <c r="G5" s="11">
        <v>15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</row>
    <row r="7" spans="1:14" ht="11.8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</row>
    <row r="8" spans="1:14" ht="11.8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0">
        <v>84969915</v>
      </c>
      <c r="C9" s="10">
        <v>84653514</v>
      </c>
      <c r="D9" s="10">
        <v>84653514</v>
      </c>
      <c r="E9" s="10">
        <v>91934435</v>
      </c>
      <c r="F9" s="10">
        <v>91933409</v>
      </c>
      <c r="G9" s="10">
        <v>82317756</v>
      </c>
      <c r="H9" s="12">
        <v>99.6</v>
      </c>
      <c r="I9" s="12">
        <v>100</v>
      </c>
      <c r="J9" s="12">
        <v>100</v>
      </c>
      <c r="K9" s="12">
        <v>89.5</v>
      </c>
      <c r="L9" s="12">
        <v>-7.6</v>
      </c>
      <c r="M9" s="12">
        <v>-7.9</v>
      </c>
      <c r="N9" s="12">
        <v>2.8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1" t="s">
        <v>1</v>
      </c>
      <c r="C14" s="11" t="s">
        <v>1</v>
      </c>
      <c r="D14" s="11" t="s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</row>
    <row r="15" spans="1:14" ht="11.85" customHeight="1" x14ac:dyDescent="0.25">
      <c r="A15" s="9" t="s">
        <v>383</v>
      </c>
      <c r="B15" s="11" t="s">
        <v>1</v>
      </c>
      <c r="C15" s="11" t="s">
        <v>1</v>
      </c>
      <c r="D15" s="11" t="s">
        <v>1</v>
      </c>
      <c r="E15" s="11" t="s">
        <v>1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</row>
    <row r="16" spans="1:14" ht="11.85" customHeight="1" x14ac:dyDescent="0.25">
      <c r="A16" s="9" t="s">
        <v>384</v>
      </c>
      <c r="B16" s="11" t="s">
        <v>1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</row>
    <row r="17" spans="1:14" ht="11.85" customHeight="1" x14ac:dyDescent="0.25">
      <c r="A17" s="9" t="s">
        <v>385</v>
      </c>
      <c r="B17" s="11" t="s">
        <v>1</v>
      </c>
      <c r="C17" s="11" t="s">
        <v>1</v>
      </c>
      <c r="D17" s="11" t="s">
        <v>1</v>
      </c>
      <c r="E17" s="11" t="s">
        <v>1</v>
      </c>
      <c r="F17" s="11" t="s">
        <v>1</v>
      </c>
      <c r="G17" s="11" t="s">
        <v>1</v>
      </c>
      <c r="H17" s="11" t="s">
        <v>1</v>
      </c>
      <c r="I17" s="11" t="s">
        <v>1</v>
      </c>
      <c r="J17" s="11" t="s">
        <v>1</v>
      </c>
      <c r="K17" s="11" t="s">
        <v>1</v>
      </c>
      <c r="L17" s="11" t="s">
        <v>1</v>
      </c>
      <c r="M17" s="11" t="s">
        <v>1</v>
      </c>
      <c r="N17" s="11" t="s">
        <v>1</v>
      </c>
    </row>
    <row r="18" spans="1:14" ht="11.85" customHeight="1" x14ac:dyDescent="0.25">
      <c r="A18" s="9" t="s">
        <v>386</v>
      </c>
      <c r="B18" s="11">
        <v>54</v>
      </c>
      <c r="C18" s="11">
        <v>27</v>
      </c>
      <c r="D18" s="11">
        <v>27</v>
      </c>
      <c r="E18" s="11">
        <v>54</v>
      </c>
      <c r="F18" s="11">
        <v>47</v>
      </c>
      <c r="G18" s="11">
        <v>47</v>
      </c>
      <c r="H18" s="12">
        <v>50</v>
      </c>
      <c r="I18" s="12">
        <v>100</v>
      </c>
      <c r="J18" s="12">
        <v>87</v>
      </c>
      <c r="K18" s="12">
        <v>100</v>
      </c>
      <c r="L18" s="11" t="s">
        <v>1</v>
      </c>
      <c r="M18" s="12">
        <v>-42.6</v>
      </c>
      <c r="N18" s="12">
        <v>-42.6</v>
      </c>
    </row>
    <row r="19" spans="1:14" ht="11.85" customHeight="1" x14ac:dyDescent="0.25">
      <c r="A19" s="9" t="s">
        <v>387</v>
      </c>
      <c r="B19" s="11">
        <v>300</v>
      </c>
      <c r="C19" s="11">
        <v>5</v>
      </c>
      <c r="D19" s="11">
        <v>5</v>
      </c>
      <c r="E19" s="11">
        <v>300</v>
      </c>
      <c r="F19" s="11" t="s">
        <v>1</v>
      </c>
      <c r="G19" s="11" t="s">
        <v>1</v>
      </c>
      <c r="H19" s="12">
        <v>1.7</v>
      </c>
      <c r="I19" s="12">
        <v>100</v>
      </c>
      <c r="J19" s="11" t="s">
        <v>1</v>
      </c>
      <c r="K19" s="11" t="s">
        <v>1</v>
      </c>
      <c r="L19" s="11" t="s">
        <v>1</v>
      </c>
      <c r="M19" s="11" t="s">
        <v>1</v>
      </c>
      <c r="N19" s="11" t="s">
        <v>1</v>
      </c>
    </row>
    <row r="20" spans="1:14" ht="11.85" customHeight="1" x14ac:dyDescent="0.25">
      <c r="A20" s="9" t="s">
        <v>388</v>
      </c>
      <c r="B20" s="11" t="s">
        <v>1</v>
      </c>
      <c r="C20" s="11" t="s">
        <v>1</v>
      </c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1" t="s">
        <v>1</v>
      </c>
      <c r="M20" s="11" t="s">
        <v>1</v>
      </c>
      <c r="N20" s="11" t="s">
        <v>1</v>
      </c>
    </row>
    <row r="21" spans="1:14" ht="11.85" customHeight="1" x14ac:dyDescent="0.25">
      <c r="A21" s="9" t="s">
        <v>389</v>
      </c>
      <c r="B21" s="11" t="s">
        <v>1</v>
      </c>
      <c r="C21" s="11" t="s">
        <v>1</v>
      </c>
      <c r="D21" s="11" t="s">
        <v>1</v>
      </c>
      <c r="E21" s="11" t="s">
        <v>1</v>
      </c>
      <c r="F21" s="11" t="s">
        <v>1</v>
      </c>
      <c r="G21" s="11" t="s">
        <v>1</v>
      </c>
      <c r="H21" s="11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1" t="s">
        <v>1</v>
      </c>
    </row>
    <row r="22" spans="1:14" ht="11.85" customHeight="1" x14ac:dyDescent="0.25">
      <c r="A22" s="9" t="s">
        <v>390</v>
      </c>
      <c r="B22" s="11" t="s">
        <v>1</v>
      </c>
      <c r="C22" s="11" t="s">
        <v>1</v>
      </c>
      <c r="D22" s="11" t="s">
        <v>1</v>
      </c>
      <c r="E22" s="11" t="s">
        <v>1</v>
      </c>
      <c r="F22" s="11" t="s">
        <v>1</v>
      </c>
      <c r="G22" s="11" t="s">
        <v>1</v>
      </c>
      <c r="H22" s="11" t="s">
        <v>1</v>
      </c>
      <c r="I22" s="11" t="s">
        <v>1</v>
      </c>
      <c r="J22" s="11" t="s">
        <v>1</v>
      </c>
      <c r="K22" s="11" t="s">
        <v>1</v>
      </c>
      <c r="L22" s="11" t="s">
        <v>1</v>
      </c>
      <c r="M22" s="11" t="s">
        <v>1</v>
      </c>
      <c r="N22" s="11" t="s">
        <v>1</v>
      </c>
    </row>
    <row r="23" spans="1:14" ht="11.85" customHeight="1" x14ac:dyDescent="0.25">
      <c r="A23" s="9" t="s">
        <v>391</v>
      </c>
      <c r="B23" s="11" t="s">
        <v>1</v>
      </c>
      <c r="C23" s="11" t="s">
        <v>1</v>
      </c>
      <c r="D23" s="11" t="s">
        <v>1</v>
      </c>
      <c r="E23" s="11" t="s">
        <v>1</v>
      </c>
      <c r="F23" s="11" t="s">
        <v>1</v>
      </c>
      <c r="G23" s="11" t="s">
        <v>1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  <c r="N23" s="11" t="s">
        <v>1</v>
      </c>
    </row>
    <row r="24" spans="1:14" ht="11.85" customHeight="1" x14ac:dyDescent="0.25">
      <c r="A24" s="9" t="s">
        <v>392</v>
      </c>
      <c r="B24" s="11" t="s">
        <v>1</v>
      </c>
      <c r="C24" s="11" t="s">
        <v>1</v>
      </c>
      <c r="D24" s="11" t="s">
        <v>1</v>
      </c>
      <c r="E24" s="11" t="s">
        <v>1</v>
      </c>
      <c r="F24" s="11" t="s">
        <v>1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</row>
    <row r="25" spans="1:14" ht="11.85" customHeight="1" x14ac:dyDescent="0.25">
      <c r="A25" s="9" t="s">
        <v>393</v>
      </c>
      <c r="B25" s="11" t="s">
        <v>1</v>
      </c>
      <c r="C25" s="11" t="s">
        <v>1</v>
      </c>
      <c r="D25" s="11" t="s">
        <v>1</v>
      </c>
      <c r="E25" s="11" t="s">
        <v>1</v>
      </c>
      <c r="F25" s="11" t="s">
        <v>1</v>
      </c>
      <c r="G25" s="11" t="s">
        <v>1</v>
      </c>
      <c r="H25" s="11" t="s">
        <v>1</v>
      </c>
      <c r="I25" s="11" t="s">
        <v>1</v>
      </c>
      <c r="J25" s="11" t="s">
        <v>1</v>
      </c>
      <c r="K25" s="11" t="s">
        <v>1</v>
      </c>
      <c r="L25" s="11" t="s">
        <v>1</v>
      </c>
      <c r="M25" s="11" t="s">
        <v>1</v>
      </c>
      <c r="N25" s="11" t="s">
        <v>1</v>
      </c>
    </row>
    <row r="26" spans="1:14" ht="11.85" customHeight="1" x14ac:dyDescent="0.25">
      <c r="A26" s="9" t="s">
        <v>394</v>
      </c>
      <c r="B26" s="11" t="s">
        <v>1</v>
      </c>
      <c r="C26" s="11" t="s">
        <v>1</v>
      </c>
      <c r="D26" s="11" t="s">
        <v>1</v>
      </c>
      <c r="E26" s="11" t="s">
        <v>1</v>
      </c>
      <c r="F26" s="11" t="s">
        <v>1</v>
      </c>
      <c r="G26" s="11" t="s">
        <v>1</v>
      </c>
      <c r="H26" s="11" t="s">
        <v>1</v>
      </c>
      <c r="I26" s="11" t="s">
        <v>1</v>
      </c>
      <c r="J26" s="11" t="s">
        <v>1</v>
      </c>
      <c r="K26" s="11" t="s">
        <v>1</v>
      </c>
      <c r="L26" s="11" t="s">
        <v>1</v>
      </c>
      <c r="M26" s="11" t="s">
        <v>1</v>
      </c>
      <c r="N26" s="11" t="s">
        <v>1</v>
      </c>
    </row>
    <row r="27" spans="1:14" ht="11.85" customHeight="1" x14ac:dyDescent="0.25">
      <c r="A27" s="9" t="s">
        <v>395</v>
      </c>
      <c r="B27" s="11" t="s">
        <v>1</v>
      </c>
      <c r="C27" s="11" t="s">
        <v>1</v>
      </c>
      <c r="D27" s="11" t="s">
        <v>1</v>
      </c>
      <c r="E27" s="11" t="s">
        <v>1</v>
      </c>
      <c r="F27" s="11" t="s">
        <v>1</v>
      </c>
      <c r="G27" s="11" t="s">
        <v>1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  <c r="N27" s="11" t="s">
        <v>1</v>
      </c>
    </row>
    <row r="28" spans="1:14" ht="11.85" customHeight="1" x14ac:dyDescent="0.25">
      <c r="A28" s="9" t="s">
        <v>396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3689</v>
      </c>
      <c r="C29" s="11" t="s">
        <v>1</v>
      </c>
      <c r="D29" s="11" t="s">
        <v>1</v>
      </c>
      <c r="E29" s="11">
        <v>1</v>
      </c>
      <c r="F29" s="11" t="s">
        <v>1</v>
      </c>
      <c r="G29" s="11" t="s">
        <v>1</v>
      </c>
      <c r="H29" s="11" t="s">
        <v>1</v>
      </c>
      <c r="I29" s="11" t="s">
        <v>1</v>
      </c>
      <c r="J29" s="11" t="s">
        <v>1</v>
      </c>
      <c r="K29" s="11" t="s">
        <v>1</v>
      </c>
      <c r="L29" s="11" t="s">
        <v>1</v>
      </c>
      <c r="M29" s="11" t="s">
        <v>1</v>
      </c>
      <c r="N29" s="11" t="s">
        <v>1</v>
      </c>
    </row>
    <row r="30" spans="1:14" ht="11.85" customHeight="1" x14ac:dyDescent="0.25">
      <c r="A30" s="9" t="s">
        <v>398</v>
      </c>
      <c r="B30" s="11" t="s">
        <v>1</v>
      </c>
      <c r="C30" s="11" t="s">
        <v>1</v>
      </c>
      <c r="D30" s="11" t="s">
        <v>1</v>
      </c>
      <c r="E30" s="11" t="s">
        <v>1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1" t="s">
        <v>1</v>
      </c>
      <c r="L30" s="11" t="s">
        <v>1</v>
      </c>
      <c r="M30" s="11" t="s">
        <v>1</v>
      </c>
      <c r="N30" s="11" t="s">
        <v>1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84973973</v>
      </c>
      <c r="C36" s="10">
        <v>84653561</v>
      </c>
      <c r="D36" s="10">
        <v>84653561</v>
      </c>
      <c r="E36" s="10">
        <v>91934805</v>
      </c>
      <c r="F36" s="10">
        <v>91933471</v>
      </c>
      <c r="G36" s="10">
        <v>82317818</v>
      </c>
      <c r="H36" s="12">
        <v>99.6</v>
      </c>
      <c r="I36" s="12">
        <v>100</v>
      </c>
      <c r="J36" s="12">
        <v>100</v>
      </c>
      <c r="K36" s="12">
        <v>89.5</v>
      </c>
      <c r="L36" s="12">
        <v>-7.6</v>
      </c>
      <c r="M36" s="12">
        <v>-7.9</v>
      </c>
      <c r="N36" s="12">
        <v>2.8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16</v>
      </c>
    </row>
    <row r="2" spans="1:4" ht="28.35" customHeight="1" x14ac:dyDescent="0.25">
      <c r="A2" s="184" t="s">
        <v>1139</v>
      </c>
      <c r="B2" s="184" t="s">
        <v>1140</v>
      </c>
      <c r="C2" s="184" t="s">
        <v>1141</v>
      </c>
      <c r="D2" s="184" t="s">
        <v>1142</v>
      </c>
    </row>
    <row r="3" spans="1:4" ht="28.35" customHeight="1" x14ac:dyDescent="0.25">
      <c r="A3" s="186"/>
      <c r="B3" s="186"/>
      <c r="C3" s="186"/>
      <c r="D3" s="186"/>
    </row>
    <row r="4" spans="1:4" ht="12.75" customHeight="1" x14ac:dyDescent="0.25">
      <c r="A4" s="3" t="s">
        <v>372</v>
      </c>
      <c r="B4" s="1" t="s">
        <v>1</v>
      </c>
      <c r="C4" s="1" t="s">
        <v>1</v>
      </c>
      <c r="D4" s="1" t="s">
        <v>1</v>
      </c>
    </row>
    <row r="5" spans="1:4" ht="12.75" customHeight="1" x14ac:dyDescent="0.25">
      <c r="A5" s="3" t="s">
        <v>373</v>
      </c>
      <c r="B5" s="1" t="s">
        <v>1</v>
      </c>
      <c r="C5" s="1" t="s">
        <v>1</v>
      </c>
      <c r="D5" s="1" t="s">
        <v>1</v>
      </c>
    </row>
    <row r="6" spans="1:4" ht="12.75" customHeight="1" x14ac:dyDescent="0.25">
      <c r="A6" s="3" t="s">
        <v>374</v>
      </c>
      <c r="B6" s="4">
        <v>9899</v>
      </c>
      <c r="C6" s="4">
        <v>9899</v>
      </c>
      <c r="D6" s="4">
        <v>4613</v>
      </c>
    </row>
    <row r="7" spans="1:4" ht="12.75" customHeight="1" x14ac:dyDescent="0.25">
      <c r="A7" s="3" t="s">
        <v>375</v>
      </c>
      <c r="B7" s="4">
        <v>4479</v>
      </c>
      <c r="C7" s="4">
        <v>1560</v>
      </c>
      <c r="D7" s="4">
        <v>1124</v>
      </c>
    </row>
    <row r="8" spans="1:4" ht="12.75" customHeight="1" x14ac:dyDescent="0.25">
      <c r="A8" s="3" t="s">
        <v>376</v>
      </c>
      <c r="B8" s="4">
        <v>1226</v>
      </c>
      <c r="C8" s="1">
        <v>677</v>
      </c>
      <c r="D8" s="1">
        <v>677</v>
      </c>
    </row>
    <row r="9" spans="1:4" ht="12.75" customHeight="1" x14ac:dyDescent="0.25">
      <c r="A9" s="3" t="s">
        <v>377</v>
      </c>
      <c r="B9" s="4">
        <v>1311958805</v>
      </c>
      <c r="C9" s="4">
        <v>1311958685</v>
      </c>
      <c r="D9" s="4">
        <v>1311958685</v>
      </c>
    </row>
    <row r="10" spans="1:4" ht="12.75" customHeight="1" x14ac:dyDescent="0.25">
      <c r="A10" s="3" t="s">
        <v>378</v>
      </c>
      <c r="B10" s="1" t="s">
        <v>1</v>
      </c>
      <c r="C10" s="1" t="s">
        <v>1</v>
      </c>
      <c r="D10" s="1" t="s">
        <v>1</v>
      </c>
    </row>
    <row r="11" spans="1:4" ht="12.75" customHeight="1" x14ac:dyDescent="0.25">
      <c r="A11" s="3" t="s">
        <v>379</v>
      </c>
      <c r="B11" s="4">
        <v>13604</v>
      </c>
      <c r="C11" s="4">
        <v>10087</v>
      </c>
      <c r="D11" s="4">
        <v>10087</v>
      </c>
    </row>
    <row r="12" spans="1:4" ht="12.75" customHeight="1" x14ac:dyDescent="0.25">
      <c r="A12" s="3" t="s">
        <v>380</v>
      </c>
      <c r="B12" s="1" t="s">
        <v>1</v>
      </c>
      <c r="C12" s="1" t="s">
        <v>1</v>
      </c>
      <c r="D12" s="1" t="s">
        <v>1</v>
      </c>
    </row>
    <row r="13" spans="1:4" ht="12.75" customHeight="1" x14ac:dyDescent="0.25">
      <c r="A13" s="3" t="s">
        <v>381</v>
      </c>
      <c r="B13" s="4">
        <v>537203</v>
      </c>
      <c r="C13" s="4">
        <v>536595</v>
      </c>
      <c r="D13" s="4">
        <v>536595</v>
      </c>
    </row>
    <row r="14" spans="1:4" ht="12.75" customHeight="1" x14ac:dyDescent="0.25">
      <c r="A14" s="3" t="s">
        <v>382</v>
      </c>
      <c r="B14" s="4">
        <v>189891</v>
      </c>
      <c r="C14" s="4">
        <v>170587</v>
      </c>
      <c r="D14" s="4">
        <v>161859</v>
      </c>
    </row>
    <row r="15" spans="1:4" ht="12.75" customHeight="1" x14ac:dyDescent="0.25">
      <c r="A15" s="3" t="s">
        <v>383</v>
      </c>
      <c r="B15" s="4">
        <v>302272</v>
      </c>
      <c r="C15" s="4">
        <v>287631</v>
      </c>
      <c r="D15" s="4">
        <v>208449</v>
      </c>
    </row>
    <row r="16" spans="1:4" ht="12.75" customHeight="1" x14ac:dyDescent="0.25">
      <c r="A16" s="3" t="s">
        <v>384</v>
      </c>
      <c r="B16" s="4">
        <v>25795041</v>
      </c>
      <c r="C16" s="4">
        <v>24748286</v>
      </c>
      <c r="D16" s="4">
        <v>24592408</v>
      </c>
    </row>
    <row r="17" spans="1:4" ht="12.75" customHeight="1" x14ac:dyDescent="0.25">
      <c r="A17" s="3" t="s">
        <v>385</v>
      </c>
      <c r="B17" s="4">
        <v>288378</v>
      </c>
      <c r="C17" s="4">
        <v>164348</v>
      </c>
      <c r="D17" s="4">
        <v>158444</v>
      </c>
    </row>
    <row r="18" spans="1:4" ht="12.75" customHeight="1" x14ac:dyDescent="0.25">
      <c r="A18" s="3" t="s">
        <v>386</v>
      </c>
      <c r="B18" s="4">
        <v>1269153</v>
      </c>
      <c r="C18" s="4">
        <v>1141935</v>
      </c>
      <c r="D18" s="4">
        <v>882019</v>
      </c>
    </row>
    <row r="19" spans="1:4" ht="12.75" customHeight="1" x14ac:dyDescent="0.25">
      <c r="A19" s="3" t="s">
        <v>387</v>
      </c>
      <c r="B19" s="4">
        <v>19964466</v>
      </c>
      <c r="C19" s="4">
        <v>19140269</v>
      </c>
      <c r="D19" s="4">
        <v>16069687</v>
      </c>
    </row>
    <row r="20" spans="1:4" ht="12.75" customHeight="1" x14ac:dyDescent="0.25">
      <c r="A20" s="3" t="s">
        <v>388</v>
      </c>
      <c r="B20" s="4">
        <v>1487648</v>
      </c>
      <c r="C20" s="4">
        <v>1475490</v>
      </c>
      <c r="D20" s="4">
        <v>38263</v>
      </c>
    </row>
    <row r="21" spans="1:4" ht="12.75" customHeight="1" x14ac:dyDescent="0.25">
      <c r="A21" s="3" t="s">
        <v>389</v>
      </c>
      <c r="B21" s="4">
        <v>175784</v>
      </c>
      <c r="C21" s="4">
        <v>112439</v>
      </c>
      <c r="D21" s="4">
        <v>102097</v>
      </c>
    </row>
    <row r="22" spans="1:4" ht="12.75" customHeight="1" x14ac:dyDescent="0.25">
      <c r="A22" s="3" t="s">
        <v>390</v>
      </c>
      <c r="B22" s="4">
        <v>2066068</v>
      </c>
      <c r="C22" s="4">
        <v>1980194</v>
      </c>
      <c r="D22" s="4">
        <v>1978993</v>
      </c>
    </row>
    <row r="23" spans="1:4" ht="12.75" customHeight="1" x14ac:dyDescent="0.25">
      <c r="A23" s="3" t="s">
        <v>391</v>
      </c>
      <c r="B23" s="4">
        <v>417752</v>
      </c>
      <c r="C23" s="4">
        <v>392096</v>
      </c>
      <c r="D23" s="4">
        <v>382886</v>
      </c>
    </row>
    <row r="24" spans="1:4" ht="12.75" customHeight="1" x14ac:dyDescent="0.25">
      <c r="A24" s="3" t="s">
        <v>392</v>
      </c>
      <c r="B24" s="4">
        <v>118581</v>
      </c>
      <c r="C24" s="4">
        <v>107908</v>
      </c>
      <c r="D24" s="4">
        <v>81079</v>
      </c>
    </row>
    <row r="25" spans="1:4" ht="12.75" customHeight="1" x14ac:dyDescent="0.25">
      <c r="A25" s="3" t="s">
        <v>393</v>
      </c>
      <c r="B25" s="4">
        <v>1087944</v>
      </c>
      <c r="C25" s="4">
        <v>742595</v>
      </c>
      <c r="D25" s="4">
        <v>556463</v>
      </c>
    </row>
    <row r="26" spans="1:4" ht="12.75" customHeight="1" x14ac:dyDescent="0.25">
      <c r="A26" s="3" t="s">
        <v>394</v>
      </c>
      <c r="B26" s="4">
        <v>31175</v>
      </c>
      <c r="C26" s="4">
        <v>26391</v>
      </c>
      <c r="D26" s="4">
        <v>19067</v>
      </c>
    </row>
    <row r="27" spans="1:4" ht="12.75" customHeight="1" x14ac:dyDescent="0.25">
      <c r="A27" s="3" t="s">
        <v>395</v>
      </c>
      <c r="B27" s="4">
        <v>23564</v>
      </c>
      <c r="C27" s="4">
        <v>21346</v>
      </c>
      <c r="D27" s="4">
        <v>17627</v>
      </c>
    </row>
    <row r="28" spans="1:4" ht="12.75" customHeight="1" x14ac:dyDescent="0.25">
      <c r="A28" s="3" t="s">
        <v>396</v>
      </c>
      <c r="B28" s="4">
        <v>41319</v>
      </c>
      <c r="C28" s="4">
        <v>35057</v>
      </c>
      <c r="D28" s="4">
        <v>31015</v>
      </c>
    </row>
    <row r="29" spans="1:4" ht="12.75" customHeight="1" x14ac:dyDescent="0.25">
      <c r="A29" s="3" t="s">
        <v>397</v>
      </c>
      <c r="B29" s="4">
        <v>358246</v>
      </c>
      <c r="C29" s="4">
        <v>294074</v>
      </c>
      <c r="D29" s="4">
        <v>283460</v>
      </c>
    </row>
    <row r="30" spans="1:4" ht="12.75" customHeight="1" x14ac:dyDescent="0.25">
      <c r="A30" s="3" t="s">
        <v>398</v>
      </c>
      <c r="B30" s="4">
        <v>1918461</v>
      </c>
      <c r="C30" s="4">
        <v>1737943</v>
      </c>
      <c r="D30" s="4">
        <v>1632451</v>
      </c>
    </row>
    <row r="31" spans="1:4" ht="12.75" customHeight="1" x14ac:dyDescent="0.25">
      <c r="A31" s="3" t="s">
        <v>399</v>
      </c>
      <c r="B31" s="4">
        <v>143609</v>
      </c>
      <c r="C31" s="4">
        <v>143609</v>
      </c>
      <c r="D31" s="4">
        <v>143609</v>
      </c>
    </row>
    <row r="32" spans="1:4" ht="12.75" customHeight="1" x14ac:dyDescent="0.25">
      <c r="A32" s="3" t="s">
        <v>400</v>
      </c>
      <c r="B32" s="1" t="s">
        <v>1</v>
      </c>
      <c r="C32" s="1" t="s">
        <v>1</v>
      </c>
      <c r="D32" s="1" t="s">
        <v>1</v>
      </c>
    </row>
    <row r="33" spans="1:4" ht="12.75" customHeight="1" x14ac:dyDescent="0.25">
      <c r="A33" s="3" t="s">
        <v>401</v>
      </c>
      <c r="B33" s="4">
        <v>36644</v>
      </c>
      <c r="C33" s="1" t="s">
        <v>1</v>
      </c>
      <c r="D33" s="1" t="s">
        <v>1</v>
      </c>
    </row>
    <row r="34" spans="1:4" ht="12.75" customHeight="1" x14ac:dyDescent="0.25">
      <c r="A34" s="3" t="s">
        <v>402</v>
      </c>
      <c r="B34" s="1" t="s">
        <v>1</v>
      </c>
      <c r="C34" s="1" t="s">
        <v>1</v>
      </c>
      <c r="D34" s="1" t="s">
        <v>1</v>
      </c>
    </row>
    <row r="35" spans="1:4" ht="12.75" customHeight="1" x14ac:dyDescent="0.25">
      <c r="A35" s="3" t="s">
        <v>403</v>
      </c>
      <c r="B35" s="1" t="s">
        <v>1</v>
      </c>
      <c r="C35" s="1" t="s">
        <v>1</v>
      </c>
      <c r="D35" s="1" t="s">
        <v>1</v>
      </c>
    </row>
    <row r="36" spans="1:4" ht="12.75" customHeight="1" x14ac:dyDescent="0.25">
      <c r="A36" s="3" t="s">
        <v>404</v>
      </c>
      <c r="B36" s="4">
        <v>1368241212</v>
      </c>
      <c r="C36" s="4">
        <v>1365239701</v>
      </c>
      <c r="D36" s="4">
        <v>1359851657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16</v>
      </c>
    </row>
    <row r="2" spans="1:4" ht="28.35" customHeight="1" x14ac:dyDescent="0.25">
      <c r="A2" s="184" t="s">
        <v>1143</v>
      </c>
      <c r="B2" s="184" t="s">
        <v>1140</v>
      </c>
      <c r="C2" s="184" t="s">
        <v>1141</v>
      </c>
      <c r="D2" s="184" t="s">
        <v>1142</v>
      </c>
    </row>
    <row r="3" spans="1:4" ht="28.35" customHeight="1" x14ac:dyDescent="0.25">
      <c r="A3" s="186"/>
      <c r="B3" s="186"/>
      <c r="C3" s="186"/>
      <c r="D3" s="186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356</v>
      </c>
      <c r="B5" s="4">
        <v>40510</v>
      </c>
      <c r="C5" s="4">
        <v>33991</v>
      </c>
      <c r="D5" s="4">
        <v>31798</v>
      </c>
    </row>
    <row r="6" spans="1:4" ht="26.65" customHeight="1" x14ac:dyDescent="0.25">
      <c r="A6" s="3" t="s">
        <v>357</v>
      </c>
      <c r="B6" s="4">
        <v>4300537</v>
      </c>
      <c r="C6" s="4">
        <v>3993474</v>
      </c>
      <c r="D6" s="4">
        <v>3647323</v>
      </c>
    </row>
    <row r="7" spans="1:4" ht="26.65" customHeight="1" x14ac:dyDescent="0.25">
      <c r="A7" s="3" t="s">
        <v>358</v>
      </c>
      <c r="B7" s="4">
        <v>266698979</v>
      </c>
      <c r="C7" s="4">
        <v>266687359</v>
      </c>
      <c r="D7" s="4">
        <v>266687359</v>
      </c>
    </row>
    <row r="8" spans="1:4" ht="26.65" customHeight="1" x14ac:dyDescent="0.25">
      <c r="A8" s="3" t="s">
        <v>84</v>
      </c>
      <c r="B8" s="4">
        <v>10906713</v>
      </c>
      <c r="C8" s="4">
        <v>10622801</v>
      </c>
      <c r="D8" s="4">
        <v>9186770</v>
      </c>
    </row>
    <row r="9" spans="1:4" ht="26.65" customHeight="1" x14ac:dyDescent="0.25">
      <c r="A9" s="3" t="s">
        <v>359</v>
      </c>
      <c r="B9" s="4">
        <v>281946739</v>
      </c>
      <c r="C9" s="4">
        <v>281337625</v>
      </c>
      <c r="D9" s="4">
        <v>279553250</v>
      </c>
    </row>
    <row r="10" spans="1:4" ht="26.65" customHeight="1" x14ac:dyDescent="0.25">
      <c r="A10" s="3" t="s">
        <v>360</v>
      </c>
      <c r="B10" s="1" t="s">
        <v>1</v>
      </c>
      <c r="C10" s="1" t="s">
        <v>1</v>
      </c>
      <c r="D10" s="1" t="s">
        <v>1</v>
      </c>
    </row>
    <row r="11" spans="1:4" ht="26.65" customHeight="1" x14ac:dyDescent="0.25">
      <c r="A11" s="3" t="s">
        <v>361</v>
      </c>
      <c r="B11" s="1" t="s">
        <v>1</v>
      </c>
      <c r="C11" s="1" t="s">
        <v>1</v>
      </c>
      <c r="D11" s="1" t="s">
        <v>1</v>
      </c>
    </row>
    <row r="12" spans="1:4" ht="26.65" customHeight="1" x14ac:dyDescent="0.25">
      <c r="A12" s="3" t="s">
        <v>362</v>
      </c>
      <c r="B12" s="4">
        <v>32109658</v>
      </c>
      <c r="C12" s="4">
        <v>30162915</v>
      </c>
      <c r="D12" s="4">
        <v>29420085</v>
      </c>
    </row>
    <row r="13" spans="1:4" ht="26.65" customHeight="1" x14ac:dyDescent="0.25">
      <c r="A13" s="3" t="s">
        <v>87</v>
      </c>
      <c r="B13" s="4">
        <v>6519903</v>
      </c>
      <c r="C13" s="4">
        <v>6229227</v>
      </c>
      <c r="D13" s="4">
        <v>3368388</v>
      </c>
    </row>
    <row r="14" spans="1:4" ht="26.65" customHeight="1" x14ac:dyDescent="0.25">
      <c r="A14" s="3" t="s">
        <v>363</v>
      </c>
      <c r="B14" s="4">
        <v>38629561</v>
      </c>
      <c r="C14" s="4">
        <v>36392142</v>
      </c>
      <c r="D14" s="4">
        <v>32788473</v>
      </c>
    </row>
    <row r="15" spans="1:4" ht="26.65" customHeight="1" x14ac:dyDescent="0.25">
      <c r="A15" s="3" t="s">
        <v>364</v>
      </c>
      <c r="B15" s="4">
        <v>320576300</v>
      </c>
      <c r="C15" s="4">
        <v>317729767</v>
      </c>
      <c r="D15" s="4">
        <v>312341723</v>
      </c>
    </row>
    <row r="16" spans="1:4" ht="26.65" customHeight="1" x14ac:dyDescent="0.25">
      <c r="A16" s="3" t="s">
        <v>90</v>
      </c>
      <c r="B16" s="4">
        <v>2337272</v>
      </c>
      <c r="C16" s="4">
        <v>2182294</v>
      </c>
      <c r="D16" s="4">
        <v>2182294</v>
      </c>
    </row>
    <row r="17" spans="1:4" ht="26.65" customHeight="1" x14ac:dyDescent="0.25">
      <c r="A17" s="3" t="s">
        <v>91</v>
      </c>
      <c r="B17" s="4">
        <v>1045327640</v>
      </c>
      <c r="C17" s="4">
        <v>1045327640</v>
      </c>
      <c r="D17" s="4">
        <v>1045327640</v>
      </c>
    </row>
    <row r="18" spans="1:4" ht="26.65" customHeight="1" x14ac:dyDescent="0.25">
      <c r="A18" s="3" t="s">
        <v>365</v>
      </c>
      <c r="B18" s="4">
        <v>1047664912</v>
      </c>
      <c r="C18" s="4">
        <v>1047509934</v>
      </c>
      <c r="D18" s="4">
        <v>1047509934</v>
      </c>
    </row>
    <row r="19" spans="1:4" ht="26.65" customHeight="1" x14ac:dyDescent="0.25">
      <c r="A19" s="3" t="s">
        <v>93</v>
      </c>
      <c r="B19" s="4">
        <v>1368241212</v>
      </c>
      <c r="C19" s="4">
        <v>1365239701</v>
      </c>
      <c r="D19" s="4">
        <v>1359851657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16</v>
      </c>
    </row>
    <row r="2" spans="1:4" ht="28.35" customHeight="1" x14ac:dyDescent="0.25">
      <c r="A2" s="184" t="s">
        <v>1144</v>
      </c>
      <c r="B2" s="184" t="s">
        <v>1140</v>
      </c>
      <c r="C2" s="184" t="s">
        <v>1141</v>
      </c>
      <c r="D2" s="184" t="s">
        <v>1142</v>
      </c>
    </row>
    <row r="3" spans="1:4" ht="28.35" customHeight="1" x14ac:dyDescent="0.25">
      <c r="A3" s="186"/>
      <c r="B3" s="186"/>
      <c r="C3" s="186"/>
      <c r="D3" s="186"/>
    </row>
    <row r="4" spans="1:4" ht="12.75" customHeight="1" x14ac:dyDescent="0.25">
      <c r="A4" s="174">
        <v>2021</v>
      </c>
      <c r="B4" s="4">
        <v>132815012</v>
      </c>
      <c r="C4" s="4">
        <v>131510919</v>
      </c>
      <c r="D4" s="4">
        <v>129235569</v>
      </c>
    </row>
    <row r="5" spans="1:4" ht="12.75" customHeight="1" x14ac:dyDescent="0.25">
      <c r="A5" s="174">
        <v>2022</v>
      </c>
      <c r="B5" s="4">
        <v>100231717</v>
      </c>
      <c r="C5" s="4">
        <v>99544819</v>
      </c>
      <c r="D5" s="4">
        <v>98946110</v>
      </c>
    </row>
    <row r="6" spans="1:4" ht="12.75" customHeight="1" x14ac:dyDescent="0.25">
      <c r="A6" s="174">
        <v>2023</v>
      </c>
      <c r="B6" s="4">
        <v>126772068</v>
      </c>
      <c r="C6" s="4">
        <v>126083951</v>
      </c>
      <c r="D6" s="4">
        <v>125576919</v>
      </c>
    </row>
    <row r="7" spans="1:4" ht="12.75" customHeight="1" x14ac:dyDescent="0.25">
      <c r="A7" s="174">
        <v>2024</v>
      </c>
      <c r="B7" s="4">
        <v>124429086</v>
      </c>
      <c r="C7" s="4">
        <v>124219237</v>
      </c>
      <c r="D7" s="4">
        <v>123930679</v>
      </c>
    </row>
    <row r="8" spans="1:4" ht="12.75" customHeight="1" x14ac:dyDescent="0.25">
      <c r="A8" s="174">
        <v>2025</v>
      </c>
      <c r="B8" s="4">
        <v>119484632</v>
      </c>
      <c r="C8" s="4">
        <v>119450955</v>
      </c>
      <c r="D8" s="4">
        <v>119219855</v>
      </c>
    </row>
    <row r="9" spans="1:4" ht="12.75" customHeight="1" x14ac:dyDescent="0.25">
      <c r="A9" s="174">
        <v>2026</v>
      </c>
      <c r="B9" s="4">
        <v>97040393</v>
      </c>
      <c r="C9" s="4">
        <v>97019090</v>
      </c>
      <c r="D9" s="4">
        <v>96841918</v>
      </c>
    </row>
    <row r="10" spans="1:4" ht="12.75" customHeight="1" x14ac:dyDescent="0.25">
      <c r="A10" s="174">
        <v>2027</v>
      </c>
      <c r="B10" s="4">
        <v>95381515</v>
      </c>
      <c r="C10" s="4">
        <v>95361511</v>
      </c>
      <c r="D10" s="4">
        <v>95190092</v>
      </c>
    </row>
    <row r="11" spans="1:4" ht="12.75" customHeight="1" x14ac:dyDescent="0.25">
      <c r="A11" s="174">
        <v>2028</v>
      </c>
      <c r="B11" s="4">
        <v>77592693</v>
      </c>
      <c r="C11" s="4">
        <v>77574758</v>
      </c>
      <c r="D11" s="4">
        <v>77421857</v>
      </c>
    </row>
    <row r="12" spans="1:4" ht="12.75" customHeight="1" x14ac:dyDescent="0.25">
      <c r="A12" s="174">
        <v>2029</v>
      </c>
      <c r="B12" s="4">
        <v>81921749</v>
      </c>
      <c r="C12" s="4">
        <v>81906914</v>
      </c>
      <c r="D12" s="4">
        <v>81761784</v>
      </c>
    </row>
    <row r="13" spans="1:4" ht="12.75" customHeight="1" x14ac:dyDescent="0.25">
      <c r="A13" s="174">
        <v>2030</v>
      </c>
      <c r="B13" s="4">
        <v>98089707</v>
      </c>
      <c r="C13" s="4">
        <v>98086307</v>
      </c>
      <c r="D13" s="4">
        <v>97958076</v>
      </c>
    </row>
    <row r="14" spans="1:4" ht="12.75" customHeight="1" x14ac:dyDescent="0.25">
      <c r="A14" s="174">
        <v>2031</v>
      </c>
      <c r="B14" s="4">
        <v>9104926</v>
      </c>
      <c r="C14" s="4">
        <v>9103526</v>
      </c>
      <c r="D14" s="4">
        <v>8981421</v>
      </c>
    </row>
    <row r="15" spans="1:4" ht="12.75" customHeight="1" x14ac:dyDescent="0.25">
      <c r="A15" s="174">
        <v>2032</v>
      </c>
      <c r="B15" s="4">
        <v>31019895</v>
      </c>
      <c r="C15" s="4">
        <v>31019895</v>
      </c>
      <c r="D15" s="4">
        <v>30900274</v>
      </c>
    </row>
    <row r="16" spans="1:4" ht="12.75" customHeight="1" x14ac:dyDescent="0.25">
      <c r="A16" s="174">
        <v>2033</v>
      </c>
      <c r="B16" s="4">
        <v>36615037</v>
      </c>
      <c r="C16" s="4">
        <v>36615037</v>
      </c>
      <c r="D16" s="4">
        <v>36504732</v>
      </c>
    </row>
    <row r="17" spans="1:4" ht="12.75" customHeight="1" x14ac:dyDescent="0.25">
      <c r="A17" s="174">
        <v>2034</v>
      </c>
      <c r="B17" s="4">
        <v>6326058</v>
      </c>
      <c r="C17" s="4">
        <v>6326058</v>
      </c>
      <c r="D17" s="4">
        <v>6228001</v>
      </c>
    </row>
    <row r="18" spans="1:4" ht="12.75" customHeight="1" x14ac:dyDescent="0.25">
      <c r="A18" s="174">
        <v>2035</v>
      </c>
      <c r="B18" s="4">
        <v>24928014</v>
      </c>
      <c r="C18" s="4">
        <v>24928014</v>
      </c>
      <c r="D18" s="4">
        <v>24835677</v>
      </c>
    </row>
    <row r="19" spans="1:4" ht="12.75" customHeight="1" x14ac:dyDescent="0.25">
      <c r="A19" s="174">
        <v>2036</v>
      </c>
      <c r="B19" s="4">
        <v>6126019</v>
      </c>
      <c r="C19" s="4">
        <v>6126019</v>
      </c>
      <c r="D19" s="4">
        <v>6062836</v>
      </c>
    </row>
    <row r="20" spans="1:4" ht="12.75" customHeight="1" x14ac:dyDescent="0.25">
      <c r="A20" s="174">
        <v>2037</v>
      </c>
      <c r="B20" s="4">
        <v>25949392</v>
      </c>
      <c r="C20" s="4">
        <v>25949392</v>
      </c>
      <c r="D20" s="4">
        <v>25910482</v>
      </c>
    </row>
    <row r="21" spans="1:4" ht="12.75" customHeight="1" x14ac:dyDescent="0.25">
      <c r="A21" s="174">
        <v>2038</v>
      </c>
      <c r="B21" s="4">
        <v>4574327</v>
      </c>
      <c r="C21" s="4">
        <v>4574327</v>
      </c>
      <c r="D21" s="4">
        <v>4536833</v>
      </c>
    </row>
    <row r="22" spans="1:4" ht="12.75" customHeight="1" x14ac:dyDescent="0.25">
      <c r="A22" s="174">
        <v>2039</v>
      </c>
      <c r="B22" s="4">
        <v>4560213</v>
      </c>
      <c r="C22" s="4">
        <v>4560213</v>
      </c>
      <c r="D22" s="4">
        <v>4539795</v>
      </c>
    </row>
    <row r="23" spans="1:4" ht="12.75" customHeight="1" x14ac:dyDescent="0.25">
      <c r="A23" s="174">
        <v>2040</v>
      </c>
      <c r="B23" s="4">
        <v>39210880</v>
      </c>
      <c r="C23" s="4">
        <v>39210880</v>
      </c>
      <c r="D23" s="4">
        <v>39200868</v>
      </c>
    </row>
    <row r="24" spans="1:4" ht="12.75" customHeight="1" x14ac:dyDescent="0.25">
      <c r="A24" s="174">
        <v>2041</v>
      </c>
      <c r="B24" s="4">
        <v>24939115</v>
      </c>
      <c r="C24" s="4">
        <v>24939115</v>
      </c>
      <c r="D24" s="4">
        <v>24939115</v>
      </c>
    </row>
    <row r="25" spans="1:4" ht="12.75" customHeight="1" x14ac:dyDescent="0.25">
      <c r="A25" s="174">
        <v>2042</v>
      </c>
      <c r="B25" s="4">
        <v>2442660</v>
      </c>
      <c r="C25" s="4">
        <v>2442660</v>
      </c>
      <c r="D25" s="4">
        <v>2442660</v>
      </c>
    </row>
    <row r="26" spans="1:4" ht="12.75" customHeight="1" x14ac:dyDescent="0.25">
      <c r="A26" s="174">
        <v>2043</v>
      </c>
      <c r="B26" s="4">
        <v>2412124</v>
      </c>
      <c r="C26" s="4">
        <v>2412124</v>
      </c>
      <c r="D26" s="4">
        <v>2412124</v>
      </c>
    </row>
    <row r="27" spans="1:4" ht="12.75" customHeight="1" x14ac:dyDescent="0.25">
      <c r="A27" s="174">
        <v>2044</v>
      </c>
      <c r="B27" s="4">
        <v>16911478</v>
      </c>
      <c r="C27" s="4">
        <v>16911478</v>
      </c>
      <c r="D27" s="4">
        <v>16911478</v>
      </c>
    </row>
    <row r="28" spans="1:4" ht="12.75" customHeight="1" x14ac:dyDescent="0.25">
      <c r="A28" s="174">
        <v>2045</v>
      </c>
      <c r="B28" s="4">
        <v>1671049</v>
      </c>
      <c r="C28" s="4">
        <v>1671049</v>
      </c>
      <c r="D28" s="4">
        <v>1671049</v>
      </c>
    </row>
    <row r="29" spans="1:4" ht="12.75" customHeight="1" x14ac:dyDescent="0.25">
      <c r="A29" s="174">
        <v>2046</v>
      </c>
      <c r="B29" s="4">
        <v>18976437</v>
      </c>
      <c r="C29" s="4">
        <v>18976437</v>
      </c>
      <c r="D29" s="4">
        <v>18976437</v>
      </c>
    </row>
    <row r="30" spans="1:4" ht="12.75" customHeight="1" x14ac:dyDescent="0.25">
      <c r="A30" s="174">
        <v>2047</v>
      </c>
      <c r="B30" s="4">
        <v>1161390</v>
      </c>
      <c r="C30" s="4">
        <v>1161390</v>
      </c>
      <c r="D30" s="4">
        <v>1161390</v>
      </c>
    </row>
    <row r="31" spans="1:4" ht="12.75" customHeight="1" x14ac:dyDescent="0.25">
      <c r="A31" s="174">
        <v>2048</v>
      </c>
      <c r="B31" s="4">
        <v>16189878</v>
      </c>
      <c r="C31" s="4">
        <v>16189878</v>
      </c>
      <c r="D31" s="4">
        <v>16189878</v>
      </c>
    </row>
    <row r="32" spans="1:4" ht="12.75" customHeight="1" x14ac:dyDescent="0.25">
      <c r="A32" s="174">
        <v>2049</v>
      </c>
      <c r="B32" s="4">
        <v>1306483</v>
      </c>
      <c r="C32" s="4">
        <v>1306483</v>
      </c>
      <c r="D32" s="4">
        <v>1306483</v>
      </c>
    </row>
    <row r="33" spans="1:4" ht="12.75" customHeight="1" x14ac:dyDescent="0.25">
      <c r="A33" s="174">
        <v>2050</v>
      </c>
      <c r="B33" s="4">
        <v>15320720</v>
      </c>
      <c r="C33" s="4">
        <v>15320720</v>
      </c>
      <c r="D33" s="4">
        <v>15320720</v>
      </c>
    </row>
    <row r="34" spans="1:4" ht="12.75" customHeight="1" x14ac:dyDescent="0.25">
      <c r="A34" s="174">
        <v>2051</v>
      </c>
      <c r="B34" s="4">
        <v>600676</v>
      </c>
      <c r="C34" s="4">
        <v>600676</v>
      </c>
      <c r="D34" s="4">
        <v>600676</v>
      </c>
    </row>
    <row r="35" spans="1:4" ht="12.75" customHeight="1" x14ac:dyDescent="0.25">
      <c r="A35" s="174">
        <v>2052</v>
      </c>
      <c r="B35" s="4">
        <v>554029</v>
      </c>
      <c r="C35" s="4">
        <v>554029</v>
      </c>
      <c r="D35" s="4">
        <v>554029</v>
      </c>
    </row>
    <row r="36" spans="1:4" ht="12.75" customHeight="1" x14ac:dyDescent="0.25">
      <c r="A36" s="174">
        <v>2053</v>
      </c>
      <c r="B36" s="4">
        <v>554029</v>
      </c>
      <c r="C36" s="4">
        <v>554029</v>
      </c>
      <c r="D36" s="4">
        <v>554029</v>
      </c>
    </row>
    <row r="37" spans="1:4" ht="12.75" customHeight="1" x14ac:dyDescent="0.25">
      <c r="A37" s="174">
        <v>2054</v>
      </c>
      <c r="B37" s="4">
        <v>554029</v>
      </c>
      <c r="C37" s="4">
        <v>554029</v>
      </c>
      <c r="D37" s="4">
        <v>554029</v>
      </c>
    </row>
    <row r="38" spans="1:4" ht="12.75" customHeight="1" x14ac:dyDescent="0.25">
      <c r="A38" s="174">
        <v>2055</v>
      </c>
      <c r="B38" s="4">
        <v>554029</v>
      </c>
      <c r="C38" s="4">
        <v>554029</v>
      </c>
      <c r="D38" s="4">
        <v>554029</v>
      </c>
    </row>
    <row r="39" spans="1:4" ht="12.75" customHeight="1" x14ac:dyDescent="0.25">
      <c r="A39" s="174">
        <v>2056</v>
      </c>
      <c r="B39" s="4">
        <v>554029</v>
      </c>
      <c r="C39" s="4">
        <v>554029</v>
      </c>
      <c r="D39" s="4">
        <v>554029</v>
      </c>
    </row>
    <row r="40" spans="1:4" ht="12.75" customHeight="1" x14ac:dyDescent="0.25">
      <c r="A40" s="174">
        <v>2057</v>
      </c>
      <c r="B40" s="4">
        <v>554029</v>
      </c>
      <c r="C40" s="4">
        <v>554029</v>
      </c>
      <c r="D40" s="4">
        <v>554029</v>
      </c>
    </row>
    <row r="41" spans="1:4" ht="12.75" customHeight="1" x14ac:dyDescent="0.25">
      <c r="A41" s="174">
        <v>2058</v>
      </c>
      <c r="B41" s="4">
        <v>554029</v>
      </c>
      <c r="C41" s="4">
        <v>554029</v>
      </c>
      <c r="D41" s="4">
        <v>554029</v>
      </c>
    </row>
    <row r="42" spans="1:4" ht="12.75" customHeight="1" x14ac:dyDescent="0.25">
      <c r="A42" s="174">
        <v>2059</v>
      </c>
      <c r="B42" s="4">
        <v>554029</v>
      </c>
      <c r="C42" s="4">
        <v>554029</v>
      </c>
      <c r="D42" s="4">
        <v>554029</v>
      </c>
    </row>
    <row r="43" spans="1:4" ht="12.75" customHeight="1" x14ac:dyDescent="0.25">
      <c r="A43" s="174">
        <v>2060</v>
      </c>
      <c r="B43" s="4">
        <v>554029</v>
      </c>
      <c r="C43" s="4">
        <v>554029</v>
      </c>
      <c r="D43" s="4">
        <v>554029</v>
      </c>
    </row>
    <row r="44" spans="1:4" ht="12.75" customHeight="1" x14ac:dyDescent="0.25">
      <c r="A44" s="174">
        <v>2061</v>
      </c>
      <c r="B44" s="4">
        <v>554029</v>
      </c>
      <c r="C44" s="4">
        <v>554029</v>
      </c>
      <c r="D44" s="4">
        <v>554029</v>
      </c>
    </row>
    <row r="45" spans="1:4" ht="12.75" customHeight="1" x14ac:dyDescent="0.25">
      <c r="A45" s="174">
        <v>2062</v>
      </c>
      <c r="B45" s="4">
        <v>554027</v>
      </c>
      <c r="C45" s="4">
        <v>554027</v>
      </c>
      <c r="D45" s="4">
        <v>554027</v>
      </c>
    </row>
    <row r="46" spans="1:4" ht="12.75" customHeight="1" x14ac:dyDescent="0.25">
      <c r="A46" s="174">
        <v>2063</v>
      </c>
      <c r="B46" s="4">
        <v>554027</v>
      </c>
      <c r="C46" s="4">
        <v>554027</v>
      </c>
      <c r="D46" s="4">
        <v>554027</v>
      </c>
    </row>
    <row r="47" spans="1:4" ht="12.75" customHeight="1" x14ac:dyDescent="0.25">
      <c r="A47" s="174">
        <v>2064</v>
      </c>
      <c r="B47" s="4">
        <v>1554027</v>
      </c>
      <c r="C47" s="4">
        <v>1554027</v>
      </c>
      <c r="D47" s="4">
        <v>1554027</v>
      </c>
    </row>
    <row r="48" spans="1:4" ht="12.75" customHeight="1" x14ac:dyDescent="0.25">
      <c r="A48" s="174">
        <v>2065</v>
      </c>
      <c r="B48" s="4">
        <v>514027</v>
      </c>
      <c r="C48" s="4">
        <v>514027</v>
      </c>
      <c r="D48" s="4">
        <v>514027</v>
      </c>
    </row>
    <row r="49" spans="1:4" ht="12.75" customHeight="1" x14ac:dyDescent="0.25">
      <c r="A49" s="174">
        <v>2066</v>
      </c>
      <c r="B49" s="4">
        <v>15405639</v>
      </c>
      <c r="C49" s="4">
        <v>15405639</v>
      </c>
      <c r="D49" s="4">
        <v>15405639</v>
      </c>
    </row>
    <row r="50" spans="1:4" ht="12.75" customHeight="1" x14ac:dyDescent="0.25">
      <c r="A50" s="174">
        <v>2067</v>
      </c>
      <c r="B50" s="1">
        <v>266</v>
      </c>
      <c r="C50" s="1">
        <v>266</v>
      </c>
      <c r="D50" s="1">
        <v>266</v>
      </c>
    </row>
    <row r="51" spans="1:4" ht="12.75" customHeight="1" x14ac:dyDescent="0.25">
      <c r="A51" s="174">
        <v>2068</v>
      </c>
      <c r="B51" s="1">
        <v>266</v>
      </c>
      <c r="C51" s="1">
        <v>266</v>
      </c>
      <c r="D51" s="1">
        <v>266</v>
      </c>
    </row>
    <row r="52" spans="1:4" ht="12.75" customHeight="1" x14ac:dyDescent="0.25">
      <c r="A52" s="174">
        <v>2069</v>
      </c>
      <c r="B52" s="1">
        <v>266</v>
      </c>
      <c r="C52" s="1">
        <v>266</v>
      </c>
      <c r="D52" s="1">
        <v>266</v>
      </c>
    </row>
    <row r="53" spans="1:4" ht="12.75" customHeight="1" x14ac:dyDescent="0.25">
      <c r="A53" s="174">
        <v>2070</v>
      </c>
      <c r="B53" s="1">
        <v>266</v>
      </c>
      <c r="C53" s="1">
        <v>266</v>
      </c>
      <c r="D53" s="1">
        <v>266</v>
      </c>
    </row>
    <row r="54" spans="1:4" ht="12.75" customHeight="1" x14ac:dyDescent="0.25">
      <c r="A54" s="174">
        <v>2071</v>
      </c>
      <c r="B54" s="1">
        <v>266</v>
      </c>
      <c r="C54" s="1">
        <v>266</v>
      </c>
      <c r="D54" s="1">
        <v>266</v>
      </c>
    </row>
    <row r="55" spans="1:4" ht="12.75" customHeight="1" x14ac:dyDescent="0.25">
      <c r="A55" s="174">
        <v>2072</v>
      </c>
      <c r="B55" s="1">
        <v>266</v>
      </c>
      <c r="C55" s="1">
        <v>266</v>
      </c>
      <c r="D55" s="1">
        <v>266</v>
      </c>
    </row>
    <row r="56" spans="1:4" ht="12.75" customHeight="1" x14ac:dyDescent="0.25">
      <c r="A56" s="174">
        <v>2073</v>
      </c>
      <c r="B56" s="1">
        <v>266</v>
      </c>
      <c r="C56" s="1">
        <v>266</v>
      </c>
      <c r="D56" s="1">
        <v>266</v>
      </c>
    </row>
    <row r="57" spans="1:4" ht="12.75" customHeight="1" x14ac:dyDescent="0.25">
      <c r="A57" s="174">
        <v>2074</v>
      </c>
      <c r="B57" s="1">
        <v>266</v>
      </c>
      <c r="C57" s="1">
        <v>266</v>
      </c>
      <c r="D57" s="1">
        <v>266</v>
      </c>
    </row>
    <row r="58" spans="1:4" ht="12.75" customHeight="1" x14ac:dyDescent="0.25">
      <c r="A58" s="174">
        <v>2075</v>
      </c>
      <c r="B58" s="1">
        <v>266</v>
      </c>
      <c r="C58" s="1">
        <v>266</v>
      </c>
      <c r="D58" s="1">
        <v>266</v>
      </c>
    </row>
    <row r="59" spans="1:4" ht="12.75" customHeight="1" x14ac:dyDescent="0.25">
      <c r="A59" s="174">
        <v>2076</v>
      </c>
      <c r="B59" s="1">
        <v>266</v>
      </c>
      <c r="C59" s="1">
        <v>266</v>
      </c>
      <c r="D59" s="1">
        <v>266</v>
      </c>
    </row>
    <row r="60" spans="1:4" ht="12.75" customHeight="1" x14ac:dyDescent="0.25">
      <c r="A60" s="174">
        <v>2077</v>
      </c>
      <c r="B60" s="1">
        <v>266</v>
      </c>
      <c r="C60" s="1">
        <v>266</v>
      </c>
      <c r="D60" s="1">
        <v>266</v>
      </c>
    </row>
    <row r="61" spans="1:4" ht="12.75" customHeight="1" x14ac:dyDescent="0.25">
      <c r="A61" s="174">
        <v>2078</v>
      </c>
      <c r="B61" s="1">
        <v>266</v>
      </c>
      <c r="C61" s="1">
        <v>266</v>
      </c>
      <c r="D61" s="1">
        <v>266</v>
      </c>
    </row>
    <row r="62" spans="1:4" ht="12.75" customHeight="1" x14ac:dyDescent="0.25">
      <c r="A62" s="174">
        <v>2079</v>
      </c>
      <c r="B62" s="1">
        <v>266</v>
      </c>
      <c r="C62" s="1">
        <v>266</v>
      </c>
      <c r="D62" s="1">
        <v>266</v>
      </c>
    </row>
    <row r="63" spans="1:4" ht="12.75" customHeight="1" x14ac:dyDescent="0.25">
      <c r="A63" s="174">
        <v>2080</v>
      </c>
      <c r="B63" s="1">
        <v>266</v>
      </c>
      <c r="C63" s="1">
        <v>266</v>
      </c>
      <c r="D63" s="1">
        <v>266</v>
      </c>
    </row>
    <row r="64" spans="1:4" ht="12.75" customHeight="1" x14ac:dyDescent="0.25">
      <c r="A64" s="174">
        <v>2081</v>
      </c>
      <c r="B64" s="1">
        <v>266</v>
      </c>
      <c r="C64" s="1">
        <v>266</v>
      </c>
      <c r="D64" s="1">
        <v>266</v>
      </c>
    </row>
    <row r="65" spans="1:4" ht="12.75" customHeight="1" x14ac:dyDescent="0.25">
      <c r="A65" s="174">
        <v>2082</v>
      </c>
      <c r="B65" s="1">
        <v>266</v>
      </c>
      <c r="C65" s="1">
        <v>266</v>
      </c>
      <c r="D65" s="1">
        <v>266</v>
      </c>
    </row>
    <row r="66" spans="1:4" ht="12.75" customHeight="1" x14ac:dyDescent="0.25">
      <c r="A66" s="174">
        <v>2083</v>
      </c>
      <c r="B66" s="1">
        <v>266</v>
      </c>
      <c r="C66" s="1">
        <v>266</v>
      </c>
      <c r="D66" s="1">
        <v>266</v>
      </c>
    </row>
    <row r="67" spans="1:4" ht="12.75" customHeight="1" x14ac:dyDescent="0.25">
      <c r="A67" s="174">
        <v>2084</v>
      </c>
      <c r="B67" s="1">
        <v>266</v>
      </c>
      <c r="C67" s="1">
        <v>266</v>
      </c>
      <c r="D67" s="1">
        <v>266</v>
      </c>
    </row>
    <row r="68" spans="1:4" ht="12.75" customHeight="1" x14ac:dyDescent="0.25">
      <c r="A68" s="174">
        <v>2085</v>
      </c>
      <c r="B68" s="1">
        <v>266</v>
      </c>
      <c r="C68" s="1">
        <v>266</v>
      </c>
      <c r="D68" s="1">
        <v>266</v>
      </c>
    </row>
    <row r="69" spans="1:4" ht="12.75" customHeight="1" x14ac:dyDescent="0.25">
      <c r="A69" s="174">
        <v>2086</v>
      </c>
      <c r="B69" s="1">
        <v>266</v>
      </c>
      <c r="C69" s="1">
        <v>266</v>
      </c>
      <c r="D69" s="1">
        <v>266</v>
      </c>
    </row>
    <row r="70" spans="1:4" ht="12.75" customHeight="1" x14ac:dyDescent="0.25">
      <c r="A70" s="174">
        <v>2087</v>
      </c>
      <c r="B70" s="1">
        <v>266</v>
      </c>
      <c r="C70" s="1">
        <v>266</v>
      </c>
      <c r="D70" s="1">
        <v>266</v>
      </c>
    </row>
    <row r="71" spans="1:4" ht="12.75" customHeight="1" x14ac:dyDescent="0.25">
      <c r="A71" s="174">
        <v>2088</v>
      </c>
      <c r="B71" s="1">
        <v>266</v>
      </c>
      <c r="C71" s="1">
        <v>266</v>
      </c>
      <c r="D71" s="1">
        <v>266</v>
      </c>
    </row>
    <row r="72" spans="1:4" ht="12.75" customHeight="1" x14ac:dyDescent="0.25">
      <c r="A72" s="174">
        <v>2089</v>
      </c>
      <c r="B72" s="1">
        <v>266</v>
      </c>
      <c r="C72" s="1">
        <v>266</v>
      </c>
      <c r="D72" s="1">
        <v>266</v>
      </c>
    </row>
    <row r="73" spans="1:4" ht="12.75" customHeight="1" x14ac:dyDescent="0.25">
      <c r="A73" s="174">
        <v>2090</v>
      </c>
      <c r="B73" s="1">
        <v>266</v>
      </c>
      <c r="C73" s="1">
        <v>266</v>
      </c>
      <c r="D73" s="1">
        <v>266</v>
      </c>
    </row>
    <row r="74" spans="1:4" ht="12.75" customHeight="1" x14ac:dyDescent="0.25">
      <c r="A74" s="174">
        <v>2091</v>
      </c>
      <c r="B74" s="1">
        <v>266</v>
      </c>
      <c r="C74" s="1">
        <v>266</v>
      </c>
      <c r="D74" s="1">
        <v>266</v>
      </c>
    </row>
    <row r="75" spans="1:4" ht="12.75" customHeight="1" x14ac:dyDescent="0.25">
      <c r="A75" s="174">
        <v>2092</v>
      </c>
      <c r="B75" s="1">
        <v>266</v>
      </c>
      <c r="C75" s="1">
        <v>266</v>
      </c>
      <c r="D75" s="1">
        <v>266</v>
      </c>
    </row>
    <row r="76" spans="1:4" ht="12.75" customHeight="1" x14ac:dyDescent="0.25">
      <c r="A76" s="174">
        <v>2093</v>
      </c>
      <c r="B76" s="1">
        <v>266</v>
      </c>
      <c r="C76" s="1">
        <v>266</v>
      </c>
      <c r="D76" s="1">
        <v>266</v>
      </c>
    </row>
    <row r="77" spans="1:4" ht="12.75" customHeight="1" x14ac:dyDescent="0.25">
      <c r="A77" s="174">
        <v>2094</v>
      </c>
      <c r="B77" s="1">
        <v>266</v>
      </c>
      <c r="C77" s="1">
        <v>266</v>
      </c>
      <c r="D77" s="1">
        <v>266</v>
      </c>
    </row>
    <row r="78" spans="1:4" ht="12.75" customHeight="1" x14ac:dyDescent="0.25">
      <c r="A78" s="174">
        <v>2095</v>
      </c>
      <c r="B78" s="1">
        <v>266</v>
      </c>
      <c r="C78" s="1">
        <v>266</v>
      </c>
      <c r="D78" s="1">
        <v>266</v>
      </c>
    </row>
    <row r="79" spans="1:4" ht="12.75" customHeight="1" x14ac:dyDescent="0.25">
      <c r="A79" s="174">
        <v>2096</v>
      </c>
      <c r="B79" s="1">
        <v>266</v>
      </c>
      <c r="C79" s="1">
        <v>266</v>
      </c>
      <c r="D79" s="1">
        <v>266</v>
      </c>
    </row>
    <row r="80" spans="1:4" ht="12.75" customHeight="1" x14ac:dyDescent="0.25">
      <c r="A80" s="174">
        <v>2097</v>
      </c>
      <c r="B80" s="1">
        <v>266</v>
      </c>
      <c r="C80" s="1">
        <v>266</v>
      </c>
      <c r="D80" s="1">
        <v>266</v>
      </c>
    </row>
    <row r="81" spans="1:4" ht="12.75" customHeight="1" x14ac:dyDescent="0.25">
      <c r="A81" s="174">
        <v>2098</v>
      </c>
      <c r="B81" s="1">
        <v>266</v>
      </c>
      <c r="C81" s="1">
        <v>266</v>
      </c>
      <c r="D81" s="1">
        <v>266</v>
      </c>
    </row>
    <row r="82" spans="1:4" ht="12.75" customHeight="1" x14ac:dyDescent="0.25">
      <c r="A82" s="174">
        <v>2099</v>
      </c>
      <c r="B82" s="1">
        <v>266</v>
      </c>
      <c r="C82" s="1">
        <v>266</v>
      </c>
      <c r="D82" s="1">
        <v>266</v>
      </c>
    </row>
    <row r="83" spans="1:4" ht="12.75" customHeight="1" x14ac:dyDescent="0.25">
      <c r="A83" s="174">
        <v>2100</v>
      </c>
      <c r="B83" s="1">
        <v>266</v>
      </c>
      <c r="C83" s="1">
        <v>266</v>
      </c>
      <c r="D83" s="1">
        <v>266</v>
      </c>
    </row>
    <row r="84" spans="1:4" ht="12.75" customHeight="1" x14ac:dyDescent="0.25">
      <c r="A84" s="174">
        <v>2101</v>
      </c>
      <c r="B84" s="1">
        <v>266</v>
      </c>
      <c r="C84" s="1">
        <v>266</v>
      </c>
      <c r="D84" s="1">
        <v>266</v>
      </c>
    </row>
    <row r="85" spans="1:4" ht="12.75" customHeight="1" x14ac:dyDescent="0.25">
      <c r="A85" s="174">
        <v>2102</v>
      </c>
      <c r="B85" s="1">
        <v>266</v>
      </c>
      <c r="C85" s="1">
        <v>266</v>
      </c>
      <c r="D85" s="1">
        <v>266</v>
      </c>
    </row>
    <row r="86" spans="1:4" ht="12.75" customHeight="1" x14ac:dyDescent="0.25">
      <c r="A86" s="174">
        <v>2103</v>
      </c>
      <c r="B86" s="1">
        <v>266</v>
      </c>
      <c r="C86" s="1">
        <v>266</v>
      </c>
      <c r="D86" s="1">
        <v>266</v>
      </c>
    </row>
    <row r="87" spans="1:4" ht="12.75" customHeight="1" x14ac:dyDescent="0.25">
      <c r="A87" s="174">
        <v>2104</v>
      </c>
      <c r="B87" s="1">
        <v>266</v>
      </c>
      <c r="C87" s="1">
        <v>266</v>
      </c>
      <c r="D87" s="1">
        <v>266</v>
      </c>
    </row>
    <row r="88" spans="1:4" ht="12.75" customHeight="1" x14ac:dyDescent="0.25">
      <c r="A88" s="174">
        <v>2105</v>
      </c>
      <c r="B88" s="1">
        <v>266</v>
      </c>
      <c r="C88" s="1">
        <v>266</v>
      </c>
      <c r="D88" s="1">
        <v>266</v>
      </c>
    </row>
    <row r="89" spans="1:4" ht="12.75" customHeight="1" x14ac:dyDescent="0.25">
      <c r="A89" s="174">
        <v>2106</v>
      </c>
      <c r="B89" s="1">
        <v>266</v>
      </c>
      <c r="C89" s="1">
        <v>266</v>
      </c>
      <c r="D89" s="1">
        <v>266</v>
      </c>
    </row>
    <row r="90" spans="1:4" ht="12.75" customHeight="1" x14ac:dyDescent="0.25">
      <c r="A90" s="174">
        <v>2107</v>
      </c>
      <c r="B90" s="1">
        <v>266</v>
      </c>
      <c r="C90" s="1">
        <v>266</v>
      </c>
      <c r="D90" s="1">
        <v>266</v>
      </c>
    </row>
    <row r="91" spans="1:4" ht="12.75" customHeight="1" x14ac:dyDescent="0.25">
      <c r="A91" s="174">
        <v>2108</v>
      </c>
      <c r="B91" s="1">
        <v>266</v>
      </c>
      <c r="C91" s="1">
        <v>266</v>
      </c>
      <c r="D91" s="1">
        <v>266</v>
      </c>
    </row>
    <row r="92" spans="1:4" ht="12.75" customHeight="1" x14ac:dyDescent="0.25">
      <c r="A92" s="174">
        <v>2109</v>
      </c>
      <c r="B92" s="1">
        <v>266</v>
      </c>
      <c r="C92" s="1">
        <v>266</v>
      </c>
      <c r="D92" s="1">
        <v>266</v>
      </c>
    </row>
    <row r="93" spans="1:4" ht="12.75" customHeight="1" x14ac:dyDescent="0.25">
      <c r="A93" s="174">
        <v>2110</v>
      </c>
      <c r="B93" s="1">
        <v>266</v>
      </c>
      <c r="C93" s="1">
        <v>266</v>
      </c>
      <c r="D93" s="1">
        <v>266</v>
      </c>
    </row>
    <row r="94" spans="1:4" ht="12.75" customHeight="1" x14ac:dyDescent="0.25">
      <c r="A94" s="174">
        <v>2111</v>
      </c>
      <c r="B94" s="1">
        <v>266</v>
      </c>
      <c r="C94" s="1">
        <v>266</v>
      </c>
      <c r="D94" s="1">
        <v>266</v>
      </c>
    </row>
    <row r="95" spans="1:4" ht="12.75" customHeight="1" x14ac:dyDescent="0.25">
      <c r="A95" s="174">
        <v>2112</v>
      </c>
      <c r="B95" s="1">
        <v>266</v>
      </c>
      <c r="C95" s="1">
        <v>266</v>
      </c>
      <c r="D95" s="1">
        <v>266</v>
      </c>
    </row>
    <row r="96" spans="1:4" ht="12.75" customHeight="1" x14ac:dyDescent="0.25">
      <c r="A96" s="174">
        <v>2113</v>
      </c>
      <c r="B96" s="1">
        <v>266</v>
      </c>
      <c r="C96" s="1">
        <v>266</v>
      </c>
      <c r="D96" s="1">
        <v>266</v>
      </c>
    </row>
    <row r="97" spans="1:4" ht="12.75" customHeight="1" x14ac:dyDescent="0.25">
      <c r="A97" s="174">
        <v>2114</v>
      </c>
      <c r="B97" s="1">
        <v>266</v>
      </c>
      <c r="C97" s="1">
        <v>266</v>
      </c>
      <c r="D97" s="1">
        <v>266</v>
      </c>
    </row>
    <row r="98" spans="1:4" ht="12.75" customHeight="1" x14ac:dyDescent="0.25">
      <c r="A98" s="174">
        <v>2115</v>
      </c>
      <c r="B98" s="1">
        <v>266</v>
      </c>
      <c r="C98" s="1">
        <v>266</v>
      </c>
      <c r="D98" s="1">
        <v>266</v>
      </c>
    </row>
    <row r="99" spans="1:4" ht="12.75" customHeight="1" x14ac:dyDescent="0.25">
      <c r="A99" s="174">
        <v>2116</v>
      </c>
      <c r="B99" s="1">
        <v>266</v>
      </c>
      <c r="C99" s="1">
        <v>266</v>
      </c>
      <c r="D99" s="1">
        <v>266</v>
      </c>
    </row>
    <row r="100" spans="1:4" ht="12.75" customHeight="1" x14ac:dyDescent="0.25">
      <c r="A100" s="174">
        <v>2117</v>
      </c>
      <c r="B100" s="1">
        <v>266</v>
      </c>
      <c r="C100" s="1">
        <v>266</v>
      </c>
      <c r="D100" s="1">
        <v>266</v>
      </c>
    </row>
    <row r="101" spans="1:4" ht="12.75" customHeight="1" x14ac:dyDescent="0.25">
      <c r="A101" s="174">
        <v>2118</v>
      </c>
      <c r="B101" s="1">
        <v>266</v>
      </c>
      <c r="C101" s="1">
        <v>266</v>
      </c>
      <c r="D101" s="1">
        <v>266</v>
      </c>
    </row>
    <row r="102" spans="1:4" ht="12.75" customHeight="1" x14ac:dyDescent="0.25">
      <c r="A102" s="174" t="s">
        <v>93</v>
      </c>
      <c r="B102" s="4">
        <v>1368241212</v>
      </c>
      <c r="C102" s="4">
        <v>1365239701</v>
      </c>
      <c r="D102" s="4">
        <v>1359851657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69" customWidth="1"/>
    <col min="2" max="4" width="22.42578125" customWidth="1"/>
  </cols>
  <sheetData>
    <row r="1" spans="1:4" x14ac:dyDescent="0.25">
      <c r="D1" s="1" t="s">
        <v>16</v>
      </c>
    </row>
    <row r="2" spans="1:4" ht="56.65" customHeight="1" x14ac:dyDescent="0.25">
      <c r="A2" s="2" t="s">
        <v>1152</v>
      </c>
      <c r="B2" s="2" t="s">
        <v>1153</v>
      </c>
      <c r="C2" s="2" t="s">
        <v>1154</v>
      </c>
      <c r="D2" s="2" t="s">
        <v>1155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1145</v>
      </c>
      <c r="B5" s="4">
        <v>111667222</v>
      </c>
      <c r="C5" s="4">
        <v>155900865</v>
      </c>
      <c r="D5" s="4">
        <v>-44233643</v>
      </c>
    </row>
    <row r="6" spans="1:4" ht="23.65" customHeight="1" x14ac:dyDescent="0.25">
      <c r="A6" s="3" t="s">
        <v>1146</v>
      </c>
      <c r="B6" s="4">
        <v>350639</v>
      </c>
      <c r="C6" s="4">
        <v>9097022</v>
      </c>
      <c r="D6" s="4">
        <v>-8746383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1147</v>
      </c>
      <c r="B8" s="4">
        <v>112017861</v>
      </c>
      <c r="C8" s="4">
        <v>164997887</v>
      </c>
      <c r="D8" s="4">
        <v>-52980026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1148</v>
      </c>
      <c r="B10" s="4">
        <v>14331946</v>
      </c>
      <c r="C10" s="4">
        <v>57344997</v>
      </c>
      <c r="D10" s="4">
        <v>-43013051</v>
      </c>
    </row>
    <row r="11" spans="1:4" ht="23.65" customHeight="1" x14ac:dyDescent="0.25">
      <c r="A11" s="3" t="s">
        <v>1149</v>
      </c>
      <c r="B11" s="4">
        <v>182035348</v>
      </c>
      <c r="C11" s="4">
        <v>84653561</v>
      </c>
      <c r="D11" s="4">
        <v>97381787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1150</v>
      </c>
      <c r="B13" s="4">
        <v>196367294</v>
      </c>
      <c r="C13" s="4">
        <v>141998558</v>
      </c>
      <c r="D13" s="4">
        <v>54368736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1151</v>
      </c>
      <c r="B15" s="4">
        <v>308385155</v>
      </c>
      <c r="C15" s="4">
        <v>306996445</v>
      </c>
      <c r="D15" s="4">
        <v>1388710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baseColWidth="10" defaultRowHeight="15" x14ac:dyDescent="0.25"/>
  <cols>
    <col min="1" max="1" width="52.42578125" customWidth="1"/>
    <col min="2" max="5" width="21" customWidth="1"/>
  </cols>
  <sheetData>
    <row r="1" spans="1:5" x14ac:dyDescent="0.25">
      <c r="E1" s="1" t="s">
        <v>16</v>
      </c>
    </row>
    <row r="2" spans="1:5" ht="51" customHeight="1" x14ac:dyDescent="0.25">
      <c r="A2" s="2" t="s">
        <v>1210</v>
      </c>
      <c r="B2" s="2" t="s">
        <v>1211</v>
      </c>
      <c r="C2" s="2" t="s">
        <v>1212</v>
      </c>
      <c r="D2" s="2" t="s">
        <v>1213</v>
      </c>
      <c r="E2" s="2" t="s">
        <v>1214</v>
      </c>
    </row>
    <row r="3" spans="1:5" ht="13.9" customHeight="1" x14ac:dyDescent="0.25">
      <c r="A3" s="3"/>
      <c r="B3" s="1"/>
      <c r="C3" s="1"/>
      <c r="D3" s="1"/>
      <c r="E3" s="1"/>
    </row>
    <row r="4" spans="1:5" ht="13.9" customHeight="1" x14ac:dyDescent="0.25">
      <c r="A4" s="3" t="s">
        <v>69</v>
      </c>
      <c r="B4" s="4">
        <v>69490522</v>
      </c>
      <c r="C4" s="4">
        <v>52085768</v>
      </c>
      <c r="D4" s="4">
        <v>49059967</v>
      </c>
      <c r="E4" s="4">
        <v>3025801</v>
      </c>
    </row>
    <row r="5" spans="1:5" ht="13.9" customHeight="1" x14ac:dyDescent="0.25">
      <c r="A5" s="3" t="s">
        <v>1156</v>
      </c>
      <c r="B5" s="4">
        <v>66519000</v>
      </c>
      <c r="C5" s="4">
        <v>49934573</v>
      </c>
      <c r="D5" s="4">
        <v>46932495</v>
      </c>
      <c r="E5" s="4">
        <v>3002078</v>
      </c>
    </row>
    <row r="6" spans="1:5" ht="13.9" customHeight="1" x14ac:dyDescent="0.25">
      <c r="A6" s="3" t="s">
        <v>1157</v>
      </c>
      <c r="B6" s="4">
        <v>200000</v>
      </c>
      <c r="C6" s="4">
        <v>109010</v>
      </c>
      <c r="D6" s="4">
        <v>99763</v>
      </c>
      <c r="E6" s="4">
        <v>9247</v>
      </c>
    </row>
    <row r="7" spans="1:5" ht="13.9" customHeight="1" x14ac:dyDescent="0.25">
      <c r="A7" s="3" t="s">
        <v>1158</v>
      </c>
      <c r="B7" s="4">
        <v>963522</v>
      </c>
      <c r="C7" s="4">
        <v>775318</v>
      </c>
      <c r="D7" s="4">
        <v>775318</v>
      </c>
      <c r="E7" s="1" t="s">
        <v>1</v>
      </c>
    </row>
    <row r="8" spans="1:5" ht="13.9" customHeight="1" x14ac:dyDescent="0.25">
      <c r="A8" s="3" t="s">
        <v>1159</v>
      </c>
      <c r="B8" s="4">
        <v>1808000</v>
      </c>
      <c r="C8" s="4">
        <v>1264767</v>
      </c>
      <c r="D8" s="4">
        <v>1250301</v>
      </c>
      <c r="E8" s="4">
        <v>14466</v>
      </c>
    </row>
    <row r="9" spans="1:5" ht="13.9" customHeight="1" x14ac:dyDescent="0.25">
      <c r="A9" s="3" t="s">
        <v>1160</v>
      </c>
      <c r="B9" s="1" t="s">
        <v>1</v>
      </c>
      <c r="C9" s="4">
        <v>2100</v>
      </c>
      <c r="D9" s="4">
        <v>2090</v>
      </c>
      <c r="E9" s="1">
        <v>10</v>
      </c>
    </row>
    <row r="10" spans="1:5" ht="13.9" customHeight="1" x14ac:dyDescent="0.25">
      <c r="A10" s="3"/>
      <c r="B10" s="1"/>
      <c r="C10" s="1"/>
      <c r="D10" s="1"/>
      <c r="E10" s="1"/>
    </row>
    <row r="11" spans="1:5" ht="13.9" customHeight="1" x14ac:dyDescent="0.25">
      <c r="A11" s="3" t="s">
        <v>78</v>
      </c>
      <c r="B11" s="4">
        <v>47191000</v>
      </c>
      <c r="C11" s="4">
        <v>33608233</v>
      </c>
      <c r="D11" s="4">
        <v>31602414</v>
      </c>
      <c r="E11" s="4">
        <v>2005819</v>
      </c>
    </row>
    <row r="12" spans="1:5" ht="13.9" customHeight="1" x14ac:dyDescent="0.25">
      <c r="A12" s="3" t="s">
        <v>1161</v>
      </c>
      <c r="B12" s="4">
        <v>34992000</v>
      </c>
      <c r="C12" s="4">
        <v>26726485</v>
      </c>
      <c r="D12" s="4">
        <v>24808185</v>
      </c>
      <c r="E12" s="4">
        <v>1918300</v>
      </c>
    </row>
    <row r="13" spans="1:5" ht="13.9" customHeight="1" x14ac:dyDescent="0.25">
      <c r="A13" s="3" t="s">
        <v>1162</v>
      </c>
      <c r="B13" s="4">
        <v>8463000</v>
      </c>
      <c r="C13" s="4">
        <v>3814802</v>
      </c>
      <c r="D13" s="4">
        <v>3752135</v>
      </c>
      <c r="E13" s="4">
        <v>62667</v>
      </c>
    </row>
    <row r="14" spans="1:5" ht="13.9" customHeight="1" x14ac:dyDescent="0.25">
      <c r="A14" s="3" t="s">
        <v>1163</v>
      </c>
      <c r="B14" s="4">
        <v>1993000</v>
      </c>
      <c r="C14" s="4">
        <v>1537627</v>
      </c>
      <c r="D14" s="4">
        <v>1515381</v>
      </c>
      <c r="E14" s="4">
        <v>22246</v>
      </c>
    </row>
    <row r="15" spans="1:5" ht="13.9" customHeight="1" x14ac:dyDescent="0.25">
      <c r="A15" s="3" t="s">
        <v>1164</v>
      </c>
      <c r="B15" s="4">
        <v>1743000</v>
      </c>
      <c r="C15" s="4">
        <v>1529319</v>
      </c>
      <c r="D15" s="4">
        <v>1526713</v>
      </c>
      <c r="E15" s="4">
        <v>2606</v>
      </c>
    </row>
    <row r="16" spans="1:5" ht="13.9" customHeight="1" x14ac:dyDescent="0.25">
      <c r="A16" s="3"/>
      <c r="B16" s="1"/>
      <c r="C16" s="1"/>
      <c r="D16" s="1"/>
      <c r="E16" s="1"/>
    </row>
    <row r="17" spans="1:5" ht="13.9" customHeight="1" x14ac:dyDescent="0.25">
      <c r="A17" s="3" t="s">
        <v>83</v>
      </c>
      <c r="B17" s="4">
        <v>10971231</v>
      </c>
      <c r="C17" s="4">
        <v>14794199</v>
      </c>
      <c r="D17" s="4">
        <v>12734311</v>
      </c>
      <c r="E17" s="4">
        <v>2059888</v>
      </c>
    </row>
    <row r="18" spans="1:5" ht="13.9" customHeight="1" x14ac:dyDescent="0.25">
      <c r="A18" s="3" t="s">
        <v>1165</v>
      </c>
      <c r="B18" s="4">
        <v>840000</v>
      </c>
      <c r="C18" s="4">
        <v>706368</v>
      </c>
      <c r="D18" s="4">
        <v>704973</v>
      </c>
      <c r="E18" s="4">
        <v>1395</v>
      </c>
    </row>
    <row r="19" spans="1:5" ht="13.9" customHeight="1" x14ac:dyDescent="0.25">
      <c r="A19" s="3" t="s">
        <v>1166</v>
      </c>
      <c r="B19" s="4">
        <v>7000</v>
      </c>
      <c r="C19" s="4">
        <v>7786</v>
      </c>
      <c r="D19" s="4">
        <v>7781</v>
      </c>
      <c r="E19" s="1">
        <v>5</v>
      </c>
    </row>
    <row r="20" spans="1:5" ht="13.9" customHeight="1" x14ac:dyDescent="0.25">
      <c r="A20" s="3" t="s">
        <v>1167</v>
      </c>
      <c r="B20" s="4">
        <v>445371</v>
      </c>
      <c r="C20" s="4">
        <v>454124</v>
      </c>
      <c r="D20" s="4">
        <v>453846</v>
      </c>
      <c r="E20" s="1">
        <v>278</v>
      </c>
    </row>
    <row r="21" spans="1:5" ht="13.9" customHeight="1" x14ac:dyDescent="0.25">
      <c r="A21" s="3" t="s">
        <v>1168</v>
      </c>
      <c r="B21" s="4">
        <v>28000</v>
      </c>
      <c r="C21" s="4">
        <v>43596</v>
      </c>
      <c r="D21" s="4">
        <v>43590</v>
      </c>
      <c r="E21" s="1">
        <v>6</v>
      </c>
    </row>
    <row r="22" spans="1:5" ht="13.9" customHeight="1" x14ac:dyDescent="0.25">
      <c r="A22" s="3" t="s">
        <v>1169</v>
      </c>
      <c r="B22" s="4">
        <v>1095424</v>
      </c>
      <c r="C22" s="4">
        <v>1114487</v>
      </c>
      <c r="D22" s="4">
        <v>1085575</v>
      </c>
      <c r="E22" s="4">
        <v>28912</v>
      </c>
    </row>
    <row r="23" spans="1:5" ht="13.9" customHeight="1" x14ac:dyDescent="0.25">
      <c r="A23" s="3" t="s">
        <v>1170</v>
      </c>
      <c r="B23" s="4">
        <v>8555436</v>
      </c>
      <c r="C23" s="4">
        <v>12467838</v>
      </c>
      <c r="D23" s="4">
        <v>10438546</v>
      </c>
      <c r="E23" s="4">
        <v>2029292</v>
      </c>
    </row>
    <row r="24" spans="1:5" ht="13.9" customHeight="1" x14ac:dyDescent="0.25">
      <c r="A24" s="3"/>
      <c r="B24" s="1"/>
      <c r="C24" s="1"/>
      <c r="D24" s="1"/>
      <c r="E24" s="1"/>
    </row>
    <row r="25" spans="1:5" ht="13.9" customHeight="1" x14ac:dyDescent="0.25">
      <c r="A25" s="3" t="s">
        <v>84</v>
      </c>
      <c r="B25" s="4">
        <v>6446008</v>
      </c>
      <c r="C25" s="4">
        <v>6976715</v>
      </c>
      <c r="D25" s="4">
        <v>6971839</v>
      </c>
      <c r="E25" s="4">
        <v>4876</v>
      </c>
    </row>
    <row r="26" spans="1:5" ht="13.9" customHeight="1" x14ac:dyDescent="0.25">
      <c r="A26" s="3" t="s">
        <v>1171</v>
      </c>
      <c r="B26" s="4">
        <v>307669</v>
      </c>
      <c r="C26" s="4">
        <v>1432657</v>
      </c>
      <c r="D26" s="4">
        <v>1432657</v>
      </c>
      <c r="E26" s="1" t="s">
        <v>1</v>
      </c>
    </row>
    <row r="27" spans="1:5" ht="13.9" customHeight="1" x14ac:dyDescent="0.25">
      <c r="A27" s="3" t="s">
        <v>1172</v>
      </c>
      <c r="B27" s="4">
        <v>172891</v>
      </c>
      <c r="C27" s="4">
        <v>156407</v>
      </c>
      <c r="D27" s="4">
        <v>156407</v>
      </c>
      <c r="E27" s="1" t="s">
        <v>1</v>
      </c>
    </row>
    <row r="28" spans="1:5" ht="13.9" customHeight="1" x14ac:dyDescent="0.25">
      <c r="A28" s="3" t="s">
        <v>1173</v>
      </c>
      <c r="B28" s="4">
        <v>104443</v>
      </c>
      <c r="C28" s="4">
        <v>212678</v>
      </c>
      <c r="D28" s="4">
        <v>212678</v>
      </c>
      <c r="E28" s="1" t="s">
        <v>1</v>
      </c>
    </row>
    <row r="29" spans="1:5" ht="13.9" customHeight="1" x14ac:dyDescent="0.25">
      <c r="A29" s="3" t="s">
        <v>1174</v>
      </c>
      <c r="B29" s="4">
        <v>11085</v>
      </c>
      <c r="C29" s="1">
        <v>719</v>
      </c>
      <c r="D29" s="1">
        <v>719</v>
      </c>
      <c r="E29" s="1" t="s">
        <v>1</v>
      </c>
    </row>
    <row r="30" spans="1:5" ht="13.9" customHeight="1" x14ac:dyDescent="0.25">
      <c r="A30" s="3" t="s">
        <v>1175</v>
      </c>
      <c r="B30" s="4">
        <v>5392460</v>
      </c>
      <c r="C30" s="4">
        <v>4565716</v>
      </c>
      <c r="D30" s="4">
        <v>4565716</v>
      </c>
      <c r="E30" s="1" t="s">
        <v>1</v>
      </c>
    </row>
    <row r="31" spans="1:5" ht="13.9" customHeight="1" x14ac:dyDescent="0.25">
      <c r="A31" s="3" t="s">
        <v>1176</v>
      </c>
      <c r="B31" s="4">
        <v>249450</v>
      </c>
      <c r="C31" s="4">
        <v>327461</v>
      </c>
      <c r="D31" s="4">
        <v>327461</v>
      </c>
      <c r="E31" s="1" t="s">
        <v>1</v>
      </c>
    </row>
    <row r="32" spans="1:5" ht="13.9" customHeight="1" x14ac:dyDescent="0.25">
      <c r="A32" s="3" t="s">
        <v>1177</v>
      </c>
      <c r="B32" s="1">
        <v>300</v>
      </c>
      <c r="C32" s="4">
        <v>143001</v>
      </c>
      <c r="D32" s="4">
        <v>138125</v>
      </c>
      <c r="E32" s="4">
        <v>4876</v>
      </c>
    </row>
    <row r="33" spans="1:5" ht="13.9" customHeight="1" x14ac:dyDescent="0.25">
      <c r="A33" s="3" t="s">
        <v>1178</v>
      </c>
      <c r="B33" s="1" t="s">
        <v>1</v>
      </c>
      <c r="C33" s="1">
        <v>56</v>
      </c>
      <c r="D33" s="1">
        <v>56</v>
      </c>
      <c r="E33" s="1" t="s">
        <v>1</v>
      </c>
    </row>
    <row r="34" spans="1:5" ht="13.9" customHeight="1" x14ac:dyDescent="0.25">
      <c r="A34" s="3" t="s">
        <v>1179</v>
      </c>
      <c r="B34" s="4">
        <v>207710</v>
      </c>
      <c r="C34" s="4">
        <v>138020</v>
      </c>
      <c r="D34" s="4">
        <v>138020</v>
      </c>
      <c r="E34" s="1" t="s">
        <v>1</v>
      </c>
    </row>
    <row r="35" spans="1:5" ht="13.9" customHeight="1" x14ac:dyDescent="0.25">
      <c r="A35" s="3"/>
      <c r="B35" s="1"/>
      <c r="C35" s="1"/>
      <c r="D35" s="1"/>
      <c r="E35" s="1"/>
    </row>
    <row r="36" spans="1:5" ht="13.9" customHeight="1" x14ac:dyDescent="0.25">
      <c r="A36" s="3" t="s">
        <v>85</v>
      </c>
      <c r="B36" s="4">
        <v>5603028</v>
      </c>
      <c r="C36" s="4">
        <v>4202307</v>
      </c>
      <c r="D36" s="4">
        <v>4171613</v>
      </c>
      <c r="E36" s="4">
        <v>30694</v>
      </c>
    </row>
    <row r="37" spans="1:5" ht="13.9" customHeight="1" x14ac:dyDescent="0.25">
      <c r="A37" s="3" t="s">
        <v>1180</v>
      </c>
      <c r="B37" s="4">
        <v>1033850</v>
      </c>
      <c r="C37" s="4">
        <v>1461884</v>
      </c>
      <c r="D37" s="4">
        <v>1431190</v>
      </c>
      <c r="E37" s="4">
        <v>30694</v>
      </c>
    </row>
    <row r="38" spans="1:5" ht="13.9" customHeight="1" x14ac:dyDescent="0.25">
      <c r="A38" s="3" t="s">
        <v>1181</v>
      </c>
      <c r="B38" s="4">
        <v>48194</v>
      </c>
      <c r="C38" s="4">
        <v>80056</v>
      </c>
      <c r="D38" s="4">
        <v>80056</v>
      </c>
      <c r="E38" s="1" t="s">
        <v>1</v>
      </c>
    </row>
    <row r="39" spans="1:5" ht="13.9" customHeight="1" x14ac:dyDescent="0.25">
      <c r="A39" s="3" t="s">
        <v>1182</v>
      </c>
      <c r="B39" s="4">
        <v>4107984</v>
      </c>
      <c r="C39" s="4">
        <v>1471234</v>
      </c>
      <c r="D39" s="4">
        <v>1471234</v>
      </c>
      <c r="E39" s="1" t="s">
        <v>1</v>
      </c>
    </row>
    <row r="40" spans="1:5" ht="13.9" customHeight="1" x14ac:dyDescent="0.25">
      <c r="A40" s="3" t="s">
        <v>1183</v>
      </c>
      <c r="B40" s="4">
        <v>3000</v>
      </c>
      <c r="C40" s="4">
        <v>8339</v>
      </c>
      <c r="D40" s="4">
        <v>8339</v>
      </c>
      <c r="E40" s="1" t="s">
        <v>1</v>
      </c>
    </row>
    <row r="41" spans="1:5" ht="13.9" customHeight="1" x14ac:dyDescent="0.25">
      <c r="A41" s="3" t="s">
        <v>1184</v>
      </c>
      <c r="B41" s="4">
        <v>410000</v>
      </c>
      <c r="C41" s="4">
        <v>1179736</v>
      </c>
      <c r="D41" s="4">
        <v>1179736</v>
      </c>
      <c r="E41" s="1" t="s">
        <v>1</v>
      </c>
    </row>
    <row r="42" spans="1:5" ht="13.9" customHeight="1" x14ac:dyDescent="0.25">
      <c r="A42" s="3" t="s">
        <v>1185</v>
      </c>
      <c r="B42" s="1" t="s">
        <v>1</v>
      </c>
      <c r="C42" s="4">
        <v>1058</v>
      </c>
      <c r="D42" s="4">
        <v>1058</v>
      </c>
      <c r="E42" s="1" t="s">
        <v>1</v>
      </c>
    </row>
    <row r="43" spans="1:5" ht="13.9" customHeight="1" x14ac:dyDescent="0.25">
      <c r="A43" s="3"/>
      <c r="B43" s="1"/>
      <c r="C43" s="1"/>
      <c r="D43" s="1"/>
      <c r="E43" s="1"/>
    </row>
    <row r="44" spans="1:5" ht="13.9" customHeight="1" x14ac:dyDescent="0.25">
      <c r="A44" s="3" t="s">
        <v>1186</v>
      </c>
      <c r="B44" s="4">
        <v>101407</v>
      </c>
      <c r="C44" s="4">
        <v>57961</v>
      </c>
      <c r="D44" s="4">
        <v>54177</v>
      </c>
      <c r="E44" s="4">
        <v>3784</v>
      </c>
    </row>
    <row r="45" spans="1:5" ht="13.9" customHeight="1" x14ac:dyDescent="0.25">
      <c r="A45" s="3" t="s">
        <v>1187</v>
      </c>
      <c r="B45" s="4">
        <v>11000</v>
      </c>
      <c r="C45" s="4">
        <v>2191</v>
      </c>
      <c r="D45" s="4">
        <v>2191</v>
      </c>
      <c r="E45" s="1" t="s">
        <v>1</v>
      </c>
    </row>
    <row r="46" spans="1:5" ht="13.9" customHeight="1" x14ac:dyDescent="0.25">
      <c r="A46" s="3" t="s">
        <v>1188</v>
      </c>
      <c r="B46" s="4">
        <v>7300</v>
      </c>
      <c r="C46" s="4">
        <v>6561</v>
      </c>
      <c r="D46" s="4">
        <v>6561</v>
      </c>
      <c r="E46" s="1" t="s">
        <v>1</v>
      </c>
    </row>
    <row r="47" spans="1:5" ht="13.9" customHeight="1" x14ac:dyDescent="0.25">
      <c r="A47" s="3" t="s">
        <v>1189</v>
      </c>
      <c r="B47" s="4">
        <v>83107</v>
      </c>
      <c r="C47" s="4">
        <v>49209</v>
      </c>
      <c r="D47" s="4">
        <v>45425</v>
      </c>
      <c r="E47" s="4">
        <v>3784</v>
      </c>
    </row>
    <row r="48" spans="1:5" ht="13.9" customHeight="1" x14ac:dyDescent="0.25">
      <c r="A48" s="3"/>
      <c r="B48" s="1"/>
      <c r="C48" s="1"/>
      <c r="D48" s="1"/>
      <c r="E48" s="1"/>
    </row>
    <row r="49" spans="1:5" ht="13.9" customHeight="1" x14ac:dyDescent="0.25">
      <c r="A49" s="3" t="s">
        <v>87</v>
      </c>
      <c r="B49" s="4">
        <v>1503581</v>
      </c>
      <c r="C49" s="4">
        <v>292678</v>
      </c>
      <c r="D49" s="4">
        <v>292678</v>
      </c>
      <c r="E49" s="1" t="s">
        <v>1</v>
      </c>
    </row>
    <row r="50" spans="1:5" ht="13.9" customHeight="1" x14ac:dyDescent="0.25">
      <c r="A50" s="3" t="s">
        <v>1190</v>
      </c>
      <c r="B50" s="4">
        <v>11701</v>
      </c>
      <c r="C50" s="4">
        <v>2552</v>
      </c>
      <c r="D50" s="4">
        <v>2552</v>
      </c>
      <c r="E50" s="1" t="s">
        <v>1</v>
      </c>
    </row>
    <row r="51" spans="1:5" ht="13.9" customHeight="1" x14ac:dyDescent="0.25">
      <c r="A51" s="3" t="s">
        <v>1191</v>
      </c>
      <c r="B51" s="1">
        <v>60</v>
      </c>
      <c r="C51" s="1">
        <v>13</v>
      </c>
      <c r="D51" s="1">
        <v>13</v>
      </c>
      <c r="E51" s="1" t="s">
        <v>1</v>
      </c>
    </row>
    <row r="52" spans="1:5" ht="13.9" customHeight="1" x14ac:dyDescent="0.25">
      <c r="A52" s="3" t="s">
        <v>1192</v>
      </c>
      <c r="B52" s="1" t="s">
        <v>1</v>
      </c>
      <c r="C52" s="4">
        <v>16947</v>
      </c>
      <c r="D52" s="4">
        <v>16947</v>
      </c>
      <c r="E52" s="1" t="s">
        <v>1</v>
      </c>
    </row>
    <row r="53" spans="1:5" ht="13.9" customHeight="1" x14ac:dyDescent="0.25">
      <c r="A53" s="3" t="s">
        <v>1193</v>
      </c>
      <c r="B53" s="1" t="s">
        <v>1</v>
      </c>
      <c r="C53" s="1">
        <v>353</v>
      </c>
      <c r="D53" s="1">
        <v>353</v>
      </c>
      <c r="E53" s="1" t="s">
        <v>1</v>
      </c>
    </row>
    <row r="54" spans="1:5" ht="13.9" customHeight="1" x14ac:dyDescent="0.25">
      <c r="A54" s="3" t="s">
        <v>1194</v>
      </c>
      <c r="B54" s="1" t="s">
        <v>1</v>
      </c>
      <c r="C54" s="1">
        <v>800</v>
      </c>
      <c r="D54" s="1">
        <v>800</v>
      </c>
      <c r="E54" s="1" t="s">
        <v>1</v>
      </c>
    </row>
    <row r="55" spans="1:5" ht="13.9" customHeight="1" x14ac:dyDescent="0.25">
      <c r="A55" s="3" t="s">
        <v>1195</v>
      </c>
      <c r="B55" s="1" t="s">
        <v>1</v>
      </c>
      <c r="C55" s="1" t="s">
        <v>1</v>
      </c>
      <c r="D55" s="1" t="s">
        <v>1</v>
      </c>
      <c r="E55" s="1" t="s">
        <v>1</v>
      </c>
    </row>
    <row r="56" spans="1:5" ht="13.9" customHeight="1" x14ac:dyDescent="0.25">
      <c r="A56" s="3" t="s">
        <v>1196</v>
      </c>
      <c r="B56" s="1" t="s">
        <v>1</v>
      </c>
      <c r="C56" s="1" t="s">
        <v>1</v>
      </c>
      <c r="D56" s="1" t="s">
        <v>1</v>
      </c>
      <c r="E56" s="1" t="s">
        <v>1</v>
      </c>
    </row>
    <row r="57" spans="1:5" ht="13.9" customHeight="1" x14ac:dyDescent="0.25">
      <c r="A57" s="3" t="s">
        <v>1197</v>
      </c>
      <c r="B57" s="4">
        <v>1491820</v>
      </c>
      <c r="C57" s="4">
        <v>272013</v>
      </c>
      <c r="D57" s="4">
        <v>272013</v>
      </c>
      <c r="E57" s="1" t="s">
        <v>1</v>
      </c>
    </row>
    <row r="58" spans="1:5" ht="13.9" customHeight="1" x14ac:dyDescent="0.25">
      <c r="A58" s="3"/>
      <c r="B58" s="1"/>
      <c r="C58" s="1"/>
      <c r="D58" s="1"/>
      <c r="E58" s="1"/>
    </row>
    <row r="59" spans="1:5" ht="13.9" customHeight="1" x14ac:dyDescent="0.25">
      <c r="A59" s="3" t="s">
        <v>415</v>
      </c>
      <c r="B59" s="4">
        <v>141306777</v>
      </c>
      <c r="C59" s="4">
        <v>112017861</v>
      </c>
      <c r="D59" s="4">
        <v>104886999</v>
      </c>
      <c r="E59" s="4">
        <v>7130862</v>
      </c>
    </row>
    <row r="60" spans="1:5" ht="13.9" customHeight="1" x14ac:dyDescent="0.25">
      <c r="A60" s="3"/>
      <c r="B60" s="1"/>
      <c r="C60" s="1"/>
      <c r="D60" s="1"/>
      <c r="E60" s="1"/>
    </row>
    <row r="61" spans="1:5" ht="13.9" customHeight="1" x14ac:dyDescent="0.25">
      <c r="A61" s="3" t="s">
        <v>90</v>
      </c>
      <c r="B61" s="4">
        <v>1779224</v>
      </c>
      <c r="C61" s="4">
        <v>14331946</v>
      </c>
      <c r="D61" s="4">
        <v>13365984</v>
      </c>
      <c r="E61" s="4">
        <v>965962</v>
      </c>
    </row>
    <row r="62" spans="1:5" ht="13.9" customHeight="1" x14ac:dyDescent="0.25">
      <c r="A62" s="3" t="s">
        <v>1198</v>
      </c>
      <c r="B62" s="4">
        <v>259266</v>
      </c>
      <c r="C62" s="4">
        <v>1215723</v>
      </c>
      <c r="D62" s="4">
        <v>1053125</v>
      </c>
      <c r="E62" s="4">
        <v>162598</v>
      </c>
    </row>
    <row r="63" spans="1:5" ht="13.9" customHeight="1" x14ac:dyDescent="0.25">
      <c r="A63" s="3" t="s">
        <v>1199</v>
      </c>
      <c r="B63" s="4">
        <v>1519958</v>
      </c>
      <c r="C63" s="4">
        <v>1460550</v>
      </c>
      <c r="D63" s="4">
        <v>657186</v>
      </c>
      <c r="E63" s="4">
        <v>803364</v>
      </c>
    </row>
    <row r="64" spans="1:5" ht="13.9" customHeight="1" x14ac:dyDescent="0.25">
      <c r="A64" s="3" t="s">
        <v>1200</v>
      </c>
      <c r="B64" s="1" t="s">
        <v>1</v>
      </c>
      <c r="C64" s="1">
        <v>29</v>
      </c>
      <c r="D64" s="1">
        <v>29</v>
      </c>
      <c r="E64" s="1" t="s">
        <v>1</v>
      </c>
    </row>
    <row r="65" spans="1:5" ht="13.9" customHeight="1" x14ac:dyDescent="0.25">
      <c r="A65" s="3" t="s">
        <v>1201</v>
      </c>
      <c r="B65" s="1" t="s">
        <v>1</v>
      </c>
      <c r="C65" s="4">
        <v>17476</v>
      </c>
      <c r="D65" s="4">
        <v>17476</v>
      </c>
      <c r="E65" s="1" t="s">
        <v>1</v>
      </c>
    </row>
    <row r="66" spans="1:5" ht="13.9" customHeight="1" x14ac:dyDescent="0.25">
      <c r="A66" s="3" t="s">
        <v>1202</v>
      </c>
      <c r="B66" s="1" t="s">
        <v>1</v>
      </c>
      <c r="C66" s="1" t="s">
        <v>1</v>
      </c>
      <c r="D66" s="1" t="s">
        <v>1</v>
      </c>
      <c r="E66" s="1" t="s">
        <v>1</v>
      </c>
    </row>
    <row r="67" spans="1:5" ht="13.9" customHeight="1" x14ac:dyDescent="0.25">
      <c r="A67" s="3" t="s">
        <v>1203</v>
      </c>
      <c r="B67" s="1" t="s">
        <v>1</v>
      </c>
      <c r="C67" s="4">
        <v>11638168</v>
      </c>
      <c r="D67" s="4">
        <v>11638168</v>
      </c>
      <c r="E67" s="1" t="s">
        <v>1</v>
      </c>
    </row>
    <row r="68" spans="1:5" ht="13.9" customHeight="1" x14ac:dyDescent="0.25">
      <c r="A68" s="3"/>
      <c r="B68" s="1"/>
      <c r="C68" s="1"/>
      <c r="D68" s="1"/>
      <c r="E68" s="1"/>
    </row>
    <row r="69" spans="1:5" ht="13.9" customHeight="1" x14ac:dyDescent="0.25">
      <c r="A69" s="3" t="s">
        <v>91</v>
      </c>
      <c r="B69" s="1" t="s">
        <v>1</v>
      </c>
      <c r="C69" s="4">
        <v>182035348</v>
      </c>
      <c r="D69" s="4">
        <v>182035348</v>
      </c>
      <c r="E69" s="1" t="s">
        <v>1</v>
      </c>
    </row>
    <row r="70" spans="1:5" ht="13.9" customHeight="1" x14ac:dyDescent="0.25">
      <c r="A70" s="3" t="s">
        <v>1204</v>
      </c>
      <c r="B70" s="1" t="s">
        <v>1</v>
      </c>
      <c r="C70" s="4">
        <v>171656175</v>
      </c>
      <c r="D70" s="4">
        <v>171656175</v>
      </c>
      <c r="E70" s="1" t="s">
        <v>1</v>
      </c>
    </row>
    <row r="71" spans="1:5" ht="13.9" customHeight="1" x14ac:dyDescent="0.25">
      <c r="A71" s="3" t="s">
        <v>1205</v>
      </c>
      <c r="B71" s="1" t="s">
        <v>1</v>
      </c>
      <c r="C71" s="4">
        <v>10379173</v>
      </c>
      <c r="D71" s="4">
        <v>10379173</v>
      </c>
      <c r="E71" s="1" t="s">
        <v>1</v>
      </c>
    </row>
    <row r="72" spans="1:5" ht="13.9" customHeight="1" x14ac:dyDescent="0.25">
      <c r="A72" s="3" t="s">
        <v>1206</v>
      </c>
      <c r="B72" s="1" t="s">
        <v>1</v>
      </c>
      <c r="C72" s="1" t="s">
        <v>1</v>
      </c>
      <c r="D72" s="1" t="s">
        <v>1</v>
      </c>
      <c r="E72" s="1" t="s">
        <v>1</v>
      </c>
    </row>
    <row r="73" spans="1:5" ht="13.9" customHeight="1" x14ac:dyDescent="0.25">
      <c r="A73" s="3" t="s">
        <v>1207</v>
      </c>
      <c r="B73" s="1" t="s">
        <v>1</v>
      </c>
      <c r="C73" s="1" t="s">
        <v>1</v>
      </c>
      <c r="D73" s="1" t="s">
        <v>1</v>
      </c>
      <c r="E73" s="1" t="s">
        <v>1</v>
      </c>
    </row>
    <row r="74" spans="1:5" ht="13.9" customHeight="1" x14ac:dyDescent="0.25">
      <c r="A74" s="3" t="s">
        <v>1208</v>
      </c>
      <c r="B74" s="1" t="s">
        <v>1</v>
      </c>
      <c r="C74" s="1" t="s">
        <v>1</v>
      </c>
      <c r="D74" s="1" t="s">
        <v>1</v>
      </c>
      <c r="E74" s="1" t="s">
        <v>1</v>
      </c>
    </row>
    <row r="75" spans="1:5" ht="13.9" customHeight="1" x14ac:dyDescent="0.25">
      <c r="A75" s="3" t="s">
        <v>1209</v>
      </c>
      <c r="B75" s="1" t="s">
        <v>1</v>
      </c>
      <c r="C75" s="1" t="s">
        <v>1</v>
      </c>
      <c r="D75" s="1" t="s">
        <v>1</v>
      </c>
      <c r="E75" s="1" t="s">
        <v>1</v>
      </c>
    </row>
    <row r="76" spans="1:5" ht="13.9" customHeight="1" x14ac:dyDescent="0.25">
      <c r="A76" s="3"/>
      <c r="B76" s="1"/>
      <c r="C76" s="1"/>
      <c r="D76" s="1"/>
      <c r="E76" s="1"/>
    </row>
    <row r="77" spans="1:5" ht="13.9" customHeight="1" x14ac:dyDescent="0.25">
      <c r="A77" s="3" t="s">
        <v>425</v>
      </c>
      <c r="B77" s="4">
        <v>1779224</v>
      </c>
      <c r="C77" s="4">
        <v>196367294</v>
      </c>
      <c r="D77" s="4">
        <v>195401332</v>
      </c>
      <c r="E77" s="4">
        <v>965962</v>
      </c>
    </row>
    <row r="78" spans="1:5" ht="13.9" customHeight="1" x14ac:dyDescent="0.25">
      <c r="A78" s="3"/>
      <c r="B78" s="1"/>
      <c r="C78" s="1"/>
      <c r="D78" s="1"/>
      <c r="E78" s="1"/>
    </row>
    <row r="79" spans="1:5" ht="13.9" customHeight="1" x14ac:dyDescent="0.25">
      <c r="A79" s="3" t="s">
        <v>93</v>
      </c>
      <c r="B79" s="4">
        <v>143086001</v>
      </c>
      <c r="C79" s="4">
        <v>308385155</v>
      </c>
      <c r="D79" s="4">
        <v>300288331</v>
      </c>
      <c r="E79" s="4">
        <v>8096824</v>
      </c>
    </row>
  </sheetData>
  <pageMargins left="2.083333416117562E-3" right="2.083333416117562E-3" top="0.75" bottom="0.75" header="0.3" footer="0.3"/>
  <pageSetup paperSize="9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baseColWidth="10" defaultRowHeight="15" x14ac:dyDescent="0.25"/>
  <cols>
    <col min="1" max="1" width="39.7109375" customWidth="1"/>
    <col min="2" max="2" width="12.42578125" customWidth="1"/>
    <col min="3" max="3" width="12.28515625" customWidth="1"/>
    <col min="4" max="4" width="12.42578125" customWidth="1"/>
    <col min="5" max="5" width="14.42578125" customWidth="1"/>
    <col min="6" max="6" width="12.42578125" customWidth="1"/>
    <col min="7" max="9" width="12.28515625" customWidth="1"/>
  </cols>
  <sheetData>
    <row r="1" spans="1:9" x14ac:dyDescent="0.25">
      <c r="I1" s="1" t="s">
        <v>16</v>
      </c>
    </row>
    <row r="2" spans="1:9" ht="31.15" customHeight="1" x14ac:dyDescent="0.25">
      <c r="A2" s="184" t="s">
        <v>1215</v>
      </c>
      <c r="B2" s="178" t="s">
        <v>1216</v>
      </c>
      <c r="C2" s="179"/>
      <c r="D2" s="180"/>
      <c r="E2" s="181" t="s">
        <v>1217</v>
      </c>
      <c r="F2" s="181" t="s">
        <v>861</v>
      </c>
      <c r="G2" s="181" t="s">
        <v>862</v>
      </c>
      <c r="H2" s="181" t="s">
        <v>1218</v>
      </c>
      <c r="I2" s="181" t="s">
        <v>1219</v>
      </c>
    </row>
    <row r="3" spans="1:9" ht="31.15" customHeight="1" x14ac:dyDescent="0.25">
      <c r="A3" s="186"/>
      <c r="B3" s="2" t="s">
        <v>1220</v>
      </c>
      <c r="C3" s="2" t="s">
        <v>1221</v>
      </c>
      <c r="D3" s="2" t="s">
        <v>1222</v>
      </c>
      <c r="E3" s="183"/>
      <c r="F3" s="183"/>
      <c r="G3" s="183"/>
      <c r="H3" s="183"/>
      <c r="I3" s="183"/>
    </row>
    <row r="4" spans="1:9" ht="12.75" customHeight="1" x14ac:dyDescent="0.25">
      <c r="A4" s="9" t="s">
        <v>372</v>
      </c>
      <c r="B4" s="10">
        <v>7887</v>
      </c>
      <c r="C4" s="11" t="s">
        <v>1</v>
      </c>
      <c r="D4" s="10">
        <v>7887</v>
      </c>
      <c r="E4" s="10">
        <v>7887</v>
      </c>
      <c r="F4" s="10">
        <v>7887</v>
      </c>
      <c r="G4" s="10">
        <v>7887</v>
      </c>
      <c r="H4" s="11" t="s">
        <v>1</v>
      </c>
      <c r="I4" s="11" t="s">
        <v>1</v>
      </c>
    </row>
    <row r="5" spans="1:9" ht="12.75" customHeight="1" x14ac:dyDescent="0.25">
      <c r="A5" s="9" t="s">
        <v>373</v>
      </c>
      <c r="B5" s="10">
        <v>212140</v>
      </c>
      <c r="C5" s="11" t="s">
        <v>1</v>
      </c>
      <c r="D5" s="10">
        <v>212140</v>
      </c>
      <c r="E5" s="10">
        <v>212139</v>
      </c>
      <c r="F5" s="10">
        <v>212139</v>
      </c>
      <c r="G5" s="10">
        <v>212134</v>
      </c>
      <c r="H5" s="11">
        <v>5</v>
      </c>
      <c r="I5" s="11">
        <v>1</v>
      </c>
    </row>
    <row r="6" spans="1:9" ht="12.75" customHeight="1" x14ac:dyDescent="0.25">
      <c r="A6" s="9" t="s">
        <v>374</v>
      </c>
      <c r="B6" s="10">
        <v>63018</v>
      </c>
      <c r="C6" s="11">
        <v>245</v>
      </c>
      <c r="D6" s="10">
        <v>63263</v>
      </c>
      <c r="E6" s="10">
        <v>47734</v>
      </c>
      <c r="F6" s="10">
        <v>46808</v>
      </c>
      <c r="G6" s="10">
        <v>46575</v>
      </c>
      <c r="H6" s="11">
        <v>233</v>
      </c>
      <c r="I6" s="10">
        <v>16455</v>
      </c>
    </row>
    <row r="7" spans="1:9" ht="12.75" customHeight="1" x14ac:dyDescent="0.25">
      <c r="A7" s="9" t="s">
        <v>375</v>
      </c>
      <c r="B7" s="10">
        <v>23869</v>
      </c>
      <c r="C7" s="11">
        <v>1</v>
      </c>
      <c r="D7" s="10">
        <v>23869</v>
      </c>
      <c r="E7" s="10">
        <v>18994</v>
      </c>
      <c r="F7" s="10">
        <v>18121</v>
      </c>
      <c r="G7" s="10">
        <v>17500</v>
      </c>
      <c r="H7" s="11">
        <v>621</v>
      </c>
      <c r="I7" s="10">
        <v>5748</v>
      </c>
    </row>
    <row r="8" spans="1:9" ht="12.75" customHeight="1" x14ac:dyDescent="0.25">
      <c r="A8" s="9" t="s">
        <v>376</v>
      </c>
      <c r="B8" s="10">
        <v>11389</v>
      </c>
      <c r="C8" s="11" t="s">
        <v>1</v>
      </c>
      <c r="D8" s="10">
        <v>11388</v>
      </c>
      <c r="E8" s="10">
        <v>9936</v>
      </c>
      <c r="F8" s="10">
        <v>7762</v>
      </c>
      <c r="G8" s="10">
        <v>7762</v>
      </c>
      <c r="H8" s="11" t="s">
        <v>1</v>
      </c>
      <c r="I8" s="10">
        <v>3626</v>
      </c>
    </row>
    <row r="9" spans="1:9" ht="12.75" customHeight="1" x14ac:dyDescent="0.25">
      <c r="A9" s="9" t="s">
        <v>377</v>
      </c>
      <c r="B9" s="10">
        <v>112858128</v>
      </c>
      <c r="C9" s="10">
        <v>782863</v>
      </c>
      <c r="D9" s="10">
        <v>113640991</v>
      </c>
      <c r="E9" s="10">
        <v>112897140</v>
      </c>
      <c r="F9" s="10">
        <v>112278140</v>
      </c>
      <c r="G9" s="10">
        <v>112259557</v>
      </c>
      <c r="H9" s="10">
        <v>18583</v>
      </c>
      <c r="I9" s="10">
        <v>1362851</v>
      </c>
    </row>
    <row r="10" spans="1:9" ht="12.75" customHeight="1" x14ac:dyDescent="0.25">
      <c r="A10" s="9" t="s">
        <v>378</v>
      </c>
      <c r="B10" s="10">
        <v>14791232</v>
      </c>
      <c r="C10" s="10">
        <v>1544174</v>
      </c>
      <c r="D10" s="10">
        <v>16335407</v>
      </c>
      <c r="E10" s="10">
        <v>16335407</v>
      </c>
      <c r="F10" s="10">
        <v>13968934</v>
      </c>
      <c r="G10" s="10">
        <v>13968621</v>
      </c>
      <c r="H10" s="11">
        <v>313</v>
      </c>
      <c r="I10" s="10">
        <v>2366473</v>
      </c>
    </row>
    <row r="11" spans="1:9" ht="12.75" customHeight="1" x14ac:dyDescent="0.25">
      <c r="A11" s="9" t="s">
        <v>379</v>
      </c>
      <c r="B11" s="10">
        <v>58132</v>
      </c>
      <c r="C11" s="10">
        <v>1340</v>
      </c>
      <c r="D11" s="10">
        <v>59470</v>
      </c>
      <c r="E11" s="10">
        <v>48476</v>
      </c>
      <c r="F11" s="10">
        <v>44150</v>
      </c>
      <c r="G11" s="10">
        <v>43100</v>
      </c>
      <c r="H11" s="10">
        <v>1050</v>
      </c>
      <c r="I11" s="10">
        <v>15320</v>
      </c>
    </row>
    <row r="12" spans="1:9" ht="12.75" customHeight="1" x14ac:dyDescent="0.25">
      <c r="A12" s="9" t="s">
        <v>380</v>
      </c>
      <c r="B12" s="10">
        <v>2157073</v>
      </c>
      <c r="C12" s="11" t="s">
        <v>1</v>
      </c>
      <c r="D12" s="10">
        <v>2157073</v>
      </c>
      <c r="E12" s="10">
        <v>1973637</v>
      </c>
      <c r="F12" s="10">
        <v>1908414</v>
      </c>
      <c r="G12" s="10">
        <v>1696433</v>
      </c>
      <c r="H12" s="10">
        <v>211981</v>
      </c>
      <c r="I12" s="10">
        <v>248659</v>
      </c>
    </row>
    <row r="13" spans="1:9" ht="12.75" customHeight="1" x14ac:dyDescent="0.25">
      <c r="A13" s="9" t="s">
        <v>381</v>
      </c>
      <c r="B13" s="10">
        <v>283322</v>
      </c>
      <c r="C13" s="10">
        <v>57080</v>
      </c>
      <c r="D13" s="10">
        <v>340401</v>
      </c>
      <c r="E13" s="10">
        <v>304766</v>
      </c>
      <c r="F13" s="10">
        <v>241063</v>
      </c>
      <c r="G13" s="10">
        <v>230529</v>
      </c>
      <c r="H13" s="10">
        <v>10534</v>
      </c>
      <c r="I13" s="10">
        <v>99338</v>
      </c>
    </row>
    <row r="14" spans="1:9" ht="12.75" customHeight="1" x14ac:dyDescent="0.25">
      <c r="A14" s="9" t="s">
        <v>382</v>
      </c>
      <c r="B14" s="10">
        <v>1396565</v>
      </c>
      <c r="C14" s="10">
        <v>-1952</v>
      </c>
      <c r="D14" s="10">
        <v>1394616</v>
      </c>
      <c r="E14" s="10">
        <v>1084737</v>
      </c>
      <c r="F14" s="10">
        <v>984630</v>
      </c>
      <c r="G14" s="10">
        <v>895722</v>
      </c>
      <c r="H14" s="10">
        <v>88908</v>
      </c>
      <c r="I14" s="10">
        <v>409986</v>
      </c>
    </row>
    <row r="15" spans="1:9" ht="12.75" customHeight="1" x14ac:dyDescent="0.25">
      <c r="A15" s="9" t="s">
        <v>383</v>
      </c>
      <c r="B15" s="10">
        <v>1752917</v>
      </c>
      <c r="C15" s="10">
        <v>8016</v>
      </c>
      <c r="D15" s="10">
        <v>1760935</v>
      </c>
      <c r="E15" s="10">
        <v>1702937</v>
      </c>
      <c r="F15" s="10">
        <v>1501608</v>
      </c>
      <c r="G15" s="10">
        <v>1487230</v>
      </c>
      <c r="H15" s="10">
        <v>14378</v>
      </c>
      <c r="I15" s="10">
        <v>259327</v>
      </c>
    </row>
    <row r="16" spans="1:9" ht="12.75" customHeight="1" x14ac:dyDescent="0.25">
      <c r="A16" s="9" t="s">
        <v>384</v>
      </c>
      <c r="B16" s="10">
        <v>8737402</v>
      </c>
      <c r="C16" s="10">
        <v>847446</v>
      </c>
      <c r="D16" s="10">
        <v>9584840</v>
      </c>
      <c r="E16" s="10">
        <v>8883224</v>
      </c>
      <c r="F16" s="10">
        <v>6824442</v>
      </c>
      <c r="G16" s="10">
        <v>6456856</v>
      </c>
      <c r="H16" s="10">
        <v>367586</v>
      </c>
      <c r="I16" s="10">
        <v>2760398</v>
      </c>
    </row>
    <row r="17" spans="1:9" ht="12.75" customHeight="1" x14ac:dyDescent="0.25">
      <c r="A17" s="9" t="s">
        <v>385</v>
      </c>
      <c r="B17" s="10">
        <v>20166445</v>
      </c>
      <c r="C17" s="10">
        <v>10165376</v>
      </c>
      <c r="D17" s="10">
        <v>30331812</v>
      </c>
      <c r="E17" s="10">
        <v>28003561</v>
      </c>
      <c r="F17" s="10">
        <v>27897605</v>
      </c>
      <c r="G17" s="10">
        <v>16673831</v>
      </c>
      <c r="H17" s="10">
        <v>11223774</v>
      </c>
      <c r="I17" s="10">
        <v>2434207</v>
      </c>
    </row>
    <row r="18" spans="1:9" ht="12.75" customHeight="1" x14ac:dyDescent="0.25">
      <c r="A18" s="9" t="s">
        <v>386</v>
      </c>
      <c r="B18" s="10">
        <v>7684548</v>
      </c>
      <c r="C18" s="10">
        <v>1141182</v>
      </c>
      <c r="D18" s="10">
        <v>8825727</v>
      </c>
      <c r="E18" s="10">
        <v>8368963</v>
      </c>
      <c r="F18" s="10">
        <v>7307538</v>
      </c>
      <c r="G18" s="10">
        <v>7254622</v>
      </c>
      <c r="H18" s="10">
        <v>52916</v>
      </c>
      <c r="I18" s="10">
        <v>1518189</v>
      </c>
    </row>
    <row r="19" spans="1:9" ht="12.75" customHeight="1" x14ac:dyDescent="0.25">
      <c r="A19" s="9" t="s">
        <v>387</v>
      </c>
      <c r="B19" s="10">
        <v>6313140</v>
      </c>
      <c r="C19" s="10">
        <v>254479</v>
      </c>
      <c r="D19" s="10">
        <v>6567613</v>
      </c>
      <c r="E19" s="10">
        <v>5479584</v>
      </c>
      <c r="F19" s="10">
        <v>4691082</v>
      </c>
      <c r="G19" s="10">
        <v>4459805</v>
      </c>
      <c r="H19" s="10">
        <v>231277</v>
      </c>
      <c r="I19" s="10">
        <v>1876531</v>
      </c>
    </row>
    <row r="20" spans="1:9" ht="12.75" customHeight="1" x14ac:dyDescent="0.25">
      <c r="A20" s="9" t="s">
        <v>388</v>
      </c>
      <c r="B20" s="10">
        <v>2380045</v>
      </c>
      <c r="C20" s="10">
        <v>489894</v>
      </c>
      <c r="D20" s="10">
        <v>2869936</v>
      </c>
      <c r="E20" s="10">
        <v>2198307</v>
      </c>
      <c r="F20" s="10">
        <v>1923839</v>
      </c>
      <c r="G20" s="10">
        <v>1848744</v>
      </c>
      <c r="H20" s="10">
        <v>75095</v>
      </c>
      <c r="I20" s="10">
        <v>946097</v>
      </c>
    </row>
    <row r="21" spans="1:9" ht="12.75" customHeight="1" x14ac:dyDescent="0.25">
      <c r="A21" s="9" t="s">
        <v>389</v>
      </c>
      <c r="B21" s="10">
        <v>27646484</v>
      </c>
      <c r="C21" s="10">
        <v>39703376</v>
      </c>
      <c r="D21" s="10">
        <v>67349857</v>
      </c>
      <c r="E21" s="10">
        <v>67091850</v>
      </c>
      <c r="F21" s="10">
        <v>64932886</v>
      </c>
      <c r="G21" s="10">
        <v>61621386</v>
      </c>
      <c r="H21" s="10">
        <v>3311500</v>
      </c>
      <c r="I21" s="10">
        <v>2416971</v>
      </c>
    </row>
    <row r="22" spans="1:9" ht="12.75" customHeight="1" x14ac:dyDescent="0.25">
      <c r="A22" s="9" t="s">
        <v>390</v>
      </c>
      <c r="B22" s="10">
        <v>2747085</v>
      </c>
      <c r="C22" s="10">
        <v>343516</v>
      </c>
      <c r="D22" s="10">
        <v>3090604</v>
      </c>
      <c r="E22" s="10">
        <v>1312139</v>
      </c>
      <c r="F22" s="10">
        <v>827582</v>
      </c>
      <c r="G22" s="10">
        <v>667015</v>
      </c>
      <c r="H22" s="10">
        <v>160567</v>
      </c>
      <c r="I22" s="10">
        <v>2263022</v>
      </c>
    </row>
    <row r="23" spans="1:9" ht="12.75" customHeight="1" x14ac:dyDescent="0.25">
      <c r="A23" s="9" t="s">
        <v>391</v>
      </c>
      <c r="B23" s="10">
        <v>916164</v>
      </c>
      <c r="C23" s="10">
        <v>44323</v>
      </c>
      <c r="D23" s="10">
        <v>960479</v>
      </c>
      <c r="E23" s="10">
        <v>810546</v>
      </c>
      <c r="F23" s="10">
        <v>672339</v>
      </c>
      <c r="G23" s="10">
        <v>620670</v>
      </c>
      <c r="H23" s="10">
        <v>51669</v>
      </c>
      <c r="I23" s="10">
        <v>288140</v>
      </c>
    </row>
    <row r="24" spans="1:9" ht="12.75" customHeight="1" x14ac:dyDescent="0.25">
      <c r="A24" s="9" t="s">
        <v>392</v>
      </c>
      <c r="B24" s="10">
        <v>393285</v>
      </c>
      <c r="C24" s="10">
        <v>195370</v>
      </c>
      <c r="D24" s="10">
        <v>588656</v>
      </c>
      <c r="E24" s="10">
        <v>449924</v>
      </c>
      <c r="F24" s="10">
        <v>330854</v>
      </c>
      <c r="G24" s="10">
        <v>315758</v>
      </c>
      <c r="H24" s="10">
        <v>15096</v>
      </c>
      <c r="I24" s="10">
        <v>257802</v>
      </c>
    </row>
    <row r="25" spans="1:9" ht="12.75" customHeight="1" x14ac:dyDescent="0.25">
      <c r="A25" s="9" t="s">
        <v>393</v>
      </c>
      <c r="B25" s="10">
        <v>5519421</v>
      </c>
      <c r="C25" s="10">
        <v>-48365</v>
      </c>
      <c r="D25" s="10">
        <v>5471050</v>
      </c>
      <c r="E25" s="10">
        <v>4393838</v>
      </c>
      <c r="F25" s="10">
        <v>3396437</v>
      </c>
      <c r="G25" s="10">
        <v>2940586</v>
      </c>
      <c r="H25" s="10">
        <v>455851</v>
      </c>
      <c r="I25" s="10">
        <v>2074613</v>
      </c>
    </row>
    <row r="26" spans="1:9" ht="12.75" customHeight="1" x14ac:dyDescent="0.25">
      <c r="A26" s="9" t="s">
        <v>394</v>
      </c>
      <c r="B26" s="10">
        <v>660685</v>
      </c>
      <c r="C26" s="10">
        <v>54194</v>
      </c>
      <c r="D26" s="10">
        <v>714878</v>
      </c>
      <c r="E26" s="10">
        <v>634855</v>
      </c>
      <c r="F26" s="10">
        <v>505480</v>
      </c>
      <c r="G26" s="10">
        <v>379989</v>
      </c>
      <c r="H26" s="10">
        <v>125491</v>
      </c>
      <c r="I26" s="10">
        <v>209398</v>
      </c>
    </row>
    <row r="27" spans="1:9" ht="12.75" customHeight="1" x14ac:dyDescent="0.25">
      <c r="A27" s="9" t="s">
        <v>395</v>
      </c>
      <c r="B27" s="10">
        <v>394500</v>
      </c>
      <c r="C27" s="10">
        <v>18147</v>
      </c>
      <c r="D27" s="10">
        <v>412646</v>
      </c>
      <c r="E27" s="10">
        <v>380937</v>
      </c>
      <c r="F27" s="10">
        <v>331483</v>
      </c>
      <c r="G27" s="10">
        <v>277094</v>
      </c>
      <c r="H27" s="10">
        <v>54389</v>
      </c>
      <c r="I27" s="10">
        <v>81163</v>
      </c>
    </row>
    <row r="28" spans="1:9" ht="12.75" customHeight="1" x14ac:dyDescent="0.25">
      <c r="A28" s="9" t="s">
        <v>396</v>
      </c>
      <c r="B28" s="10">
        <v>2225599</v>
      </c>
      <c r="C28" s="10">
        <v>2498819</v>
      </c>
      <c r="D28" s="10">
        <v>4724405</v>
      </c>
      <c r="E28" s="10">
        <v>4220296</v>
      </c>
      <c r="F28" s="10">
        <v>3763042</v>
      </c>
      <c r="G28" s="10">
        <v>3637686</v>
      </c>
      <c r="H28" s="10">
        <v>125356</v>
      </c>
      <c r="I28" s="10">
        <v>961363</v>
      </c>
    </row>
    <row r="29" spans="1:9" ht="12.75" customHeight="1" x14ac:dyDescent="0.25">
      <c r="A29" s="9" t="s">
        <v>397</v>
      </c>
      <c r="B29" s="10">
        <v>1411056</v>
      </c>
      <c r="C29" s="10">
        <v>111417</v>
      </c>
      <c r="D29" s="10">
        <v>1522476</v>
      </c>
      <c r="E29" s="10">
        <v>904856</v>
      </c>
      <c r="F29" s="10">
        <v>849533</v>
      </c>
      <c r="G29" s="10">
        <v>731064</v>
      </c>
      <c r="H29" s="10">
        <v>118469</v>
      </c>
      <c r="I29" s="10">
        <v>672943</v>
      </c>
    </row>
    <row r="30" spans="1:9" ht="12.75" customHeight="1" x14ac:dyDescent="0.25">
      <c r="A30" s="9" t="s">
        <v>398</v>
      </c>
      <c r="B30" s="10">
        <v>5065612</v>
      </c>
      <c r="C30" s="10">
        <v>71256</v>
      </c>
      <c r="D30" s="10">
        <v>5136859</v>
      </c>
      <c r="E30" s="10">
        <v>2576061</v>
      </c>
      <c r="F30" s="10">
        <v>2281445</v>
      </c>
      <c r="G30" s="10">
        <v>1576128</v>
      </c>
      <c r="H30" s="10">
        <v>705317</v>
      </c>
      <c r="I30" s="10">
        <v>2855414</v>
      </c>
    </row>
    <row r="31" spans="1:9" ht="12.75" customHeight="1" x14ac:dyDescent="0.25">
      <c r="A31" s="9" t="s">
        <v>399</v>
      </c>
      <c r="B31" s="10">
        <v>1209978</v>
      </c>
      <c r="C31" s="10">
        <v>16065695</v>
      </c>
      <c r="D31" s="10">
        <v>17275673</v>
      </c>
      <c r="E31" s="10">
        <v>11764567</v>
      </c>
      <c r="F31" s="10">
        <v>11727743</v>
      </c>
      <c r="G31" s="10">
        <v>11396852</v>
      </c>
      <c r="H31" s="10">
        <v>330891</v>
      </c>
      <c r="I31" s="10">
        <v>5547930</v>
      </c>
    </row>
    <row r="32" spans="1:9" ht="12.75" customHeight="1" x14ac:dyDescent="0.25">
      <c r="A32" s="9" t="s">
        <v>400</v>
      </c>
      <c r="B32" s="10">
        <v>582429</v>
      </c>
      <c r="C32" s="11">
        <v>1</v>
      </c>
      <c r="D32" s="10">
        <v>582430</v>
      </c>
      <c r="E32" s="10">
        <v>94747</v>
      </c>
      <c r="F32" s="10">
        <v>94747</v>
      </c>
      <c r="G32" s="10">
        <v>94747</v>
      </c>
      <c r="H32" s="11" t="s">
        <v>1</v>
      </c>
      <c r="I32" s="10">
        <v>487683</v>
      </c>
    </row>
    <row r="33" spans="1:9" ht="12.75" customHeight="1" x14ac:dyDescent="0.25">
      <c r="A33" s="9" t="s">
        <v>401</v>
      </c>
      <c r="B33" s="10">
        <v>13384274</v>
      </c>
      <c r="C33" s="10">
        <v>65302</v>
      </c>
      <c r="D33" s="10">
        <v>13449576</v>
      </c>
      <c r="E33" s="10">
        <v>12233807</v>
      </c>
      <c r="F33" s="10">
        <v>12233807</v>
      </c>
      <c r="G33" s="10">
        <v>12233807</v>
      </c>
      <c r="H33" s="11" t="s">
        <v>1</v>
      </c>
      <c r="I33" s="10">
        <v>1215769</v>
      </c>
    </row>
    <row r="34" spans="1:9" ht="12.75" customHeight="1" x14ac:dyDescent="0.25">
      <c r="A34" s="9" t="s">
        <v>402</v>
      </c>
      <c r="B34" s="10">
        <v>2276680</v>
      </c>
      <c r="C34" s="10">
        <v>-1859580</v>
      </c>
      <c r="D34" s="10">
        <v>417100</v>
      </c>
      <c r="E34" s="11" t="s">
        <v>1</v>
      </c>
      <c r="F34" s="11" t="s">
        <v>1</v>
      </c>
      <c r="G34" s="11" t="s">
        <v>1</v>
      </c>
      <c r="H34" s="11" t="s">
        <v>1</v>
      </c>
      <c r="I34" s="10">
        <v>417100</v>
      </c>
    </row>
    <row r="35" spans="1:9" ht="12.75" customHeight="1" x14ac:dyDescent="0.25">
      <c r="A35" s="9" t="s">
        <v>403</v>
      </c>
      <c r="B35" s="10">
        <v>34602134</v>
      </c>
      <c r="C35" s="10">
        <v>1750134</v>
      </c>
      <c r="D35" s="10">
        <v>36352270</v>
      </c>
      <c r="E35" s="10">
        <v>26259442</v>
      </c>
      <c r="F35" s="10">
        <v>25184905</v>
      </c>
      <c r="G35" s="10">
        <v>25184905</v>
      </c>
      <c r="H35" s="11" t="s">
        <v>1</v>
      </c>
      <c r="I35" s="10">
        <v>11167365</v>
      </c>
    </row>
    <row r="36" spans="1:9" ht="12.75" customHeight="1" x14ac:dyDescent="0.25">
      <c r="A36" s="9" t="s">
        <v>404</v>
      </c>
      <c r="B36" s="10">
        <v>277932638</v>
      </c>
      <c r="C36" s="10">
        <v>74303749</v>
      </c>
      <c r="D36" s="10">
        <v>352236327</v>
      </c>
      <c r="E36" s="10">
        <v>320705294</v>
      </c>
      <c r="F36" s="10">
        <v>306996445</v>
      </c>
      <c r="G36" s="10">
        <v>289244595</v>
      </c>
      <c r="H36" s="10">
        <v>17751850</v>
      </c>
      <c r="I36" s="10">
        <v>45239882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baseColWidth="10" defaultRowHeight="15" x14ac:dyDescent="0.25"/>
  <cols>
    <col min="1" max="1" width="44.28515625" customWidth="1"/>
    <col min="2" max="2" width="11.28515625" customWidth="1"/>
    <col min="3" max="3" width="11.5703125" customWidth="1"/>
    <col min="4" max="4" width="11" customWidth="1"/>
    <col min="5" max="5" width="13.85546875" customWidth="1"/>
    <col min="6" max="7" width="12" customWidth="1"/>
    <col min="8" max="9" width="12.28515625" customWidth="1"/>
  </cols>
  <sheetData>
    <row r="1" spans="1:9" x14ac:dyDescent="0.25">
      <c r="I1" s="1" t="s">
        <v>16</v>
      </c>
    </row>
    <row r="2" spans="1:9" ht="28.35" customHeight="1" x14ac:dyDescent="0.25">
      <c r="A2" s="184" t="s">
        <v>1223</v>
      </c>
      <c r="B2" s="178" t="s">
        <v>1216</v>
      </c>
      <c r="C2" s="179"/>
      <c r="D2" s="180"/>
      <c r="E2" s="181" t="s">
        <v>1217</v>
      </c>
      <c r="F2" s="181" t="s">
        <v>861</v>
      </c>
      <c r="G2" s="181" t="s">
        <v>862</v>
      </c>
      <c r="H2" s="181" t="s">
        <v>1224</v>
      </c>
      <c r="I2" s="181" t="s">
        <v>1225</v>
      </c>
    </row>
    <row r="3" spans="1:9" ht="28.35" customHeight="1" x14ac:dyDescent="0.25">
      <c r="A3" s="186"/>
      <c r="B3" s="2" t="s">
        <v>1220</v>
      </c>
      <c r="C3" s="2" t="s">
        <v>1221</v>
      </c>
      <c r="D3" s="2" t="s">
        <v>1222</v>
      </c>
      <c r="E3" s="183"/>
      <c r="F3" s="183"/>
      <c r="G3" s="183"/>
      <c r="H3" s="183"/>
      <c r="I3" s="183"/>
    </row>
    <row r="4" spans="1:9" ht="16.149999999999999" customHeight="1" x14ac:dyDescent="0.25">
      <c r="A4" s="3" t="s">
        <v>526</v>
      </c>
      <c r="B4" s="4">
        <v>23906023</v>
      </c>
      <c r="C4" s="4">
        <v>23836792</v>
      </c>
      <c r="D4" s="4">
        <v>47742814</v>
      </c>
      <c r="E4" s="4">
        <v>46847930</v>
      </c>
      <c r="F4" s="4">
        <v>43505302</v>
      </c>
      <c r="G4" s="4">
        <v>38460236</v>
      </c>
      <c r="H4" s="4">
        <v>5045066</v>
      </c>
      <c r="I4" s="4">
        <v>4237512</v>
      </c>
    </row>
    <row r="5" spans="1:9" ht="16.149999999999999" customHeight="1" x14ac:dyDescent="0.25">
      <c r="A5" s="3" t="s">
        <v>527</v>
      </c>
      <c r="B5" s="4">
        <v>23906023</v>
      </c>
      <c r="C5" s="4">
        <v>23836792</v>
      </c>
      <c r="D5" s="4">
        <v>47742814</v>
      </c>
      <c r="E5" s="4">
        <v>46847930</v>
      </c>
      <c r="F5" s="4">
        <v>43505302</v>
      </c>
      <c r="G5" s="4">
        <v>38460236</v>
      </c>
      <c r="H5" s="4">
        <v>5045066</v>
      </c>
      <c r="I5" s="4">
        <v>4237512</v>
      </c>
    </row>
    <row r="6" spans="1:9" ht="16.149999999999999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149999999999999" customHeight="1" x14ac:dyDescent="0.25">
      <c r="A7" s="3" t="s">
        <v>528</v>
      </c>
      <c r="B7" s="4">
        <v>18702149</v>
      </c>
      <c r="C7" s="4">
        <v>1873694</v>
      </c>
      <c r="D7" s="4">
        <v>20575835</v>
      </c>
      <c r="E7" s="4">
        <v>19094875</v>
      </c>
      <c r="F7" s="4">
        <v>15755330</v>
      </c>
      <c r="G7" s="4">
        <v>15387419</v>
      </c>
      <c r="H7" s="4">
        <v>367911</v>
      </c>
      <c r="I7" s="4">
        <v>4820505</v>
      </c>
    </row>
    <row r="8" spans="1:9" ht="16.149999999999999" customHeight="1" x14ac:dyDescent="0.25">
      <c r="A8" s="3" t="s">
        <v>529</v>
      </c>
      <c r="B8" s="4">
        <v>1769687</v>
      </c>
      <c r="C8" s="4">
        <v>10353</v>
      </c>
      <c r="D8" s="4">
        <v>1780039</v>
      </c>
      <c r="E8" s="4">
        <v>1711320</v>
      </c>
      <c r="F8" s="4">
        <v>1512594</v>
      </c>
      <c r="G8" s="4">
        <v>1502545</v>
      </c>
      <c r="H8" s="4">
        <v>10049</v>
      </c>
      <c r="I8" s="4">
        <v>267445</v>
      </c>
    </row>
    <row r="9" spans="1:9" ht="16.149999999999999" customHeight="1" x14ac:dyDescent="0.25">
      <c r="A9" s="3" t="s">
        <v>530</v>
      </c>
      <c r="B9" s="4">
        <v>8188882</v>
      </c>
      <c r="C9" s="4">
        <v>813260</v>
      </c>
      <c r="D9" s="4">
        <v>9002135</v>
      </c>
      <c r="E9" s="4">
        <v>8318469</v>
      </c>
      <c r="F9" s="4">
        <v>6293090</v>
      </c>
      <c r="G9" s="4">
        <v>5989181</v>
      </c>
      <c r="H9" s="4">
        <v>303909</v>
      </c>
      <c r="I9" s="4">
        <v>2709045</v>
      </c>
    </row>
    <row r="10" spans="1:9" ht="16.149999999999999" customHeight="1" x14ac:dyDescent="0.25">
      <c r="A10" s="3" t="s">
        <v>531</v>
      </c>
      <c r="B10" s="4">
        <v>7619657</v>
      </c>
      <c r="C10" s="4">
        <v>1038996</v>
      </c>
      <c r="D10" s="4">
        <v>8658651</v>
      </c>
      <c r="E10" s="4">
        <v>8244424</v>
      </c>
      <c r="F10" s="4">
        <v>7188395</v>
      </c>
      <c r="G10" s="4">
        <v>7136790</v>
      </c>
      <c r="H10" s="4">
        <v>51605</v>
      </c>
      <c r="I10" s="4">
        <v>1470256</v>
      </c>
    </row>
    <row r="11" spans="1:9" ht="16.149999999999999" customHeight="1" x14ac:dyDescent="0.25">
      <c r="A11" s="3" t="s">
        <v>532</v>
      </c>
      <c r="B11" s="4">
        <v>1123923</v>
      </c>
      <c r="C11" s="4">
        <v>11085</v>
      </c>
      <c r="D11" s="4">
        <v>1135010</v>
      </c>
      <c r="E11" s="4">
        <v>820662</v>
      </c>
      <c r="F11" s="4">
        <v>761251</v>
      </c>
      <c r="G11" s="4">
        <v>758903</v>
      </c>
      <c r="H11" s="4">
        <v>2348</v>
      </c>
      <c r="I11" s="4">
        <v>373759</v>
      </c>
    </row>
    <row r="12" spans="1:9" ht="16.14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149999999999999" customHeight="1" x14ac:dyDescent="0.25">
      <c r="A13" s="3" t="s">
        <v>533</v>
      </c>
      <c r="B13" s="4">
        <v>30047262</v>
      </c>
      <c r="C13" s="4">
        <v>18809895</v>
      </c>
      <c r="D13" s="4">
        <v>48857152</v>
      </c>
      <c r="E13" s="4">
        <v>48571237</v>
      </c>
      <c r="F13" s="4">
        <v>45847148</v>
      </c>
      <c r="G13" s="4">
        <v>45824141</v>
      </c>
      <c r="H13" s="4">
        <v>23007</v>
      </c>
      <c r="I13" s="4">
        <v>3010004</v>
      </c>
    </row>
    <row r="14" spans="1:9" ht="16.149999999999999" customHeight="1" x14ac:dyDescent="0.25">
      <c r="A14" s="3" t="s">
        <v>534</v>
      </c>
      <c r="B14" s="4">
        <v>14804987</v>
      </c>
      <c r="C14" s="4">
        <v>1544318</v>
      </c>
      <c r="D14" s="4">
        <v>16349308</v>
      </c>
      <c r="E14" s="4">
        <v>16345675</v>
      </c>
      <c r="F14" s="4">
        <v>13978357</v>
      </c>
      <c r="G14" s="4">
        <v>13978043</v>
      </c>
      <c r="H14" s="1">
        <v>314</v>
      </c>
      <c r="I14" s="4">
        <v>2370951</v>
      </c>
    </row>
    <row r="15" spans="1:9" ht="16.149999999999999" customHeight="1" x14ac:dyDescent="0.25">
      <c r="A15" s="3" t="s">
        <v>535</v>
      </c>
      <c r="B15" s="4">
        <v>803221</v>
      </c>
      <c r="C15" s="4">
        <v>612919</v>
      </c>
      <c r="D15" s="4">
        <v>1416136</v>
      </c>
      <c r="E15" s="4">
        <v>1200142</v>
      </c>
      <c r="F15" s="4">
        <v>901400</v>
      </c>
      <c r="G15" s="4">
        <v>894116</v>
      </c>
      <c r="H15" s="4">
        <v>7284</v>
      </c>
      <c r="I15" s="4">
        <v>514736</v>
      </c>
    </row>
    <row r="16" spans="1:9" ht="16.149999999999999" customHeight="1" x14ac:dyDescent="0.25">
      <c r="A16" s="3" t="s">
        <v>536</v>
      </c>
      <c r="B16" s="4">
        <v>11165</v>
      </c>
      <c r="C16" s="1">
        <v>-200</v>
      </c>
      <c r="D16" s="4">
        <v>10965</v>
      </c>
      <c r="E16" s="4">
        <v>6188</v>
      </c>
      <c r="F16" s="4">
        <v>3584</v>
      </c>
      <c r="G16" s="4">
        <v>3584</v>
      </c>
      <c r="H16" s="1" t="s">
        <v>1</v>
      </c>
      <c r="I16" s="4">
        <v>7381</v>
      </c>
    </row>
    <row r="17" spans="1:9" ht="16.149999999999999" customHeight="1" x14ac:dyDescent="0.25">
      <c r="A17" s="3" t="s">
        <v>537</v>
      </c>
      <c r="B17" s="4">
        <v>481539</v>
      </c>
      <c r="C17" s="4">
        <v>143791</v>
      </c>
      <c r="D17" s="4">
        <v>625330</v>
      </c>
      <c r="E17" s="4">
        <v>578218</v>
      </c>
      <c r="F17" s="4">
        <v>538851</v>
      </c>
      <c r="G17" s="4">
        <v>525640</v>
      </c>
      <c r="H17" s="4">
        <v>13211</v>
      </c>
      <c r="I17" s="4">
        <v>86479</v>
      </c>
    </row>
    <row r="18" spans="1:9" ht="16.149999999999999" customHeight="1" x14ac:dyDescent="0.25">
      <c r="A18" s="3" t="s">
        <v>538</v>
      </c>
      <c r="B18" s="4">
        <v>13946350</v>
      </c>
      <c r="C18" s="4">
        <v>16509067</v>
      </c>
      <c r="D18" s="4">
        <v>30455413</v>
      </c>
      <c r="E18" s="4">
        <v>30441014</v>
      </c>
      <c r="F18" s="4">
        <v>30424956</v>
      </c>
      <c r="G18" s="4">
        <v>30422758</v>
      </c>
      <c r="H18" s="4">
        <v>2198</v>
      </c>
      <c r="I18" s="4">
        <v>30457</v>
      </c>
    </row>
    <row r="19" spans="1:9" ht="16.149999999999999" customHeight="1" x14ac:dyDescent="0.25">
      <c r="A19" s="3"/>
      <c r="B19" s="1"/>
      <c r="C19" s="1"/>
      <c r="D19" s="1"/>
      <c r="E19" s="1"/>
      <c r="F19" s="1"/>
      <c r="G19" s="1"/>
      <c r="H19" s="1"/>
      <c r="I19" s="1"/>
    </row>
    <row r="20" spans="1:9" ht="16.149999999999999" customHeight="1" x14ac:dyDescent="0.25">
      <c r="A20" s="3" t="s">
        <v>539</v>
      </c>
      <c r="B20" s="4">
        <v>2882857</v>
      </c>
      <c r="C20" s="4">
        <v>2289792</v>
      </c>
      <c r="D20" s="4">
        <v>5172639</v>
      </c>
      <c r="E20" s="4">
        <v>4088166</v>
      </c>
      <c r="F20" s="4">
        <v>3695119</v>
      </c>
      <c r="G20" s="4">
        <v>3613228</v>
      </c>
      <c r="H20" s="4">
        <v>81891</v>
      </c>
      <c r="I20" s="4">
        <v>1477520</v>
      </c>
    </row>
    <row r="21" spans="1:9" ht="16.149999999999999" customHeight="1" x14ac:dyDescent="0.25">
      <c r="A21" s="3" t="s">
        <v>540</v>
      </c>
      <c r="B21" s="4">
        <v>255696</v>
      </c>
      <c r="C21" s="4">
        <v>1764225</v>
      </c>
      <c r="D21" s="4">
        <v>2019916</v>
      </c>
      <c r="E21" s="4">
        <v>1653412</v>
      </c>
      <c r="F21" s="4">
        <v>1569322</v>
      </c>
      <c r="G21" s="4">
        <v>1564937</v>
      </c>
      <c r="H21" s="4">
        <v>4385</v>
      </c>
      <c r="I21" s="4">
        <v>450594</v>
      </c>
    </row>
    <row r="22" spans="1:9" ht="16.149999999999999" customHeight="1" x14ac:dyDescent="0.25">
      <c r="A22" s="3" t="s">
        <v>541</v>
      </c>
      <c r="B22" s="4">
        <v>2446396</v>
      </c>
      <c r="C22" s="4">
        <v>496673</v>
      </c>
      <c r="D22" s="4">
        <v>2943066</v>
      </c>
      <c r="E22" s="4">
        <v>2270829</v>
      </c>
      <c r="F22" s="4">
        <v>2004320</v>
      </c>
      <c r="G22" s="4">
        <v>1929215</v>
      </c>
      <c r="H22" s="4">
        <v>75105</v>
      </c>
      <c r="I22" s="4">
        <v>938746</v>
      </c>
    </row>
    <row r="23" spans="1:9" ht="16.149999999999999" customHeight="1" x14ac:dyDescent="0.25">
      <c r="A23" s="3" t="s">
        <v>542</v>
      </c>
      <c r="B23" s="4">
        <v>180765</v>
      </c>
      <c r="C23" s="4">
        <v>28894</v>
      </c>
      <c r="D23" s="4">
        <v>209657</v>
      </c>
      <c r="E23" s="4">
        <v>163925</v>
      </c>
      <c r="F23" s="4">
        <v>121477</v>
      </c>
      <c r="G23" s="4">
        <v>119076</v>
      </c>
      <c r="H23" s="4">
        <v>2401</v>
      </c>
      <c r="I23" s="4">
        <v>88180</v>
      </c>
    </row>
    <row r="24" spans="1:9" ht="16.149999999999999" customHeight="1" x14ac:dyDescent="0.25">
      <c r="A24" s="3"/>
      <c r="B24" s="1"/>
      <c r="C24" s="1"/>
      <c r="D24" s="1"/>
      <c r="E24" s="1"/>
      <c r="F24" s="1"/>
      <c r="G24" s="1"/>
      <c r="H24" s="1"/>
      <c r="I24" s="1"/>
    </row>
    <row r="25" spans="1:9" ht="16.149999999999999" customHeight="1" x14ac:dyDescent="0.25">
      <c r="A25" s="3" t="s">
        <v>543</v>
      </c>
      <c r="B25" s="4">
        <v>15049725</v>
      </c>
      <c r="C25" s="4">
        <v>446103</v>
      </c>
      <c r="D25" s="4">
        <v>15495798</v>
      </c>
      <c r="E25" s="4">
        <v>8834893</v>
      </c>
      <c r="F25" s="4">
        <v>7006390</v>
      </c>
      <c r="G25" s="4">
        <v>6188134</v>
      </c>
      <c r="H25" s="4">
        <v>818256</v>
      </c>
      <c r="I25" s="4">
        <v>8489408</v>
      </c>
    </row>
    <row r="26" spans="1:9" ht="16.149999999999999" customHeight="1" x14ac:dyDescent="0.25">
      <c r="A26" s="3" t="s">
        <v>544</v>
      </c>
      <c r="B26" s="4">
        <v>625815</v>
      </c>
      <c r="C26" s="4">
        <v>20554</v>
      </c>
      <c r="D26" s="4">
        <v>646360</v>
      </c>
      <c r="E26" s="4">
        <v>522136</v>
      </c>
      <c r="F26" s="4">
        <v>405050</v>
      </c>
      <c r="G26" s="4">
        <v>385778</v>
      </c>
      <c r="H26" s="4">
        <v>19272</v>
      </c>
      <c r="I26" s="4">
        <v>241310</v>
      </c>
    </row>
    <row r="27" spans="1:9" ht="16.149999999999999" customHeight="1" x14ac:dyDescent="0.25">
      <c r="A27" s="3" t="s">
        <v>545</v>
      </c>
      <c r="B27" s="4">
        <v>1607710</v>
      </c>
      <c r="C27" s="4">
        <v>387395</v>
      </c>
      <c r="D27" s="4">
        <v>1995106</v>
      </c>
      <c r="E27" s="4">
        <v>552190</v>
      </c>
      <c r="F27" s="4">
        <v>454413</v>
      </c>
      <c r="G27" s="4">
        <v>400457</v>
      </c>
      <c r="H27" s="4">
        <v>53956</v>
      </c>
      <c r="I27" s="4">
        <v>1540693</v>
      </c>
    </row>
    <row r="28" spans="1:9" ht="16.149999999999999" customHeight="1" x14ac:dyDescent="0.25">
      <c r="A28" s="3" t="s">
        <v>546</v>
      </c>
      <c r="B28" s="4">
        <v>810904</v>
      </c>
      <c r="C28" s="4">
        <v>55489</v>
      </c>
      <c r="D28" s="4">
        <v>866395</v>
      </c>
      <c r="E28" s="4">
        <v>477119</v>
      </c>
      <c r="F28" s="4">
        <v>362537</v>
      </c>
      <c r="G28" s="4">
        <v>226448</v>
      </c>
      <c r="H28" s="4">
        <v>136089</v>
      </c>
      <c r="I28" s="4">
        <v>503858</v>
      </c>
    </row>
    <row r="29" spans="1:9" ht="16.149999999999999" customHeight="1" x14ac:dyDescent="0.25">
      <c r="A29" s="3" t="s">
        <v>547</v>
      </c>
      <c r="B29" s="4">
        <v>2138710</v>
      </c>
      <c r="C29" s="4">
        <v>238809</v>
      </c>
      <c r="D29" s="4">
        <v>2377519</v>
      </c>
      <c r="E29" s="4">
        <v>1914076</v>
      </c>
      <c r="F29" s="4">
        <v>1888735</v>
      </c>
      <c r="G29" s="4">
        <v>1621075</v>
      </c>
      <c r="H29" s="4">
        <v>267660</v>
      </c>
      <c r="I29" s="4">
        <v>488784</v>
      </c>
    </row>
    <row r="30" spans="1:9" ht="16.149999999999999" customHeight="1" x14ac:dyDescent="0.25">
      <c r="A30" s="3" t="s">
        <v>548</v>
      </c>
      <c r="B30" s="4">
        <v>4394543</v>
      </c>
      <c r="C30" s="4">
        <v>-180142</v>
      </c>
      <c r="D30" s="4">
        <v>4214391</v>
      </c>
      <c r="E30" s="4">
        <v>3432510</v>
      </c>
      <c r="F30" s="4">
        <v>2557595</v>
      </c>
      <c r="G30" s="4">
        <v>2347129</v>
      </c>
      <c r="H30" s="4">
        <v>210466</v>
      </c>
      <c r="I30" s="4">
        <v>1656796</v>
      </c>
    </row>
    <row r="31" spans="1:9" ht="16.149999999999999" customHeight="1" x14ac:dyDescent="0.25">
      <c r="A31" s="3" t="s">
        <v>549</v>
      </c>
      <c r="B31" s="4">
        <v>5095856</v>
      </c>
      <c r="C31" s="4">
        <v>-87406</v>
      </c>
      <c r="D31" s="4">
        <v>5008442</v>
      </c>
      <c r="E31" s="4">
        <v>1640283</v>
      </c>
      <c r="F31" s="4">
        <v>1069077</v>
      </c>
      <c r="G31" s="4">
        <v>939520</v>
      </c>
      <c r="H31" s="4">
        <v>129557</v>
      </c>
      <c r="I31" s="4">
        <v>3939365</v>
      </c>
    </row>
    <row r="32" spans="1:9" ht="16.149999999999999" customHeight="1" x14ac:dyDescent="0.25">
      <c r="A32" s="3" t="s">
        <v>550</v>
      </c>
      <c r="B32" s="4">
        <v>376187</v>
      </c>
      <c r="C32" s="4">
        <v>11404</v>
      </c>
      <c r="D32" s="4">
        <v>387585</v>
      </c>
      <c r="E32" s="4">
        <v>296579</v>
      </c>
      <c r="F32" s="4">
        <v>268983</v>
      </c>
      <c r="G32" s="4">
        <v>267727</v>
      </c>
      <c r="H32" s="4">
        <v>1256</v>
      </c>
      <c r="I32" s="4">
        <v>118602</v>
      </c>
    </row>
    <row r="33" spans="1:9" ht="16.149999999999999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6.149999999999999" customHeight="1" x14ac:dyDescent="0.25">
      <c r="A34" s="3" t="s">
        <v>551</v>
      </c>
      <c r="B34" s="4">
        <v>187344622</v>
      </c>
      <c r="C34" s="4">
        <v>27047473</v>
      </c>
      <c r="D34" s="4">
        <v>214392089</v>
      </c>
      <c r="E34" s="4">
        <v>193268193</v>
      </c>
      <c r="F34" s="4">
        <v>191187156</v>
      </c>
      <c r="G34" s="4">
        <v>179771437</v>
      </c>
      <c r="H34" s="4">
        <v>11415719</v>
      </c>
      <c r="I34" s="4">
        <v>23204933</v>
      </c>
    </row>
    <row r="35" spans="1:9" ht="16.149999999999999" customHeight="1" x14ac:dyDescent="0.25">
      <c r="A35" s="3" t="s">
        <v>552</v>
      </c>
      <c r="B35" s="4">
        <v>391062</v>
      </c>
      <c r="C35" s="4">
        <v>12897</v>
      </c>
      <c r="D35" s="4">
        <v>403957</v>
      </c>
      <c r="E35" s="4">
        <v>375678</v>
      </c>
      <c r="F35" s="4">
        <v>358030</v>
      </c>
      <c r="G35" s="4">
        <v>356310</v>
      </c>
      <c r="H35" s="4">
        <v>1720</v>
      </c>
      <c r="I35" s="4">
        <v>45927</v>
      </c>
    </row>
    <row r="36" spans="1:9" ht="16.149999999999999" customHeight="1" x14ac:dyDescent="0.25">
      <c r="A36" s="3" t="s">
        <v>553</v>
      </c>
      <c r="B36" s="4">
        <v>24291279</v>
      </c>
      <c r="C36" s="4">
        <v>8103056</v>
      </c>
      <c r="D36" s="4">
        <v>32394334</v>
      </c>
      <c r="E36" s="4">
        <v>29464030</v>
      </c>
      <c r="F36" s="4">
        <v>29201111</v>
      </c>
      <c r="G36" s="4">
        <v>17890188</v>
      </c>
      <c r="H36" s="4">
        <v>11310923</v>
      </c>
      <c r="I36" s="4">
        <v>3193223</v>
      </c>
    </row>
    <row r="37" spans="1:9" ht="16.149999999999999" customHeight="1" x14ac:dyDescent="0.25">
      <c r="A37" s="3" t="s">
        <v>554</v>
      </c>
      <c r="B37" s="4">
        <v>293750</v>
      </c>
      <c r="C37" s="4">
        <v>116921</v>
      </c>
      <c r="D37" s="4">
        <v>410666</v>
      </c>
      <c r="E37" s="4">
        <v>397895</v>
      </c>
      <c r="F37" s="4">
        <v>347750</v>
      </c>
      <c r="G37" s="4">
        <v>346740</v>
      </c>
      <c r="H37" s="4">
        <v>1010</v>
      </c>
      <c r="I37" s="4">
        <v>62916</v>
      </c>
    </row>
    <row r="38" spans="1:9" ht="16.149999999999999" customHeight="1" x14ac:dyDescent="0.25">
      <c r="A38" s="3" t="s">
        <v>555</v>
      </c>
      <c r="B38" s="4">
        <v>49510403</v>
      </c>
      <c r="C38" s="4">
        <v>18031736</v>
      </c>
      <c r="D38" s="4">
        <v>67542141</v>
      </c>
      <c r="E38" s="4">
        <v>50133450</v>
      </c>
      <c r="F38" s="4">
        <v>49002125</v>
      </c>
      <c r="G38" s="4">
        <v>48918642</v>
      </c>
      <c r="H38" s="4">
        <v>83483</v>
      </c>
      <c r="I38" s="4">
        <v>18540016</v>
      </c>
    </row>
    <row r="39" spans="1:9" ht="16.149999999999999" customHeight="1" x14ac:dyDescent="0.25">
      <c r="A39" s="3" t="s">
        <v>556</v>
      </c>
      <c r="B39" s="4">
        <v>112858128</v>
      </c>
      <c r="C39" s="4">
        <v>782863</v>
      </c>
      <c r="D39" s="4">
        <v>113640991</v>
      </c>
      <c r="E39" s="4">
        <v>112897140</v>
      </c>
      <c r="F39" s="4">
        <v>112278140</v>
      </c>
      <c r="G39" s="4">
        <v>112259557</v>
      </c>
      <c r="H39" s="4">
        <v>18583</v>
      </c>
      <c r="I39" s="4">
        <v>1362851</v>
      </c>
    </row>
    <row r="40" spans="1:9" ht="16.149999999999999" customHeight="1" x14ac:dyDescent="0.25">
      <c r="A40" s="3" t="s">
        <v>404</v>
      </c>
      <c r="B40" s="4">
        <v>277932638</v>
      </c>
      <c r="C40" s="4">
        <v>74303749</v>
      </c>
      <c r="D40" s="4">
        <v>352236327</v>
      </c>
      <c r="E40" s="4">
        <v>320705294</v>
      </c>
      <c r="F40" s="4">
        <v>306996445</v>
      </c>
      <c r="G40" s="4">
        <v>289244595</v>
      </c>
      <c r="H40" s="4">
        <v>17751850</v>
      </c>
      <c r="I40" s="4">
        <v>45239882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/>
  </sheetViews>
  <sheetFormatPr baseColWidth="10" defaultRowHeight="15" x14ac:dyDescent="0.25"/>
  <cols>
    <col min="1" max="1" width="43.5703125" customWidth="1"/>
    <col min="2" max="2" width="11.28515625" customWidth="1"/>
    <col min="3" max="3" width="11.5703125" customWidth="1"/>
    <col min="4" max="4" width="11.28515625" customWidth="1"/>
    <col min="5" max="5" width="13.85546875" customWidth="1"/>
    <col min="6" max="6" width="12.42578125" customWidth="1"/>
    <col min="7" max="7" width="12" customWidth="1"/>
    <col min="8" max="9" width="12.28515625" customWidth="1"/>
  </cols>
  <sheetData>
    <row r="1" spans="1:9" x14ac:dyDescent="0.25">
      <c r="I1" s="1" t="s">
        <v>16</v>
      </c>
    </row>
    <row r="2" spans="1:9" ht="28.35" customHeight="1" x14ac:dyDescent="0.25">
      <c r="A2" s="184" t="s">
        <v>1226</v>
      </c>
      <c r="B2" s="178" t="s">
        <v>1216</v>
      </c>
      <c r="C2" s="179"/>
      <c r="D2" s="180"/>
      <c r="E2" s="181" t="s">
        <v>1217</v>
      </c>
      <c r="F2" s="181" t="s">
        <v>861</v>
      </c>
      <c r="G2" s="181" t="s">
        <v>862</v>
      </c>
      <c r="H2" s="181" t="s">
        <v>1227</v>
      </c>
      <c r="I2" s="181" t="s">
        <v>1225</v>
      </c>
    </row>
    <row r="3" spans="1:9" ht="28.35" customHeight="1" x14ac:dyDescent="0.25">
      <c r="A3" s="186"/>
      <c r="B3" s="2" t="s">
        <v>1220</v>
      </c>
      <c r="C3" s="2" t="s">
        <v>1221</v>
      </c>
      <c r="D3" s="2" t="s">
        <v>1222</v>
      </c>
      <c r="E3" s="183"/>
      <c r="F3" s="183"/>
      <c r="G3" s="183"/>
      <c r="H3" s="183"/>
      <c r="I3" s="183"/>
    </row>
    <row r="4" spans="1:9" ht="13.5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3.5" customHeight="1" x14ac:dyDescent="0.25">
      <c r="A5" s="3" t="s">
        <v>356</v>
      </c>
      <c r="B5" s="4">
        <v>16550512</v>
      </c>
      <c r="C5" s="4">
        <v>1360471</v>
      </c>
      <c r="D5" s="4">
        <v>17910938</v>
      </c>
      <c r="E5" s="4">
        <v>17409225</v>
      </c>
      <c r="F5" s="4">
        <v>15518412</v>
      </c>
      <c r="G5" s="4">
        <v>15338780</v>
      </c>
      <c r="H5" s="4">
        <v>179632</v>
      </c>
      <c r="I5" s="4">
        <v>2392526</v>
      </c>
    </row>
    <row r="6" spans="1:9" ht="13.5" customHeight="1" x14ac:dyDescent="0.25">
      <c r="A6" s="3" t="s">
        <v>560</v>
      </c>
      <c r="B6" s="4">
        <v>72229</v>
      </c>
      <c r="C6" s="4">
        <v>3366</v>
      </c>
      <c r="D6" s="4">
        <v>75550</v>
      </c>
      <c r="E6" s="4">
        <v>74161</v>
      </c>
      <c r="F6" s="4">
        <v>69784</v>
      </c>
      <c r="G6" s="4">
        <v>69784</v>
      </c>
      <c r="H6" s="1" t="s">
        <v>1</v>
      </c>
      <c r="I6" s="4">
        <v>5766</v>
      </c>
    </row>
    <row r="7" spans="1:9" ht="13.5" customHeight="1" x14ac:dyDescent="0.25">
      <c r="A7" s="3" t="s">
        <v>561</v>
      </c>
      <c r="B7" s="4">
        <v>43154</v>
      </c>
      <c r="C7" s="4">
        <v>14593</v>
      </c>
      <c r="D7" s="4">
        <v>57747</v>
      </c>
      <c r="E7" s="4">
        <v>54551</v>
      </c>
      <c r="F7" s="4">
        <v>49365</v>
      </c>
      <c r="G7" s="4">
        <v>49365</v>
      </c>
      <c r="H7" s="1" t="s">
        <v>1</v>
      </c>
      <c r="I7" s="4">
        <v>8382</v>
      </c>
    </row>
    <row r="8" spans="1:9" ht="13.5" customHeight="1" x14ac:dyDescent="0.25">
      <c r="A8" s="3" t="s">
        <v>562</v>
      </c>
      <c r="B8" s="4">
        <v>12207662</v>
      </c>
      <c r="C8" s="4">
        <v>908888</v>
      </c>
      <c r="D8" s="4">
        <v>13116545</v>
      </c>
      <c r="E8" s="4">
        <v>12839511</v>
      </c>
      <c r="F8" s="4">
        <v>11394027</v>
      </c>
      <c r="G8" s="4">
        <v>11394025</v>
      </c>
      <c r="H8" s="1">
        <v>2</v>
      </c>
      <c r="I8" s="4">
        <v>1722518</v>
      </c>
    </row>
    <row r="9" spans="1:9" ht="13.5" customHeight="1" x14ac:dyDescent="0.25">
      <c r="A9" s="3" t="s">
        <v>563</v>
      </c>
      <c r="B9" s="4">
        <v>764520</v>
      </c>
      <c r="C9" s="4">
        <v>-20930</v>
      </c>
      <c r="D9" s="4">
        <v>743589</v>
      </c>
      <c r="E9" s="4">
        <v>722494</v>
      </c>
      <c r="F9" s="4">
        <v>607430</v>
      </c>
      <c r="G9" s="4">
        <v>607331</v>
      </c>
      <c r="H9" s="1">
        <v>99</v>
      </c>
      <c r="I9" s="4">
        <v>136159</v>
      </c>
    </row>
    <row r="10" spans="1:9" ht="13.5" customHeight="1" x14ac:dyDescent="0.25">
      <c r="A10" s="3" t="s">
        <v>564</v>
      </c>
      <c r="B10" s="4">
        <v>21483</v>
      </c>
      <c r="C10" s="4">
        <v>12852</v>
      </c>
      <c r="D10" s="4">
        <v>34335</v>
      </c>
      <c r="E10" s="4">
        <v>34113</v>
      </c>
      <c r="F10" s="4">
        <v>29180</v>
      </c>
      <c r="G10" s="4">
        <v>29180</v>
      </c>
      <c r="H10" s="1" t="s">
        <v>1</v>
      </c>
      <c r="I10" s="4">
        <v>5155</v>
      </c>
    </row>
    <row r="11" spans="1:9" ht="13.5" customHeight="1" x14ac:dyDescent="0.25">
      <c r="A11" s="3" t="s">
        <v>565</v>
      </c>
      <c r="B11" s="4">
        <v>698624</v>
      </c>
      <c r="C11" s="4">
        <v>176787</v>
      </c>
      <c r="D11" s="4">
        <v>875409</v>
      </c>
      <c r="E11" s="4">
        <v>851137</v>
      </c>
      <c r="F11" s="4">
        <v>702206</v>
      </c>
      <c r="G11" s="4">
        <v>702206</v>
      </c>
      <c r="H11" s="1" t="s">
        <v>1</v>
      </c>
      <c r="I11" s="4">
        <v>173203</v>
      </c>
    </row>
    <row r="12" spans="1:9" ht="13.5" customHeight="1" x14ac:dyDescent="0.25">
      <c r="A12" s="3" t="s">
        <v>566</v>
      </c>
      <c r="B12" s="4">
        <v>2742840</v>
      </c>
      <c r="C12" s="4">
        <v>264915</v>
      </c>
      <c r="D12" s="4">
        <v>3007763</v>
      </c>
      <c r="E12" s="4">
        <v>2833258</v>
      </c>
      <c r="F12" s="4">
        <v>2666420</v>
      </c>
      <c r="G12" s="4">
        <v>2486889</v>
      </c>
      <c r="H12" s="4">
        <v>179531</v>
      </c>
      <c r="I12" s="4">
        <v>341343</v>
      </c>
    </row>
    <row r="13" spans="1:9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</row>
    <row r="14" spans="1:9" ht="13.5" customHeight="1" x14ac:dyDescent="0.25">
      <c r="A14" s="3" t="s">
        <v>567</v>
      </c>
      <c r="B14" s="4">
        <v>3185288</v>
      </c>
      <c r="C14" s="4">
        <v>1929941</v>
      </c>
      <c r="D14" s="4">
        <v>5115223</v>
      </c>
      <c r="E14" s="4">
        <v>4419042</v>
      </c>
      <c r="F14" s="4">
        <v>3756937</v>
      </c>
      <c r="G14" s="4">
        <v>3649796</v>
      </c>
      <c r="H14" s="4">
        <v>107141</v>
      </c>
      <c r="I14" s="4">
        <v>1358286</v>
      </c>
    </row>
    <row r="15" spans="1:9" ht="13.5" customHeight="1" x14ac:dyDescent="0.25">
      <c r="A15" s="3" t="s">
        <v>568</v>
      </c>
      <c r="B15" s="4">
        <v>197237</v>
      </c>
      <c r="C15" s="4">
        <v>-20103</v>
      </c>
      <c r="D15" s="4">
        <v>177138</v>
      </c>
      <c r="E15" s="4">
        <v>162981</v>
      </c>
      <c r="F15" s="4">
        <v>151498</v>
      </c>
      <c r="G15" s="4">
        <v>150464</v>
      </c>
      <c r="H15" s="4">
        <v>1034</v>
      </c>
      <c r="I15" s="4">
        <v>25640</v>
      </c>
    </row>
    <row r="16" spans="1:9" ht="13.5" customHeight="1" x14ac:dyDescent="0.25">
      <c r="A16" s="3" t="s">
        <v>569</v>
      </c>
      <c r="B16" s="4">
        <v>341923</v>
      </c>
      <c r="C16" s="4">
        <v>30467</v>
      </c>
      <c r="D16" s="4">
        <v>372386</v>
      </c>
      <c r="E16" s="4">
        <v>327025</v>
      </c>
      <c r="F16" s="4">
        <v>255278</v>
      </c>
      <c r="G16" s="4">
        <v>243600</v>
      </c>
      <c r="H16" s="4">
        <v>11678</v>
      </c>
      <c r="I16" s="4">
        <v>117108</v>
      </c>
    </row>
    <row r="17" spans="1:9" ht="13.5" customHeight="1" x14ac:dyDescent="0.25">
      <c r="A17" s="3" t="s">
        <v>570</v>
      </c>
      <c r="B17" s="4">
        <v>2339808</v>
      </c>
      <c r="C17" s="4">
        <v>1950342</v>
      </c>
      <c r="D17" s="4">
        <v>4290145</v>
      </c>
      <c r="E17" s="4">
        <v>3744245</v>
      </c>
      <c r="F17" s="4">
        <v>3169297</v>
      </c>
      <c r="G17" s="4">
        <v>3086070</v>
      </c>
      <c r="H17" s="4">
        <v>83227</v>
      </c>
      <c r="I17" s="4">
        <v>1120848</v>
      </c>
    </row>
    <row r="18" spans="1:9" ht="13.5" customHeight="1" x14ac:dyDescent="0.25">
      <c r="A18" s="3" t="s">
        <v>571</v>
      </c>
      <c r="B18" s="4">
        <v>294471</v>
      </c>
      <c r="C18" s="4">
        <v>-33320</v>
      </c>
      <c r="D18" s="4">
        <v>261150</v>
      </c>
      <c r="E18" s="4">
        <v>174185</v>
      </c>
      <c r="F18" s="4">
        <v>171339</v>
      </c>
      <c r="G18" s="4">
        <v>160784</v>
      </c>
      <c r="H18" s="4">
        <v>10555</v>
      </c>
      <c r="I18" s="4">
        <v>89811</v>
      </c>
    </row>
    <row r="19" spans="1:9" ht="13.5" customHeight="1" x14ac:dyDescent="0.25">
      <c r="A19" s="3" t="s">
        <v>572</v>
      </c>
      <c r="B19" s="4">
        <v>4482</v>
      </c>
      <c r="C19" s="1">
        <v>44</v>
      </c>
      <c r="D19" s="4">
        <v>4526</v>
      </c>
      <c r="E19" s="4">
        <v>2833</v>
      </c>
      <c r="F19" s="4">
        <v>2167</v>
      </c>
      <c r="G19" s="4">
        <v>2109</v>
      </c>
      <c r="H19" s="1">
        <v>58</v>
      </c>
      <c r="I19" s="4">
        <v>2359</v>
      </c>
    </row>
    <row r="20" spans="1:9" ht="13.5" customHeight="1" x14ac:dyDescent="0.25">
      <c r="A20" s="3" t="s">
        <v>573</v>
      </c>
      <c r="B20" s="4">
        <v>7367</v>
      </c>
      <c r="C20" s="4">
        <v>2511</v>
      </c>
      <c r="D20" s="4">
        <v>9878</v>
      </c>
      <c r="E20" s="4">
        <v>7773</v>
      </c>
      <c r="F20" s="4">
        <v>7358</v>
      </c>
      <c r="G20" s="4">
        <v>6769</v>
      </c>
      <c r="H20" s="1">
        <v>589</v>
      </c>
      <c r="I20" s="4">
        <v>2520</v>
      </c>
    </row>
    <row r="21" spans="1:9" ht="13.5" customHeight="1" x14ac:dyDescent="0.25">
      <c r="A21" s="3"/>
      <c r="B21" s="1"/>
      <c r="C21" s="1"/>
      <c r="D21" s="1"/>
      <c r="E21" s="1"/>
      <c r="F21" s="1"/>
      <c r="G21" s="1"/>
      <c r="H21" s="1"/>
      <c r="I21" s="1"/>
    </row>
    <row r="22" spans="1:9" ht="13.5" customHeight="1" x14ac:dyDescent="0.25">
      <c r="A22" s="3" t="s">
        <v>358</v>
      </c>
      <c r="B22" s="4">
        <v>31571515</v>
      </c>
      <c r="C22" s="4">
        <v>-2872115</v>
      </c>
      <c r="D22" s="4">
        <v>28699401</v>
      </c>
      <c r="E22" s="4">
        <v>27951954</v>
      </c>
      <c r="F22" s="4">
        <v>27648206</v>
      </c>
      <c r="G22" s="4">
        <v>27629376</v>
      </c>
      <c r="H22" s="4">
        <v>18830</v>
      </c>
      <c r="I22" s="4">
        <v>1051195</v>
      </c>
    </row>
    <row r="23" spans="1:9" ht="13.5" customHeight="1" x14ac:dyDescent="0.25">
      <c r="A23" s="3" t="s">
        <v>574</v>
      </c>
      <c r="B23" s="4">
        <v>30184972</v>
      </c>
      <c r="C23" s="4">
        <v>-2349646</v>
      </c>
      <c r="D23" s="4">
        <v>27835326</v>
      </c>
      <c r="E23" s="4">
        <v>27406930</v>
      </c>
      <c r="F23" s="4">
        <v>27383038</v>
      </c>
      <c r="G23" s="4">
        <v>27383038</v>
      </c>
      <c r="H23" s="1" t="s">
        <v>1</v>
      </c>
      <c r="I23" s="4">
        <v>452288</v>
      </c>
    </row>
    <row r="24" spans="1:9" ht="13.5" customHeight="1" x14ac:dyDescent="0.25">
      <c r="A24" s="3" t="s">
        <v>575</v>
      </c>
      <c r="B24" s="4">
        <v>938549</v>
      </c>
      <c r="C24" s="4">
        <v>-248091</v>
      </c>
      <c r="D24" s="4">
        <v>690458</v>
      </c>
      <c r="E24" s="4">
        <v>488174</v>
      </c>
      <c r="F24" s="4">
        <v>212186</v>
      </c>
      <c r="G24" s="4">
        <v>208658</v>
      </c>
      <c r="H24" s="4">
        <v>3528</v>
      </c>
      <c r="I24" s="4">
        <v>478272</v>
      </c>
    </row>
    <row r="25" spans="1:9" ht="13.5" customHeight="1" x14ac:dyDescent="0.25">
      <c r="A25" s="3" t="s">
        <v>576</v>
      </c>
      <c r="B25" s="4">
        <v>413700</v>
      </c>
      <c r="C25" s="4">
        <v>-278671</v>
      </c>
      <c r="D25" s="4">
        <v>135029</v>
      </c>
      <c r="E25" s="4">
        <v>33068</v>
      </c>
      <c r="F25" s="4">
        <v>29387</v>
      </c>
      <c r="G25" s="4">
        <v>14332</v>
      </c>
      <c r="H25" s="4">
        <v>15055</v>
      </c>
      <c r="I25" s="4">
        <v>105642</v>
      </c>
    </row>
    <row r="26" spans="1:9" ht="13.5" customHeight="1" x14ac:dyDescent="0.25">
      <c r="A26" s="3" t="s">
        <v>577</v>
      </c>
      <c r="B26" s="4">
        <v>10256</v>
      </c>
      <c r="C26" s="1" t="s">
        <v>1</v>
      </c>
      <c r="D26" s="4">
        <v>10256</v>
      </c>
      <c r="E26" s="1">
        <v>79</v>
      </c>
      <c r="F26" s="1">
        <v>15</v>
      </c>
      <c r="G26" s="1">
        <v>15</v>
      </c>
      <c r="H26" s="1" t="s">
        <v>1</v>
      </c>
      <c r="I26" s="4">
        <v>10241</v>
      </c>
    </row>
    <row r="27" spans="1:9" ht="13.5" customHeight="1" x14ac:dyDescent="0.25">
      <c r="A27" s="3" t="s">
        <v>578</v>
      </c>
      <c r="B27" s="1">
        <v>15</v>
      </c>
      <c r="C27" s="1" t="s">
        <v>1</v>
      </c>
      <c r="D27" s="1">
        <v>15</v>
      </c>
      <c r="E27" s="1">
        <v>15</v>
      </c>
      <c r="F27" s="1">
        <v>15</v>
      </c>
      <c r="G27" s="1">
        <v>15</v>
      </c>
      <c r="H27" s="1" t="s">
        <v>1</v>
      </c>
      <c r="I27" s="1" t="s">
        <v>1</v>
      </c>
    </row>
    <row r="28" spans="1:9" ht="13.5" customHeight="1" x14ac:dyDescent="0.25">
      <c r="A28" s="3" t="s">
        <v>579</v>
      </c>
      <c r="B28" s="4">
        <v>24023</v>
      </c>
      <c r="C28" s="4">
        <v>4293</v>
      </c>
      <c r="D28" s="4">
        <v>28317</v>
      </c>
      <c r="E28" s="4">
        <v>23688</v>
      </c>
      <c r="F28" s="4">
        <v>23565</v>
      </c>
      <c r="G28" s="4">
        <v>23318</v>
      </c>
      <c r="H28" s="1">
        <v>247</v>
      </c>
      <c r="I28" s="4">
        <v>4752</v>
      </c>
    </row>
    <row r="29" spans="1:9" ht="13.5" customHeight="1" x14ac:dyDescent="0.25">
      <c r="A29" s="3"/>
      <c r="B29" s="1"/>
      <c r="C29" s="1"/>
      <c r="D29" s="1"/>
      <c r="E29" s="1"/>
      <c r="F29" s="1"/>
      <c r="G29" s="1"/>
      <c r="H29" s="1"/>
      <c r="I29" s="1"/>
    </row>
    <row r="30" spans="1:9" ht="13.5" customHeight="1" x14ac:dyDescent="0.25">
      <c r="A30" s="3" t="s">
        <v>84</v>
      </c>
      <c r="B30" s="4">
        <v>89482638</v>
      </c>
      <c r="C30" s="4">
        <v>44789190</v>
      </c>
      <c r="D30" s="4">
        <v>134271825</v>
      </c>
      <c r="E30" s="4">
        <v>115461044</v>
      </c>
      <c r="F30" s="4">
        <v>108977310</v>
      </c>
      <c r="G30" s="4">
        <v>104061812</v>
      </c>
      <c r="H30" s="4">
        <v>4915498</v>
      </c>
      <c r="I30" s="4">
        <v>25294515</v>
      </c>
    </row>
    <row r="31" spans="1:9" ht="13.5" customHeight="1" x14ac:dyDescent="0.25">
      <c r="A31" s="3" t="s">
        <v>580</v>
      </c>
      <c r="B31" s="4">
        <v>2019383</v>
      </c>
      <c r="C31" s="4">
        <v>2371952</v>
      </c>
      <c r="D31" s="4">
        <v>4391334</v>
      </c>
      <c r="E31" s="4">
        <v>4088532</v>
      </c>
      <c r="F31" s="4">
        <v>3922997</v>
      </c>
      <c r="G31" s="4">
        <v>889157</v>
      </c>
      <c r="H31" s="4">
        <v>3033840</v>
      </c>
      <c r="I31" s="4">
        <v>468337</v>
      </c>
    </row>
    <row r="32" spans="1:9" ht="13.5" customHeight="1" x14ac:dyDescent="0.25">
      <c r="A32" s="3" t="s">
        <v>581</v>
      </c>
      <c r="B32" s="4">
        <v>14767197</v>
      </c>
      <c r="C32" s="4">
        <v>21029845</v>
      </c>
      <c r="D32" s="4">
        <v>35797042</v>
      </c>
      <c r="E32" s="4">
        <v>35755270</v>
      </c>
      <c r="F32" s="4">
        <v>33528346</v>
      </c>
      <c r="G32" s="4">
        <v>32440593</v>
      </c>
      <c r="H32" s="4">
        <v>1087753</v>
      </c>
      <c r="I32" s="4">
        <v>2268696</v>
      </c>
    </row>
    <row r="33" spans="1:9" ht="13.5" customHeight="1" x14ac:dyDescent="0.25">
      <c r="A33" s="3" t="s">
        <v>582</v>
      </c>
      <c r="B33" s="4">
        <v>2040169</v>
      </c>
      <c r="C33" s="4">
        <v>403964</v>
      </c>
      <c r="D33" s="4">
        <v>2444132</v>
      </c>
      <c r="E33" s="4">
        <v>2375697</v>
      </c>
      <c r="F33" s="4">
        <v>2321356</v>
      </c>
      <c r="G33" s="4">
        <v>2035847</v>
      </c>
      <c r="H33" s="4">
        <v>285509</v>
      </c>
      <c r="I33" s="4">
        <v>122776</v>
      </c>
    </row>
    <row r="34" spans="1:9" ht="13.5" customHeight="1" x14ac:dyDescent="0.25">
      <c r="A34" s="3" t="s">
        <v>583</v>
      </c>
      <c r="B34" s="4">
        <v>2039932</v>
      </c>
      <c r="C34" s="4">
        <v>1671</v>
      </c>
      <c r="D34" s="4">
        <v>2041604</v>
      </c>
      <c r="E34" s="4">
        <v>1695443</v>
      </c>
      <c r="F34" s="4">
        <v>1659255</v>
      </c>
      <c r="G34" s="4">
        <v>1597479</v>
      </c>
      <c r="H34" s="4">
        <v>61776</v>
      </c>
      <c r="I34" s="4">
        <v>382349</v>
      </c>
    </row>
    <row r="35" spans="1:9" ht="13.5" customHeight="1" x14ac:dyDescent="0.25">
      <c r="A35" s="3" t="s">
        <v>584</v>
      </c>
      <c r="B35" s="4">
        <v>19706903</v>
      </c>
      <c r="C35" s="4">
        <v>18544570</v>
      </c>
      <c r="D35" s="4">
        <v>38251475</v>
      </c>
      <c r="E35" s="4">
        <v>22804672</v>
      </c>
      <c r="F35" s="4">
        <v>22126389</v>
      </c>
      <c r="G35" s="4">
        <v>21773302</v>
      </c>
      <c r="H35" s="4">
        <v>353087</v>
      </c>
      <c r="I35" s="4">
        <v>16125086</v>
      </c>
    </row>
    <row r="36" spans="1:9" ht="13.5" customHeight="1" x14ac:dyDescent="0.25">
      <c r="A36" s="3" t="s">
        <v>585</v>
      </c>
      <c r="B36" s="4">
        <v>16583561</v>
      </c>
      <c r="C36" s="4">
        <v>519453</v>
      </c>
      <c r="D36" s="4">
        <v>17103013</v>
      </c>
      <c r="E36" s="4">
        <v>16405579</v>
      </c>
      <c r="F36" s="4">
        <v>15658496</v>
      </c>
      <c r="G36" s="4">
        <v>15658410</v>
      </c>
      <c r="H36" s="1">
        <v>86</v>
      </c>
      <c r="I36" s="4">
        <v>1444517</v>
      </c>
    </row>
    <row r="37" spans="1:9" ht="13.5" customHeight="1" x14ac:dyDescent="0.25">
      <c r="A37" s="3" t="s">
        <v>586</v>
      </c>
      <c r="B37" s="4">
        <v>796938</v>
      </c>
      <c r="C37" s="4">
        <v>-379783</v>
      </c>
      <c r="D37" s="4">
        <v>417155</v>
      </c>
      <c r="E37" s="4">
        <v>158705</v>
      </c>
      <c r="F37" s="4">
        <v>152413</v>
      </c>
      <c r="G37" s="4">
        <v>131735</v>
      </c>
      <c r="H37" s="4">
        <v>20678</v>
      </c>
      <c r="I37" s="4">
        <v>264742</v>
      </c>
    </row>
    <row r="38" spans="1:9" ht="13.5" customHeight="1" x14ac:dyDescent="0.25">
      <c r="A38" s="3" t="s">
        <v>587</v>
      </c>
      <c r="B38" s="4">
        <v>17449590</v>
      </c>
      <c r="C38" s="4">
        <v>2093336</v>
      </c>
      <c r="D38" s="4">
        <v>19542926</v>
      </c>
      <c r="E38" s="4">
        <v>19166138</v>
      </c>
      <c r="F38" s="4">
        <v>16613819</v>
      </c>
      <c r="G38" s="4">
        <v>16542923</v>
      </c>
      <c r="H38" s="4">
        <v>70896</v>
      </c>
      <c r="I38" s="4">
        <v>2929107</v>
      </c>
    </row>
    <row r="39" spans="1:9" ht="13.5" customHeight="1" x14ac:dyDescent="0.25">
      <c r="A39" s="3" t="s">
        <v>588</v>
      </c>
      <c r="B39" s="4">
        <v>14078965</v>
      </c>
      <c r="C39" s="4">
        <v>204182</v>
      </c>
      <c r="D39" s="4">
        <v>14283144</v>
      </c>
      <c r="E39" s="4">
        <v>13011008</v>
      </c>
      <c r="F39" s="4">
        <v>12994239</v>
      </c>
      <c r="G39" s="4">
        <v>12992366</v>
      </c>
      <c r="H39" s="4">
        <v>1873</v>
      </c>
      <c r="I39" s="4">
        <v>1288905</v>
      </c>
    </row>
    <row r="40" spans="1:9" ht="13.5" customHeight="1" x14ac:dyDescent="0.25">
      <c r="A40" s="3"/>
      <c r="B40" s="1"/>
      <c r="C40" s="1"/>
      <c r="D40" s="1"/>
      <c r="E40" s="1"/>
      <c r="F40" s="1"/>
      <c r="G40" s="1"/>
      <c r="H40" s="1"/>
      <c r="I40" s="1"/>
    </row>
    <row r="41" spans="1:9" ht="13.5" customHeight="1" x14ac:dyDescent="0.25">
      <c r="A41" s="3" t="s">
        <v>589</v>
      </c>
      <c r="B41" s="4">
        <v>2276680</v>
      </c>
      <c r="C41" s="4">
        <v>-1859580</v>
      </c>
      <c r="D41" s="4">
        <v>417100</v>
      </c>
      <c r="E41" s="1" t="s">
        <v>1</v>
      </c>
      <c r="F41" s="1" t="s">
        <v>1</v>
      </c>
      <c r="G41" s="1" t="s">
        <v>1</v>
      </c>
      <c r="H41" s="1" t="s">
        <v>1</v>
      </c>
      <c r="I41" s="4">
        <v>417100</v>
      </c>
    </row>
    <row r="42" spans="1:9" ht="13.5" customHeight="1" x14ac:dyDescent="0.25">
      <c r="A42" s="3" t="s">
        <v>590</v>
      </c>
      <c r="B42" s="4">
        <v>2276680</v>
      </c>
      <c r="C42" s="4">
        <v>-1859580</v>
      </c>
      <c r="D42" s="4">
        <v>417100</v>
      </c>
      <c r="E42" s="1" t="s">
        <v>1</v>
      </c>
      <c r="F42" s="1" t="s">
        <v>1</v>
      </c>
      <c r="G42" s="1" t="s">
        <v>1</v>
      </c>
      <c r="H42" s="1" t="s">
        <v>1</v>
      </c>
      <c r="I42" s="4">
        <v>417100</v>
      </c>
    </row>
    <row r="43" spans="1:9" ht="13.5" customHeight="1" x14ac:dyDescent="0.25">
      <c r="A43" s="3"/>
      <c r="B43" s="1"/>
      <c r="C43" s="1"/>
      <c r="D43" s="1"/>
      <c r="E43" s="1"/>
      <c r="F43" s="1"/>
      <c r="G43" s="1"/>
      <c r="H43" s="1"/>
      <c r="I43" s="1"/>
    </row>
    <row r="44" spans="1:9" ht="13.5" customHeight="1" x14ac:dyDescent="0.25">
      <c r="A44" s="3" t="s">
        <v>362</v>
      </c>
      <c r="B44" s="4">
        <v>6052024</v>
      </c>
      <c r="C44" s="4">
        <v>59117</v>
      </c>
      <c r="D44" s="4">
        <v>6111137</v>
      </c>
      <c r="E44" s="4">
        <v>5016068</v>
      </c>
      <c r="F44" s="4">
        <v>3104269</v>
      </c>
      <c r="G44" s="4">
        <v>2756928</v>
      </c>
      <c r="H44" s="4">
        <v>347341</v>
      </c>
      <c r="I44" s="4">
        <v>3006868</v>
      </c>
    </row>
    <row r="45" spans="1:9" ht="13.5" customHeight="1" x14ac:dyDescent="0.25">
      <c r="A45" s="3" t="s">
        <v>591</v>
      </c>
      <c r="B45" s="4">
        <v>1161625</v>
      </c>
      <c r="C45" s="4">
        <v>-194861</v>
      </c>
      <c r="D45" s="4">
        <v>966764</v>
      </c>
      <c r="E45" s="4">
        <v>636010</v>
      </c>
      <c r="F45" s="4">
        <v>473926</v>
      </c>
      <c r="G45" s="4">
        <v>442789</v>
      </c>
      <c r="H45" s="4">
        <v>31137</v>
      </c>
      <c r="I45" s="4">
        <v>492838</v>
      </c>
    </row>
    <row r="46" spans="1:9" ht="13.5" customHeight="1" x14ac:dyDescent="0.25">
      <c r="A46" s="3" t="s">
        <v>592</v>
      </c>
      <c r="B46" s="4">
        <v>1246722</v>
      </c>
      <c r="C46" s="4">
        <v>120368</v>
      </c>
      <c r="D46" s="4">
        <v>1367090</v>
      </c>
      <c r="E46" s="4">
        <v>1213451</v>
      </c>
      <c r="F46" s="4">
        <v>960833</v>
      </c>
      <c r="G46" s="4">
        <v>924020</v>
      </c>
      <c r="H46" s="4">
        <v>36813</v>
      </c>
      <c r="I46" s="4">
        <v>406257</v>
      </c>
    </row>
    <row r="47" spans="1:9" ht="13.5" customHeight="1" x14ac:dyDescent="0.25">
      <c r="A47" s="3" t="s">
        <v>593</v>
      </c>
      <c r="B47" s="4">
        <v>256781</v>
      </c>
      <c r="C47" s="4">
        <v>9530</v>
      </c>
      <c r="D47" s="4">
        <v>266310</v>
      </c>
      <c r="E47" s="4">
        <v>240998</v>
      </c>
      <c r="F47" s="4">
        <v>133979</v>
      </c>
      <c r="G47" s="4">
        <v>129252</v>
      </c>
      <c r="H47" s="4">
        <v>4727</v>
      </c>
      <c r="I47" s="4">
        <v>132331</v>
      </c>
    </row>
    <row r="48" spans="1:9" ht="13.5" customHeight="1" x14ac:dyDescent="0.25">
      <c r="A48" s="3" t="s">
        <v>594</v>
      </c>
      <c r="B48" s="4">
        <v>276043</v>
      </c>
      <c r="C48" s="4">
        <v>55587</v>
      </c>
      <c r="D48" s="4">
        <v>331631</v>
      </c>
      <c r="E48" s="4">
        <v>260676</v>
      </c>
      <c r="F48" s="4">
        <v>151998</v>
      </c>
      <c r="G48" s="4">
        <v>139780</v>
      </c>
      <c r="H48" s="4">
        <v>12218</v>
      </c>
      <c r="I48" s="4">
        <v>179633</v>
      </c>
    </row>
    <row r="49" spans="1:9" ht="13.5" customHeight="1" x14ac:dyDescent="0.25">
      <c r="A49" s="3" t="s">
        <v>595</v>
      </c>
      <c r="B49" s="4">
        <v>269549</v>
      </c>
      <c r="C49" s="4">
        <v>-2907</v>
      </c>
      <c r="D49" s="4">
        <v>266640</v>
      </c>
      <c r="E49" s="4">
        <v>233974</v>
      </c>
      <c r="F49" s="4">
        <v>111941</v>
      </c>
      <c r="G49" s="4">
        <v>106642</v>
      </c>
      <c r="H49" s="4">
        <v>5299</v>
      </c>
      <c r="I49" s="4">
        <v>154699</v>
      </c>
    </row>
    <row r="50" spans="1:9" ht="13.5" customHeight="1" x14ac:dyDescent="0.25">
      <c r="A50" s="3" t="s">
        <v>596</v>
      </c>
      <c r="B50" s="4">
        <v>2245537</v>
      </c>
      <c r="C50" s="4">
        <v>-140308</v>
      </c>
      <c r="D50" s="4">
        <v>2105229</v>
      </c>
      <c r="E50" s="4">
        <v>1736805</v>
      </c>
      <c r="F50" s="4">
        <v>902817</v>
      </c>
      <c r="G50" s="4">
        <v>707154</v>
      </c>
      <c r="H50" s="4">
        <v>195663</v>
      </c>
      <c r="I50" s="4">
        <v>1202412</v>
      </c>
    </row>
    <row r="51" spans="1:9" ht="13.5" customHeight="1" x14ac:dyDescent="0.25">
      <c r="A51" s="3" t="s">
        <v>597</v>
      </c>
      <c r="B51" s="4">
        <v>580693</v>
      </c>
      <c r="C51" s="4">
        <v>211455</v>
      </c>
      <c r="D51" s="4">
        <v>792146</v>
      </c>
      <c r="E51" s="4">
        <v>680752</v>
      </c>
      <c r="F51" s="4">
        <v>360728</v>
      </c>
      <c r="G51" s="4">
        <v>299398</v>
      </c>
      <c r="H51" s="4">
        <v>61330</v>
      </c>
      <c r="I51" s="4">
        <v>431418</v>
      </c>
    </row>
    <row r="52" spans="1:9" ht="13.5" customHeight="1" x14ac:dyDescent="0.25">
      <c r="A52" s="3" t="s">
        <v>598</v>
      </c>
      <c r="B52" s="4">
        <v>15074</v>
      </c>
      <c r="C52" s="1">
        <v>253</v>
      </c>
      <c r="D52" s="4">
        <v>15327</v>
      </c>
      <c r="E52" s="4">
        <v>13400</v>
      </c>
      <c r="F52" s="4">
        <v>8047</v>
      </c>
      <c r="G52" s="4">
        <v>7893</v>
      </c>
      <c r="H52" s="1">
        <v>154</v>
      </c>
      <c r="I52" s="4">
        <v>7280</v>
      </c>
    </row>
    <row r="53" spans="1:9" ht="13.5" customHeight="1" x14ac:dyDescent="0.25">
      <c r="A53" s="3" t="s">
        <v>599</v>
      </c>
      <c r="B53" s="1" t="s">
        <v>1</v>
      </c>
      <c r="C53" s="1" t="s">
        <v>1</v>
      </c>
      <c r="D53" s="1" t="s">
        <v>1</v>
      </c>
      <c r="E53" s="1">
        <v>2</v>
      </c>
      <c r="F53" s="1" t="s">
        <v>1</v>
      </c>
      <c r="G53" s="1" t="s">
        <v>1</v>
      </c>
      <c r="H53" s="1" t="s">
        <v>1</v>
      </c>
      <c r="I53" s="1" t="s">
        <v>1</v>
      </c>
    </row>
    <row r="54" spans="1:9" ht="13.5" customHeight="1" x14ac:dyDescent="0.25">
      <c r="A54" s="3"/>
      <c r="B54" s="1"/>
      <c r="C54" s="1"/>
      <c r="D54" s="1"/>
      <c r="E54" s="1"/>
      <c r="F54" s="1"/>
      <c r="G54" s="1"/>
      <c r="H54" s="1"/>
      <c r="I54" s="1"/>
    </row>
    <row r="55" spans="1:9" ht="13.5" customHeight="1" x14ac:dyDescent="0.25">
      <c r="A55" s="3" t="s">
        <v>87</v>
      </c>
      <c r="B55" s="4">
        <v>8683347</v>
      </c>
      <c r="C55" s="4">
        <v>612117</v>
      </c>
      <c r="D55" s="4">
        <v>9295462</v>
      </c>
      <c r="E55" s="4">
        <v>7308267</v>
      </c>
      <c r="F55" s="4">
        <v>5992753</v>
      </c>
      <c r="G55" s="4">
        <v>5209645</v>
      </c>
      <c r="H55" s="4">
        <v>783108</v>
      </c>
      <c r="I55" s="4">
        <v>3302709</v>
      </c>
    </row>
    <row r="56" spans="1:9" ht="13.5" customHeight="1" x14ac:dyDescent="0.25">
      <c r="A56" s="3" t="s">
        <v>600</v>
      </c>
      <c r="B56" s="4">
        <v>462119</v>
      </c>
      <c r="C56" s="4">
        <v>139044</v>
      </c>
      <c r="D56" s="4">
        <v>601164</v>
      </c>
      <c r="E56" s="4">
        <v>577037</v>
      </c>
      <c r="F56" s="4">
        <v>543194</v>
      </c>
      <c r="G56" s="4">
        <v>202318</v>
      </c>
      <c r="H56" s="4">
        <v>340876</v>
      </c>
      <c r="I56" s="4">
        <v>57970</v>
      </c>
    </row>
    <row r="57" spans="1:9" ht="13.5" customHeight="1" x14ac:dyDescent="0.25">
      <c r="A57" s="3" t="s">
        <v>601</v>
      </c>
      <c r="B57" s="4">
        <v>17511</v>
      </c>
      <c r="C57" s="4">
        <v>4750</v>
      </c>
      <c r="D57" s="4">
        <v>22261</v>
      </c>
      <c r="E57" s="4">
        <v>22261</v>
      </c>
      <c r="F57" s="4">
        <v>20570</v>
      </c>
      <c r="G57" s="4">
        <v>20570</v>
      </c>
      <c r="H57" s="1" t="s">
        <v>1</v>
      </c>
      <c r="I57" s="4">
        <v>1691</v>
      </c>
    </row>
    <row r="58" spans="1:9" ht="13.5" customHeight="1" x14ac:dyDescent="0.25">
      <c r="A58" s="3" t="s">
        <v>602</v>
      </c>
      <c r="B58" s="4">
        <v>4599662</v>
      </c>
      <c r="C58" s="4">
        <v>-112763</v>
      </c>
      <c r="D58" s="4">
        <v>4486899</v>
      </c>
      <c r="E58" s="4">
        <v>4029151</v>
      </c>
      <c r="F58" s="4">
        <v>3168857</v>
      </c>
      <c r="G58" s="4">
        <v>2871765</v>
      </c>
      <c r="H58" s="4">
        <v>297092</v>
      </c>
      <c r="I58" s="4">
        <v>1318042</v>
      </c>
    </row>
    <row r="59" spans="1:9" ht="13.5" customHeight="1" x14ac:dyDescent="0.25">
      <c r="A59" s="3" t="s">
        <v>603</v>
      </c>
      <c r="B59" s="4">
        <v>791124</v>
      </c>
      <c r="C59" s="4">
        <v>209627</v>
      </c>
      <c r="D59" s="4">
        <v>1000750</v>
      </c>
      <c r="E59" s="4">
        <v>924666</v>
      </c>
      <c r="F59" s="4">
        <v>865532</v>
      </c>
      <c r="G59" s="4">
        <v>763943</v>
      </c>
      <c r="H59" s="4">
        <v>101589</v>
      </c>
      <c r="I59" s="4">
        <v>135218</v>
      </c>
    </row>
    <row r="60" spans="1:9" ht="13.5" customHeight="1" x14ac:dyDescent="0.25">
      <c r="A60" s="3" t="s">
        <v>604</v>
      </c>
      <c r="B60" s="4">
        <v>1892349</v>
      </c>
      <c r="C60" s="4">
        <v>-136978</v>
      </c>
      <c r="D60" s="4">
        <v>1755370</v>
      </c>
      <c r="E60" s="4">
        <v>1031539</v>
      </c>
      <c r="F60" s="4">
        <v>840350</v>
      </c>
      <c r="G60" s="4">
        <v>829612</v>
      </c>
      <c r="H60" s="4">
        <v>10738</v>
      </c>
      <c r="I60" s="4">
        <v>915020</v>
      </c>
    </row>
    <row r="61" spans="1:9" ht="13.5" customHeight="1" x14ac:dyDescent="0.25">
      <c r="A61" s="3" t="s">
        <v>605</v>
      </c>
      <c r="B61" s="4">
        <v>103964</v>
      </c>
      <c r="C61" s="4">
        <v>162264</v>
      </c>
      <c r="D61" s="4">
        <v>266228</v>
      </c>
      <c r="E61" s="4">
        <v>88221</v>
      </c>
      <c r="F61" s="4">
        <v>6913</v>
      </c>
      <c r="G61" s="4">
        <v>5806</v>
      </c>
      <c r="H61" s="4">
        <v>1107</v>
      </c>
      <c r="I61" s="4">
        <v>259315</v>
      </c>
    </row>
    <row r="62" spans="1:9" ht="13.5" customHeight="1" x14ac:dyDescent="0.25">
      <c r="A62" s="3" t="s">
        <v>606</v>
      </c>
      <c r="B62" s="4">
        <v>224240</v>
      </c>
      <c r="C62" s="4">
        <v>141425</v>
      </c>
      <c r="D62" s="4">
        <v>365665</v>
      </c>
      <c r="E62" s="4">
        <v>161412</v>
      </c>
      <c r="F62" s="4">
        <v>115608</v>
      </c>
      <c r="G62" s="4">
        <v>100097</v>
      </c>
      <c r="H62" s="4">
        <v>15511</v>
      </c>
      <c r="I62" s="4">
        <v>250057</v>
      </c>
    </row>
    <row r="63" spans="1:9" ht="13.5" customHeight="1" x14ac:dyDescent="0.25">
      <c r="A63" s="3" t="s">
        <v>607</v>
      </c>
      <c r="B63" s="4">
        <v>205059</v>
      </c>
      <c r="C63" s="4">
        <v>203198</v>
      </c>
      <c r="D63" s="4">
        <v>408256</v>
      </c>
      <c r="E63" s="4">
        <v>181011</v>
      </c>
      <c r="F63" s="4">
        <v>140009</v>
      </c>
      <c r="G63" s="4">
        <v>123829</v>
      </c>
      <c r="H63" s="4">
        <v>16180</v>
      </c>
      <c r="I63" s="4">
        <v>268247</v>
      </c>
    </row>
    <row r="64" spans="1:9" ht="13.5" customHeight="1" x14ac:dyDescent="0.25">
      <c r="A64" s="3" t="s">
        <v>608</v>
      </c>
      <c r="B64" s="4">
        <v>387319</v>
      </c>
      <c r="C64" s="4">
        <v>1550</v>
      </c>
      <c r="D64" s="4">
        <v>388869</v>
      </c>
      <c r="E64" s="4">
        <v>292969</v>
      </c>
      <c r="F64" s="4">
        <v>291720</v>
      </c>
      <c r="G64" s="4">
        <v>291705</v>
      </c>
      <c r="H64" s="1">
        <v>15</v>
      </c>
      <c r="I64" s="4">
        <v>97149</v>
      </c>
    </row>
    <row r="65" spans="1:9" ht="13.5" customHeight="1" x14ac:dyDescent="0.25">
      <c r="A65" s="3"/>
      <c r="B65" s="1"/>
      <c r="C65" s="1"/>
      <c r="D65" s="1"/>
      <c r="E65" s="1"/>
      <c r="F65" s="1"/>
      <c r="G65" s="1"/>
      <c r="H65" s="1"/>
      <c r="I65" s="1"/>
    </row>
    <row r="66" spans="1:9" ht="13.5" customHeight="1" x14ac:dyDescent="0.25">
      <c r="A66" s="3" t="s">
        <v>609</v>
      </c>
      <c r="B66" s="4">
        <v>157802004</v>
      </c>
      <c r="C66" s="4">
        <v>44019141</v>
      </c>
      <c r="D66" s="4">
        <v>201821086</v>
      </c>
      <c r="E66" s="4">
        <v>177565600</v>
      </c>
      <c r="F66" s="4">
        <v>164997887</v>
      </c>
      <c r="G66" s="4">
        <v>158646337</v>
      </c>
      <c r="H66" s="4">
        <v>6351550</v>
      </c>
      <c r="I66" s="4">
        <v>36823199</v>
      </c>
    </row>
    <row r="67" spans="1:9" ht="13.5" customHeight="1" x14ac:dyDescent="0.25">
      <c r="A67" s="3"/>
      <c r="B67" s="1"/>
      <c r="C67" s="1"/>
      <c r="D67" s="1"/>
      <c r="E67" s="1"/>
      <c r="F67" s="1"/>
      <c r="G67" s="1"/>
      <c r="H67" s="1"/>
      <c r="I67" s="1"/>
    </row>
    <row r="68" spans="1:9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5" customHeight="1" x14ac:dyDescent="0.25">
      <c r="A69" s="3"/>
      <c r="B69" s="1"/>
      <c r="C69" s="1"/>
      <c r="D69" s="1"/>
      <c r="E69" s="1"/>
      <c r="F69" s="1"/>
      <c r="G69" s="1"/>
      <c r="H69" s="1"/>
      <c r="I69" s="1"/>
    </row>
    <row r="70" spans="1:9" ht="13.5" customHeight="1" x14ac:dyDescent="0.25">
      <c r="A70" s="3" t="s">
        <v>90</v>
      </c>
      <c r="B70" s="4">
        <v>38819620</v>
      </c>
      <c r="C70" s="4">
        <v>26621649</v>
      </c>
      <c r="D70" s="4">
        <v>65441268</v>
      </c>
      <c r="E70" s="4">
        <v>58170756</v>
      </c>
      <c r="F70" s="4">
        <v>57344997</v>
      </c>
      <c r="G70" s="4">
        <v>45944697</v>
      </c>
      <c r="H70" s="4">
        <v>11400300</v>
      </c>
      <c r="I70" s="4">
        <v>8096271</v>
      </c>
    </row>
    <row r="71" spans="1:9" ht="13.5" customHeight="1" x14ac:dyDescent="0.25">
      <c r="A71" s="3" t="s">
        <v>610</v>
      </c>
      <c r="B71" s="4">
        <v>16185408</v>
      </c>
      <c r="C71" s="4">
        <v>16355790</v>
      </c>
      <c r="D71" s="4">
        <v>32541198</v>
      </c>
      <c r="E71" s="4">
        <v>30854918</v>
      </c>
      <c r="F71" s="4">
        <v>30506441</v>
      </c>
      <c r="G71" s="4">
        <v>30497108</v>
      </c>
      <c r="H71" s="4">
        <v>9333</v>
      </c>
      <c r="I71" s="4">
        <v>2034757</v>
      </c>
    </row>
    <row r="72" spans="1:9" ht="13.5" customHeight="1" x14ac:dyDescent="0.25">
      <c r="A72" s="3" t="s">
        <v>611</v>
      </c>
      <c r="B72" s="4">
        <v>2727763</v>
      </c>
      <c r="C72" s="4">
        <v>-44353</v>
      </c>
      <c r="D72" s="4">
        <v>2683409</v>
      </c>
      <c r="E72" s="4">
        <v>512283</v>
      </c>
      <c r="F72" s="4">
        <v>282998</v>
      </c>
      <c r="G72" s="4">
        <v>273303</v>
      </c>
      <c r="H72" s="4">
        <v>9695</v>
      </c>
      <c r="I72" s="4">
        <v>2400411</v>
      </c>
    </row>
    <row r="73" spans="1:9" ht="13.5" customHeight="1" x14ac:dyDescent="0.25">
      <c r="A73" s="3" t="s">
        <v>612</v>
      </c>
      <c r="B73" s="1">
        <v>271</v>
      </c>
      <c r="C73" s="1">
        <v>212</v>
      </c>
      <c r="D73" s="1">
        <v>483</v>
      </c>
      <c r="E73" s="1">
        <v>242</v>
      </c>
      <c r="F73" s="1">
        <v>231</v>
      </c>
      <c r="G73" s="1">
        <v>231</v>
      </c>
      <c r="H73" s="1" t="s">
        <v>1</v>
      </c>
      <c r="I73" s="1">
        <v>252</v>
      </c>
    </row>
    <row r="74" spans="1:9" ht="13.5" customHeight="1" x14ac:dyDescent="0.25">
      <c r="A74" s="3" t="s">
        <v>613</v>
      </c>
      <c r="B74" s="4">
        <v>203383</v>
      </c>
      <c r="C74" s="4">
        <v>93000</v>
      </c>
      <c r="D74" s="4">
        <v>296383</v>
      </c>
      <c r="E74" s="4">
        <v>216333</v>
      </c>
      <c r="F74" s="4">
        <v>216330</v>
      </c>
      <c r="G74" s="4">
        <v>106330</v>
      </c>
      <c r="H74" s="4">
        <v>110000</v>
      </c>
      <c r="I74" s="4">
        <v>80053</v>
      </c>
    </row>
    <row r="75" spans="1:9" ht="13.5" customHeight="1" x14ac:dyDescent="0.25">
      <c r="A75" s="3" t="s">
        <v>614</v>
      </c>
      <c r="B75" s="1">
        <v>250</v>
      </c>
      <c r="C75" s="1" t="s">
        <v>1</v>
      </c>
      <c r="D75" s="1">
        <v>250</v>
      </c>
      <c r="E75" s="1" t="s">
        <v>1</v>
      </c>
      <c r="F75" s="1" t="s">
        <v>1</v>
      </c>
      <c r="G75" s="1" t="s">
        <v>1</v>
      </c>
      <c r="H75" s="1" t="s">
        <v>1</v>
      </c>
      <c r="I75" s="1">
        <v>250</v>
      </c>
    </row>
    <row r="76" spans="1:9" ht="13.5" customHeight="1" x14ac:dyDescent="0.25">
      <c r="A76" s="3" t="s">
        <v>615</v>
      </c>
      <c r="B76" s="4">
        <v>19601715</v>
      </c>
      <c r="C76" s="4">
        <v>10217000</v>
      </c>
      <c r="D76" s="4">
        <v>29818715</v>
      </c>
      <c r="E76" s="4">
        <v>26487180</v>
      </c>
      <c r="F76" s="4">
        <v>26239197</v>
      </c>
      <c r="G76" s="4">
        <v>14977133</v>
      </c>
      <c r="H76" s="4">
        <v>11262064</v>
      </c>
      <c r="I76" s="4">
        <v>3579518</v>
      </c>
    </row>
    <row r="77" spans="1:9" ht="13.5" customHeight="1" x14ac:dyDescent="0.25">
      <c r="A77" s="3" t="s">
        <v>616</v>
      </c>
      <c r="B77" s="4">
        <v>100830</v>
      </c>
      <c r="C77" s="1" t="s">
        <v>1</v>
      </c>
      <c r="D77" s="4">
        <v>100830</v>
      </c>
      <c r="E77" s="4">
        <v>99800</v>
      </c>
      <c r="F77" s="4">
        <v>99800</v>
      </c>
      <c r="G77" s="4">
        <v>90592</v>
      </c>
      <c r="H77" s="4">
        <v>9208</v>
      </c>
      <c r="I77" s="4">
        <v>1030</v>
      </c>
    </row>
    <row r="78" spans="1:9" ht="13.5" customHeight="1" x14ac:dyDescent="0.25">
      <c r="A78" s="3"/>
      <c r="B78" s="1"/>
      <c r="C78" s="1"/>
      <c r="D78" s="1"/>
      <c r="E78" s="1"/>
      <c r="F78" s="1"/>
      <c r="G78" s="1"/>
      <c r="H78" s="1"/>
      <c r="I78" s="1"/>
    </row>
    <row r="79" spans="1:9" ht="13.5" customHeight="1" x14ac:dyDescent="0.25">
      <c r="A79" s="3" t="s">
        <v>91</v>
      </c>
      <c r="B79" s="4">
        <v>81311014</v>
      </c>
      <c r="C79" s="4">
        <v>3662959</v>
      </c>
      <c r="D79" s="4">
        <v>84973973</v>
      </c>
      <c r="E79" s="4">
        <v>84968938</v>
      </c>
      <c r="F79" s="4">
        <v>84653561</v>
      </c>
      <c r="G79" s="4">
        <v>84653561</v>
      </c>
      <c r="H79" s="1" t="s">
        <v>1</v>
      </c>
      <c r="I79" s="4">
        <v>320412</v>
      </c>
    </row>
    <row r="80" spans="1:9" ht="13.5" customHeight="1" x14ac:dyDescent="0.25">
      <c r="A80" s="3" t="s">
        <v>617</v>
      </c>
      <c r="B80" s="4">
        <v>78147214</v>
      </c>
      <c r="C80" s="4">
        <v>5119466</v>
      </c>
      <c r="D80" s="4">
        <v>83266680</v>
      </c>
      <c r="E80" s="4">
        <v>83265655</v>
      </c>
      <c r="F80" s="4">
        <v>83265655</v>
      </c>
      <c r="G80" s="4">
        <v>83265655</v>
      </c>
      <c r="H80" s="1" t="s">
        <v>1</v>
      </c>
      <c r="I80" s="4">
        <v>1025</v>
      </c>
    </row>
    <row r="81" spans="1:9" ht="13.5" customHeight="1" x14ac:dyDescent="0.25">
      <c r="A81" s="3" t="s">
        <v>618</v>
      </c>
      <c r="B81" s="4">
        <v>1668483</v>
      </c>
      <c r="C81" s="4">
        <v>34805</v>
      </c>
      <c r="D81" s="4">
        <v>1703288</v>
      </c>
      <c r="E81" s="4">
        <v>1703263</v>
      </c>
      <c r="F81" s="4">
        <v>1387886</v>
      </c>
      <c r="G81" s="4">
        <v>1387886</v>
      </c>
      <c r="H81" s="1" t="s">
        <v>1</v>
      </c>
      <c r="I81" s="4">
        <v>315402</v>
      </c>
    </row>
    <row r="82" spans="1:9" ht="13.5" customHeight="1" x14ac:dyDescent="0.25">
      <c r="A82" s="3" t="s">
        <v>619</v>
      </c>
      <c r="B82" s="4">
        <v>1495000</v>
      </c>
      <c r="C82" s="4">
        <v>-1495000</v>
      </c>
      <c r="D82" s="1" t="s">
        <v>1</v>
      </c>
      <c r="E82" s="1" t="s">
        <v>1</v>
      </c>
      <c r="F82" s="1" t="s">
        <v>1</v>
      </c>
      <c r="G82" s="1" t="s">
        <v>1</v>
      </c>
      <c r="H82" s="1" t="s">
        <v>1</v>
      </c>
      <c r="I82" s="1" t="s">
        <v>1</v>
      </c>
    </row>
    <row r="83" spans="1:9" ht="13.5" customHeight="1" x14ac:dyDescent="0.25">
      <c r="A83" s="3" t="s">
        <v>620</v>
      </c>
      <c r="B83" s="1" t="s">
        <v>1</v>
      </c>
      <c r="C83" s="1" t="s">
        <v>1</v>
      </c>
      <c r="D83" s="1" t="s">
        <v>1</v>
      </c>
      <c r="E83" s="1" t="s">
        <v>1</v>
      </c>
      <c r="F83" s="1" t="s">
        <v>1</v>
      </c>
      <c r="G83" s="1" t="s">
        <v>1</v>
      </c>
      <c r="H83" s="1" t="s">
        <v>1</v>
      </c>
      <c r="I83" s="1" t="s">
        <v>1</v>
      </c>
    </row>
    <row r="84" spans="1:9" ht="13.5" customHeight="1" x14ac:dyDescent="0.25">
      <c r="A84" s="3" t="s">
        <v>621</v>
      </c>
      <c r="B84" s="1">
        <v>316</v>
      </c>
      <c r="C84" s="1" t="s">
        <v>1</v>
      </c>
      <c r="D84" s="1">
        <v>316</v>
      </c>
      <c r="E84" s="1">
        <v>20</v>
      </c>
      <c r="F84" s="1">
        <v>20</v>
      </c>
      <c r="G84" s="1">
        <v>20</v>
      </c>
      <c r="H84" s="1" t="s">
        <v>1</v>
      </c>
      <c r="I84" s="1">
        <v>296</v>
      </c>
    </row>
    <row r="85" spans="1:9" ht="13.5" customHeight="1" x14ac:dyDescent="0.25">
      <c r="A85" s="3" t="s">
        <v>622</v>
      </c>
      <c r="B85" s="1">
        <v>1</v>
      </c>
      <c r="C85" s="4">
        <v>3688</v>
      </c>
      <c r="D85" s="4">
        <v>3689</v>
      </c>
      <c r="E85" s="1" t="s">
        <v>1</v>
      </c>
      <c r="F85" s="1" t="s">
        <v>1</v>
      </c>
      <c r="G85" s="1" t="s">
        <v>1</v>
      </c>
      <c r="H85" s="1" t="s">
        <v>1</v>
      </c>
      <c r="I85" s="4">
        <v>3689</v>
      </c>
    </row>
    <row r="86" spans="1:9" ht="13.5" customHeight="1" x14ac:dyDescent="0.25">
      <c r="A86" s="3"/>
      <c r="B86" s="1"/>
      <c r="C86" s="1"/>
      <c r="D86" s="1"/>
      <c r="E86" s="1"/>
      <c r="F86" s="1"/>
      <c r="G86" s="1"/>
      <c r="H86" s="1"/>
      <c r="I86" s="1"/>
    </row>
    <row r="87" spans="1:9" ht="13.5" customHeight="1" x14ac:dyDescent="0.25">
      <c r="A87" s="3" t="s">
        <v>623</v>
      </c>
      <c r="B87" s="4">
        <v>120130634</v>
      </c>
      <c r="C87" s="4">
        <v>30284608</v>
      </c>
      <c r="D87" s="4">
        <v>150415241</v>
      </c>
      <c r="E87" s="4">
        <v>143139694</v>
      </c>
      <c r="F87" s="4">
        <v>141998558</v>
      </c>
      <c r="G87" s="4">
        <v>130598258</v>
      </c>
      <c r="H87" s="4">
        <v>11400300</v>
      </c>
      <c r="I87" s="4">
        <v>8416683</v>
      </c>
    </row>
    <row r="88" spans="1:9" ht="13.5" customHeight="1" x14ac:dyDescent="0.25">
      <c r="A88" s="3"/>
      <c r="B88" s="1"/>
      <c r="C88" s="1"/>
      <c r="D88" s="1"/>
      <c r="E88" s="1"/>
      <c r="F88" s="1"/>
      <c r="G88" s="1"/>
      <c r="H88" s="1"/>
      <c r="I88" s="1"/>
    </row>
    <row r="89" spans="1:9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5" customHeight="1" x14ac:dyDescent="0.25">
      <c r="A90" s="3"/>
      <c r="B90" s="1"/>
      <c r="C90" s="1"/>
      <c r="D90" s="1"/>
      <c r="E90" s="1"/>
      <c r="F90" s="1"/>
      <c r="G90" s="1"/>
      <c r="H90" s="1"/>
      <c r="I90" s="1"/>
    </row>
    <row r="91" spans="1:9" ht="13.5" customHeight="1" x14ac:dyDescent="0.25">
      <c r="A91" s="3" t="s">
        <v>404</v>
      </c>
      <c r="B91" s="4">
        <v>277932638</v>
      </c>
      <c r="C91" s="4">
        <v>74303749</v>
      </c>
      <c r="D91" s="4">
        <v>352236327</v>
      </c>
      <c r="E91" s="4">
        <v>320705294</v>
      </c>
      <c r="F91" s="4">
        <v>306996445</v>
      </c>
      <c r="G91" s="4">
        <v>289244595</v>
      </c>
      <c r="H91" s="4">
        <v>17751850</v>
      </c>
      <c r="I91" s="4">
        <v>45239882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7"/>
  <sheetViews>
    <sheetView zoomScale="120" zoomScaleNormal="120" workbookViewId="0"/>
  </sheetViews>
  <sheetFormatPr baseColWidth="10" defaultColWidth="0.5703125" defaultRowHeight="12.75" x14ac:dyDescent="0.2"/>
  <cols>
    <col min="1" max="1" width="17.7109375" style="77" customWidth="1"/>
    <col min="2" max="2" width="8.85546875" style="77" customWidth="1"/>
    <col min="3" max="3" width="8.28515625" style="77" customWidth="1"/>
    <col min="4" max="4" width="4.7109375" style="77" customWidth="1"/>
    <col min="5" max="6" width="8.28515625" style="77" customWidth="1"/>
    <col min="7" max="7" width="4.7109375" style="77" customWidth="1"/>
    <col min="8" max="8" width="8.28515625" style="77" customWidth="1"/>
    <col min="9" max="9" width="7.5703125" style="77" customWidth="1"/>
    <col min="10" max="10" width="4.7109375" style="77" customWidth="1"/>
    <col min="11" max="11" width="8.28515625" style="77" customWidth="1"/>
    <col min="12" max="12" width="7.42578125" style="77" customWidth="1"/>
    <col min="13" max="13" width="4.7109375" style="77" customWidth="1"/>
    <col min="14" max="15" width="8.28515625" style="77" customWidth="1"/>
    <col min="16" max="16" width="4.7109375" style="77" customWidth="1"/>
    <col min="17" max="18" width="8.28515625" style="77" customWidth="1"/>
    <col min="19" max="19" width="4.7109375" style="77" customWidth="1"/>
    <col min="20" max="20" width="2.140625" style="93" customWidth="1"/>
    <col min="21" max="21" width="1.7109375" style="86" customWidth="1"/>
    <col min="22" max="22" width="11.42578125" style="87" customWidth="1"/>
    <col min="23" max="24" width="11.42578125" style="71" customWidth="1"/>
    <col min="25" max="241" width="11.42578125" style="87" customWidth="1"/>
    <col min="242" max="16384" width="0.5703125" style="87"/>
  </cols>
  <sheetData>
    <row r="1" spans="1:33" s="22" customFormat="1" ht="12" customHeight="1" x14ac:dyDescent="0.25">
      <c r="A1" s="15" t="s">
        <v>1267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  <c r="R1" s="19"/>
      <c r="S1" s="20"/>
      <c r="T1" s="21"/>
      <c r="V1" s="23"/>
      <c r="W1" s="24"/>
      <c r="X1" s="25"/>
    </row>
    <row r="2" spans="1:33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8"/>
      <c r="T2" s="29"/>
      <c r="V2" s="25"/>
      <c r="W2" s="25"/>
      <c r="X2" s="25"/>
    </row>
    <row r="3" spans="1:33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0"/>
      <c r="S3" s="30"/>
      <c r="T3" s="31"/>
      <c r="U3" s="32"/>
      <c r="V3" s="33"/>
      <c r="W3" s="33"/>
      <c r="X3" s="33"/>
    </row>
    <row r="4" spans="1:33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6"/>
      <c r="U4" s="32"/>
      <c r="V4" s="33"/>
      <c r="W4" s="33"/>
      <c r="X4" s="33"/>
    </row>
    <row r="5" spans="1:33" s="42" customFormat="1" ht="12" customHeight="1" x14ac:dyDescent="0.25">
      <c r="A5" s="37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41"/>
      <c r="V5" s="33"/>
      <c r="W5" s="33"/>
      <c r="X5" s="33"/>
    </row>
    <row r="6" spans="1:33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3"/>
      <c r="R6" s="43"/>
      <c r="S6" s="45" t="s">
        <v>16</v>
      </c>
      <c r="T6" s="40"/>
      <c r="U6" s="46"/>
      <c r="V6" s="33"/>
      <c r="W6" s="33"/>
      <c r="X6" s="33"/>
    </row>
    <row r="7" spans="1:33" s="52" customFormat="1" ht="20.100000000000001" customHeight="1" x14ac:dyDescent="0.2">
      <c r="A7" s="202" t="s">
        <v>1268</v>
      </c>
      <c r="B7" s="196" t="s">
        <v>1269</v>
      </c>
      <c r="C7" s="205"/>
      <c r="D7" s="206"/>
      <c r="E7" s="196" t="s">
        <v>1270</v>
      </c>
      <c r="F7" s="205"/>
      <c r="G7" s="206"/>
      <c r="H7" s="196" t="s">
        <v>1271</v>
      </c>
      <c r="I7" s="197"/>
      <c r="J7" s="198"/>
      <c r="K7" s="196" t="s">
        <v>1272</v>
      </c>
      <c r="L7" s="197"/>
      <c r="M7" s="198"/>
      <c r="N7" s="196" t="s">
        <v>1273</v>
      </c>
      <c r="O7" s="197"/>
      <c r="P7" s="198"/>
      <c r="Q7" s="196" t="s">
        <v>1274</v>
      </c>
      <c r="R7" s="197"/>
      <c r="S7" s="198"/>
      <c r="T7" s="48"/>
      <c r="U7" s="49"/>
      <c r="V7" s="50"/>
      <c r="W7" s="50"/>
      <c r="X7" s="50"/>
      <c r="Y7" s="51"/>
      <c r="Z7" s="51"/>
      <c r="AA7" s="51"/>
      <c r="AB7" s="51"/>
      <c r="AC7" s="51"/>
      <c r="AD7" s="51"/>
      <c r="AE7" s="51"/>
      <c r="AF7" s="51"/>
      <c r="AG7" s="51"/>
    </row>
    <row r="8" spans="1:33" s="52" customFormat="1" ht="15" customHeight="1" x14ac:dyDescent="0.2">
      <c r="A8" s="203"/>
      <c r="B8" s="207"/>
      <c r="C8" s="208"/>
      <c r="D8" s="209"/>
      <c r="E8" s="207"/>
      <c r="F8" s="208"/>
      <c r="G8" s="209"/>
      <c r="H8" s="199"/>
      <c r="I8" s="200"/>
      <c r="J8" s="201"/>
      <c r="K8" s="199"/>
      <c r="L8" s="200"/>
      <c r="M8" s="201"/>
      <c r="N8" s="199"/>
      <c r="O8" s="200"/>
      <c r="P8" s="201"/>
      <c r="Q8" s="199"/>
      <c r="R8" s="200"/>
      <c r="S8" s="201"/>
      <c r="T8" s="48"/>
      <c r="U8" s="49"/>
      <c r="V8" s="50"/>
      <c r="W8" s="50"/>
      <c r="X8" s="50"/>
      <c r="Y8" s="51"/>
      <c r="Z8" s="51"/>
      <c r="AA8" s="51"/>
      <c r="AB8" s="51"/>
      <c r="AC8" s="51"/>
      <c r="AD8" s="51"/>
      <c r="AE8" s="51"/>
      <c r="AF8" s="51"/>
      <c r="AG8" s="51"/>
    </row>
    <row r="9" spans="1:33" s="52" customFormat="1" ht="20.100000000000001" customHeight="1" x14ac:dyDescent="0.25">
      <c r="A9" s="204"/>
      <c r="B9" s="53">
        <v>2020</v>
      </c>
      <c r="C9" s="54">
        <v>2019</v>
      </c>
      <c r="D9" s="55" t="s">
        <v>1275</v>
      </c>
      <c r="E9" s="53">
        <v>2020</v>
      </c>
      <c r="F9" s="54">
        <v>2019</v>
      </c>
      <c r="G9" s="55" t="s">
        <v>1275</v>
      </c>
      <c r="H9" s="53">
        <v>2020</v>
      </c>
      <c r="I9" s="54">
        <v>2019</v>
      </c>
      <c r="J9" s="55" t="s">
        <v>1275</v>
      </c>
      <c r="K9" s="53">
        <v>2020</v>
      </c>
      <c r="L9" s="54">
        <v>2019</v>
      </c>
      <c r="M9" s="55" t="s">
        <v>1275</v>
      </c>
      <c r="N9" s="53">
        <v>2020</v>
      </c>
      <c r="O9" s="54">
        <v>2019</v>
      </c>
      <c r="P9" s="55" t="s">
        <v>1275</v>
      </c>
      <c r="Q9" s="53">
        <v>2020</v>
      </c>
      <c r="R9" s="54">
        <v>2019</v>
      </c>
      <c r="S9" s="55" t="s">
        <v>1275</v>
      </c>
      <c r="T9" s="56"/>
      <c r="U9" s="57"/>
      <c r="V9" s="50"/>
      <c r="W9" s="50"/>
      <c r="X9" s="50"/>
      <c r="Y9" s="51"/>
      <c r="Z9" s="51"/>
      <c r="AA9" s="51"/>
      <c r="AB9" s="51"/>
      <c r="AC9" s="51"/>
      <c r="AD9" s="51"/>
      <c r="AE9" s="51"/>
      <c r="AF9" s="51"/>
      <c r="AG9" s="51"/>
    </row>
    <row r="10" spans="1:33" s="64" customFormat="1" ht="9" customHeight="1" x14ac:dyDescent="0.2">
      <c r="A10" s="58"/>
      <c r="B10" s="58" t="s">
        <v>1276</v>
      </c>
      <c r="C10" s="58" t="s">
        <v>1277</v>
      </c>
      <c r="D10" s="59" t="s">
        <v>1278</v>
      </c>
      <c r="E10" s="58" t="s">
        <v>1279</v>
      </c>
      <c r="F10" s="58" t="s">
        <v>1280</v>
      </c>
      <c r="G10" s="59" t="s">
        <v>1281</v>
      </c>
      <c r="H10" s="58" t="s">
        <v>1282</v>
      </c>
      <c r="I10" s="58" t="s">
        <v>1283</v>
      </c>
      <c r="J10" s="59" t="s">
        <v>1284</v>
      </c>
      <c r="K10" s="58" t="s">
        <v>1285</v>
      </c>
      <c r="L10" s="58" t="s">
        <v>1286</v>
      </c>
      <c r="M10" s="59" t="s">
        <v>1287</v>
      </c>
      <c r="N10" s="58" t="s">
        <v>1288</v>
      </c>
      <c r="O10" s="58" t="s">
        <v>1289</v>
      </c>
      <c r="P10" s="59" t="s">
        <v>1290</v>
      </c>
      <c r="Q10" s="58" t="s">
        <v>1291</v>
      </c>
      <c r="R10" s="58" t="s">
        <v>1292</v>
      </c>
      <c r="S10" s="59" t="s">
        <v>1293</v>
      </c>
      <c r="T10" s="60"/>
      <c r="U10" s="61"/>
      <c r="V10" s="50"/>
      <c r="W10" s="50"/>
      <c r="X10" s="62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s="64" customFormat="1" ht="12" customHeight="1" x14ac:dyDescent="0.15">
      <c r="D11" s="65"/>
      <c r="G11" s="65"/>
      <c r="J11" s="65"/>
      <c r="M11" s="65"/>
      <c r="P11" s="65"/>
      <c r="S11" s="65"/>
      <c r="T11" s="60"/>
      <c r="U11" s="61"/>
      <c r="V11" s="50"/>
      <c r="W11" s="50"/>
      <c r="X11" s="50"/>
      <c r="Y11" s="63"/>
      <c r="Z11" s="63"/>
      <c r="AA11" s="63"/>
      <c r="AB11" s="63"/>
      <c r="AC11" s="63"/>
      <c r="AD11" s="63"/>
      <c r="AE11" s="63"/>
      <c r="AF11" s="63"/>
      <c r="AG11" s="63"/>
    </row>
    <row r="12" spans="1:33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7">
        <v>0</v>
      </c>
      <c r="R12" s="67">
        <v>0</v>
      </c>
      <c r="S12" s="68">
        <v>0</v>
      </c>
      <c r="T12" s="69"/>
      <c r="U12" s="70"/>
      <c r="V12" s="71"/>
      <c r="W12" s="71"/>
      <c r="X12" s="6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1:33" s="77" customFormat="1" ht="17.100000000000001" customHeight="1" x14ac:dyDescent="0.2">
      <c r="A13" s="66" t="s">
        <v>289</v>
      </c>
      <c r="B13" s="67">
        <v>9567155</v>
      </c>
      <c r="C13" s="67">
        <v>8656849</v>
      </c>
      <c r="D13" s="68">
        <v>10.515442743658806</v>
      </c>
      <c r="E13" s="67">
        <v>6853997</v>
      </c>
      <c r="F13" s="67">
        <v>6568862</v>
      </c>
      <c r="G13" s="68">
        <v>4.3407061984252371</v>
      </c>
      <c r="H13" s="67">
        <v>75649</v>
      </c>
      <c r="I13" s="67">
        <v>80373</v>
      </c>
      <c r="J13" s="68">
        <v>-5.8775957100021152</v>
      </c>
      <c r="K13" s="67">
        <v>30725</v>
      </c>
      <c r="L13" s="67">
        <v>29348</v>
      </c>
      <c r="M13" s="68">
        <v>4.6919721957203215</v>
      </c>
      <c r="N13" s="67">
        <v>704503</v>
      </c>
      <c r="O13" s="67">
        <v>721369</v>
      </c>
      <c r="P13" s="68">
        <v>-2.3380544492485815</v>
      </c>
      <c r="Q13" s="67">
        <v>1383266</v>
      </c>
      <c r="R13" s="67">
        <v>1265681</v>
      </c>
      <c r="S13" s="68">
        <v>9.2902556015299265</v>
      </c>
      <c r="T13" s="74"/>
      <c r="U13" s="75"/>
      <c r="V13" s="71"/>
      <c r="W13" s="71"/>
      <c r="X13" s="50"/>
      <c r="Y13" s="76"/>
      <c r="Z13" s="76"/>
      <c r="AA13" s="76"/>
      <c r="AB13" s="76"/>
      <c r="AC13" s="76"/>
      <c r="AD13" s="76"/>
      <c r="AE13" s="76"/>
      <c r="AF13" s="76"/>
      <c r="AG13" s="76"/>
    </row>
    <row r="14" spans="1:33" s="77" customFormat="1" ht="17.100000000000001" customHeight="1" x14ac:dyDescent="0.2">
      <c r="A14" s="66" t="s">
        <v>294</v>
      </c>
      <c r="B14" s="67">
        <v>2147442</v>
      </c>
      <c r="C14" s="67">
        <v>1963786</v>
      </c>
      <c r="D14" s="68">
        <v>9.3521391842084611</v>
      </c>
      <c r="E14" s="67">
        <v>2048297</v>
      </c>
      <c r="F14" s="67">
        <v>1993128</v>
      </c>
      <c r="G14" s="68">
        <v>2.7679607130099022</v>
      </c>
      <c r="H14" s="67">
        <v>25972</v>
      </c>
      <c r="I14" s="67">
        <v>27717</v>
      </c>
      <c r="J14" s="68">
        <v>-6.2957751560414179</v>
      </c>
      <c r="K14" s="67">
        <v>10357</v>
      </c>
      <c r="L14" s="67">
        <v>9779</v>
      </c>
      <c r="M14" s="68">
        <v>5.9106248082626038</v>
      </c>
      <c r="N14" s="67">
        <v>203630</v>
      </c>
      <c r="O14" s="67">
        <v>212676</v>
      </c>
      <c r="P14" s="68">
        <v>-4.2534183452763834</v>
      </c>
      <c r="Q14" s="67">
        <v>520341</v>
      </c>
      <c r="R14" s="67">
        <v>488158</v>
      </c>
      <c r="S14" s="68">
        <v>6.5927425136943372</v>
      </c>
      <c r="T14" s="74"/>
      <c r="U14" s="75"/>
      <c r="V14" s="76"/>
      <c r="W14" s="71"/>
      <c r="X14" s="71"/>
      <c r="Y14" s="76"/>
      <c r="Z14" s="76"/>
      <c r="AA14" s="76"/>
      <c r="AB14" s="76"/>
      <c r="AC14" s="76"/>
      <c r="AD14" s="76"/>
      <c r="AE14" s="76"/>
      <c r="AF14" s="76"/>
      <c r="AG14" s="76"/>
    </row>
    <row r="15" spans="1:33" s="77" customFormat="1" ht="17.100000000000001" customHeight="1" x14ac:dyDescent="0.2">
      <c r="A15" s="66" t="s">
        <v>300</v>
      </c>
      <c r="B15" s="67">
        <v>5083972</v>
      </c>
      <c r="C15" s="67">
        <v>4667269</v>
      </c>
      <c r="D15" s="68">
        <v>8.9281976247780026</v>
      </c>
      <c r="E15" s="67">
        <v>5673232</v>
      </c>
      <c r="F15" s="67">
        <v>5534639</v>
      </c>
      <c r="G15" s="68">
        <v>2.5041018935471673</v>
      </c>
      <c r="H15" s="67">
        <v>76244</v>
      </c>
      <c r="I15" s="67">
        <v>85197</v>
      </c>
      <c r="J15" s="68">
        <v>-10.508585983074521</v>
      </c>
      <c r="K15" s="67">
        <v>33997</v>
      </c>
      <c r="L15" s="67">
        <v>33891</v>
      </c>
      <c r="M15" s="68">
        <v>0.31276740137499631</v>
      </c>
      <c r="N15" s="67">
        <v>576384</v>
      </c>
      <c r="O15" s="67">
        <v>603304</v>
      </c>
      <c r="P15" s="68">
        <v>-4.4620953946932227</v>
      </c>
      <c r="Q15" s="67">
        <v>1325226</v>
      </c>
      <c r="R15" s="67">
        <v>1215442</v>
      </c>
      <c r="S15" s="68">
        <v>9.0324342913935833</v>
      </c>
      <c r="T15" s="74"/>
      <c r="U15" s="75"/>
      <c r="V15" s="76"/>
      <c r="W15" s="71"/>
      <c r="X15" s="71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s="77" customFormat="1" ht="17.100000000000001" customHeight="1" x14ac:dyDescent="0.2">
      <c r="A16" s="66" t="s">
        <v>1294</v>
      </c>
      <c r="B16" s="67">
        <v>979011</v>
      </c>
      <c r="C16" s="67">
        <v>904362</v>
      </c>
      <c r="D16" s="68">
        <v>8.2543273600615681</v>
      </c>
      <c r="E16" s="67">
        <v>835229</v>
      </c>
      <c r="F16" s="67">
        <v>812635</v>
      </c>
      <c r="G16" s="68">
        <v>2.780338036141687</v>
      </c>
      <c r="H16" s="67">
        <v>11325</v>
      </c>
      <c r="I16" s="67">
        <v>12546</v>
      </c>
      <c r="J16" s="68">
        <v>-9.7321855571496894</v>
      </c>
      <c r="K16" s="67">
        <v>4691</v>
      </c>
      <c r="L16" s="67">
        <v>4640</v>
      </c>
      <c r="M16" s="68">
        <v>1.0991379310344827</v>
      </c>
      <c r="N16" s="67">
        <v>86390</v>
      </c>
      <c r="O16" s="67">
        <v>91380</v>
      </c>
      <c r="P16" s="68">
        <v>-5.4607135040490258</v>
      </c>
      <c r="Q16" s="67">
        <v>164238</v>
      </c>
      <c r="R16" s="67">
        <v>162843</v>
      </c>
      <c r="S16" s="68">
        <v>0.85665334094802958</v>
      </c>
      <c r="T16" s="74"/>
      <c r="U16" s="75"/>
      <c r="V16" s="76"/>
      <c r="W16" s="71"/>
      <c r="X16" s="71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3" s="77" customFormat="1" ht="17.100000000000001" customHeight="1" x14ac:dyDescent="0.2">
      <c r="A17" s="66" t="s">
        <v>313</v>
      </c>
      <c r="B17" s="67">
        <v>520638</v>
      </c>
      <c r="C17" s="67">
        <v>476229</v>
      </c>
      <c r="D17" s="68">
        <v>9.3251355965302398</v>
      </c>
      <c r="E17" s="67">
        <v>487952</v>
      </c>
      <c r="F17" s="67">
        <v>480399</v>
      </c>
      <c r="G17" s="68">
        <v>1.5722347465336108</v>
      </c>
      <c r="H17" s="67">
        <v>6148</v>
      </c>
      <c r="I17" s="67">
        <v>6874</v>
      </c>
      <c r="J17" s="68">
        <v>-10.561536223450684</v>
      </c>
      <c r="K17" s="67">
        <v>2518</v>
      </c>
      <c r="L17" s="67">
        <v>2503</v>
      </c>
      <c r="M17" s="68">
        <v>0.59928086296444261</v>
      </c>
      <c r="N17" s="67">
        <v>50020</v>
      </c>
      <c r="O17" s="67">
        <v>52140</v>
      </c>
      <c r="P17" s="68">
        <v>-4.0659762178749519</v>
      </c>
      <c r="Q17" s="67">
        <v>119591</v>
      </c>
      <c r="R17" s="67">
        <v>111492</v>
      </c>
      <c r="S17" s="68">
        <v>7.2641983281311662</v>
      </c>
      <c r="T17" s="74"/>
      <c r="U17" s="75"/>
      <c r="V17" s="76"/>
      <c r="W17" s="71"/>
      <c r="X17" s="71"/>
      <c r="Y17" s="76"/>
      <c r="Z17" s="76"/>
      <c r="AA17" s="76"/>
      <c r="AB17" s="76"/>
      <c r="AC17" s="76"/>
      <c r="AD17" s="76"/>
      <c r="AE17" s="76"/>
      <c r="AF17" s="76"/>
      <c r="AG17" s="76"/>
    </row>
    <row r="18" spans="1:33" s="77" customFormat="1" ht="17.100000000000001" customHeight="1" x14ac:dyDescent="0.2">
      <c r="A18" s="66" t="s">
        <v>314</v>
      </c>
      <c r="B18" s="67">
        <v>293235</v>
      </c>
      <c r="C18" s="67">
        <v>271026</v>
      </c>
      <c r="D18" s="68">
        <v>8.1944167718226293</v>
      </c>
      <c r="E18" s="67">
        <v>255037</v>
      </c>
      <c r="F18" s="67">
        <v>248922</v>
      </c>
      <c r="G18" s="68">
        <v>2.4565928282755238</v>
      </c>
      <c r="H18" s="67">
        <v>3011</v>
      </c>
      <c r="I18" s="67">
        <v>3332</v>
      </c>
      <c r="J18" s="68">
        <v>-9.6338535414165669</v>
      </c>
      <c r="K18" s="67">
        <v>1232</v>
      </c>
      <c r="L18" s="67">
        <v>1200</v>
      </c>
      <c r="M18" s="68">
        <v>2.666666666666667</v>
      </c>
      <c r="N18" s="67">
        <v>25736</v>
      </c>
      <c r="O18" s="67">
        <v>26807</v>
      </c>
      <c r="P18" s="68">
        <v>-3.9952251277651363</v>
      </c>
      <c r="Q18" s="67">
        <v>71479</v>
      </c>
      <c r="R18" s="67">
        <v>80855</v>
      </c>
      <c r="S18" s="68">
        <v>-11.596067033578629</v>
      </c>
      <c r="T18" s="74"/>
      <c r="U18" s="75"/>
      <c r="V18" s="76"/>
      <c r="W18" s="71"/>
      <c r="X18" s="71"/>
      <c r="Y18" s="76"/>
      <c r="Z18" s="76"/>
      <c r="AA18" s="76"/>
      <c r="AB18" s="76"/>
      <c r="AC18" s="76"/>
      <c r="AD18" s="76"/>
      <c r="AE18" s="76"/>
      <c r="AF18" s="76"/>
      <c r="AG18" s="76"/>
    </row>
    <row r="19" spans="1:33" s="77" customFormat="1" ht="17.100000000000001" customHeight="1" x14ac:dyDescent="0.2">
      <c r="A19" s="66" t="s">
        <v>1295</v>
      </c>
      <c r="B19" s="67">
        <v>929855</v>
      </c>
      <c r="C19" s="67">
        <v>854263</v>
      </c>
      <c r="D19" s="68">
        <v>8.848797150292123</v>
      </c>
      <c r="E19" s="67">
        <v>1020253</v>
      </c>
      <c r="F19" s="67">
        <v>968337</v>
      </c>
      <c r="G19" s="68">
        <v>5.361356635138387</v>
      </c>
      <c r="H19" s="67">
        <v>12870</v>
      </c>
      <c r="I19" s="67">
        <v>14953</v>
      </c>
      <c r="J19" s="68">
        <v>-13.930314986959139</v>
      </c>
      <c r="K19" s="67">
        <v>5806</v>
      </c>
      <c r="L19" s="67">
        <v>5871</v>
      </c>
      <c r="M19" s="68">
        <v>-1.1071367739737694</v>
      </c>
      <c r="N19" s="67">
        <v>124723</v>
      </c>
      <c r="O19" s="67">
        <v>131882</v>
      </c>
      <c r="P19" s="68">
        <v>-5.428337453177841</v>
      </c>
      <c r="Q19" s="67">
        <v>316738</v>
      </c>
      <c r="R19" s="67">
        <v>292498</v>
      </c>
      <c r="S19" s="68">
        <v>8.2872361520420661</v>
      </c>
      <c r="T19" s="74"/>
      <c r="U19" s="75"/>
      <c r="V19" s="76"/>
      <c r="W19" s="71"/>
      <c r="X19" s="71"/>
      <c r="Y19" s="76"/>
      <c r="Z19" s="76"/>
      <c r="AA19" s="76"/>
      <c r="AB19" s="76"/>
      <c r="AC19" s="76"/>
      <c r="AD19" s="76"/>
      <c r="AE19" s="76"/>
      <c r="AF19" s="76"/>
      <c r="AG19" s="76"/>
    </row>
    <row r="20" spans="1:33" s="73" customFormat="1" ht="17.100000000000001" customHeight="1" x14ac:dyDescent="0.2">
      <c r="A20" s="66" t="s">
        <v>1296</v>
      </c>
      <c r="B20" s="67">
        <v>3875118</v>
      </c>
      <c r="C20" s="67">
        <v>3523556</v>
      </c>
      <c r="D20" s="68">
        <v>9.9774772985018547</v>
      </c>
      <c r="E20" s="67">
        <v>3824667</v>
      </c>
      <c r="F20" s="67">
        <v>3715285</v>
      </c>
      <c r="G20" s="68">
        <v>2.9441079217341333</v>
      </c>
      <c r="H20" s="67">
        <v>47715</v>
      </c>
      <c r="I20" s="67">
        <v>52005</v>
      </c>
      <c r="J20" s="68">
        <v>-8.2492068070377851</v>
      </c>
      <c r="K20" s="67">
        <v>19526</v>
      </c>
      <c r="L20" s="67">
        <v>18761</v>
      </c>
      <c r="M20" s="68">
        <v>4.0776078034219925</v>
      </c>
      <c r="N20" s="67">
        <v>460356</v>
      </c>
      <c r="O20" s="67">
        <v>479645</v>
      </c>
      <c r="P20" s="68">
        <v>-4.021515912810516</v>
      </c>
      <c r="Q20" s="67">
        <v>827435</v>
      </c>
      <c r="R20" s="67">
        <v>777741</v>
      </c>
      <c r="S20" s="68">
        <v>6.3895307049519054</v>
      </c>
      <c r="T20" s="69"/>
      <c r="U20" s="70"/>
      <c r="V20" s="72"/>
      <c r="W20" s="71"/>
      <c r="X20" s="71"/>
      <c r="Y20" s="72"/>
      <c r="Z20" s="72"/>
      <c r="AA20" s="72"/>
      <c r="AB20" s="72"/>
      <c r="AC20" s="72"/>
      <c r="AD20" s="72"/>
      <c r="AE20" s="72"/>
      <c r="AF20" s="72"/>
      <c r="AG20" s="72"/>
    </row>
    <row r="21" spans="1:33" s="77" customFormat="1" ht="17.100000000000001" customHeight="1" x14ac:dyDescent="0.2">
      <c r="A21" s="66" t="s">
        <v>322</v>
      </c>
      <c r="B21" s="67">
        <v>1328009</v>
      </c>
      <c r="C21" s="67">
        <v>1211311</v>
      </c>
      <c r="D21" s="68">
        <v>9.6340246229085675</v>
      </c>
      <c r="E21" s="67">
        <v>1103314</v>
      </c>
      <c r="F21" s="67">
        <v>1069650</v>
      </c>
      <c r="G21" s="68">
        <v>3.1471976814845979</v>
      </c>
      <c r="H21" s="67">
        <v>13752</v>
      </c>
      <c r="I21" s="67">
        <v>14769</v>
      </c>
      <c r="J21" s="68">
        <v>-6.8860450944546017</v>
      </c>
      <c r="K21" s="67">
        <v>6041</v>
      </c>
      <c r="L21" s="67">
        <v>5769</v>
      </c>
      <c r="M21" s="68">
        <v>4.7148552608771013</v>
      </c>
      <c r="N21" s="67">
        <v>114934</v>
      </c>
      <c r="O21" s="67">
        <v>119490</v>
      </c>
      <c r="P21" s="68">
        <v>-3.8128713699891201</v>
      </c>
      <c r="Q21" s="67">
        <v>319258</v>
      </c>
      <c r="R21" s="67">
        <v>310190</v>
      </c>
      <c r="S21" s="68">
        <v>2.9233695476965731</v>
      </c>
      <c r="T21" s="74"/>
      <c r="U21" s="75"/>
      <c r="V21" s="76"/>
      <c r="W21" s="71"/>
      <c r="X21" s="71"/>
      <c r="Y21" s="76"/>
      <c r="Z21" s="76"/>
      <c r="AA21" s="76"/>
      <c r="AB21" s="76"/>
      <c r="AC21" s="76"/>
      <c r="AD21" s="76"/>
      <c r="AE21" s="76"/>
      <c r="AF21" s="76"/>
      <c r="AG21" s="76"/>
    </row>
    <row r="22" spans="1:33" s="77" customFormat="1" ht="17.100000000000001" customHeight="1" x14ac:dyDescent="0.2">
      <c r="A22" s="66" t="s">
        <v>326</v>
      </c>
      <c r="B22" s="67">
        <v>1256336</v>
      </c>
      <c r="C22" s="67">
        <v>1148858</v>
      </c>
      <c r="D22" s="68">
        <v>9.3552031669710267</v>
      </c>
      <c r="E22" s="67">
        <v>1430600</v>
      </c>
      <c r="F22" s="67">
        <v>1389732</v>
      </c>
      <c r="G22" s="68">
        <v>2.940710870872945</v>
      </c>
      <c r="H22" s="67">
        <v>17415</v>
      </c>
      <c r="I22" s="67">
        <v>19028</v>
      </c>
      <c r="J22" s="68">
        <v>-8.4769812907294515</v>
      </c>
      <c r="K22" s="67">
        <v>8188</v>
      </c>
      <c r="L22" s="67">
        <v>8005</v>
      </c>
      <c r="M22" s="68">
        <v>2.2860712054965644</v>
      </c>
      <c r="N22" s="67">
        <v>164177</v>
      </c>
      <c r="O22" s="67">
        <v>170309</v>
      </c>
      <c r="P22" s="68">
        <v>-3.6005143591941708</v>
      </c>
      <c r="Q22" s="67">
        <v>477563</v>
      </c>
      <c r="R22" s="67">
        <v>437893</v>
      </c>
      <c r="S22" s="68">
        <v>9.0592907399752907</v>
      </c>
      <c r="T22" s="74"/>
      <c r="U22" s="75"/>
      <c r="V22" s="76"/>
      <c r="W22" s="71"/>
      <c r="X22" s="71"/>
      <c r="Y22" s="76"/>
      <c r="Z22" s="76"/>
      <c r="AA22" s="76"/>
      <c r="AB22" s="76"/>
      <c r="AC22" s="76"/>
      <c r="AD22" s="76"/>
      <c r="AE22" s="76"/>
      <c r="AF22" s="76"/>
      <c r="AG22" s="76"/>
    </row>
    <row r="23" spans="1:33" s="77" customFormat="1" ht="17.100000000000001" customHeight="1" x14ac:dyDescent="0.2">
      <c r="A23" s="66" t="s">
        <v>332</v>
      </c>
      <c r="B23" s="67">
        <v>1385697</v>
      </c>
      <c r="C23" s="67">
        <v>1242464</v>
      </c>
      <c r="D23" s="68">
        <v>11.528140855590182</v>
      </c>
      <c r="E23" s="67">
        <v>0</v>
      </c>
      <c r="F23" s="67">
        <v>0</v>
      </c>
      <c r="G23" s="68">
        <v>0</v>
      </c>
      <c r="H23" s="67">
        <v>16475</v>
      </c>
      <c r="I23" s="67">
        <v>17709</v>
      </c>
      <c r="J23" s="68">
        <v>-6.9682082556891967</v>
      </c>
      <c r="K23" s="67">
        <v>7814</v>
      </c>
      <c r="L23" s="67">
        <v>7452</v>
      </c>
      <c r="M23" s="68">
        <v>4.8577563070316696</v>
      </c>
      <c r="N23" s="67">
        <v>0</v>
      </c>
      <c r="O23" s="67">
        <v>0</v>
      </c>
      <c r="P23" s="68">
        <v>0</v>
      </c>
      <c r="Q23" s="67">
        <v>0</v>
      </c>
      <c r="R23" s="67">
        <v>0</v>
      </c>
      <c r="S23" s="68">
        <v>0</v>
      </c>
      <c r="T23" s="74"/>
      <c r="U23" s="75"/>
      <c r="V23" s="76"/>
      <c r="W23" s="71"/>
      <c r="X23" s="71"/>
      <c r="Y23" s="76"/>
      <c r="Z23" s="76"/>
      <c r="AA23" s="76"/>
      <c r="AB23" s="76"/>
      <c r="AC23" s="76"/>
      <c r="AD23" s="76"/>
      <c r="AE23" s="76"/>
      <c r="AF23" s="76"/>
      <c r="AG23" s="76"/>
    </row>
    <row r="24" spans="1:33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67">
        <v>0</v>
      </c>
      <c r="R24" s="67">
        <v>0</v>
      </c>
      <c r="S24" s="68">
        <v>0</v>
      </c>
      <c r="T24" s="74"/>
      <c r="U24" s="75"/>
      <c r="V24" s="76"/>
      <c r="W24" s="71"/>
      <c r="X24" s="71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3" s="77" customFormat="1" ht="17.100000000000001" customHeight="1" x14ac:dyDescent="0.2">
      <c r="A25" s="66" t="s">
        <v>336</v>
      </c>
      <c r="B25" s="67">
        <v>581423</v>
      </c>
      <c r="C25" s="67">
        <v>539672</v>
      </c>
      <c r="D25" s="68">
        <v>7.7363657925554792</v>
      </c>
      <c r="E25" s="67">
        <v>697063</v>
      </c>
      <c r="F25" s="67">
        <v>682239</v>
      </c>
      <c r="G25" s="68">
        <v>2.1728455863707588</v>
      </c>
      <c r="H25" s="67">
        <v>7833</v>
      </c>
      <c r="I25" s="67">
        <v>8621</v>
      </c>
      <c r="J25" s="68">
        <v>-9.1404709430460507</v>
      </c>
      <c r="K25" s="67">
        <v>3705</v>
      </c>
      <c r="L25" s="67">
        <v>3669</v>
      </c>
      <c r="M25" s="68">
        <v>0.98119378577269012</v>
      </c>
      <c r="N25" s="67">
        <v>86121</v>
      </c>
      <c r="O25" s="67">
        <v>91310</v>
      </c>
      <c r="P25" s="68">
        <v>-5.6828386814149603</v>
      </c>
      <c r="Q25" s="67">
        <v>232137</v>
      </c>
      <c r="R25" s="67">
        <v>209598</v>
      </c>
      <c r="S25" s="68">
        <v>10.753442303838776</v>
      </c>
      <c r="T25" s="74"/>
      <c r="U25" s="75"/>
      <c r="V25" s="76"/>
      <c r="W25" s="71"/>
      <c r="X25" s="71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s="77" customFormat="1" ht="17.100000000000001" customHeight="1" x14ac:dyDescent="0.2">
      <c r="A26" s="66" t="s">
        <v>339</v>
      </c>
      <c r="B26" s="67">
        <v>1206998</v>
      </c>
      <c r="C26" s="67">
        <v>1041316</v>
      </c>
      <c r="D26" s="68">
        <v>15.910828221212389</v>
      </c>
      <c r="E26" s="67">
        <v>1270998</v>
      </c>
      <c r="F26" s="67">
        <v>1218720</v>
      </c>
      <c r="G26" s="68">
        <v>4.2895825128003144</v>
      </c>
      <c r="H26" s="67">
        <v>12873</v>
      </c>
      <c r="I26" s="67">
        <v>13552</v>
      </c>
      <c r="J26" s="68">
        <v>-5.0103305785123968</v>
      </c>
      <c r="K26" s="67">
        <v>5048</v>
      </c>
      <c r="L26" s="67">
        <v>4749</v>
      </c>
      <c r="M26" s="68">
        <v>6.2960623289113506</v>
      </c>
      <c r="N26" s="67">
        <v>149275</v>
      </c>
      <c r="O26" s="67">
        <v>156356</v>
      </c>
      <c r="P26" s="68">
        <v>-4.5287676840031725</v>
      </c>
      <c r="Q26" s="67">
        <v>218965</v>
      </c>
      <c r="R26" s="67">
        <v>208694</v>
      </c>
      <c r="S26" s="68">
        <v>4.9215597956817163</v>
      </c>
      <c r="T26" s="74"/>
      <c r="U26" s="75"/>
      <c r="V26" s="76"/>
      <c r="W26" s="71"/>
      <c r="X26" s="71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s="77" customFormat="1" ht="17.100000000000001" customHeight="1" x14ac:dyDescent="0.2">
      <c r="A27" s="66" t="s">
        <v>1233</v>
      </c>
      <c r="B27" s="67">
        <v>10180809</v>
      </c>
      <c r="C27" s="67">
        <v>9472987</v>
      </c>
      <c r="D27" s="68">
        <v>7.4720043424529132</v>
      </c>
      <c r="E27" s="67">
        <v>6276101</v>
      </c>
      <c r="F27" s="67">
        <v>6085968</v>
      </c>
      <c r="G27" s="68">
        <v>3.124120928667387</v>
      </c>
      <c r="H27" s="67">
        <v>69316</v>
      </c>
      <c r="I27" s="67">
        <v>76478</v>
      </c>
      <c r="J27" s="68">
        <v>-9.3647846439498945</v>
      </c>
      <c r="K27" s="67">
        <v>28780</v>
      </c>
      <c r="L27" s="67">
        <v>28383</v>
      </c>
      <c r="M27" s="68">
        <v>1.3987245886622275</v>
      </c>
      <c r="N27" s="67">
        <v>461005</v>
      </c>
      <c r="O27" s="67">
        <v>486756</v>
      </c>
      <c r="P27" s="68">
        <v>-5.2903302681425606</v>
      </c>
      <c r="Q27" s="67">
        <v>880423</v>
      </c>
      <c r="R27" s="67">
        <v>806074</v>
      </c>
      <c r="S27" s="68">
        <v>9.2235948560553993</v>
      </c>
      <c r="T27" s="74"/>
      <c r="U27" s="75"/>
      <c r="V27" s="76"/>
      <c r="W27" s="71"/>
      <c r="X27" s="71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s="77" customFormat="1" ht="17.100000000000001" customHeight="1" x14ac:dyDescent="0.2">
      <c r="A28" s="66" t="s">
        <v>341</v>
      </c>
      <c r="B28" s="67">
        <v>1908209</v>
      </c>
      <c r="C28" s="67">
        <v>1784750</v>
      </c>
      <c r="D28" s="68">
        <v>6.9174394172853342</v>
      </c>
      <c r="E28" s="67">
        <v>1958945</v>
      </c>
      <c r="F28" s="67">
        <v>1904152</v>
      </c>
      <c r="G28" s="68">
        <v>2.8775538927564606</v>
      </c>
      <c r="H28" s="67">
        <v>25249</v>
      </c>
      <c r="I28" s="67">
        <v>27675</v>
      </c>
      <c r="J28" s="68">
        <v>-8.7660343270099368</v>
      </c>
      <c r="K28" s="67">
        <v>10996</v>
      </c>
      <c r="L28" s="67">
        <v>10762</v>
      </c>
      <c r="M28" s="68">
        <v>2.1743170414421109</v>
      </c>
      <c r="N28" s="67">
        <v>192062</v>
      </c>
      <c r="O28" s="67">
        <v>200265</v>
      </c>
      <c r="P28" s="68">
        <v>-4.0960727036676401</v>
      </c>
      <c r="Q28" s="67">
        <v>674126</v>
      </c>
      <c r="R28" s="67">
        <v>622934</v>
      </c>
      <c r="S28" s="68">
        <v>8.2178850407908381</v>
      </c>
      <c r="T28" s="74"/>
      <c r="U28" s="75"/>
      <c r="V28" s="76"/>
      <c r="W28" s="71"/>
      <c r="X28" s="71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8">
        <v>0</v>
      </c>
      <c r="N29" s="67">
        <v>0</v>
      </c>
      <c r="O29" s="67">
        <v>0</v>
      </c>
      <c r="P29" s="68">
        <v>0</v>
      </c>
      <c r="Q29" s="67">
        <v>0</v>
      </c>
      <c r="R29" s="67">
        <v>0</v>
      </c>
      <c r="S29" s="68">
        <v>0</v>
      </c>
      <c r="T29" s="74"/>
      <c r="U29" s="75"/>
      <c r="V29" s="76"/>
      <c r="W29" s="71"/>
      <c r="X29" s="71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8">
        <v>0</v>
      </c>
      <c r="N30" s="67">
        <v>0</v>
      </c>
      <c r="O30" s="67">
        <v>0</v>
      </c>
      <c r="P30" s="68">
        <v>0</v>
      </c>
      <c r="Q30" s="67">
        <v>0</v>
      </c>
      <c r="R30" s="67">
        <v>0</v>
      </c>
      <c r="S30" s="68">
        <v>0</v>
      </c>
      <c r="T30" s="69"/>
      <c r="U30" s="70"/>
      <c r="V30" s="72"/>
      <c r="W30" s="71"/>
      <c r="X30" s="71"/>
      <c r="Y30" s="72"/>
      <c r="Z30" s="72"/>
      <c r="AA30" s="72"/>
      <c r="AB30" s="72"/>
      <c r="AC30" s="72"/>
      <c r="AD30" s="72"/>
      <c r="AE30" s="72"/>
      <c r="AF30" s="72"/>
      <c r="AG30" s="72"/>
    </row>
    <row r="31" spans="1:33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67"/>
      <c r="R31" s="67"/>
      <c r="S31" s="68"/>
      <c r="T31" s="74"/>
      <c r="U31" s="70"/>
      <c r="V31" s="72"/>
      <c r="W31" s="71"/>
      <c r="X31" s="71"/>
      <c r="Y31" s="72"/>
      <c r="Z31" s="72"/>
      <c r="AA31" s="72"/>
      <c r="AB31" s="72"/>
      <c r="AC31" s="72"/>
      <c r="AD31" s="72"/>
      <c r="AE31" s="72"/>
      <c r="AF31" s="72"/>
      <c r="AG31" s="72"/>
    </row>
    <row r="32" spans="1:33" s="83" customFormat="1" ht="23.1" customHeight="1" x14ac:dyDescent="0.2">
      <c r="A32" s="78" t="s">
        <v>1297</v>
      </c>
      <c r="B32" s="67">
        <v>41243907</v>
      </c>
      <c r="C32" s="67">
        <v>37758698</v>
      </c>
      <c r="D32" s="68">
        <v>9.2302149825187296</v>
      </c>
      <c r="E32" s="67">
        <v>33735685</v>
      </c>
      <c r="F32" s="67">
        <v>32672668</v>
      </c>
      <c r="G32" s="68">
        <v>3.2535359524358403</v>
      </c>
      <c r="H32" s="67">
        <v>421847</v>
      </c>
      <c r="I32" s="67">
        <v>460829</v>
      </c>
      <c r="J32" s="68">
        <v>-8.4591030512402643</v>
      </c>
      <c r="K32" s="67">
        <v>179424</v>
      </c>
      <c r="L32" s="67">
        <v>174782</v>
      </c>
      <c r="M32" s="68">
        <v>2.6558798960991408</v>
      </c>
      <c r="N32" s="67">
        <v>3399316</v>
      </c>
      <c r="O32" s="67">
        <v>3543689</v>
      </c>
      <c r="P32" s="68">
        <v>-4.0740877656024557</v>
      </c>
      <c r="Q32" s="67">
        <v>7530786</v>
      </c>
      <c r="R32" s="67">
        <v>6990093</v>
      </c>
      <c r="S32" s="68">
        <v>7.7351331377136177</v>
      </c>
      <c r="T32" s="79"/>
      <c r="U32" s="80"/>
      <c r="V32" s="81"/>
      <c r="W32" s="82"/>
      <c r="X32" s="82"/>
      <c r="Y32" s="81"/>
      <c r="Z32" s="81"/>
      <c r="AA32" s="81"/>
      <c r="AB32" s="81"/>
      <c r="AC32" s="81"/>
      <c r="AD32" s="81"/>
      <c r="AE32" s="81"/>
      <c r="AF32" s="81"/>
      <c r="AG32" s="81"/>
    </row>
    <row r="33" spans="1:24" ht="1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74"/>
    </row>
    <row r="34" spans="1:24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8"/>
    </row>
    <row r="35" spans="1:24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9"/>
    </row>
    <row r="36" spans="1:24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90"/>
    </row>
    <row r="37" spans="1:24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9"/>
    </row>
    <row r="38" spans="1:24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8"/>
    </row>
    <row r="39" spans="1:24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90"/>
    </row>
    <row r="40" spans="1:24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8"/>
    </row>
    <row r="41" spans="1:24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8"/>
    </row>
    <row r="42" spans="1:24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8"/>
    </row>
    <row r="43" spans="1:24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8"/>
    </row>
    <row r="44" spans="1:24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9"/>
    </row>
    <row r="45" spans="1:24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8"/>
    </row>
    <row r="46" spans="1:24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8"/>
    </row>
    <row r="47" spans="1:24" s="86" customFormat="1" ht="12" customHeight="1" x14ac:dyDescent="0.2">
      <c r="T47" s="88"/>
      <c r="W47" s="91"/>
      <c r="X47" s="91"/>
    </row>
    <row r="48" spans="1:24" s="86" customFormat="1" ht="12" customHeight="1" x14ac:dyDescent="0.2">
      <c r="T48" s="88"/>
      <c r="W48" s="91"/>
      <c r="X48" s="91"/>
    </row>
    <row r="49" spans="20:24" s="86" customFormat="1" ht="12" customHeight="1" x14ac:dyDescent="0.2">
      <c r="T49" s="88"/>
      <c r="W49" s="91"/>
      <c r="X49" s="91"/>
    </row>
    <row r="50" spans="20:24" s="86" customFormat="1" ht="12" customHeight="1" x14ac:dyDescent="0.2">
      <c r="T50" s="88"/>
      <c r="W50" s="91"/>
      <c r="X50" s="91"/>
    </row>
    <row r="51" spans="20:24" s="86" customFormat="1" ht="12" customHeight="1" x14ac:dyDescent="0.2">
      <c r="T51" s="88"/>
      <c r="W51" s="91"/>
      <c r="X51" s="91"/>
    </row>
    <row r="52" spans="20:24" s="86" customFormat="1" ht="12" customHeight="1" x14ac:dyDescent="0.2">
      <c r="T52" s="88"/>
      <c r="W52" s="91"/>
      <c r="X52" s="91"/>
    </row>
    <row r="53" spans="20:24" s="86" customFormat="1" ht="12" customHeight="1" x14ac:dyDescent="0.2">
      <c r="T53" s="88"/>
      <c r="W53" s="91"/>
      <c r="X53" s="91"/>
    </row>
    <row r="54" spans="20:24" s="86" customFormat="1" ht="12" customHeight="1" x14ac:dyDescent="0.2">
      <c r="T54" s="88"/>
      <c r="W54" s="91"/>
      <c r="X54" s="91"/>
    </row>
    <row r="55" spans="20:24" s="86" customFormat="1" ht="12" customHeight="1" x14ac:dyDescent="0.2">
      <c r="T55" s="88"/>
      <c r="W55" s="91"/>
      <c r="X55" s="91"/>
    </row>
    <row r="56" spans="20:24" s="86" customFormat="1" ht="12" customHeight="1" x14ac:dyDescent="0.2">
      <c r="T56" s="88"/>
      <c r="W56" s="91"/>
      <c r="X56" s="91"/>
    </row>
    <row r="57" spans="20:24" s="86" customFormat="1" ht="12" customHeight="1" x14ac:dyDescent="0.2">
      <c r="T57" s="88"/>
      <c r="W57" s="91"/>
      <c r="X57" s="91"/>
    </row>
    <row r="58" spans="20:24" s="86" customFormat="1" ht="12" customHeight="1" x14ac:dyDescent="0.2">
      <c r="T58" s="88"/>
      <c r="W58" s="91"/>
      <c r="X58" s="91"/>
    </row>
    <row r="59" spans="20:24" s="86" customFormat="1" ht="12" customHeight="1" x14ac:dyDescent="0.2">
      <c r="T59" s="88"/>
      <c r="W59" s="91"/>
      <c r="X59" s="91"/>
    </row>
    <row r="60" spans="20:24" s="86" customFormat="1" ht="12" customHeight="1" x14ac:dyDescent="0.2">
      <c r="T60" s="88"/>
      <c r="W60" s="91"/>
      <c r="X60" s="91"/>
    </row>
    <row r="61" spans="20:24" s="86" customFormat="1" ht="12" customHeight="1" x14ac:dyDescent="0.2">
      <c r="T61" s="88"/>
      <c r="W61" s="91"/>
      <c r="X61" s="91"/>
    </row>
    <row r="62" spans="20:24" s="86" customFormat="1" ht="12" customHeight="1" x14ac:dyDescent="0.2">
      <c r="T62" s="88"/>
      <c r="W62" s="91"/>
      <c r="X62" s="91"/>
    </row>
    <row r="63" spans="20:24" s="86" customFormat="1" ht="12" customHeight="1" x14ac:dyDescent="0.2">
      <c r="T63" s="88"/>
      <c r="W63" s="91"/>
      <c r="X63" s="91"/>
    </row>
    <row r="64" spans="20:24" s="86" customFormat="1" ht="12" customHeight="1" x14ac:dyDescent="0.2">
      <c r="T64" s="88"/>
      <c r="W64" s="91"/>
      <c r="X64" s="91"/>
    </row>
    <row r="65" spans="20:24" s="86" customFormat="1" ht="12" customHeight="1" x14ac:dyDescent="0.2">
      <c r="T65" s="92"/>
      <c r="W65" s="91"/>
      <c r="X65" s="91"/>
    </row>
    <row r="66" spans="20:24" s="86" customFormat="1" ht="12" customHeight="1" x14ac:dyDescent="0.2">
      <c r="T66" s="88"/>
      <c r="W66" s="91"/>
      <c r="X66" s="91"/>
    </row>
    <row r="67" spans="20:24" s="86" customFormat="1" ht="12" customHeight="1" x14ac:dyDescent="0.2">
      <c r="T67" s="92"/>
      <c r="W67" s="91"/>
      <c r="X67" s="91"/>
    </row>
    <row r="68" spans="20:24" s="86" customFormat="1" ht="12" customHeight="1" x14ac:dyDescent="0.2">
      <c r="T68" s="88"/>
      <c r="W68" s="91"/>
      <c r="X68" s="91"/>
    </row>
    <row r="69" spans="20:24" s="86" customFormat="1" ht="12" customHeight="1" x14ac:dyDescent="0.2">
      <c r="T69" s="88"/>
      <c r="W69" s="91"/>
      <c r="X69" s="91"/>
    </row>
    <row r="70" spans="20:24" s="86" customFormat="1" ht="12" customHeight="1" x14ac:dyDescent="0.2">
      <c r="T70" s="93"/>
      <c r="W70" s="91"/>
      <c r="X70" s="91"/>
    </row>
    <row r="71" spans="20:24" s="86" customFormat="1" ht="12" customHeight="1" x14ac:dyDescent="0.2">
      <c r="T71" s="93"/>
      <c r="W71" s="91"/>
      <c r="X71" s="91"/>
    </row>
    <row r="72" spans="20:24" s="86" customFormat="1" ht="12" customHeight="1" x14ac:dyDescent="0.2">
      <c r="T72" s="93"/>
      <c r="W72" s="91"/>
      <c r="X72" s="91"/>
    </row>
    <row r="73" spans="20:24" s="86" customFormat="1" ht="12" customHeight="1" x14ac:dyDescent="0.2">
      <c r="T73" s="90"/>
      <c r="W73" s="91"/>
      <c r="X73" s="91"/>
    </row>
    <row r="74" spans="20:24" s="86" customFormat="1" ht="20.100000000000001" customHeight="1" x14ac:dyDescent="0.2">
      <c r="T74" s="93"/>
      <c r="W74" s="91"/>
      <c r="X74" s="91"/>
    </row>
    <row r="75" spans="20:24" s="86" customFormat="1" ht="9.6" customHeight="1" x14ac:dyDescent="0.2">
      <c r="T75" s="93"/>
      <c r="W75" s="91"/>
      <c r="X75" s="91"/>
    </row>
    <row r="76" spans="20:24" s="86" customFormat="1" ht="9.6" customHeight="1" x14ac:dyDescent="0.2">
      <c r="T76" s="93"/>
      <c r="W76" s="91"/>
      <c r="X76" s="91"/>
    </row>
    <row r="77" spans="20:24" s="86" customFormat="1" ht="9.9499999999999993" customHeight="1" x14ac:dyDescent="0.2">
      <c r="T77" s="93"/>
      <c r="W77" s="91"/>
      <c r="X77" s="91"/>
    </row>
    <row r="78" spans="20:24" s="86" customFormat="1" ht="9.9499999999999993" customHeight="1" x14ac:dyDescent="0.2">
      <c r="T78" s="93"/>
      <c r="W78" s="91"/>
      <c r="X78" s="91"/>
    </row>
    <row r="79" spans="20:24" s="86" customFormat="1" ht="8.1" customHeight="1" x14ac:dyDescent="0.2">
      <c r="T79" s="90"/>
      <c r="W79" s="91"/>
      <c r="X79" s="91"/>
    </row>
    <row r="80" spans="20:24" s="86" customFormat="1" ht="8.1" customHeight="1" x14ac:dyDescent="0.2">
      <c r="T80" s="93"/>
      <c r="W80" s="91"/>
      <c r="X80" s="91"/>
    </row>
    <row r="81" spans="20:24" s="86" customFormat="1" ht="8.1" customHeight="1" x14ac:dyDescent="0.2">
      <c r="T81" s="93"/>
      <c r="W81" s="91"/>
      <c r="X81" s="91"/>
    </row>
    <row r="82" spans="20:24" s="86" customFormat="1" ht="9.9499999999999993" customHeight="1" x14ac:dyDescent="0.2">
      <c r="T82" s="93"/>
      <c r="W82" s="91"/>
      <c r="X82" s="91"/>
    </row>
    <row r="83" spans="20:24" s="86" customFormat="1" ht="8.1" customHeight="1" x14ac:dyDescent="0.2">
      <c r="T83" s="93"/>
      <c r="W83" s="91"/>
      <c r="X83" s="91"/>
    </row>
    <row r="84" spans="20:24" s="86" customFormat="1" ht="8.1" customHeight="1" x14ac:dyDescent="0.2">
      <c r="T84" s="93"/>
      <c r="W84" s="91"/>
      <c r="X84" s="91"/>
    </row>
    <row r="85" spans="20:24" s="86" customFormat="1" ht="8.1" customHeight="1" x14ac:dyDescent="0.2">
      <c r="T85" s="93"/>
      <c r="W85" s="91"/>
      <c r="X85" s="91"/>
    </row>
    <row r="86" spans="20:24" s="86" customFormat="1" ht="8.1" customHeight="1" x14ac:dyDescent="0.2">
      <c r="T86" s="93"/>
      <c r="W86" s="91"/>
      <c r="X86" s="91"/>
    </row>
    <row r="87" spans="20:24" s="86" customFormat="1" ht="8.1" customHeight="1" x14ac:dyDescent="0.2">
      <c r="T87" s="93"/>
      <c r="W87" s="91"/>
      <c r="X87" s="91"/>
    </row>
    <row r="88" spans="20:24" s="86" customFormat="1" ht="8.1" customHeight="1" x14ac:dyDescent="0.2">
      <c r="T88" s="93"/>
      <c r="W88" s="91"/>
      <c r="X88" s="91"/>
    </row>
    <row r="89" spans="20:24" s="86" customFormat="1" ht="8.1" customHeight="1" x14ac:dyDescent="0.2">
      <c r="T89" s="93"/>
      <c r="W89" s="91"/>
      <c r="X89" s="91"/>
    </row>
    <row r="90" spans="20:24" s="86" customFormat="1" ht="12" customHeight="1" x14ac:dyDescent="0.2">
      <c r="T90" s="93"/>
      <c r="W90" s="91"/>
      <c r="X90" s="91"/>
    </row>
    <row r="91" spans="20:24" s="86" customFormat="1" ht="12" customHeight="1" x14ac:dyDescent="0.2">
      <c r="T91" s="93"/>
      <c r="W91" s="91"/>
      <c r="X91" s="91"/>
    </row>
    <row r="92" spans="20:24" s="86" customFormat="1" ht="12" customHeight="1" x14ac:dyDescent="0.2">
      <c r="T92" s="93"/>
      <c r="W92" s="91"/>
      <c r="X92" s="91"/>
    </row>
    <row r="93" spans="20:24" s="86" customFormat="1" ht="12" customHeight="1" x14ac:dyDescent="0.2">
      <c r="T93" s="93"/>
      <c r="W93" s="91"/>
      <c r="X93" s="91"/>
    </row>
    <row r="94" spans="20:24" s="86" customFormat="1" ht="12" customHeight="1" x14ac:dyDescent="0.2">
      <c r="T94" s="93"/>
      <c r="W94" s="91"/>
      <c r="X94" s="91"/>
    </row>
    <row r="95" spans="20:24" s="86" customFormat="1" ht="12" customHeight="1" x14ac:dyDescent="0.2">
      <c r="T95" s="93"/>
      <c r="W95" s="91"/>
      <c r="X95" s="91"/>
    </row>
    <row r="96" spans="20:24" s="86" customFormat="1" ht="12" customHeight="1" x14ac:dyDescent="0.2">
      <c r="T96" s="93"/>
      <c r="W96" s="91"/>
      <c r="X96" s="91"/>
    </row>
    <row r="97" spans="20:24" s="86" customFormat="1" ht="12" customHeight="1" x14ac:dyDescent="0.2">
      <c r="T97" s="93"/>
      <c r="W97" s="91"/>
      <c r="X97" s="91"/>
    </row>
    <row r="98" spans="20:24" s="86" customFormat="1" ht="12" customHeight="1" x14ac:dyDescent="0.2">
      <c r="T98" s="93"/>
      <c r="W98" s="91"/>
      <c r="X98" s="91"/>
    </row>
    <row r="99" spans="20:24" s="86" customFormat="1" ht="12" customHeight="1" x14ac:dyDescent="0.2">
      <c r="T99" s="93"/>
      <c r="W99" s="91"/>
      <c r="X99" s="91"/>
    </row>
    <row r="100" spans="20:24" s="86" customFormat="1" ht="12" customHeight="1" x14ac:dyDescent="0.2">
      <c r="T100" s="93"/>
      <c r="W100" s="91"/>
      <c r="X100" s="91"/>
    </row>
    <row r="101" spans="20:24" s="86" customFormat="1" ht="12" customHeight="1" x14ac:dyDescent="0.2">
      <c r="T101" s="93"/>
      <c r="W101" s="91"/>
      <c r="X101" s="91"/>
    </row>
    <row r="102" spans="20:24" s="86" customFormat="1" ht="12" customHeight="1" x14ac:dyDescent="0.2">
      <c r="T102" s="93"/>
      <c r="W102" s="91"/>
      <c r="X102" s="91"/>
    </row>
    <row r="103" spans="20:24" s="86" customFormat="1" ht="12" customHeight="1" x14ac:dyDescent="0.2">
      <c r="T103" s="93"/>
      <c r="W103" s="91"/>
      <c r="X103" s="91"/>
    </row>
    <row r="104" spans="20:24" s="86" customFormat="1" ht="12" customHeight="1" x14ac:dyDescent="0.2">
      <c r="T104" s="93"/>
      <c r="W104" s="91"/>
      <c r="X104" s="91"/>
    </row>
    <row r="105" spans="20:24" s="86" customFormat="1" ht="12" customHeight="1" x14ac:dyDescent="0.2">
      <c r="T105" s="93"/>
      <c r="W105" s="91"/>
      <c r="X105" s="91"/>
    </row>
    <row r="106" spans="20:24" s="86" customFormat="1" ht="12" customHeight="1" x14ac:dyDescent="0.2">
      <c r="T106" s="93"/>
      <c r="W106" s="91"/>
      <c r="X106" s="91"/>
    </row>
    <row r="107" spans="20:24" s="86" customFormat="1" ht="12" customHeight="1" x14ac:dyDescent="0.2">
      <c r="T107" s="93"/>
      <c r="W107" s="91"/>
      <c r="X107" s="91"/>
    </row>
    <row r="108" spans="20:24" s="86" customFormat="1" ht="12" customHeight="1" x14ac:dyDescent="0.2">
      <c r="T108" s="93"/>
      <c r="W108" s="91"/>
      <c r="X108" s="91"/>
    </row>
    <row r="109" spans="20:24" s="86" customFormat="1" ht="12" customHeight="1" x14ac:dyDescent="0.2">
      <c r="T109" s="93"/>
      <c r="W109" s="91"/>
      <c r="X109" s="91"/>
    </row>
    <row r="110" spans="20:24" s="86" customFormat="1" ht="12" customHeight="1" x14ac:dyDescent="0.2">
      <c r="T110" s="93"/>
      <c r="W110" s="91"/>
      <c r="X110" s="91"/>
    </row>
    <row r="111" spans="20:24" s="86" customFormat="1" ht="12" customHeight="1" x14ac:dyDescent="0.2">
      <c r="T111" s="93"/>
      <c r="W111" s="91"/>
      <c r="X111" s="91"/>
    </row>
    <row r="112" spans="20:24" s="86" customFormat="1" ht="12" customHeight="1" x14ac:dyDescent="0.2">
      <c r="T112" s="93"/>
      <c r="W112" s="91"/>
      <c r="X112" s="91"/>
    </row>
    <row r="113" spans="20:24" s="86" customFormat="1" ht="12" customHeight="1" x14ac:dyDescent="0.2">
      <c r="T113" s="93"/>
      <c r="W113" s="91"/>
      <c r="X113" s="91"/>
    </row>
    <row r="114" spans="20:24" s="86" customFormat="1" ht="12" customHeight="1" x14ac:dyDescent="0.2">
      <c r="T114" s="93"/>
      <c r="W114" s="91"/>
      <c r="X114" s="91"/>
    </row>
    <row r="115" spans="20:24" s="86" customFormat="1" ht="12" customHeight="1" x14ac:dyDescent="0.2">
      <c r="T115" s="93"/>
      <c r="W115" s="91"/>
      <c r="X115" s="91"/>
    </row>
    <row r="116" spans="20:24" s="86" customFormat="1" ht="12" customHeight="1" x14ac:dyDescent="0.2">
      <c r="T116" s="93"/>
      <c r="W116" s="91"/>
      <c r="X116" s="91"/>
    </row>
    <row r="117" spans="20:24" s="86" customFormat="1" ht="12" customHeight="1" x14ac:dyDescent="0.2">
      <c r="T117" s="93"/>
      <c r="W117" s="91"/>
      <c r="X117" s="91"/>
    </row>
    <row r="118" spans="20:24" s="86" customFormat="1" ht="12" customHeight="1" x14ac:dyDescent="0.2">
      <c r="T118" s="93"/>
      <c r="W118" s="91"/>
      <c r="X118" s="91"/>
    </row>
    <row r="119" spans="20:24" s="86" customFormat="1" ht="12" customHeight="1" x14ac:dyDescent="0.2">
      <c r="T119" s="93"/>
      <c r="W119" s="91"/>
      <c r="X119" s="91"/>
    </row>
    <row r="120" spans="20:24" s="86" customFormat="1" ht="12" customHeight="1" x14ac:dyDescent="0.2">
      <c r="T120" s="93"/>
      <c r="W120" s="91"/>
      <c r="X120" s="91"/>
    </row>
    <row r="121" spans="20:24" s="86" customFormat="1" ht="12" customHeight="1" x14ac:dyDescent="0.2">
      <c r="T121" s="93"/>
      <c r="W121" s="91"/>
      <c r="X121" s="91"/>
    </row>
    <row r="122" spans="20:24" s="86" customFormat="1" ht="12" customHeight="1" x14ac:dyDescent="0.2">
      <c r="T122" s="93"/>
      <c r="W122" s="91"/>
      <c r="X122" s="91"/>
    </row>
    <row r="123" spans="20:24" s="86" customFormat="1" ht="20.100000000000001" customHeight="1" x14ac:dyDescent="0.2">
      <c r="T123" s="93"/>
      <c r="W123" s="91"/>
      <c r="X123" s="91"/>
    </row>
    <row r="124" spans="20:24" s="86" customFormat="1" ht="9.6" customHeight="1" x14ac:dyDescent="0.2">
      <c r="T124" s="93"/>
      <c r="W124" s="91"/>
      <c r="X124" s="91"/>
    </row>
    <row r="125" spans="20:24" s="86" customFormat="1" ht="9.6" customHeight="1" x14ac:dyDescent="0.2">
      <c r="T125" s="93"/>
      <c r="W125" s="91"/>
      <c r="X125" s="91"/>
    </row>
    <row r="126" spans="20:24" s="86" customFormat="1" ht="9.9499999999999993" customHeight="1" x14ac:dyDescent="0.2">
      <c r="T126" s="93"/>
      <c r="W126" s="91"/>
      <c r="X126" s="91"/>
    </row>
    <row r="127" spans="20:24" s="86" customFormat="1" ht="9.9499999999999993" customHeight="1" x14ac:dyDescent="0.2">
      <c r="T127" s="93"/>
      <c r="W127" s="91"/>
      <c r="X127" s="91"/>
    </row>
    <row r="128" spans="20:24" s="86" customFormat="1" ht="8.1" customHeight="1" x14ac:dyDescent="0.2">
      <c r="T128" s="93"/>
      <c r="W128" s="91"/>
      <c r="X128" s="91"/>
    </row>
    <row r="129" spans="20:24" s="86" customFormat="1" ht="8.1" customHeight="1" x14ac:dyDescent="0.2">
      <c r="T129" s="93"/>
      <c r="W129" s="91"/>
      <c r="X129" s="91"/>
    </row>
    <row r="130" spans="20:24" s="86" customFormat="1" ht="8.1" customHeight="1" x14ac:dyDescent="0.2">
      <c r="T130" s="93"/>
      <c r="W130" s="91"/>
      <c r="X130" s="91"/>
    </row>
    <row r="131" spans="20:24" s="86" customFormat="1" ht="9.9499999999999993" customHeight="1" x14ac:dyDescent="0.2">
      <c r="T131" s="93"/>
      <c r="W131" s="91"/>
      <c r="X131" s="91"/>
    </row>
    <row r="132" spans="20:24" s="86" customFormat="1" ht="8.1" customHeight="1" x14ac:dyDescent="0.2">
      <c r="T132" s="93"/>
      <c r="W132" s="91"/>
      <c r="X132" s="91"/>
    </row>
    <row r="133" spans="20:24" s="86" customFormat="1" ht="8.1" customHeight="1" x14ac:dyDescent="0.2">
      <c r="T133" s="93"/>
      <c r="W133" s="91"/>
      <c r="X133" s="91"/>
    </row>
    <row r="134" spans="20:24" s="86" customFormat="1" ht="8.1" customHeight="1" x14ac:dyDescent="0.2">
      <c r="T134" s="93"/>
      <c r="W134" s="91"/>
      <c r="X134" s="91"/>
    </row>
    <row r="135" spans="20:24" s="86" customFormat="1" ht="8.1" customHeight="1" x14ac:dyDescent="0.2">
      <c r="T135" s="93"/>
      <c r="W135" s="91"/>
      <c r="X135" s="91"/>
    </row>
    <row r="136" spans="20:24" s="86" customFormat="1" ht="8.1" customHeight="1" x14ac:dyDescent="0.2">
      <c r="T136" s="93"/>
      <c r="W136" s="91"/>
      <c r="X136" s="91"/>
    </row>
    <row r="137" spans="20:24" s="86" customFormat="1" ht="8.1" customHeight="1" x14ac:dyDescent="0.2">
      <c r="T137" s="93"/>
      <c r="W137" s="91"/>
      <c r="X137" s="91"/>
    </row>
    <row r="138" spans="20:24" s="86" customFormat="1" ht="8.1" customHeight="1" x14ac:dyDescent="0.2">
      <c r="T138" s="93"/>
      <c r="W138" s="91"/>
      <c r="X138" s="91"/>
    </row>
    <row r="139" spans="20:24" s="86" customFormat="1" ht="12" customHeight="1" x14ac:dyDescent="0.2">
      <c r="T139" s="93"/>
      <c r="W139" s="91"/>
      <c r="X139" s="91"/>
    </row>
    <row r="140" spans="20:24" s="86" customFormat="1" ht="12" customHeight="1" x14ac:dyDescent="0.2">
      <c r="T140" s="93"/>
      <c r="W140" s="91"/>
      <c r="X140" s="91"/>
    </row>
    <row r="141" spans="20:24" s="86" customFormat="1" ht="12" customHeight="1" x14ac:dyDescent="0.2">
      <c r="T141" s="93"/>
      <c r="W141" s="91"/>
      <c r="X141" s="91"/>
    </row>
    <row r="142" spans="20:24" s="86" customFormat="1" ht="12" customHeight="1" x14ac:dyDescent="0.2">
      <c r="T142" s="93"/>
      <c r="W142" s="91"/>
      <c r="X142" s="91"/>
    </row>
    <row r="143" spans="20:24" s="86" customFormat="1" ht="12" customHeight="1" x14ac:dyDescent="0.2">
      <c r="T143" s="93"/>
      <c r="W143" s="91"/>
      <c r="X143" s="91"/>
    </row>
    <row r="144" spans="20:24" s="86" customFormat="1" ht="12" customHeight="1" x14ac:dyDescent="0.2">
      <c r="T144" s="93"/>
      <c r="W144" s="91"/>
      <c r="X144" s="91"/>
    </row>
    <row r="145" spans="20:24" s="86" customFormat="1" ht="12" customHeight="1" x14ac:dyDescent="0.2">
      <c r="T145" s="93"/>
      <c r="W145" s="91"/>
      <c r="X145" s="91"/>
    </row>
    <row r="146" spans="20:24" s="86" customFormat="1" ht="12" customHeight="1" x14ac:dyDescent="0.2">
      <c r="T146" s="93"/>
      <c r="W146" s="91"/>
      <c r="X146" s="91"/>
    </row>
    <row r="147" spans="20:24" s="86" customFormat="1" ht="12" customHeight="1" x14ac:dyDescent="0.2">
      <c r="T147" s="93"/>
      <c r="W147" s="91"/>
      <c r="X147" s="91"/>
    </row>
    <row r="148" spans="20:24" s="86" customFormat="1" ht="12" customHeight="1" x14ac:dyDescent="0.2">
      <c r="T148" s="93"/>
      <c r="W148" s="91"/>
      <c r="X148" s="91"/>
    </row>
    <row r="149" spans="20:24" s="86" customFormat="1" ht="12" customHeight="1" x14ac:dyDescent="0.2">
      <c r="T149" s="93"/>
      <c r="W149" s="91"/>
      <c r="X149" s="91"/>
    </row>
    <row r="150" spans="20:24" s="86" customFormat="1" ht="12" customHeight="1" x14ac:dyDescent="0.2">
      <c r="T150" s="93"/>
      <c r="W150" s="91"/>
      <c r="X150" s="91"/>
    </row>
    <row r="151" spans="20:24" s="86" customFormat="1" ht="12" customHeight="1" x14ac:dyDescent="0.2">
      <c r="T151" s="93"/>
      <c r="W151" s="91"/>
      <c r="X151" s="91"/>
    </row>
    <row r="152" spans="20:24" s="86" customFormat="1" ht="12" customHeight="1" x14ac:dyDescent="0.2">
      <c r="T152" s="93"/>
      <c r="W152" s="91"/>
      <c r="X152" s="91"/>
    </row>
    <row r="153" spans="20:24" s="86" customFormat="1" ht="12" customHeight="1" x14ac:dyDescent="0.2">
      <c r="T153" s="93"/>
      <c r="W153" s="91"/>
      <c r="X153" s="91"/>
    </row>
    <row r="154" spans="20:24" s="86" customFormat="1" ht="12" customHeight="1" x14ac:dyDescent="0.2">
      <c r="T154" s="93"/>
      <c r="W154" s="91"/>
      <c r="X154" s="91"/>
    </row>
    <row r="155" spans="20:24" s="86" customFormat="1" ht="12" customHeight="1" x14ac:dyDescent="0.2">
      <c r="T155" s="93"/>
      <c r="W155" s="91"/>
      <c r="X155" s="91"/>
    </row>
    <row r="156" spans="20:24" s="86" customFormat="1" ht="12" customHeight="1" x14ac:dyDescent="0.2">
      <c r="T156" s="93"/>
      <c r="W156" s="91"/>
      <c r="X156" s="91"/>
    </row>
    <row r="157" spans="20:24" s="86" customFormat="1" ht="12" customHeight="1" x14ac:dyDescent="0.2">
      <c r="T157" s="93"/>
      <c r="W157" s="91"/>
      <c r="X157" s="91"/>
    </row>
    <row r="158" spans="20:24" s="86" customFormat="1" ht="12" customHeight="1" x14ac:dyDescent="0.2">
      <c r="T158" s="93"/>
      <c r="W158" s="91"/>
      <c r="X158" s="91"/>
    </row>
    <row r="159" spans="20:24" s="86" customFormat="1" ht="12" customHeight="1" x14ac:dyDescent="0.2">
      <c r="T159" s="93"/>
      <c r="W159" s="91"/>
      <c r="X159" s="91"/>
    </row>
    <row r="160" spans="20:24" s="86" customFormat="1" ht="12" customHeight="1" x14ac:dyDescent="0.2">
      <c r="T160" s="93"/>
      <c r="W160" s="91"/>
      <c r="X160" s="91"/>
    </row>
    <row r="161" spans="20:24" s="86" customFormat="1" ht="12" customHeight="1" x14ac:dyDescent="0.2">
      <c r="T161" s="93"/>
      <c r="W161" s="91"/>
      <c r="X161" s="91"/>
    </row>
    <row r="162" spans="20:24" s="86" customFormat="1" ht="12" customHeight="1" x14ac:dyDescent="0.2">
      <c r="T162" s="93"/>
      <c r="W162" s="91"/>
      <c r="X162" s="91"/>
    </row>
    <row r="163" spans="20:24" s="86" customFormat="1" ht="12" customHeight="1" x14ac:dyDescent="0.2">
      <c r="T163" s="93"/>
      <c r="W163" s="91"/>
      <c r="X163" s="91"/>
    </row>
    <row r="164" spans="20:24" s="86" customFormat="1" ht="12" customHeight="1" x14ac:dyDescent="0.2">
      <c r="T164" s="93"/>
      <c r="W164" s="91"/>
      <c r="X164" s="91"/>
    </row>
    <row r="165" spans="20:24" s="86" customFormat="1" ht="12" customHeight="1" x14ac:dyDescent="0.2">
      <c r="T165" s="93"/>
      <c r="W165" s="91"/>
      <c r="X165" s="91"/>
    </row>
    <row r="166" spans="20:24" s="86" customFormat="1" ht="12" customHeight="1" x14ac:dyDescent="0.2">
      <c r="T166" s="93"/>
      <c r="W166" s="91"/>
      <c r="X166" s="91"/>
    </row>
    <row r="167" spans="20:24" s="86" customFormat="1" ht="12" customHeight="1" x14ac:dyDescent="0.2">
      <c r="T167" s="93"/>
      <c r="W167" s="91"/>
      <c r="X167" s="91"/>
    </row>
    <row r="168" spans="20:24" s="86" customFormat="1" ht="12" customHeight="1" x14ac:dyDescent="0.2">
      <c r="T168" s="93"/>
      <c r="W168" s="91"/>
      <c r="X168" s="91"/>
    </row>
    <row r="169" spans="20:24" s="86" customFormat="1" ht="12" customHeight="1" x14ac:dyDescent="0.2">
      <c r="T169" s="93"/>
      <c r="W169" s="91"/>
      <c r="X169" s="91"/>
    </row>
    <row r="170" spans="20:24" s="86" customFormat="1" ht="12" customHeight="1" x14ac:dyDescent="0.2">
      <c r="T170" s="93"/>
      <c r="W170" s="91"/>
      <c r="X170" s="91"/>
    </row>
    <row r="171" spans="20:24" s="86" customFormat="1" ht="12" customHeight="1" x14ac:dyDescent="0.2">
      <c r="T171" s="93"/>
      <c r="W171" s="91"/>
      <c r="X171" s="91"/>
    </row>
    <row r="172" spans="20:24" s="86" customFormat="1" ht="20.100000000000001" customHeight="1" x14ac:dyDescent="0.2">
      <c r="T172" s="93"/>
      <c r="W172" s="91"/>
      <c r="X172" s="91"/>
    </row>
    <row r="173" spans="20:24" s="86" customFormat="1" ht="9.6" customHeight="1" x14ac:dyDescent="0.2">
      <c r="T173" s="93"/>
      <c r="W173" s="91"/>
      <c r="X173" s="91"/>
    </row>
    <row r="174" spans="20:24" s="86" customFormat="1" ht="9.6" customHeight="1" x14ac:dyDescent="0.2">
      <c r="T174" s="93"/>
      <c r="W174" s="91"/>
      <c r="X174" s="91"/>
    </row>
    <row r="175" spans="20:24" s="86" customFormat="1" ht="9.9499999999999993" customHeight="1" x14ac:dyDescent="0.2">
      <c r="T175" s="93"/>
      <c r="W175" s="91"/>
      <c r="X175" s="91"/>
    </row>
    <row r="176" spans="20:24" s="86" customFormat="1" ht="9.9499999999999993" customHeight="1" x14ac:dyDescent="0.2">
      <c r="T176" s="93"/>
      <c r="W176" s="91"/>
      <c r="X176" s="91"/>
    </row>
    <row r="177" spans="20:24" s="86" customFormat="1" ht="8.1" customHeight="1" x14ac:dyDescent="0.2">
      <c r="T177" s="93"/>
      <c r="W177" s="91"/>
      <c r="X177" s="91"/>
    </row>
    <row r="178" spans="20:24" s="86" customFormat="1" ht="8.1" customHeight="1" x14ac:dyDescent="0.2">
      <c r="T178" s="93"/>
      <c r="W178" s="91"/>
      <c r="X178" s="91"/>
    </row>
    <row r="179" spans="20:24" s="86" customFormat="1" ht="8.1" customHeight="1" x14ac:dyDescent="0.2">
      <c r="T179" s="93"/>
      <c r="W179" s="91"/>
      <c r="X179" s="91"/>
    </row>
    <row r="180" spans="20:24" s="86" customFormat="1" ht="9.9499999999999993" customHeight="1" x14ac:dyDescent="0.2">
      <c r="T180" s="93"/>
      <c r="W180" s="91"/>
      <c r="X180" s="91"/>
    </row>
    <row r="181" spans="20:24" s="86" customFormat="1" ht="8.1" customHeight="1" x14ac:dyDescent="0.2">
      <c r="T181" s="93"/>
      <c r="W181" s="91"/>
      <c r="X181" s="91"/>
    </row>
    <row r="182" spans="20:24" s="86" customFormat="1" ht="8.1" customHeight="1" x14ac:dyDescent="0.2">
      <c r="T182" s="93"/>
      <c r="W182" s="91"/>
      <c r="X182" s="91"/>
    </row>
    <row r="183" spans="20:24" s="86" customFormat="1" ht="8.1" customHeight="1" x14ac:dyDescent="0.2">
      <c r="T183" s="93"/>
      <c r="W183" s="91"/>
      <c r="X183" s="91"/>
    </row>
    <row r="184" spans="20:24" s="86" customFormat="1" ht="8.1" customHeight="1" x14ac:dyDescent="0.2">
      <c r="T184" s="93"/>
      <c r="W184" s="91"/>
      <c r="X184" s="91"/>
    </row>
    <row r="185" spans="20:24" s="86" customFormat="1" ht="8.1" customHeight="1" x14ac:dyDescent="0.2">
      <c r="T185" s="93"/>
      <c r="W185" s="91"/>
      <c r="X185" s="91"/>
    </row>
    <row r="186" spans="20:24" s="86" customFormat="1" ht="8.1" customHeight="1" x14ac:dyDescent="0.2">
      <c r="T186" s="93"/>
      <c r="W186" s="91"/>
      <c r="X186" s="91"/>
    </row>
    <row r="187" spans="20:24" s="86" customFormat="1" ht="8.1" customHeight="1" x14ac:dyDescent="0.2">
      <c r="T187" s="93"/>
      <c r="W187" s="91"/>
      <c r="X187" s="91"/>
    </row>
    <row r="188" spans="20:24" s="86" customFormat="1" ht="12" customHeight="1" x14ac:dyDescent="0.2">
      <c r="T188" s="93"/>
      <c r="W188" s="91"/>
      <c r="X188" s="91"/>
    </row>
    <row r="189" spans="20:24" s="86" customFormat="1" ht="12" customHeight="1" x14ac:dyDescent="0.2">
      <c r="T189" s="93"/>
      <c r="W189" s="91"/>
      <c r="X189" s="91"/>
    </row>
    <row r="190" spans="20:24" s="86" customFormat="1" ht="12" customHeight="1" x14ac:dyDescent="0.2">
      <c r="T190" s="93"/>
      <c r="W190" s="91"/>
      <c r="X190" s="91"/>
    </row>
    <row r="191" spans="20:24" s="86" customFormat="1" ht="12" customHeight="1" x14ac:dyDescent="0.2">
      <c r="T191" s="93"/>
      <c r="W191" s="91"/>
      <c r="X191" s="91"/>
    </row>
    <row r="192" spans="20:24" s="86" customFormat="1" ht="12" customHeight="1" x14ac:dyDescent="0.2">
      <c r="T192" s="93"/>
      <c r="W192" s="91"/>
      <c r="X192" s="91"/>
    </row>
    <row r="193" spans="20:24" s="86" customFormat="1" ht="12" customHeight="1" x14ac:dyDescent="0.2">
      <c r="T193" s="93"/>
      <c r="W193" s="91"/>
      <c r="X193" s="91"/>
    </row>
    <row r="194" spans="20:24" s="86" customFormat="1" ht="12" customHeight="1" x14ac:dyDescent="0.2">
      <c r="T194" s="93"/>
      <c r="W194" s="91"/>
      <c r="X194" s="91"/>
    </row>
    <row r="195" spans="20:24" s="86" customFormat="1" ht="12" customHeight="1" x14ac:dyDescent="0.2">
      <c r="T195" s="93"/>
      <c r="W195" s="91"/>
      <c r="X195" s="91"/>
    </row>
    <row r="196" spans="20:24" s="86" customFormat="1" ht="12" customHeight="1" x14ac:dyDescent="0.2">
      <c r="T196" s="93"/>
      <c r="W196" s="91"/>
      <c r="X196" s="91"/>
    </row>
    <row r="197" spans="20:24" s="86" customFormat="1" ht="12" customHeight="1" x14ac:dyDescent="0.2">
      <c r="T197" s="93"/>
      <c r="W197" s="91"/>
      <c r="X197" s="91"/>
    </row>
    <row r="198" spans="20:24" s="86" customFormat="1" ht="12" customHeight="1" x14ac:dyDescent="0.2">
      <c r="T198" s="93"/>
      <c r="W198" s="91"/>
      <c r="X198" s="91"/>
    </row>
    <row r="199" spans="20:24" s="86" customFormat="1" ht="12" customHeight="1" x14ac:dyDescent="0.2">
      <c r="T199" s="93"/>
      <c r="W199" s="91"/>
      <c r="X199" s="91"/>
    </row>
    <row r="200" spans="20:24" s="86" customFormat="1" ht="12" customHeight="1" x14ac:dyDescent="0.2">
      <c r="T200" s="93"/>
      <c r="W200" s="91"/>
      <c r="X200" s="91"/>
    </row>
    <row r="201" spans="20:24" s="86" customFormat="1" ht="12" customHeight="1" x14ac:dyDescent="0.2">
      <c r="T201" s="93"/>
      <c r="W201" s="91"/>
      <c r="X201" s="91"/>
    </row>
    <row r="202" spans="20:24" s="86" customFormat="1" ht="12" customHeight="1" x14ac:dyDescent="0.2">
      <c r="T202" s="93"/>
      <c r="W202" s="91"/>
      <c r="X202" s="91"/>
    </row>
    <row r="203" spans="20:24" s="86" customFormat="1" ht="12" customHeight="1" x14ac:dyDescent="0.2">
      <c r="T203" s="93"/>
      <c r="W203" s="91"/>
      <c r="X203" s="91"/>
    </row>
    <row r="204" spans="20:24" s="86" customFormat="1" ht="12" customHeight="1" x14ac:dyDescent="0.2">
      <c r="T204" s="93"/>
      <c r="W204" s="91"/>
      <c r="X204" s="91"/>
    </row>
    <row r="205" spans="20:24" s="86" customFormat="1" ht="12" customHeight="1" x14ac:dyDescent="0.2">
      <c r="T205" s="93"/>
      <c r="W205" s="91"/>
      <c r="X205" s="91"/>
    </row>
    <row r="206" spans="20:24" s="86" customFormat="1" ht="12" customHeight="1" x14ac:dyDescent="0.2">
      <c r="T206" s="93"/>
      <c r="W206" s="91"/>
      <c r="X206" s="91"/>
    </row>
    <row r="207" spans="20:24" s="86" customFormat="1" ht="12" customHeight="1" x14ac:dyDescent="0.2">
      <c r="T207" s="93"/>
      <c r="W207" s="91"/>
      <c r="X207" s="91"/>
    </row>
    <row r="208" spans="20:24" s="86" customFormat="1" ht="12" customHeight="1" x14ac:dyDescent="0.2">
      <c r="T208" s="93"/>
      <c r="W208" s="91"/>
      <c r="X208" s="91"/>
    </row>
    <row r="209" spans="20:24" s="86" customFormat="1" ht="12" customHeight="1" x14ac:dyDescent="0.2">
      <c r="T209" s="93"/>
      <c r="W209" s="91"/>
      <c r="X209" s="91"/>
    </row>
    <row r="210" spans="20:24" s="86" customFormat="1" ht="12" customHeight="1" x14ac:dyDescent="0.2">
      <c r="T210" s="93"/>
      <c r="W210" s="91"/>
      <c r="X210" s="91"/>
    </row>
    <row r="211" spans="20:24" s="86" customFormat="1" ht="12" customHeight="1" x14ac:dyDescent="0.2">
      <c r="T211" s="93"/>
      <c r="W211" s="91"/>
      <c r="X211" s="91"/>
    </row>
    <row r="212" spans="20:24" s="86" customFormat="1" ht="12" customHeight="1" x14ac:dyDescent="0.2">
      <c r="T212" s="93"/>
      <c r="W212" s="91"/>
      <c r="X212" s="91"/>
    </row>
    <row r="213" spans="20:24" s="86" customFormat="1" ht="12" customHeight="1" x14ac:dyDescent="0.2">
      <c r="T213" s="93"/>
      <c r="W213" s="91"/>
      <c r="X213" s="91"/>
    </row>
    <row r="214" spans="20:24" s="86" customFormat="1" ht="12" customHeight="1" x14ac:dyDescent="0.2">
      <c r="T214" s="93"/>
      <c r="W214" s="91"/>
      <c r="X214" s="91"/>
    </row>
    <row r="215" spans="20:24" s="86" customFormat="1" ht="12" customHeight="1" x14ac:dyDescent="0.2">
      <c r="T215" s="93"/>
      <c r="W215" s="91"/>
      <c r="X215" s="91"/>
    </row>
    <row r="216" spans="20:24" s="86" customFormat="1" ht="12" customHeight="1" x14ac:dyDescent="0.2">
      <c r="T216" s="93"/>
      <c r="W216" s="91"/>
      <c r="X216" s="91"/>
    </row>
    <row r="217" spans="20:24" s="86" customFormat="1" ht="12" customHeight="1" x14ac:dyDescent="0.2">
      <c r="T217" s="93"/>
      <c r="W217" s="91"/>
      <c r="X217" s="91"/>
    </row>
    <row r="218" spans="20:24" s="86" customFormat="1" ht="12" customHeight="1" x14ac:dyDescent="0.2">
      <c r="T218" s="93"/>
      <c r="W218" s="91"/>
      <c r="X218" s="91"/>
    </row>
    <row r="219" spans="20:24" s="86" customFormat="1" ht="12" customHeight="1" x14ac:dyDescent="0.2">
      <c r="T219" s="93"/>
      <c r="W219" s="91"/>
      <c r="X219" s="91"/>
    </row>
    <row r="220" spans="20:24" s="86" customFormat="1" ht="12" customHeight="1" x14ac:dyDescent="0.2">
      <c r="T220" s="93"/>
      <c r="W220" s="91"/>
      <c r="X220" s="91"/>
    </row>
    <row r="221" spans="20:24" s="86" customFormat="1" ht="20.100000000000001" customHeight="1" x14ac:dyDescent="0.2">
      <c r="T221" s="93"/>
      <c r="W221" s="91"/>
      <c r="X221" s="91"/>
    </row>
    <row r="222" spans="20:24" s="86" customFormat="1" ht="9.6" customHeight="1" x14ac:dyDescent="0.2">
      <c r="T222" s="93"/>
      <c r="W222" s="91"/>
      <c r="X222" s="91"/>
    </row>
    <row r="223" spans="20:24" s="86" customFormat="1" ht="9.6" customHeight="1" x14ac:dyDescent="0.2">
      <c r="T223" s="93"/>
      <c r="W223" s="91"/>
      <c r="X223" s="91"/>
    </row>
    <row r="224" spans="20:24" s="86" customFormat="1" ht="9.9499999999999993" customHeight="1" x14ac:dyDescent="0.2">
      <c r="T224" s="93"/>
      <c r="W224" s="91"/>
      <c r="X224" s="91"/>
    </row>
    <row r="225" spans="20:24" s="86" customFormat="1" ht="9.9499999999999993" customHeight="1" x14ac:dyDescent="0.2">
      <c r="T225" s="93"/>
      <c r="W225" s="91"/>
      <c r="X225" s="91"/>
    </row>
    <row r="226" spans="20:24" s="86" customFormat="1" ht="8.1" customHeight="1" x14ac:dyDescent="0.2">
      <c r="T226" s="93"/>
      <c r="W226" s="91"/>
      <c r="X226" s="91"/>
    </row>
    <row r="227" spans="20:24" s="86" customFormat="1" ht="8.1" customHeight="1" x14ac:dyDescent="0.2">
      <c r="T227" s="93"/>
      <c r="W227" s="91"/>
      <c r="X227" s="91"/>
    </row>
    <row r="228" spans="20:24" s="86" customFormat="1" ht="8.1" customHeight="1" x14ac:dyDescent="0.2">
      <c r="T228" s="93"/>
      <c r="W228" s="91"/>
      <c r="X228" s="91"/>
    </row>
    <row r="229" spans="20:24" s="86" customFormat="1" ht="9.9499999999999993" customHeight="1" x14ac:dyDescent="0.2">
      <c r="T229" s="93"/>
      <c r="W229" s="91"/>
      <c r="X229" s="91"/>
    </row>
    <row r="230" spans="20:24" s="86" customFormat="1" ht="8.1" customHeight="1" x14ac:dyDescent="0.2">
      <c r="T230" s="93"/>
      <c r="W230" s="91"/>
      <c r="X230" s="91"/>
    </row>
    <row r="231" spans="20:24" s="86" customFormat="1" ht="8.1" customHeight="1" x14ac:dyDescent="0.2">
      <c r="T231" s="93"/>
      <c r="W231" s="91"/>
      <c r="X231" s="91"/>
    </row>
    <row r="232" spans="20:24" s="86" customFormat="1" ht="8.1" customHeight="1" x14ac:dyDescent="0.2">
      <c r="T232" s="93"/>
      <c r="W232" s="91"/>
      <c r="X232" s="91"/>
    </row>
    <row r="233" spans="20:24" s="86" customFormat="1" ht="8.1" customHeight="1" x14ac:dyDescent="0.2">
      <c r="T233" s="93"/>
      <c r="W233" s="91"/>
      <c r="X233" s="91"/>
    </row>
    <row r="234" spans="20:24" s="86" customFormat="1" ht="8.1" customHeight="1" x14ac:dyDescent="0.2">
      <c r="T234" s="93"/>
      <c r="W234" s="91"/>
      <c r="X234" s="91"/>
    </row>
    <row r="235" spans="20:24" s="86" customFormat="1" ht="8.1" customHeight="1" x14ac:dyDescent="0.2">
      <c r="T235" s="93"/>
      <c r="W235" s="91"/>
      <c r="X235" s="91"/>
    </row>
    <row r="236" spans="20:24" s="86" customFormat="1" ht="8.1" customHeight="1" x14ac:dyDescent="0.2">
      <c r="T236" s="93"/>
      <c r="W236" s="91"/>
      <c r="X236" s="91"/>
    </row>
    <row r="237" spans="20:24" s="86" customFormat="1" ht="12" customHeight="1" x14ac:dyDescent="0.2">
      <c r="T237" s="93"/>
      <c r="W237" s="91"/>
      <c r="X237" s="91"/>
    </row>
    <row r="238" spans="20:24" s="86" customFormat="1" ht="12" customHeight="1" x14ac:dyDescent="0.2">
      <c r="T238" s="93"/>
      <c r="W238" s="91"/>
      <c r="X238" s="91"/>
    </row>
    <row r="239" spans="20:24" s="86" customFormat="1" ht="12" customHeight="1" x14ac:dyDescent="0.2">
      <c r="T239" s="93"/>
      <c r="W239" s="91"/>
      <c r="X239" s="91"/>
    </row>
    <row r="240" spans="20:24" s="86" customFormat="1" ht="12" customHeight="1" x14ac:dyDescent="0.2">
      <c r="T240" s="93"/>
      <c r="W240" s="91"/>
      <c r="X240" s="91"/>
    </row>
    <row r="241" spans="20:24" s="86" customFormat="1" ht="12" customHeight="1" x14ac:dyDescent="0.2">
      <c r="T241" s="93"/>
      <c r="W241" s="91"/>
      <c r="X241" s="91"/>
    </row>
    <row r="242" spans="20:24" s="86" customFormat="1" ht="12" customHeight="1" x14ac:dyDescent="0.2">
      <c r="T242" s="93"/>
      <c r="W242" s="91"/>
      <c r="X242" s="91"/>
    </row>
    <row r="243" spans="20:24" s="86" customFormat="1" ht="12" customHeight="1" x14ac:dyDescent="0.2">
      <c r="T243" s="93"/>
      <c r="W243" s="91"/>
      <c r="X243" s="91"/>
    </row>
    <row r="244" spans="20:24" s="86" customFormat="1" ht="12" customHeight="1" x14ac:dyDescent="0.2">
      <c r="T244" s="93"/>
      <c r="W244" s="91"/>
      <c r="X244" s="91"/>
    </row>
    <row r="245" spans="20:24" s="86" customFormat="1" ht="12" customHeight="1" x14ac:dyDescent="0.2">
      <c r="T245" s="93"/>
      <c r="W245" s="91"/>
      <c r="X245" s="91"/>
    </row>
    <row r="246" spans="20:24" s="86" customFormat="1" ht="12" customHeight="1" x14ac:dyDescent="0.2">
      <c r="T246" s="93"/>
      <c r="W246" s="91"/>
      <c r="X246" s="91"/>
    </row>
    <row r="247" spans="20:24" s="86" customFormat="1" ht="12" customHeight="1" x14ac:dyDescent="0.2">
      <c r="T247" s="93"/>
      <c r="W247" s="91"/>
      <c r="X247" s="91"/>
    </row>
    <row r="248" spans="20:24" s="86" customFormat="1" ht="12" customHeight="1" x14ac:dyDescent="0.2">
      <c r="T248" s="93"/>
      <c r="W248" s="91"/>
      <c r="X248" s="91"/>
    </row>
    <row r="249" spans="20:24" s="86" customFormat="1" ht="12" customHeight="1" x14ac:dyDescent="0.2">
      <c r="T249" s="93"/>
      <c r="W249" s="91"/>
      <c r="X249" s="91"/>
    </row>
    <row r="250" spans="20:24" s="86" customFormat="1" ht="12" customHeight="1" x14ac:dyDescent="0.2">
      <c r="T250" s="93"/>
      <c r="W250" s="91"/>
      <c r="X250" s="91"/>
    </row>
    <row r="251" spans="20:24" s="86" customFormat="1" ht="12" customHeight="1" x14ac:dyDescent="0.2">
      <c r="T251" s="93"/>
      <c r="W251" s="91"/>
      <c r="X251" s="91"/>
    </row>
    <row r="252" spans="20:24" s="86" customFormat="1" ht="12" customHeight="1" x14ac:dyDescent="0.2">
      <c r="T252" s="93"/>
      <c r="W252" s="91"/>
      <c r="X252" s="91"/>
    </row>
    <row r="253" spans="20:24" s="86" customFormat="1" ht="12" customHeight="1" x14ac:dyDescent="0.2">
      <c r="T253" s="93"/>
      <c r="W253" s="91"/>
      <c r="X253" s="91"/>
    </row>
    <row r="254" spans="20:24" s="86" customFormat="1" ht="12" customHeight="1" x14ac:dyDescent="0.2">
      <c r="T254" s="93"/>
      <c r="W254" s="91"/>
      <c r="X254" s="91"/>
    </row>
    <row r="255" spans="20:24" s="86" customFormat="1" ht="12" customHeight="1" x14ac:dyDescent="0.2">
      <c r="T255" s="93"/>
      <c r="W255" s="91"/>
      <c r="X255" s="91"/>
    </row>
    <row r="256" spans="20:24" s="86" customFormat="1" ht="12" customHeight="1" x14ac:dyDescent="0.2">
      <c r="T256" s="93"/>
      <c r="W256" s="91"/>
      <c r="X256" s="91"/>
    </row>
    <row r="257" spans="20:24" s="86" customFormat="1" ht="12" customHeight="1" x14ac:dyDescent="0.2">
      <c r="T257" s="93"/>
      <c r="W257" s="91"/>
      <c r="X257" s="91"/>
    </row>
    <row r="258" spans="20:24" s="86" customFormat="1" ht="12" customHeight="1" x14ac:dyDescent="0.2">
      <c r="T258" s="93"/>
      <c r="W258" s="91"/>
      <c r="X258" s="91"/>
    </row>
    <row r="259" spans="20:24" s="86" customFormat="1" ht="12" customHeight="1" x14ac:dyDescent="0.2">
      <c r="T259" s="93"/>
      <c r="W259" s="91"/>
      <c r="X259" s="91"/>
    </row>
    <row r="260" spans="20:24" s="86" customFormat="1" ht="12" customHeight="1" x14ac:dyDescent="0.2">
      <c r="T260" s="93"/>
      <c r="W260" s="91"/>
      <c r="X260" s="91"/>
    </row>
    <row r="261" spans="20:24" s="86" customFormat="1" ht="12" customHeight="1" x14ac:dyDescent="0.2">
      <c r="T261" s="93"/>
      <c r="W261" s="91"/>
      <c r="X261" s="91"/>
    </row>
    <row r="262" spans="20:24" s="86" customFormat="1" ht="12" customHeight="1" x14ac:dyDescent="0.2">
      <c r="T262" s="93"/>
      <c r="W262" s="91"/>
      <c r="X262" s="91"/>
    </row>
    <row r="263" spans="20:24" s="86" customFormat="1" ht="12" customHeight="1" x14ac:dyDescent="0.2">
      <c r="T263" s="93"/>
      <c r="W263" s="91"/>
      <c r="X263" s="91"/>
    </row>
    <row r="264" spans="20:24" s="86" customFormat="1" ht="12" customHeight="1" x14ac:dyDescent="0.2">
      <c r="T264" s="93"/>
      <c r="W264" s="91"/>
      <c r="X264" s="91"/>
    </row>
    <row r="265" spans="20:24" s="86" customFormat="1" ht="12" customHeight="1" x14ac:dyDescent="0.2">
      <c r="T265" s="93"/>
      <c r="W265" s="91"/>
      <c r="X265" s="91"/>
    </row>
    <row r="266" spans="20:24" s="86" customFormat="1" ht="12" customHeight="1" x14ac:dyDescent="0.2">
      <c r="T266" s="93"/>
      <c r="W266" s="91"/>
      <c r="X266" s="91"/>
    </row>
    <row r="267" spans="20:24" s="86" customFormat="1" ht="12" customHeight="1" x14ac:dyDescent="0.2">
      <c r="T267" s="93"/>
      <c r="W267" s="91"/>
      <c r="X267" s="91"/>
    </row>
    <row r="268" spans="20:24" s="86" customFormat="1" ht="12" customHeight="1" x14ac:dyDescent="0.2">
      <c r="T268" s="93"/>
      <c r="W268" s="91"/>
      <c r="X268" s="91"/>
    </row>
    <row r="269" spans="20:24" s="86" customFormat="1" ht="12" customHeight="1" x14ac:dyDescent="0.2">
      <c r="T269" s="93"/>
      <c r="W269" s="91"/>
      <c r="X269" s="91"/>
    </row>
    <row r="270" spans="20:24" s="86" customFormat="1" ht="20.100000000000001" customHeight="1" x14ac:dyDescent="0.2">
      <c r="T270" s="93"/>
      <c r="W270" s="91"/>
      <c r="X270" s="91"/>
    </row>
    <row r="271" spans="20:24" s="86" customFormat="1" ht="9.6" customHeight="1" x14ac:dyDescent="0.2">
      <c r="T271" s="93"/>
      <c r="W271" s="91"/>
      <c r="X271" s="91"/>
    </row>
    <row r="272" spans="20:24" s="86" customFormat="1" ht="9.6" customHeight="1" x14ac:dyDescent="0.2">
      <c r="T272" s="93"/>
      <c r="W272" s="91"/>
      <c r="X272" s="91"/>
    </row>
    <row r="273" spans="20:24" s="86" customFormat="1" ht="9.9499999999999993" customHeight="1" x14ac:dyDescent="0.2">
      <c r="T273" s="93"/>
      <c r="W273" s="91"/>
      <c r="X273" s="91"/>
    </row>
    <row r="274" spans="20:24" s="86" customFormat="1" ht="9.9499999999999993" customHeight="1" x14ac:dyDescent="0.2">
      <c r="T274" s="93"/>
      <c r="W274" s="91"/>
      <c r="X274" s="91"/>
    </row>
    <row r="275" spans="20:24" s="86" customFormat="1" ht="8.1" customHeight="1" x14ac:dyDescent="0.2">
      <c r="T275" s="93"/>
      <c r="W275" s="91"/>
      <c r="X275" s="91"/>
    </row>
    <row r="276" spans="20:24" s="86" customFormat="1" ht="8.1" customHeight="1" x14ac:dyDescent="0.2">
      <c r="T276" s="93"/>
      <c r="W276" s="91"/>
      <c r="X276" s="91"/>
    </row>
    <row r="277" spans="20:24" s="86" customFormat="1" ht="8.1" customHeight="1" x14ac:dyDescent="0.2">
      <c r="T277" s="93"/>
      <c r="W277" s="91"/>
      <c r="X277" s="91"/>
    </row>
    <row r="278" spans="20:24" s="86" customFormat="1" ht="9.9499999999999993" customHeight="1" x14ac:dyDescent="0.2">
      <c r="T278" s="93"/>
      <c r="W278" s="91"/>
      <c r="X278" s="91"/>
    </row>
    <row r="279" spans="20:24" s="86" customFormat="1" ht="8.1" customHeight="1" x14ac:dyDescent="0.2">
      <c r="T279" s="93"/>
      <c r="W279" s="91"/>
      <c r="X279" s="91"/>
    </row>
    <row r="280" spans="20:24" s="86" customFormat="1" ht="8.1" customHeight="1" x14ac:dyDescent="0.2">
      <c r="T280" s="93"/>
      <c r="W280" s="91"/>
      <c r="X280" s="91"/>
    </row>
    <row r="281" spans="20:24" s="86" customFormat="1" ht="8.1" customHeight="1" x14ac:dyDescent="0.2">
      <c r="T281" s="93"/>
      <c r="W281" s="91"/>
      <c r="X281" s="91"/>
    </row>
    <row r="282" spans="20:24" s="86" customFormat="1" ht="8.1" customHeight="1" x14ac:dyDescent="0.2">
      <c r="T282" s="93"/>
      <c r="W282" s="91"/>
      <c r="X282" s="91"/>
    </row>
    <row r="283" spans="20:24" s="86" customFormat="1" ht="8.1" customHeight="1" x14ac:dyDescent="0.2">
      <c r="T283" s="93"/>
      <c r="W283" s="91"/>
      <c r="X283" s="91"/>
    </row>
    <row r="284" spans="20:24" s="86" customFormat="1" ht="8.1" customHeight="1" x14ac:dyDescent="0.2">
      <c r="T284" s="93"/>
      <c r="W284" s="91"/>
      <c r="X284" s="91"/>
    </row>
    <row r="285" spans="20:24" s="86" customFormat="1" ht="8.1" customHeight="1" x14ac:dyDescent="0.2">
      <c r="T285" s="93"/>
      <c r="W285" s="91"/>
      <c r="X285" s="91"/>
    </row>
    <row r="286" spans="20:24" s="86" customFormat="1" ht="12" customHeight="1" x14ac:dyDescent="0.2">
      <c r="T286" s="93"/>
      <c r="W286" s="91"/>
      <c r="X286" s="91"/>
    </row>
    <row r="287" spans="20:24" s="86" customFormat="1" ht="12" customHeight="1" x14ac:dyDescent="0.2">
      <c r="T287" s="93"/>
      <c r="W287" s="91"/>
      <c r="X287" s="91"/>
    </row>
    <row r="288" spans="20:24" s="86" customFormat="1" ht="12" customHeight="1" x14ac:dyDescent="0.2">
      <c r="T288" s="93"/>
      <c r="W288" s="91"/>
      <c r="X288" s="91"/>
    </row>
    <row r="289" spans="20:24" s="86" customFormat="1" ht="12" customHeight="1" x14ac:dyDescent="0.2">
      <c r="T289" s="93"/>
      <c r="W289" s="91"/>
      <c r="X289" s="91"/>
    </row>
    <row r="290" spans="20:24" s="86" customFormat="1" ht="12" customHeight="1" x14ac:dyDescent="0.2">
      <c r="T290" s="93"/>
      <c r="W290" s="91"/>
      <c r="X290" s="91"/>
    </row>
    <row r="291" spans="20:24" s="86" customFormat="1" ht="12" customHeight="1" x14ac:dyDescent="0.2">
      <c r="T291" s="93"/>
      <c r="W291" s="91"/>
      <c r="X291" s="91"/>
    </row>
    <row r="292" spans="20:24" s="86" customFormat="1" ht="12" customHeight="1" x14ac:dyDescent="0.2">
      <c r="T292" s="93"/>
      <c r="W292" s="91"/>
      <c r="X292" s="91"/>
    </row>
    <row r="293" spans="20:24" s="86" customFormat="1" ht="12" customHeight="1" x14ac:dyDescent="0.2">
      <c r="T293" s="93"/>
      <c r="W293" s="91"/>
      <c r="X293" s="91"/>
    </row>
    <row r="294" spans="20:24" s="86" customFormat="1" ht="12" customHeight="1" x14ac:dyDescent="0.2">
      <c r="T294" s="93"/>
      <c r="W294" s="91"/>
      <c r="X294" s="91"/>
    </row>
    <row r="295" spans="20:24" s="86" customFormat="1" ht="12" customHeight="1" x14ac:dyDescent="0.2">
      <c r="T295" s="93"/>
      <c r="W295" s="91"/>
      <c r="X295" s="91"/>
    </row>
    <row r="296" spans="20:24" s="86" customFormat="1" ht="12" customHeight="1" x14ac:dyDescent="0.2">
      <c r="T296" s="93"/>
      <c r="W296" s="91"/>
      <c r="X296" s="91"/>
    </row>
    <row r="297" spans="20:24" s="86" customFormat="1" ht="12" customHeight="1" x14ac:dyDescent="0.2">
      <c r="T297" s="93"/>
      <c r="W297" s="91"/>
      <c r="X297" s="91"/>
    </row>
    <row r="298" spans="20:24" s="86" customFormat="1" ht="12" customHeight="1" x14ac:dyDescent="0.2">
      <c r="T298" s="93"/>
      <c r="W298" s="91"/>
      <c r="X298" s="91"/>
    </row>
    <row r="299" spans="20:24" s="86" customFormat="1" ht="12" customHeight="1" x14ac:dyDescent="0.2">
      <c r="T299" s="93"/>
      <c r="W299" s="91"/>
      <c r="X299" s="91"/>
    </row>
    <row r="300" spans="20:24" s="86" customFormat="1" ht="12" customHeight="1" x14ac:dyDescent="0.2">
      <c r="T300" s="93"/>
      <c r="W300" s="91"/>
      <c r="X300" s="91"/>
    </row>
    <row r="301" spans="20:24" s="86" customFormat="1" ht="12" customHeight="1" x14ac:dyDescent="0.2">
      <c r="T301" s="93"/>
      <c r="W301" s="91"/>
      <c r="X301" s="91"/>
    </row>
    <row r="302" spans="20:24" s="86" customFormat="1" ht="12" customHeight="1" x14ac:dyDescent="0.2">
      <c r="T302" s="93"/>
      <c r="W302" s="91"/>
      <c r="X302" s="91"/>
    </row>
    <row r="303" spans="20:24" s="86" customFormat="1" ht="12" customHeight="1" x14ac:dyDescent="0.2">
      <c r="T303" s="93"/>
      <c r="W303" s="91"/>
      <c r="X303" s="91"/>
    </row>
    <row r="304" spans="20:24" s="86" customFormat="1" ht="12" customHeight="1" x14ac:dyDescent="0.2">
      <c r="T304" s="93"/>
      <c r="W304" s="91"/>
      <c r="X304" s="91"/>
    </row>
    <row r="305" spans="20:24" s="86" customFormat="1" ht="12" customHeight="1" x14ac:dyDescent="0.2">
      <c r="T305" s="93"/>
      <c r="W305" s="91"/>
      <c r="X305" s="91"/>
    </row>
    <row r="306" spans="20:24" s="86" customFormat="1" ht="12" customHeight="1" x14ac:dyDescent="0.2">
      <c r="T306" s="93"/>
      <c r="W306" s="91"/>
      <c r="X306" s="91"/>
    </row>
    <row r="307" spans="20:24" s="86" customFormat="1" ht="12" customHeight="1" x14ac:dyDescent="0.2">
      <c r="T307" s="93"/>
      <c r="W307" s="91"/>
      <c r="X307" s="91"/>
    </row>
    <row r="308" spans="20:24" s="86" customFormat="1" ht="12" customHeight="1" x14ac:dyDescent="0.2">
      <c r="T308" s="93"/>
      <c r="W308" s="91"/>
      <c r="X308" s="91"/>
    </row>
    <row r="309" spans="20:24" s="86" customFormat="1" ht="12" customHeight="1" x14ac:dyDescent="0.2">
      <c r="T309" s="93"/>
      <c r="W309" s="91"/>
      <c r="X309" s="91"/>
    </row>
    <row r="310" spans="20:24" s="86" customFormat="1" ht="12" customHeight="1" x14ac:dyDescent="0.2">
      <c r="T310" s="93"/>
      <c r="W310" s="91"/>
      <c r="X310" s="91"/>
    </row>
    <row r="311" spans="20:24" s="86" customFormat="1" ht="12" customHeight="1" x14ac:dyDescent="0.2">
      <c r="T311" s="93"/>
      <c r="W311" s="91"/>
      <c r="X311" s="91"/>
    </row>
    <row r="312" spans="20:24" s="86" customFormat="1" ht="12" customHeight="1" x14ac:dyDescent="0.2">
      <c r="T312" s="93"/>
      <c r="W312" s="91"/>
      <c r="X312" s="91"/>
    </row>
    <row r="313" spans="20:24" s="86" customFormat="1" ht="12" customHeight="1" x14ac:dyDescent="0.2">
      <c r="T313" s="93"/>
      <c r="W313" s="91"/>
      <c r="X313" s="91"/>
    </row>
    <row r="314" spans="20:24" s="86" customFormat="1" ht="12" customHeight="1" x14ac:dyDescent="0.2">
      <c r="T314" s="93"/>
      <c r="W314" s="91"/>
      <c r="X314" s="91"/>
    </row>
    <row r="315" spans="20:24" s="86" customFormat="1" ht="12" customHeight="1" x14ac:dyDescent="0.2">
      <c r="T315" s="93"/>
      <c r="W315" s="91"/>
      <c r="X315" s="91"/>
    </row>
    <row r="316" spans="20:24" s="86" customFormat="1" ht="12" customHeight="1" x14ac:dyDescent="0.2">
      <c r="T316" s="93"/>
      <c r="W316" s="91"/>
      <c r="X316" s="91"/>
    </row>
    <row r="317" spans="20:24" s="86" customFormat="1" ht="12" customHeight="1" x14ac:dyDescent="0.2">
      <c r="T317" s="93"/>
      <c r="W317" s="91"/>
      <c r="X317" s="91"/>
    </row>
    <row r="318" spans="20:24" s="86" customFormat="1" ht="12" customHeight="1" x14ac:dyDescent="0.2">
      <c r="T318" s="93"/>
      <c r="W318" s="91"/>
      <c r="X318" s="91"/>
    </row>
    <row r="319" spans="20:24" s="86" customFormat="1" ht="20.100000000000001" customHeight="1" x14ac:dyDescent="0.2">
      <c r="T319" s="93"/>
      <c r="W319" s="91"/>
      <c r="X319" s="91"/>
    </row>
    <row r="320" spans="20:24" s="86" customFormat="1" ht="9.6" customHeight="1" x14ac:dyDescent="0.2">
      <c r="T320" s="93"/>
      <c r="W320" s="91"/>
      <c r="X320" s="91"/>
    </row>
    <row r="321" spans="20:24" s="86" customFormat="1" ht="9.6" customHeight="1" x14ac:dyDescent="0.2">
      <c r="T321" s="93"/>
      <c r="W321" s="91"/>
      <c r="X321" s="91"/>
    </row>
    <row r="322" spans="20:24" s="86" customFormat="1" x14ac:dyDescent="0.2">
      <c r="T322" s="93"/>
      <c r="W322" s="91"/>
      <c r="X322" s="91"/>
    </row>
    <row r="323" spans="20:24" s="86" customFormat="1" x14ac:dyDescent="0.2">
      <c r="T323" s="93"/>
      <c r="W323" s="91"/>
      <c r="X323" s="91"/>
    </row>
    <row r="324" spans="20:24" s="86" customFormat="1" x14ac:dyDescent="0.2">
      <c r="T324" s="93"/>
      <c r="W324" s="91"/>
      <c r="X324" s="91"/>
    </row>
    <row r="325" spans="20:24" s="86" customFormat="1" x14ac:dyDescent="0.2">
      <c r="T325" s="93"/>
      <c r="W325" s="91"/>
      <c r="X325" s="91"/>
    </row>
    <row r="326" spans="20:24" s="86" customFormat="1" x14ac:dyDescent="0.2">
      <c r="T326" s="93"/>
      <c r="W326" s="91"/>
      <c r="X326" s="91"/>
    </row>
    <row r="327" spans="20:24" s="86" customFormat="1" x14ac:dyDescent="0.2">
      <c r="T327" s="93"/>
      <c r="W327" s="91"/>
      <c r="X327" s="91"/>
    </row>
    <row r="328" spans="20:24" s="86" customFormat="1" x14ac:dyDescent="0.2">
      <c r="T328" s="93"/>
      <c r="W328" s="91"/>
      <c r="X328" s="91"/>
    </row>
    <row r="329" spans="20:24" s="86" customFormat="1" x14ac:dyDescent="0.2">
      <c r="T329" s="93"/>
      <c r="W329" s="91"/>
      <c r="X329" s="91"/>
    </row>
    <row r="330" spans="20:24" s="86" customFormat="1" x14ac:dyDescent="0.2">
      <c r="T330" s="93"/>
      <c r="W330" s="91"/>
      <c r="X330" s="91"/>
    </row>
    <row r="331" spans="20:24" s="86" customFormat="1" x14ac:dyDescent="0.2">
      <c r="T331" s="93"/>
      <c r="W331" s="91"/>
      <c r="X331" s="91"/>
    </row>
    <row r="332" spans="20:24" s="86" customFormat="1" x14ac:dyDescent="0.2">
      <c r="T332" s="93"/>
      <c r="W332" s="91"/>
      <c r="X332" s="91"/>
    </row>
    <row r="333" spans="20:24" s="86" customFormat="1" x14ac:dyDescent="0.2">
      <c r="T333" s="93"/>
      <c r="W333" s="91"/>
      <c r="X333" s="91"/>
    </row>
    <row r="334" spans="20:24" s="86" customFormat="1" x14ac:dyDescent="0.2">
      <c r="T334" s="93"/>
      <c r="W334" s="91"/>
      <c r="X334" s="91"/>
    </row>
    <row r="335" spans="20:24" s="86" customFormat="1" x14ac:dyDescent="0.2">
      <c r="T335" s="93"/>
      <c r="W335" s="91"/>
      <c r="X335" s="91"/>
    </row>
    <row r="336" spans="20:24" s="86" customFormat="1" x14ac:dyDescent="0.2">
      <c r="T336" s="93"/>
      <c r="W336" s="91"/>
      <c r="X336" s="91"/>
    </row>
    <row r="337" spans="20:24" s="86" customFormat="1" x14ac:dyDescent="0.2">
      <c r="T337" s="93"/>
      <c r="W337" s="91"/>
      <c r="X337" s="91"/>
    </row>
    <row r="338" spans="20:24" s="86" customFormat="1" x14ac:dyDescent="0.2">
      <c r="T338" s="93"/>
      <c r="W338" s="91"/>
      <c r="X338" s="91"/>
    </row>
    <row r="339" spans="20:24" s="86" customFormat="1" x14ac:dyDescent="0.2">
      <c r="T339" s="93"/>
      <c r="W339" s="91"/>
      <c r="X339" s="91"/>
    </row>
    <row r="340" spans="20:24" s="86" customFormat="1" x14ac:dyDescent="0.2">
      <c r="T340" s="93"/>
      <c r="W340" s="91"/>
      <c r="X340" s="91"/>
    </row>
    <row r="341" spans="20:24" s="86" customFormat="1" x14ac:dyDescent="0.2">
      <c r="T341" s="93"/>
      <c r="W341" s="91"/>
      <c r="X341" s="91"/>
    </row>
    <row r="342" spans="20:24" s="86" customFormat="1" x14ac:dyDescent="0.2">
      <c r="T342" s="93"/>
      <c r="W342" s="91"/>
      <c r="X342" s="91"/>
    </row>
    <row r="343" spans="20:24" s="86" customFormat="1" x14ac:dyDescent="0.2">
      <c r="T343" s="93"/>
      <c r="W343" s="91"/>
      <c r="X343" s="91"/>
    </row>
    <row r="344" spans="20:24" s="86" customFormat="1" x14ac:dyDescent="0.2">
      <c r="T344" s="93"/>
      <c r="W344" s="91"/>
      <c r="X344" s="91"/>
    </row>
    <row r="345" spans="20:24" s="86" customFormat="1" x14ac:dyDescent="0.2">
      <c r="T345" s="93"/>
      <c r="W345" s="91"/>
      <c r="X345" s="91"/>
    </row>
    <row r="346" spans="20:24" s="86" customFormat="1" x14ac:dyDescent="0.2">
      <c r="T346" s="93"/>
      <c r="W346" s="91"/>
      <c r="X346" s="91"/>
    </row>
    <row r="347" spans="20:24" s="86" customFormat="1" x14ac:dyDescent="0.2">
      <c r="T347" s="93"/>
      <c r="W347" s="91"/>
      <c r="X347" s="91"/>
    </row>
    <row r="348" spans="20:24" s="86" customFormat="1" x14ac:dyDescent="0.2">
      <c r="T348" s="93"/>
      <c r="W348" s="91"/>
      <c r="X348" s="91"/>
    </row>
    <row r="349" spans="20:24" s="86" customFormat="1" x14ac:dyDescent="0.2">
      <c r="T349" s="93"/>
      <c r="W349" s="91"/>
      <c r="X349" s="91"/>
    </row>
    <row r="350" spans="20:24" s="86" customFormat="1" x14ac:dyDescent="0.2">
      <c r="T350" s="93"/>
      <c r="W350" s="91"/>
      <c r="X350" s="91"/>
    </row>
    <row r="351" spans="20:24" s="86" customFormat="1" x14ac:dyDescent="0.2">
      <c r="T351" s="93"/>
      <c r="W351" s="91"/>
      <c r="X351" s="91"/>
    </row>
    <row r="352" spans="20:24" s="86" customFormat="1" x14ac:dyDescent="0.2">
      <c r="T352" s="93"/>
      <c r="W352" s="91"/>
      <c r="X352" s="91"/>
    </row>
    <row r="353" spans="20:24" s="86" customFormat="1" x14ac:dyDescent="0.2">
      <c r="T353" s="93"/>
      <c r="W353" s="91"/>
      <c r="X353" s="91"/>
    </row>
    <row r="354" spans="20:24" s="86" customFormat="1" x14ac:dyDescent="0.2">
      <c r="T354" s="93"/>
      <c r="W354" s="91"/>
      <c r="X354" s="91"/>
    </row>
    <row r="355" spans="20:24" s="86" customFormat="1" x14ac:dyDescent="0.2">
      <c r="T355" s="93"/>
      <c r="W355" s="91"/>
      <c r="X355" s="91"/>
    </row>
    <row r="356" spans="20:24" s="86" customFormat="1" x14ac:dyDescent="0.2">
      <c r="T356" s="93"/>
      <c r="W356" s="91"/>
      <c r="X356" s="91"/>
    </row>
    <row r="357" spans="20:24" s="86" customFormat="1" x14ac:dyDescent="0.2">
      <c r="T357" s="93"/>
      <c r="W357" s="91"/>
      <c r="X357" s="91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16</v>
      </c>
    </row>
    <row r="2" spans="1:8" ht="17.850000000000001" customHeight="1" x14ac:dyDescent="0.25">
      <c r="A2" s="184" t="s">
        <v>283</v>
      </c>
      <c r="B2" s="187" t="s">
        <v>18</v>
      </c>
      <c r="C2" s="188"/>
      <c r="D2" s="189"/>
      <c r="E2" s="187" t="s">
        <v>20</v>
      </c>
      <c r="F2" s="188"/>
      <c r="G2" s="189"/>
      <c r="H2" s="184" t="s">
        <v>284</v>
      </c>
    </row>
    <row r="3" spans="1:8" ht="17.850000000000001" customHeight="1" x14ac:dyDescent="0.25">
      <c r="A3" s="185"/>
      <c r="B3" s="184" t="s">
        <v>100</v>
      </c>
      <c r="C3" s="184" t="s">
        <v>101</v>
      </c>
      <c r="D3" s="184" t="s">
        <v>103</v>
      </c>
      <c r="E3" s="184" t="s">
        <v>104</v>
      </c>
      <c r="F3" s="184" t="s">
        <v>105</v>
      </c>
      <c r="G3" s="184" t="s">
        <v>106</v>
      </c>
      <c r="H3" s="185"/>
    </row>
    <row r="4" spans="1:8" ht="17.850000000000001" customHeight="1" x14ac:dyDescent="0.25">
      <c r="A4" s="186"/>
      <c r="B4" s="186"/>
      <c r="C4" s="186"/>
      <c r="D4" s="186"/>
      <c r="E4" s="186"/>
      <c r="F4" s="186"/>
      <c r="G4" s="186"/>
      <c r="H4" s="186"/>
    </row>
    <row r="5" spans="1:8" ht="11.45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45" customHeight="1" x14ac:dyDescent="0.25">
      <c r="A6" s="3" t="s">
        <v>69</v>
      </c>
      <c r="B6" s="4">
        <v>49059967</v>
      </c>
      <c r="C6" s="4">
        <v>2058406</v>
      </c>
      <c r="D6" s="4">
        <v>51118373</v>
      </c>
      <c r="E6" s="4">
        <v>61136672</v>
      </c>
      <c r="F6" s="4">
        <v>2342734</v>
      </c>
      <c r="G6" s="4">
        <v>63479406</v>
      </c>
      <c r="H6" s="5">
        <v>-19.5</v>
      </c>
    </row>
    <row r="7" spans="1:8" ht="11.45" customHeight="1" x14ac:dyDescent="0.25">
      <c r="A7" s="3"/>
      <c r="B7" s="1"/>
      <c r="C7" s="1"/>
      <c r="D7" s="1"/>
      <c r="E7" s="1"/>
      <c r="F7" s="1"/>
      <c r="G7" s="1"/>
      <c r="H7" s="1"/>
    </row>
    <row r="8" spans="1:8" ht="11.45" customHeight="1" x14ac:dyDescent="0.25">
      <c r="A8" s="3" t="s">
        <v>70</v>
      </c>
      <c r="B8" s="4">
        <v>34113999</v>
      </c>
      <c r="C8" s="4">
        <v>719836</v>
      </c>
      <c r="D8" s="4">
        <v>34833835</v>
      </c>
      <c r="E8" s="4">
        <v>38386592</v>
      </c>
      <c r="F8" s="4">
        <v>1562746</v>
      </c>
      <c r="G8" s="4">
        <v>39949338</v>
      </c>
      <c r="H8" s="5">
        <v>-12.8</v>
      </c>
    </row>
    <row r="9" spans="1:8" ht="11.45" customHeight="1" x14ac:dyDescent="0.25">
      <c r="A9" s="3" t="s">
        <v>107</v>
      </c>
      <c r="B9" s="4">
        <v>72535185</v>
      </c>
      <c r="C9" s="4">
        <v>143291</v>
      </c>
      <c r="D9" s="4">
        <v>72678476</v>
      </c>
      <c r="E9" s="4">
        <v>70961123</v>
      </c>
      <c r="F9" s="4">
        <v>875142</v>
      </c>
      <c r="G9" s="4">
        <v>71836265</v>
      </c>
      <c r="H9" s="5">
        <v>1.2</v>
      </c>
    </row>
    <row r="10" spans="1:8" ht="11.45" customHeight="1" x14ac:dyDescent="0.25">
      <c r="A10" s="3" t="s">
        <v>108</v>
      </c>
      <c r="B10" s="4">
        <v>2481059</v>
      </c>
      <c r="C10" s="4">
        <v>4038</v>
      </c>
      <c r="D10" s="4">
        <v>2485097</v>
      </c>
      <c r="E10" s="4">
        <v>3070265</v>
      </c>
      <c r="F10" s="4">
        <v>3737</v>
      </c>
      <c r="G10" s="4">
        <v>3074002</v>
      </c>
      <c r="H10" s="5">
        <v>-19.2</v>
      </c>
    </row>
    <row r="11" spans="1:8" ht="11.45" customHeight="1" x14ac:dyDescent="0.25">
      <c r="A11" s="3" t="s">
        <v>109</v>
      </c>
      <c r="B11" s="4">
        <v>495826</v>
      </c>
      <c r="C11" s="1" t="s">
        <v>1</v>
      </c>
      <c r="D11" s="4">
        <v>495826</v>
      </c>
      <c r="E11" s="4">
        <v>461164</v>
      </c>
      <c r="F11" s="1">
        <v>1</v>
      </c>
      <c r="G11" s="4">
        <v>461165</v>
      </c>
      <c r="H11" s="5">
        <v>7.5</v>
      </c>
    </row>
    <row r="12" spans="1:8" ht="11.45" customHeight="1" x14ac:dyDescent="0.25">
      <c r="A12" s="3" t="s">
        <v>110</v>
      </c>
      <c r="B12" s="4">
        <v>1703215</v>
      </c>
      <c r="C12" s="4">
        <v>40991</v>
      </c>
      <c r="D12" s="4">
        <v>1744206</v>
      </c>
      <c r="E12" s="4">
        <v>1839579</v>
      </c>
      <c r="F12" s="4">
        <v>46617</v>
      </c>
      <c r="G12" s="4">
        <v>1886196</v>
      </c>
      <c r="H12" s="5">
        <v>-7.5</v>
      </c>
    </row>
    <row r="13" spans="1:8" ht="11.45" customHeight="1" x14ac:dyDescent="0.25">
      <c r="A13" s="3" t="s">
        <v>111</v>
      </c>
      <c r="B13" s="4">
        <v>320006</v>
      </c>
      <c r="C13" s="1" t="s">
        <v>1</v>
      </c>
      <c r="D13" s="4">
        <v>320006</v>
      </c>
      <c r="E13" s="4">
        <v>326837</v>
      </c>
      <c r="F13" s="1" t="s">
        <v>1</v>
      </c>
      <c r="G13" s="4">
        <v>326837</v>
      </c>
      <c r="H13" s="5">
        <v>-2.1</v>
      </c>
    </row>
    <row r="14" spans="1:8" ht="11.45" customHeight="1" x14ac:dyDescent="0.25">
      <c r="A14" s="3" t="s">
        <v>112</v>
      </c>
      <c r="B14" s="4">
        <v>2760710</v>
      </c>
      <c r="C14" s="4">
        <v>34706</v>
      </c>
      <c r="D14" s="4">
        <v>2795416</v>
      </c>
      <c r="E14" s="4">
        <v>3074239</v>
      </c>
      <c r="F14" s="4">
        <v>31258</v>
      </c>
      <c r="G14" s="4">
        <v>3105497</v>
      </c>
      <c r="H14" s="5">
        <v>-10</v>
      </c>
    </row>
    <row r="15" spans="1:8" ht="11.45" customHeight="1" x14ac:dyDescent="0.25">
      <c r="A15" s="3" t="s">
        <v>113</v>
      </c>
      <c r="B15" s="4">
        <v>1277333</v>
      </c>
      <c r="C15" s="4">
        <v>249594</v>
      </c>
      <c r="D15" s="4">
        <v>1526927</v>
      </c>
      <c r="E15" s="4">
        <v>-22016</v>
      </c>
      <c r="F15" s="4">
        <v>277760</v>
      </c>
      <c r="G15" s="4">
        <v>255744</v>
      </c>
      <c r="H15" s="1" t="s">
        <v>1</v>
      </c>
    </row>
    <row r="16" spans="1:8" ht="11.45" customHeight="1" x14ac:dyDescent="0.25">
      <c r="A16" s="3" t="s">
        <v>114</v>
      </c>
      <c r="B16" s="4">
        <v>316412</v>
      </c>
      <c r="C16" s="4">
        <v>247216</v>
      </c>
      <c r="D16" s="4">
        <v>563628</v>
      </c>
      <c r="E16" s="4">
        <v>498781</v>
      </c>
      <c r="F16" s="4">
        <v>328231</v>
      </c>
      <c r="G16" s="4">
        <v>827012</v>
      </c>
      <c r="H16" s="5">
        <v>-31.8</v>
      </c>
    </row>
    <row r="17" spans="1:8" ht="11.45" customHeight="1" x14ac:dyDescent="0.25">
      <c r="A17" s="3" t="s">
        <v>115</v>
      </c>
      <c r="B17" s="4">
        <v>-47494028</v>
      </c>
      <c r="C17" s="1" t="s">
        <v>1</v>
      </c>
      <c r="D17" s="4">
        <v>-47494028</v>
      </c>
      <c r="E17" s="4">
        <v>-41565465</v>
      </c>
      <c r="F17" s="1" t="s">
        <v>1</v>
      </c>
      <c r="G17" s="4">
        <v>-41565465</v>
      </c>
      <c r="H17" s="5">
        <v>14.3</v>
      </c>
    </row>
    <row r="18" spans="1:8" ht="11.45" customHeight="1" x14ac:dyDescent="0.25">
      <c r="A18" s="3" t="s">
        <v>116</v>
      </c>
      <c r="B18" s="4">
        <v>-281719</v>
      </c>
      <c r="C18" s="1" t="s">
        <v>1</v>
      </c>
      <c r="D18" s="4">
        <v>-281719</v>
      </c>
      <c r="E18" s="4">
        <v>-257915</v>
      </c>
      <c r="F18" s="1" t="s">
        <v>1</v>
      </c>
      <c r="G18" s="4">
        <v>-257915</v>
      </c>
      <c r="H18" s="5">
        <v>9.1999999999999993</v>
      </c>
    </row>
    <row r="19" spans="1:8" ht="11.45" customHeight="1" x14ac:dyDescent="0.25">
      <c r="A19" s="3" t="s">
        <v>117</v>
      </c>
      <c r="B19" s="1" t="s">
        <v>1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  <c r="H19" s="1" t="s">
        <v>1</v>
      </c>
    </row>
    <row r="20" spans="1:8" ht="11.45" customHeight="1" x14ac:dyDescent="0.25">
      <c r="A20" s="3" t="s">
        <v>71</v>
      </c>
      <c r="B20" s="4">
        <v>11464916</v>
      </c>
      <c r="C20" s="4">
        <v>1308258</v>
      </c>
      <c r="D20" s="4">
        <v>12773174</v>
      </c>
      <c r="E20" s="4">
        <v>19021226</v>
      </c>
      <c r="F20" s="4">
        <v>747098</v>
      </c>
      <c r="G20" s="4">
        <v>19768324</v>
      </c>
      <c r="H20" s="5">
        <v>-35.4</v>
      </c>
    </row>
    <row r="21" spans="1:8" ht="11.45" customHeight="1" x14ac:dyDescent="0.25">
      <c r="A21" s="3" t="s">
        <v>108</v>
      </c>
      <c r="B21" s="4">
        <v>1034247</v>
      </c>
      <c r="C21" s="1" t="s">
        <v>1</v>
      </c>
      <c r="D21" s="4">
        <v>1034247</v>
      </c>
      <c r="E21" s="4">
        <v>1288587</v>
      </c>
      <c r="F21" s="1" t="s">
        <v>1</v>
      </c>
      <c r="G21" s="4">
        <v>1288587</v>
      </c>
      <c r="H21" s="5">
        <v>-19.7</v>
      </c>
    </row>
    <row r="22" spans="1:8" ht="11.45" customHeight="1" x14ac:dyDescent="0.25">
      <c r="A22" s="3" t="s">
        <v>109</v>
      </c>
      <c r="B22" s="4">
        <v>210527</v>
      </c>
      <c r="C22" s="1" t="s">
        <v>1</v>
      </c>
      <c r="D22" s="4">
        <v>210527</v>
      </c>
      <c r="E22" s="4">
        <v>196327</v>
      </c>
      <c r="F22" s="1" t="s">
        <v>1</v>
      </c>
      <c r="G22" s="4">
        <v>196327</v>
      </c>
      <c r="H22" s="5">
        <v>7.2</v>
      </c>
    </row>
    <row r="23" spans="1:8" ht="11.45" customHeight="1" x14ac:dyDescent="0.25">
      <c r="A23" s="3" t="s">
        <v>110</v>
      </c>
      <c r="B23" s="4">
        <v>653709</v>
      </c>
      <c r="C23" s="1">
        <v>71</v>
      </c>
      <c r="D23" s="4">
        <v>653780</v>
      </c>
      <c r="E23" s="4">
        <v>768712</v>
      </c>
      <c r="F23" s="1">
        <v>45</v>
      </c>
      <c r="G23" s="4">
        <v>768757</v>
      </c>
      <c r="H23" s="5">
        <v>-15</v>
      </c>
    </row>
    <row r="24" spans="1:8" ht="11.45" customHeight="1" x14ac:dyDescent="0.25">
      <c r="A24" s="3" t="s">
        <v>111</v>
      </c>
      <c r="B24" s="4">
        <v>76051</v>
      </c>
      <c r="C24" s="1" t="s">
        <v>1</v>
      </c>
      <c r="D24" s="4">
        <v>76051</v>
      </c>
      <c r="E24" s="4">
        <v>22019</v>
      </c>
      <c r="F24" s="1" t="s">
        <v>1</v>
      </c>
      <c r="G24" s="4">
        <v>22019</v>
      </c>
      <c r="H24" s="5">
        <v>245.4</v>
      </c>
    </row>
    <row r="25" spans="1:8" ht="11.45" customHeight="1" x14ac:dyDescent="0.25">
      <c r="A25" s="3" t="s">
        <v>118</v>
      </c>
      <c r="B25" s="4">
        <v>11943403</v>
      </c>
      <c r="C25" s="4">
        <v>95576</v>
      </c>
      <c r="D25" s="4">
        <v>12038979</v>
      </c>
      <c r="E25" s="4">
        <v>17478309</v>
      </c>
      <c r="F25" s="4">
        <v>48432</v>
      </c>
      <c r="G25" s="4">
        <v>17526741</v>
      </c>
      <c r="H25" s="5">
        <v>-31.3</v>
      </c>
    </row>
    <row r="26" spans="1:8" ht="11.45" customHeight="1" x14ac:dyDescent="0.25">
      <c r="A26" s="3" t="s">
        <v>113</v>
      </c>
      <c r="B26" s="4">
        <v>-2687395</v>
      </c>
      <c r="C26" s="4">
        <v>93299</v>
      </c>
      <c r="D26" s="4">
        <v>-2594096</v>
      </c>
      <c r="E26" s="4">
        <v>-337611</v>
      </c>
      <c r="F26" s="4">
        <v>115444</v>
      </c>
      <c r="G26" s="4">
        <v>-222167</v>
      </c>
      <c r="H26" s="1" t="s">
        <v>1</v>
      </c>
    </row>
    <row r="27" spans="1:8" ht="11.45" customHeight="1" x14ac:dyDescent="0.25">
      <c r="A27" s="3" t="s">
        <v>114</v>
      </c>
      <c r="B27" s="4">
        <v>234370</v>
      </c>
      <c r="C27" s="4">
        <v>1118843</v>
      </c>
      <c r="D27" s="4">
        <v>1353213</v>
      </c>
      <c r="E27" s="4">
        <v>-390711</v>
      </c>
      <c r="F27" s="4">
        <v>579433</v>
      </c>
      <c r="G27" s="4">
        <v>188722</v>
      </c>
      <c r="H27" s="1" t="s">
        <v>1</v>
      </c>
    </row>
    <row r="28" spans="1:8" ht="11.45" customHeight="1" x14ac:dyDescent="0.25">
      <c r="A28" s="3" t="s">
        <v>117</v>
      </c>
      <c r="B28" s="1">
        <v>4</v>
      </c>
      <c r="C28" s="1">
        <v>469</v>
      </c>
      <c r="D28" s="1">
        <v>473</v>
      </c>
      <c r="E28" s="4">
        <v>-4406</v>
      </c>
      <c r="F28" s="4">
        <v>3744</v>
      </c>
      <c r="G28" s="1">
        <v>-662</v>
      </c>
      <c r="H28" s="1" t="s">
        <v>1</v>
      </c>
    </row>
    <row r="29" spans="1:8" ht="11.45" customHeight="1" x14ac:dyDescent="0.25">
      <c r="A29" s="3" t="s">
        <v>72</v>
      </c>
      <c r="B29" s="4">
        <v>1353664</v>
      </c>
      <c r="C29" s="4">
        <v>16494</v>
      </c>
      <c r="D29" s="4">
        <v>1370158</v>
      </c>
      <c r="E29" s="4">
        <v>2057048</v>
      </c>
      <c r="F29" s="4">
        <v>17912</v>
      </c>
      <c r="G29" s="4">
        <v>2074960</v>
      </c>
      <c r="H29" s="5">
        <v>-34</v>
      </c>
    </row>
    <row r="30" spans="1:8" ht="11.45" customHeight="1" x14ac:dyDescent="0.25">
      <c r="A30" s="3" t="s">
        <v>119</v>
      </c>
      <c r="B30" s="4">
        <v>1618949</v>
      </c>
      <c r="C30" s="4">
        <v>2410</v>
      </c>
      <c r="D30" s="4">
        <v>1621359</v>
      </c>
      <c r="E30" s="4">
        <v>2278455</v>
      </c>
      <c r="F30" s="4">
        <v>3727</v>
      </c>
      <c r="G30" s="4">
        <v>2282182</v>
      </c>
      <c r="H30" s="5">
        <v>-29</v>
      </c>
    </row>
    <row r="31" spans="1:8" ht="11.45" customHeight="1" x14ac:dyDescent="0.25">
      <c r="A31" s="3" t="s">
        <v>118</v>
      </c>
      <c r="B31" s="4">
        <v>40375</v>
      </c>
      <c r="C31" s="1" t="s">
        <v>1</v>
      </c>
      <c r="D31" s="4">
        <v>40375</v>
      </c>
      <c r="E31" s="4">
        <v>48714</v>
      </c>
      <c r="F31" s="1" t="s">
        <v>1</v>
      </c>
      <c r="G31" s="4">
        <v>48714</v>
      </c>
      <c r="H31" s="5">
        <v>-17.100000000000001</v>
      </c>
    </row>
    <row r="32" spans="1:8" ht="11.45" customHeight="1" x14ac:dyDescent="0.25">
      <c r="A32" s="3" t="s">
        <v>120</v>
      </c>
      <c r="B32" s="4">
        <v>-305660</v>
      </c>
      <c r="C32" s="4">
        <v>14084</v>
      </c>
      <c r="D32" s="4">
        <v>-291576</v>
      </c>
      <c r="E32" s="4">
        <v>-270121</v>
      </c>
      <c r="F32" s="4">
        <v>14185</v>
      </c>
      <c r="G32" s="4">
        <v>-255936</v>
      </c>
      <c r="H32" s="5">
        <v>13.9</v>
      </c>
    </row>
    <row r="33" spans="1:8" ht="11.45" customHeight="1" x14ac:dyDescent="0.25">
      <c r="A33" s="3" t="s">
        <v>73</v>
      </c>
      <c r="B33" s="4">
        <v>41684</v>
      </c>
      <c r="C33" s="4">
        <v>8277</v>
      </c>
      <c r="D33" s="4">
        <v>49961</v>
      </c>
      <c r="E33" s="4">
        <v>-41303</v>
      </c>
      <c r="F33" s="4">
        <v>6005</v>
      </c>
      <c r="G33" s="4">
        <v>-35298</v>
      </c>
      <c r="H33" s="1" t="s">
        <v>1</v>
      </c>
    </row>
    <row r="34" spans="1:8" ht="11.45" customHeight="1" x14ac:dyDescent="0.25">
      <c r="A34" s="3" t="s">
        <v>74</v>
      </c>
      <c r="B34" s="4">
        <v>57316</v>
      </c>
      <c r="C34" s="4">
        <v>1306</v>
      </c>
      <c r="D34" s="4">
        <v>58622</v>
      </c>
      <c r="E34" s="4">
        <v>56944</v>
      </c>
      <c r="F34" s="4">
        <v>3849</v>
      </c>
      <c r="G34" s="4">
        <v>60793</v>
      </c>
      <c r="H34" s="5">
        <v>-3.6</v>
      </c>
    </row>
    <row r="35" spans="1:8" ht="11.45" customHeight="1" x14ac:dyDescent="0.25">
      <c r="A35" s="3" t="s">
        <v>75</v>
      </c>
      <c r="B35" s="4">
        <v>1250301</v>
      </c>
      <c r="C35" s="4">
        <v>4235</v>
      </c>
      <c r="D35" s="4">
        <v>1254536</v>
      </c>
      <c r="E35" s="4">
        <v>851305</v>
      </c>
      <c r="F35" s="4">
        <v>4866</v>
      </c>
      <c r="G35" s="4">
        <v>856171</v>
      </c>
      <c r="H35" s="5">
        <v>46.5</v>
      </c>
    </row>
    <row r="36" spans="1:8" ht="11.45" customHeight="1" x14ac:dyDescent="0.25">
      <c r="A36" s="3" t="s">
        <v>121</v>
      </c>
      <c r="B36" s="4">
        <v>1095970</v>
      </c>
      <c r="C36" s="4">
        <v>4235</v>
      </c>
      <c r="D36" s="4">
        <v>1100205</v>
      </c>
      <c r="E36" s="4">
        <v>693818</v>
      </c>
      <c r="F36" s="4">
        <v>4866</v>
      </c>
      <c r="G36" s="4">
        <v>698684</v>
      </c>
      <c r="H36" s="5">
        <v>57.5</v>
      </c>
    </row>
    <row r="37" spans="1:8" ht="11.45" customHeight="1" x14ac:dyDescent="0.25">
      <c r="A37" s="3" t="s">
        <v>122</v>
      </c>
      <c r="B37" s="4">
        <v>145155</v>
      </c>
      <c r="C37" s="1" t="s">
        <v>1</v>
      </c>
      <c r="D37" s="4">
        <v>145155</v>
      </c>
      <c r="E37" s="4">
        <v>147868</v>
      </c>
      <c r="F37" s="1" t="s">
        <v>1</v>
      </c>
      <c r="G37" s="4">
        <v>147868</v>
      </c>
      <c r="H37" s="5">
        <v>-1.8</v>
      </c>
    </row>
    <row r="38" spans="1:8" ht="11.45" customHeight="1" x14ac:dyDescent="0.25">
      <c r="A38" s="3" t="s">
        <v>123</v>
      </c>
      <c r="B38" s="4">
        <v>9176</v>
      </c>
      <c r="C38" s="1" t="s">
        <v>1</v>
      </c>
      <c r="D38" s="4">
        <v>9176</v>
      </c>
      <c r="E38" s="4">
        <v>9619</v>
      </c>
      <c r="F38" s="1" t="s">
        <v>1</v>
      </c>
      <c r="G38" s="4">
        <v>9619</v>
      </c>
      <c r="H38" s="5">
        <v>-4.5999999999999996</v>
      </c>
    </row>
    <row r="39" spans="1:8" ht="11.45" customHeight="1" x14ac:dyDescent="0.25">
      <c r="A39" s="3" t="s">
        <v>76</v>
      </c>
      <c r="B39" s="4">
        <v>775318</v>
      </c>
      <c r="C39" s="1" t="s">
        <v>1</v>
      </c>
      <c r="D39" s="4">
        <v>775318</v>
      </c>
      <c r="E39" s="4">
        <v>807624</v>
      </c>
      <c r="F39" s="1" t="s">
        <v>1</v>
      </c>
      <c r="G39" s="4">
        <v>807624</v>
      </c>
      <c r="H39" s="5">
        <v>-4</v>
      </c>
    </row>
    <row r="40" spans="1:8" ht="11.45" customHeight="1" x14ac:dyDescent="0.25">
      <c r="A40" s="3" t="s">
        <v>77</v>
      </c>
      <c r="B40" s="4">
        <v>2769</v>
      </c>
      <c r="C40" s="1" t="s">
        <v>1</v>
      </c>
      <c r="D40" s="4">
        <v>2769</v>
      </c>
      <c r="E40" s="4">
        <v>-2764</v>
      </c>
      <c r="F40" s="1">
        <v>258</v>
      </c>
      <c r="G40" s="4">
        <v>-2506</v>
      </c>
      <c r="H40" s="1" t="s">
        <v>1</v>
      </c>
    </row>
    <row r="41" spans="1:8" ht="11.4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1.45" customHeight="1" x14ac:dyDescent="0.25">
      <c r="A42" s="3"/>
      <c r="B42" s="1"/>
      <c r="C42" s="1"/>
      <c r="D42" s="1"/>
      <c r="E42" s="1"/>
      <c r="F42" s="1"/>
      <c r="G42" s="1"/>
      <c r="H42" s="1"/>
    </row>
    <row r="43" spans="1:8" ht="11.45" customHeight="1" x14ac:dyDescent="0.25">
      <c r="A43" s="3"/>
      <c r="B43" s="1"/>
      <c r="C43" s="1"/>
      <c r="D43" s="1"/>
      <c r="E43" s="1"/>
      <c r="F43" s="1"/>
      <c r="G43" s="1"/>
      <c r="H43" s="1"/>
    </row>
    <row r="44" spans="1:8" ht="11.45" customHeight="1" x14ac:dyDescent="0.25">
      <c r="A44" s="3" t="s">
        <v>78</v>
      </c>
      <c r="B44" s="4">
        <v>31602414</v>
      </c>
      <c r="C44" s="4">
        <v>782219</v>
      </c>
      <c r="D44" s="4">
        <v>32384633</v>
      </c>
      <c r="E44" s="4">
        <v>44917446</v>
      </c>
      <c r="F44" s="4">
        <v>830011</v>
      </c>
      <c r="G44" s="4">
        <v>45747457</v>
      </c>
      <c r="H44" s="5">
        <v>-29.2</v>
      </c>
    </row>
    <row r="45" spans="1:8" ht="11.4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1.45" customHeight="1" x14ac:dyDescent="0.25">
      <c r="A46" s="3" t="s">
        <v>79</v>
      </c>
      <c r="B46" s="4">
        <v>24808185</v>
      </c>
      <c r="C46" s="4">
        <v>761186</v>
      </c>
      <c r="D46" s="4">
        <v>25569371</v>
      </c>
      <c r="E46" s="4">
        <v>35403585</v>
      </c>
      <c r="F46" s="4">
        <v>803374</v>
      </c>
      <c r="G46" s="4">
        <v>36206959</v>
      </c>
      <c r="H46" s="5">
        <v>-29.4</v>
      </c>
    </row>
    <row r="47" spans="1:8" ht="11.45" customHeight="1" x14ac:dyDescent="0.25">
      <c r="A47" s="3" t="s">
        <v>124</v>
      </c>
      <c r="B47" s="4">
        <v>13723300</v>
      </c>
      <c r="C47" s="1">
        <v>90</v>
      </c>
      <c r="D47" s="4">
        <v>13723390</v>
      </c>
      <c r="E47" s="4">
        <v>15719910</v>
      </c>
      <c r="F47" s="1">
        <v>170</v>
      </c>
      <c r="G47" s="4">
        <v>15720080</v>
      </c>
      <c r="H47" s="5">
        <v>-12.7</v>
      </c>
    </row>
    <row r="48" spans="1:8" ht="11.45" customHeight="1" x14ac:dyDescent="0.25">
      <c r="A48" s="3" t="s">
        <v>125</v>
      </c>
      <c r="B48" s="4">
        <v>45571348</v>
      </c>
      <c r="C48" s="4">
        <v>761096</v>
      </c>
      <c r="D48" s="4">
        <v>46332444</v>
      </c>
      <c r="E48" s="4">
        <v>51830261</v>
      </c>
      <c r="F48" s="4">
        <v>803204</v>
      </c>
      <c r="G48" s="4">
        <v>52633465</v>
      </c>
      <c r="H48" s="5">
        <v>-12</v>
      </c>
    </row>
    <row r="49" spans="1:8" ht="11.45" customHeight="1" x14ac:dyDescent="0.25">
      <c r="A49" s="3" t="s">
        <v>126</v>
      </c>
      <c r="B49" s="4">
        <v>-34486463</v>
      </c>
      <c r="C49" s="1" t="s">
        <v>1</v>
      </c>
      <c r="D49" s="4">
        <v>-34486463</v>
      </c>
      <c r="E49" s="4">
        <v>-32146586</v>
      </c>
      <c r="F49" s="1" t="s">
        <v>1</v>
      </c>
      <c r="G49" s="4">
        <v>-32146586</v>
      </c>
      <c r="H49" s="5">
        <v>7.3</v>
      </c>
    </row>
    <row r="50" spans="1:8" ht="11.45" customHeight="1" x14ac:dyDescent="0.25">
      <c r="A50" s="3" t="s">
        <v>80</v>
      </c>
      <c r="B50" s="4">
        <v>3752135</v>
      </c>
      <c r="C50" s="4">
        <v>10982</v>
      </c>
      <c r="D50" s="4">
        <v>3763117</v>
      </c>
      <c r="E50" s="4">
        <v>6134513</v>
      </c>
      <c r="F50" s="4">
        <v>19668</v>
      </c>
      <c r="G50" s="4">
        <v>6154181</v>
      </c>
      <c r="H50" s="5">
        <v>-38.9</v>
      </c>
    </row>
    <row r="51" spans="1:8" ht="11.45" customHeight="1" x14ac:dyDescent="0.25">
      <c r="A51" s="3" t="s">
        <v>127</v>
      </c>
      <c r="B51" s="4">
        <v>156260</v>
      </c>
      <c r="C51" s="4">
        <v>6528</v>
      </c>
      <c r="D51" s="4">
        <v>162788</v>
      </c>
      <c r="E51" s="4">
        <v>265248</v>
      </c>
      <c r="F51" s="4">
        <v>3842</v>
      </c>
      <c r="G51" s="4">
        <v>269090</v>
      </c>
      <c r="H51" s="5">
        <v>-39.5</v>
      </c>
    </row>
    <row r="52" spans="1:8" ht="11.45" customHeight="1" x14ac:dyDescent="0.25">
      <c r="A52" s="3" t="s">
        <v>128</v>
      </c>
      <c r="B52" s="4">
        <v>554045</v>
      </c>
      <c r="C52" s="4">
        <v>6528</v>
      </c>
      <c r="D52" s="4">
        <v>560573</v>
      </c>
      <c r="E52" s="4">
        <v>720276</v>
      </c>
      <c r="F52" s="4">
        <v>3842</v>
      </c>
      <c r="G52" s="4">
        <v>724118</v>
      </c>
      <c r="H52" s="5">
        <v>-22.6</v>
      </c>
    </row>
    <row r="53" spans="1:8" ht="11.45" customHeight="1" x14ac:dyDescent="0.25">
      <c r="A53" s="3" t="s">
        <v>129</v>
      </c>
      <c r="B53" s="4">
        <v>-397785</v>
      </c>
      <c r="C53" s="1" t="s">
        <v>1</v>
      </c>
      <c r="D53" s="4">
        <v>-397785</v>
      </c>
      <c r="E53" s="4">
        <v>-455028</v>
      </c>
      <c r="F53" s="1" t="s">
        <v>1</v>
      </c>
      <c r="G53" s="4">
        <v>-455028</v>
      </c>
      <c r="H53" s="5">
        <v>-12.6</v>
      </c>
    </row>
    <row r="54" spans="1:8" ht="11.45" customHeight="1" x14ac:dyDescent="0.25">
      <c r="A54" s="3" t="s">
        <v>130</v>
      </c>
      <c r="B54" s="4">
        <v>101524</v>
      </c>
      <c r="C54" s="1">
        <v>512</v>
      </c>
      <c r="D54" s="4">
        <v>102036</v>
      </c>
      <c r="E54" s="4">
        <v>124234</v>
      </c>
      <c r="F54" s="4">
        <v>1500</v>
      </c>
      <c r="G54" s="4">
        <v>125734</v>
      </c>
      <c r="H54" s="5">
        <v>-18.8</v>
      </c>
    </row>
    <row r="55" spans="1:8" ht="11.45" customHeight="1" x14ac:dyDescent="0.25">
      <c r="A55" s="3" t="s">
        <v>128</v>
      </c>
      <c r="B55" s="4">
        <v>282310</v>
      </c>
      <c r="C55" s="1">
        <v>512</v>
      </c>
      <c r="D55" s="4">
        <v>282822</v>
      </c>
      <c r="E55" s="4">
        <v>305744</v>
      </c>
      <c r="F55" s="4">
        <v>1500</v>
      </c>
      <c r="G55" s="4">
        <v>307244</v>
      </c>
      <c r="H55" s="5">
        <v>-7.9</v>
      </c>
    </row>
    <row r="56" spans="1:8" ht="11.45" customHeight="1" x14ac:dyDescent="0.25">
      <c r="A56" s="3" t="s">
        <v>129</v>
      </c>
      <c r="B56" s="4">
        <v>-180786</v>
      </c>
      <c r="C56" s="1" t="s">
        <v>1</v>
      </c>
      <c r="D56" s="4">
        <v>-180786</v>
      </c>
      <c r="E56" s="4">
        <v>-181510</v>
      </c>
      <c r="F56" s="1" t="s">
        <v>1</v>
      </c>
      <c r="G56" s="4">
        <v>-181510</v>
      </c>
      <c r="H56" s="5">
        <v>-0.4</v>
      </c>
    </row>
    <row r="57" spans="1:8" ht="11.45" customHeight="1" x14ac:dyDescent="0.25">
      <c r="A57" s="3" t="s">
        <v>131</v>
      </c>
      <c r="B57" s="4">
        <v>2498371</v>
      </c>
      <c r="C57" s="4">
        <v>2067</v>
      </c>
      <c r="D57" s="4">
        <v>2500438</v>
      </c>
      <c r="E57" s="4">
        <v>2455625</v>
      </c>
      <c r="F57" s="4">
        <v>5696</v>
      </c>
      <c r="G57" s="4">
        <v>2461321</v>
      </c>
      <c r="H57" s="5">
        <v>1.6</v>
      </c>
    </row>
    <row r="58" spans="1:8" ht="11.45" customHeight="1" x14ac:dyDescent="0.25">
      <c r="A58" s="3" t="s">
        <v>132</v>
      </c>
      <c r="B58" s="4">
        <v>5750221</v>
      </c>
      <c r="C58" s="4">
        <v>2067</v>
      </c>
      <c r="D58" s="4">
        <v>5752288</v>
      </c>
      <c r="E58" s="4">
        <v>5978580</v>
      </c>
      <c r="F58" s="4">
        <v>5696</v>
      </c>
      <c r="G58" s="4">
        <v>5984276</v>
      </c>
      <c r="H58" s="5">
        <v>-3.9</v>
      </c>
    </row>
    <row r="59" spans="1:8" ht="11.45" customHeight="1" x14ac:dyDescent="0.25">
      <c r="A59" s="3" t="s">
        <v>133</v>
      </c>
      <c r="B59" s="4">
        <v>-3251850</v>
      </c>
      <c r="C59" s="1" t="s">
        <v>1</v>
      </c>
      <c r="D59" s="4">
        <v>-3251850</v>
      </c>
      <c r="E59" s="4">
        <v>-3522955</v>
      </c>
      <c r="F59" s="1" t="s">
        <v>1</v>
      </c>
      <c r="G59" s="4">
        <v>-3522955</v>
      </c>
      <c r="H59" s="5">
        <v>-7.7</v>
      </c>
    </row>
    <row r="60" spans="1:8" ht="11.45" customHeight="1" x14ac:dyDescent="0.25">
      <c r="A60" s="3" t="s">
        <v>134</v>
      </c>
      <c r="B60" s="4">
        <v>1015523</v>
      </c>
      <c r="C60" s="1">
        <v>915</v>
      </c>
      <c r="D60" s="4">
        <v>1016438</v>
      </c>
      <c r="E60" s="4">
        <v>3023524</v>
      </c>
      <c r="F60" s="4">
        <v>2632</v>
      </c>
      <c r="G60" s="4">
        <v>3026156</v>
      </c>
      <c r="H60" s="5">
        <v>-66.400000000000006</v>
      </c>
    </row>
    <row r="61" spans="1:8" ht="11.45" customHeight="1" x14ac:dyDescent="0.25">
      <c r="A61" s="3" t="s">
        <v>128</v>
      </c>
      <c r="B61" s="4">
        <v>8597738</v>
      </c>
      <c r="C61" s="1">
        <v>915</v>
      </c>
      <c r="D61" s="4">
        <v>8598653</v>
      </c>
      <c r="E61" s="4">
        <v>10220430</v>
      </c>
      <c r="F61" s="4">
        <v>2632</v>
      </c>
      <c r="G61" s="4">
        <v>10223062</v>
      </c>
      <c r="H61" s="5">
        <v>-15.9</v>
      </c>
    </row>
    <row r="62" spans="1:8" ht="11.45" customHeight="1" x14ac:dyDescent="0.25">
      <c r="A62" s="3" t="s">
        <v>129</v>
      </c>
      <c r="B62" s="4">
        <v>-7582215</v>
      </c>
      <c r="C62" s="1" t="s">
        <v>1</v>
      </c>
      <c r="D62" s="4">
        <v>-7582215</v>
      </c>
      <c r="E62" s="4">
        <v>-7196906</v>
      </c>
      <c r="F62" s="1" t="s">
        <v>1</v>
      </c>
      <c r="G62" s="4">
        <v>-7196906</v>
      </c>
      <c r="H62" s="5">
        <v>5.4</v>
      </c>
    </row>
    <row r="63" spans="1:8" ht="11.45" customHeight="1" x14ac:dyDescent="0.25">
      <c r="A63" s="3" t="s">
        <v>135</v>
      </c>
      <c r="B63" s="4">
        <v>8870</v>
      </c>
      <c r="C63" s="1">
        <v>359</v>
      </c>
      <c r="D63" s="4">
        <v>9229</v>
      </c>
      <c r="E63" s="4">
        <v>8672</v>
      </c>
      <c r="F63" s="1">
        <v>348</v>
      </c>
      <c r="G63" s="4">
        <v>9020</v>
      </c>
      <c r="H63" s="5">
        <v>2.2999999999999998</v>
      </c>
    </row>
    <row r="64" spans="1:8" ht="11.45" customHeight="1" x14ac:dyDescent="0.25">
      <c r="A64" s="3" t="s">
        <v>128</v>
      </c>
      <c r="B64" s="4">
        <v>18661</v>
      </c>
      <c r="C64" s="1">
        <v>359</v>
      </c>
      <c r="D64" s="4">
        <v>19020</v>
      </c>
      <c r="E64" s="4">
        <v>20336</v>
      </c>
      <c r="F64" s="1">
        <v>348</v>
      </c>
      <c r="G64" s="4">
        <v>20684</v>
      </c>
      <c r="H64" s="5">
        <v>-8</v>
      </c>
    </row>
    <row r="65" spans="1:8" ht="11.45" customHeight="1" x14ac:dyDescent="0.25">
      <c r="A65" s="3" t="s">
        <v>129</v>
      </c>
      <c r="B65" s="4">
        <v>-9791</v>
      </c>
      <c r="C65" s="1" t="s">
        <v>1</v>
      </c>
      <c r="D65" s="4">
        <v>-9791</v>
      </c>
      <c r="E65" s="4">
        <v>-11664</v>
      </c>
      <c r="F65" s="1" t="s">
        <v>1</v>
      </c>
      <c r="G65" s="4">
        <v>-11664</v>
      </c>
      <c r="H65" s="5">
        <v>-16.100000000000001</v>
      </c>
    </row>
    <row r="66" spans="1:8" ht="11.45" customHeight="1" x14ac:dyDescent="0.25">
      <c r="A66" s="3" t="s">
        <v>136</v>
      </c>
      <c r="B66" s="4">
        <v>-73427</v>
      </c>
      <c r="C66" s="1">
        <v>520</v>
      </c>
      <c r="D66" s="4">
        <v>-72907</v>
      </c>
      <c r="E66" s="4">
        <v>118339</v>
      </c>
      <c r="F66" s="4">
        <v>5574</v>
      </c>
      <c r="G66" s="4">
        <v>123913</v>
      </c>
      <c r="H66" s="1" t="s">
        <v>1</v>
      </c>
    </row>
    <row r="67" spans="1:8" ht="11.45" customHeight="1" x14ac:dyDescent="0.25">
      <c r="A67" s="3" t="s">
        <v>132</v>
      </c>
      <c r="B67" s="4">
        <v>1140469</v>
      </c>
      <c r="C67" s="1">
        <v>520</v>
      </c>
      <c r="D67" s="4">
        <v>1140989</v>
      </c>
      <c r="E67" s="4">
        <v>1260842</v>
      </c>
      <c r="F67" s="4">
        <v>5574</v>
      </c>
      <c r="G67" s="4">
        <v>1266416</v>
      </c>
      <c r="H67" s="5">
        <v>-9.9</v>
      </c>
    </row>
    <row r="68" spans="1:8" ht="11.45" customHeight="1" x14ac:dyDescent="0.25">
      <c r="A68" s="3" t="s">
        <v>137</v>
      </c>
      <c r="B68" s="4">
        <v>-1213896</v>
      </c>
      <c r="C68" s="1" t="s">
        <v>1</v>
      </c>
      <c r="D68" s="4">
        <v>-1213896</v>
      </c>
      <c r="E68" s="4">
        <v>-1142503</v>
      </c>
      <c r="F68" s="1" t="s">
        <v>1</v>
      </c>
      <c r="G68" s="4">
        <v>-1142503</v>
      </c>
      <c r="H68" s="5">
        <v>6.2</v>
      </c>
    </row>
    <row r="69" spans="1:8" ht="11.45" customHeight="1" x14ac:dyDescent="0.25">
      <c r="A69" s="3" t="s">
        <v>138</v>
      </c>
      <c r="B69" s="1">
        <v>-134</v>
      </c>
      <c r="C69" s="1">
        <v>1</v>
      </c>
      <c r="D69" s="1">
        <v>-133</v>
      </c>
      <c r="E69" s="1">
        <v>-266</v>
      </c>
      <c r="F69" s="1">
        <v>4</v>
      </c>
      <c r="G69" s="1">
        <v>-262</v>
      </c>
      <c r="H69" s="5">
        <v>-49.2</v>
      </c>
    </row>
    <row r="70" spans="1:8" ht="11.45" customHeight="1" x14ac:dyDescent="0.25">
      <c r="A70" s="3" t="s">
        <v>139</v>
      </c>
      <c r="B70" s="4">
        <v>45148</v>
      </c>
      <c r="C70" s="1">
        <v>80</v>
      </c>
      <c r="D70" s="4">
        <v>45228</v>
      </c>
      <c r="E70" s="4">
        <v>139137</v>
      </c>
      <c r="F70" s="1">
        <v>72</v>
      </c>
      <c r="G70" s="4">
        <v>139209</v>
      </c>
      <c r="H70" s="5">
        <v>-67.5</v>
      </c>
    </row>
    <row r="71" spans="1:8" ht="11.45" customHeight="1" x14ac:dyDescent="0.25">
      <c r="A71" s="3" t="s">
        <v>81</v>
      </c>
      <c r="B71" s="4">
        <v>1515381</v>
      </c>
      <c r="C71" s="4">
        <v>7739</v>
      </c>
      <c r="D71" s="4">
        <v>1523120</v>
      </c>
      <c r="E71" s="4">
        <v>1814419</v>
      </c>
      <c r="F71" s="4">
        <v>5038</v>
      </c>
      <c r="G71" s="4">
        <v>1819457</v>
      </c>
      <c r="H71" s="5">
        <v>-16.3</v>
      </c>
    </row>
    <row r="72" spans="1:8" ht="11.45" customHeight="1" x14ac:dyDescent="0.25">
      <c r="A72" s="3" t="s">
        <v>140</v>
      </c>
      <c r="B72" s="4">
        <v>1512655</v>
      </c>
      <c r="C72" s="4">
        <v>7717</v>
      </c>
      <c r="D72" s="4">
        <v>1520372</v>
      </c>
      <c r="E72" s="4">
        <v>1811363</v>
      </c>
      <c r="F72" s="4">
        <v>5038</v>
      </c>
      <c r="G72" s="4">
        <v>1816401</v>
      </c>
      <c r="H72" s="5">
        <v>-16.3</v>
      </c>
    </row>
    <row r="73" spans="1:8" ht="11.45" customHeight="1" x14ac:dyDescent="0.25">
      <c r="A73" s="3" t="s">
        <v>141</v>
      </c>
      <c r="B73" s="4">
        <v>2726</v>
      </c>
      <c r="C73" s="1">
        <v>22</v>
      </c>
      <c r="D73" s="4">
        <v>2748</v>
      </c>
      <c r="E73" s="4">
        <v>3056</v>
      </c>
      <c r="F73" s="1" t="s">
        <v>1</v>
      </c>
      <c r="G73" s="4">
        <v>3056</v>
      </c>
      <c r="H73" s="5">
        <v>-10.1</v>
      </c>
    </row>
    <row r="74" spans="1:8" ht="11.45" customHeight="1" x14ac:dyDescent="0.25">
      <c r="A74" s="3" t="s">
        <v>82</v>
      </c>
      <c r="B74" s="4">
        <v>1526713</v>
      </c>
      <c r="C74" s="4">
        <v>2312</v>
      </c>
      <c r="D74" s="4">
        <v>1529025</v>
      </c>
      <c r="E74" s="4">
        <v>1564929</v>
      </c>
      <c r="F74" s="4">
        <v>1931</v>
      </c>
      <c r="G74" s="4">
        <v>1566860</v>
      </c>
      <c r="H74" s="5">
        <v>-2.4</v>
      </c>
    </row>
    <row r="75" spans="1:8" ht="11.45" customHeight="1" x14ac:dyDescent="0.25">
      <c r="A75" s="3" t="s">
        <v>142</v>
      </c>
      <c r="B75" s="1" t="s">
        <v>1</v>
      </c>
      <c r="C75" s="1" t="s">
        <v>1</v>
      </c>
      <c r="D75" s="1" t="s">
        <v>1</v>
      </c>
      <c r="E75" s="1">
        <v>241</v>
      </c>
      <c r="F75" s="1" t="s">
        <v>1</v>
      </c>
      <c r="G75" s="1">
        <v>241</v>
      </c>
      <c r="H75" s="1" t="s">
        <v>1</v>
      </c>
    </row>
    <row r="76" spans="1:8" ht="11.45" customHeight="1" x14ac:dyDescent="0.25">
      <c r="A76" s="3" t="s">
        <v>143</v>
      </c>
      <c r="B76" s="4">
        <v>1417329</v>
      </c>
      <c r="C76" s="1" t="s">
        <v>1</v>
      </c>
      <c r="D76" s="4">
        <v>1417329</v>
      </c>
      <c r="E76" s="4">
        <v>1427028</v>
      </c>
      <c r="F76" s="1" t="s">
        <v>1</v>
      </c>
      <c r="G76" s="4">
        <v>1427028</v>
      </c>
      <c r="H76" s="5">
        <v>-0.7</v>
      </c>
    </row>
    <row r="77" spans="1:8" ht="11.45" customHeight="1" x14ac:dyDescent="0.25">
      <c r="A77" s="3" t="s">
        <v>144</v>
      </c>
      <c r="B77" s="4">
        <v>39334</v>
      </c>
      <c r="C77" s="1">
        <v>29</v>
      </c>
      <c r="D77" s="4">
        <v>39363</v>
      </c>
      <c r="E77" s="4">
        <v>52946</v>
      </c>
      <c r="F77" s="1">
        <v>21</v>
      </c>
      <c r="G77" s="4">
        <v>52967</v>
      </c>
      <c r="H77" s="5">
        <v>-25.7</v>
      </c>
    </row>
    <row r="78" spans="1:8" ht="11.45" customHeight="1" x14ac:dyDescent="0.25">
      <c r="A78" s="3" t="s">
        <v>145</v>
      </c>
      <c r="B78" s="4">
        <v>64807</v>
      </c>
      <c r="C78" s="4">
        <v>2216</v>
      </c>
      <c r="D78" s="4">
        <v>67023</v>
      </c>
      <c r="E78" s="4">
        <v>78757</v>
      </c>
      <c r="F78" s="4">
        <v>1465</v>
      </c>
      <c r="G78" s="4">
        <v>80222</v>
      </c>
      <c r="H78" s="5">
        <v>-16.5</v>
      </c>
    </row>
    <row r="79" spans="1:8" ht="11.45" customHeight="1" x14ac:dyDescent="0.25">
      <c r="A79" s="3" t="s">
        <v>146</v>
      </c>
      <c r="B79" s="4">
        <v>5166</v>
      </c>
      <c r="C79" s="1">
        <v>34</v>
      </c>
      <c r="D79" s="4">
        <v>5200</v>
      </c>
      <c r="E79" s="4">
        <v>5832</v>
      </c>
      <c r="F79" s="1">
        <v>31</v>
      </c>
      <c r="G79" s="4">
        <v>5863</v>
      </c>
      <c r="H79" s="5">
        <v>-11.3</v>
      </c>
    </row>
    <row r="80" spans="1:8" ht="11.45" customHeight="1" x14ac:dyDescent="0.25">
      <c r="A80" s="3" t="s">
        <v>147</v>
      </c>
      <c r="B80" s="1">
        <v>77</v>
      </c>
      <c r="C80" s="1">
        <v>33</v>
      </c>
      <c r="D80" s="1">
        <v>110</v>
      </c>
      <c r="E80" s="1">
        <v>125</v>
      </c>
      <c r="F80" s="1">
        <v>414</v>
      </c>
      <c r="G80" s="1">
        <v>539</v>
      </c>
      <c r="H80" s="5">
        <v>-79.599999999999994</v>
      </c>
    </row>
    <row r="81" spans="1:8" ht="11.45" customHeight="1" x14ac:dyDescent="0.25">
      <c r="A81" s="3"/>
      <c r="B81" s="1"/>
      <c r="C81" s="1"/>
      <c r="D81" s="1"/>
      <c r="E81" s="1"/>
      <c r="F81" s="1"/>
      <c r="G81" s="1"/>
      <c r="H81" s="1"/>
    </row>
    <row r="82" spans="1:8" ht="11.45" customHeight="1" x14ac:dyDescent="0.25">
      <c r="A82" s="3"/>
      <c r="B82" s="1"/>
      <c r="C82" s="1"/>
      <c r="D82" s="1"/>
      <c r="E82" s="1"/>
      <c r="F82" s="1"/>
      <c r="G82" s="1"/>
      <c r="H82" s="1"/>
    </row>
    <row r="83" spans="1:8" ht="11.45" customHeight="1" x14ac:dyDescent="0.25">
      <c r="A83" s="3"/>
      <c r="B83" s="1"/>
      <c r="C83" s="1"/>
      <c r="D83" s="1"/>
      <c r="E83" s="1"/>
      <c r="F83" s="1"/>
      <c r="G83" s="1"/>
      <c r="H83" s="1"/>
    </row>
    <row r="84" spans="1:8" ht="11.45" customHeight="1" x14ac:dyDescent="0.25">
      <c r="A84" s="3" t="s">
        <v>83</v>
      </c>
      <c r="B84" s="4">
        <v>12734311</v>
      </c>
      <c r="C84" s="4">
        <v>579280</v>
      </c>
      <c r="D84" s="4">
        <v>13313591</v>
      </c>
      <c r="E84" s="4">
        <v>11507084</v>
      </c>
      <c r="F84" s="4">
        <v>558907</v>
      </c>
      <c r="G84" s="4">
        <v>12065991</v>
      </c>
      <c r="H84" s="5">
        <v>10.3</v>
      </c>
    </row>
    <row r="85" spans="1:8" ht="11.45" customHeight="1" x14ac:dyDescent="0.25">
      <c r="A85" s="3"/>
      <c r="B85" s="1"/>
      <c r="C85" s="1"/>
      <c r="D85" s="1"/>
      <c r="E85" s="1"/>
      <c r="F85" s="1"/>
      <c r="G85" s="1"/>
      <c r="H85" s="1"/>
    </row>
    <row r="86" spans="1:8" ht="11.45" customHeight="1" x14ac:dyDescent="0.25">
      <c r="A86" s="3" t="s">
        <v>148</v>
      </c>
      <c r="B86" s="4">
        <v>704973</v>
      </c>
      <c r="C86" s="4">
        <v>2664</v>
      </c>
      <c r="D86" s="4">
        <v>707637</v>
      </c>
      <c r="E86" s="4">
        <v>970189</v>
      </c>
      <c r="F86" s="4">
        <v>4808</v>
      </c>
      <c r="G86" s="4">
        <v>974997</v>
      </c>
      <c r="H86" s="5">
        <v>-27.4</v>
      </c>
    </row>
    <row r="87" spans="1:8" ht="11.45" customHeight="1" x14ac:dyDescent="0.25">
      <c r="A87" s="3" t="s">
        <v>149</v>
      </c>
      <c r="B87" s="4">
        <v>8398</v>
      </c>
      <c r="C87" s="1" t="s">
        <v>1</v>
      </c>
      <c r="D87" s="4">
        <v>8398</v>
      </c>
      <c r="E87" s="4">
        <v>9795</v>
      </c>
      <c r="F87" s="1" t="s">
        <v>1</v>
      </c>
      <c r="G87" s="4">
        <v>9795</v>
      </c>
      <c r="H87" s="5">
        <v>-14.3</v>
      </c>
    </row>
    <row r="88" spans="1:8" ht="11.45" customHeight="1" x14ac:dyDescent="0.25">
      <c r="A88" s="3" t="s">
        <v>150</v>
      </c>
      <c r="B88" s="4">
        <v>33657</v>
      </c>
      <c r="C88" s="1">
        <v>412</v>
      </c>
      <c r="D88" s="4">
        <v>34069</v>
      </c>
      <c r="E88" s="4">
        <v>41280</v>
      </c>
      <c r="F88" s="4">
        <v>1037</v>
      </c>
      <c r="G88" s="4">
        <v>42317</v>
      </c>
      <c r="H88" s="5">
        <v>-19.5</v>
      </c>
    </row>
    <row r="89" spans="1:8" ht="11.45" customHeight="1" x14ac:dyDescent="0.25">
      <c r="A89" s="3" t="s">
        <v>151</v>
      </c>
      <c r="B89" s="4">
        <v>20673</v>
      </c>
      <c r="C89" s="1">
        <v>18</v>
      </c>
      <c r="D89" s="4">
        <v>20691</v>
      </c>
      <c r="E89" s="4">
        <v>22149</v>
      </c>
      <c r="F89" s="1">
        <v>73</v>
      </c>
      <c r="G89" s="4">
        <v>22222</v>
      </c>
      <c r="H89" s="5">
        <v>-6.9</v>
      </c>
    </row>
    <row r="90" spans="1:8" ht="11.45" customHeight="1" x14ac:dyDescent="0.25">
      <c r="A90" s="3" t="s">
        <v>152</v>
      </c>
      <c r="B90" s="4">
        <v>35536</v>
      </c>
      <c r="C90" s="1">
        <v>1</v>
      </c>
      <c r="D90" s="4">
        <v>35537</v>
      </c>
      <c r="E90" s="4">
        <v>41385</v>
      </c>
      <c r="F90" s="1">
        <v>9</v>
      </c>
      <c r="G90" s="4">
        <v>41394</v>
      </c>
      <c r="H90" s="5">
        <v>-14.1</v>
      </c>
    </row>
    <row r="91" spans="1:8" ht="11.45" customHeight="1" x14ac:dyDescent="0.25">
      <c r="A91" s="3" t="s">
        <v>153</v>
      </c>
      <c r="B91" s="4">
        <v>68913</v>
      </c>
      <c r="C91" s="1" t="s">
        <v>1</v>
      </c>
      <c r="D91" s="4">
        <v>68913</v>
      </c>
      <c r="E91" s="4">
        <v>109837</v>
      </c>
      <c r="F91" s="1" t="s">
        <v>1</v>
      </c>
      <c r="G91" s="4">
        <v>109837</v>
      </c>
      <c r="H91" s="5">
        <v>-37.299999999999997</v>
      </c>
    </row>
    <row r="92" spans="1:8" ht="11.45" customHeight="1" x14ac:dyDescent="0.25">
      <c r="A92" s="3" t="s">
        <v>154</v>
      </c>
      <c r="B92" s="4">
        <v>102385</v>
      </c>
      <c r="C92" s="1" t="s">
        <v>1</v>
      </c>
      <c r="D92" s="4">
        <v>102385</v>
      </c>
      <c r="E92" s="4">
        <v>103573</v>
      </c>
      <c r="F92" s="1" t="s">
        <v>1</v>
      </c>
      <c r="G92" s="4">
        <v>103573</v>
      </c>
      <c r="H92" s="5">
        <v>-1.1000000000000001</v>
      </c>
    </row>
    <row r="93" spans="1:8" ht="11.45" customHeight="1" x14ac:dyDescent="0.25">
      <c r="A93" s="3" t="s">
        <v>155</v>
      </c>
      <c r="B93" s="4">
        <v>154356</v>
      </c>
      <c r="C93" s="1" t="s">
        <v>1</v>
      </c>
      <c r="D93" s="4">
        <v>154356</v>
      </c>
      <c r="E93" s="4">
        <v>316128</v>
      </c>
      <c r="F93" s="1" t="s">
        <v>1</v>
      </c>
      <c r="G93" s="4">
        <v>316128</v>
      </c>
      <c r="H93" s="5">
        <v>-51.2</v>
      </c>
    </row>
    <row r="94" spans="1:8" ht="11.45" customHeight="1" x14ac:dyDescent="0.25">
      <c r="A94" s="3" t="s">
        <v>156</v>
      </c>
      <c r="B94" s="4">
        <v>281055</v>
      </c>
      <c r="C94" s="4">
        <v>2233</v>
      </c>
      <c r="D94" s="4">
        <v>283288</v>
      </c>
      <c r="E94" s="4">
        <v>326042</v>
      </c>
      <c r="F94" s="4">
        <v>3689</v>
      </c>
      <c r="G94" s="4">
        <v>329731</v>
      </c>
      <c r="H94" s="5">
        <v>-14.1</v>
      </c>
    </row>
    <row r="95" spans="1:8" ht="11.45" customHeight="1" x14ac:dyDescent="0.25">
      <c r="A95" s="3" t="s">
        <v>157</v>
      </c>
      <c r="B95" s="4">
        <v>79036</v>
      </c>
      <c r="C95" s="1">
        <v>724</v>
      </c>
      <c r="D95" s="4">
        <v>79760</v>
      </c>
      <c r="E95" s="4">
        <v>105274</v>
      </c>
      <c r="F95" s="1">
        <v>358</v>
      </c>
      <c r="G95" s="4">
        <v>105632</v>
      </c>
      <c r="H95" s="5">
        <v>-24.5</v>
      </c>
    </row>
    <row r="96" spans="1:8" ht="11.45" customHeight="1" x14ac:dyDescent="0.25">
      <c r="A96" s="3" t="s">
        <v>158</v>
      </c>
      <c r="B96" s="4">
        <v>51311</v>
      </c>
      <c r="C96" s="1" t="s">
        <v>1</v>
      </c>
      <c r="D96" s="4">
        <v>51311</v>
      </c>
      <c r="E96" s="4">
        <v>23803</v>
      </c>
      <c r="F96" s="1" t="s">
        <v>1</v>
      </c>
      <c r="G96" s="4">
        <v>23803</v>
      </c>
      <c r="H96" s="5">
        <v>115.6</v>
      </c>
    </row>
    <row r="97" spans="1:8" ht="11.45" customHeight="1" x14ac:dyDescent="0.25">
      <c r="A97" s="3" t="s">
        <v>159</v>
      </c>
      <c r="B97" s="1">
        <v>211</v>
      </c>
      <c r="C97" s="1">
        <v>272</v>
      </c>
      <c r="D97" s="1">
        <v>483</v>
      </c>
      <c r="E97" s="4">
        <v>2648</v>
      </c>
      <c r="F97" s="4">
        <v>1586</v>
      </c>
      <c r="G97" s="4">
        <v>4234</v>
      </c>
      <c r="H97" s="5">
        <v>-88.6</v>
      </c>
    </row>
    <row r="98" spans="1:8" ht="11.45" customHeight="1" x14ac:dyDescent="0.25">
      <c r="A98" s="3" t="s">
        <v>160</v>
      </c>
      <c r="B98" s="4">
        <v>3006</v>
      </c>
      <c r="C98" s="1">
        <v>39</v>
      </c>
      <c r="D98" s="4">
        <v>3045</v>
      </c>
      <c r="E98" s="4">
        <v>4336</v>
      </c>
      <c r="F98" s="1">
        <v>35</v>
      </c>
      <c r="G98" s="4">
        <v>4371</v>
      </c>
      <c r="H98" s="5">
        <v>-30.3</v>
      </c>
    </row>
    <row r="99" spans="1:8" ht="11.45" customHeight="1" x14ac:dyDescent="0.25">
      <c r="A99" s="3" t="s">
        <v>161</v>
      </c>
      <c r="B99" s="4">
        <v>36860</v>
      </c>
      <c r="C99" s="1">
        <v>1</v>
      </c>
      <c r="D99" s="4">
        <v>36861</v>
      </c>
      <c r="E99" s="4">
        <v>43773</v>
      </c>
      <c r="F99" s="1" t="s">
        <v>1</v>
      </c>
      <c r="G99" s="4">
        <v>43773</v>
      </c>
      <c r="H99" s="5">
        <v>-15.8</v>
      </c>
    </row>
    <row r="100" spans="1:8" ht="11.45" customHeight="1" x14ac:dyDescent="0.25">
      <c r="A100" s="3" t="s">
        <v>162</v>
      </c>
      <c r="B100" s="4">
        <v>16014</v>
      </c>
      <c r="C100" s="1" t="s">
        <v>1</v>
      </c>
      <c r="D100" s="4">
        <v>16014</v>
      </c>
      <c r="E100" s="4">
        <v>62509</v>
      </c>
      <c r="F100" s="1" t="s">
        <v>1</v>
      </c>
      <c r="G100" s="4">
        <v>62509</v>
      </c>
      <c r="H100" s="5">
        <v>-74.400000000000006</v>
      </c>
    </row>
    <row r="101" spans="1:8" ht="11.45" customHeight="1" x14ac:dyDescent="0.25">
      <c r="A101" s="3" t="s">
        <v>163</v>
      </c>
      <c r="B101" s="4">
        <v>8466</v>
      </c>
      <c r="C101" s="1" t="s">
        <v>1</v>
      </c>
      <c r="D101" s="4">
        <v>8466</v>
      </c>
      <c r="E101" s="4">
        <v>9197</v>
      </c>
      <c r="F101" s="1" t="s">
        <v>1</v>
      </c>
      <c r="G101" s="4">
        <v>9197</v>
      </c>
      <c r="H101" s="5">
        <v>-7.9</v>
      </c>
    </row>
    <row r="102" spans="1:8" ht="11.45" customHeight="1" x14ac:dyDescent="0.25">
      <c r="A102" s="3" t="s">
        <v>164</v>
      </c>
      <c r="B102" s="4">
        <v>2542</v>
      </c>
      <c r="C102" s="1" t="s">
        <v>1</v>
      </c>
      <c r="D102" s="4">
        <v>2542</v>
      </c>
      <c r="E102" s="4">
        <v>6735</v>
      </c>
      <c r="F102" s="1" t="s">
        <v>1</v>
      </c>
      <c r="G102" s="4">
        <v>6735</v>
      </c>
      <c r="H102" s="5">
        <v>-62.3</v>
      </c>
    </row>
    <row r="103" spans="1:8" ht="11.45" customHeight="1" x14ac:dyDescent="0.25">
      <c r="A103" s="3" t="s">
        <v>165</v>
      </c>
      <c r="B103" s="4">
        <v>21769</v>
      </c>
      <c r="C103" s="1" t="s">
        <v>1</v>
      </c>
      <c r="D103" s="4">
        <v>21769</v>
      </c>
      <c r="E103" s="4">
        <v>19908</v>
      </c>
      <c r="F103" s="1" t="s">
        <v>1</v>
      </c>
      <c r="G103" s="4">
        <v>19908</v>
      </c>
      <c r="H103" s="5">
        <v>9.3000000000000007</v>
      </c>
    </row>
    <row r="104" spans="1:8" ht="11.45" customHeight="1" x14ac:dyDescent="0.25">
      <c r="A104" s="3" t="s">
        <v>166</v>
      </c>
      <c r="B104" s="4">
        <v>61840</v>
      </c>
      <c r="C104" s="4">
        <v>1197</v>
      </c>
      <c r="D104" s="4">
        <v>63037</v>
      </c>
      <c r="E104" s="4">
        <v>47859</v>
      </c>
      <c r="F104" s="4">
        <v>1710</v>
      </c>
      <c r="G104" s="4">
        <v>49569</v>
      </c>
      <c r="H104" s="5">
        <v>27.2</v>
      </c>
    </row>
    <row r="105" spans="1:8" ht="11.45" customHeight="1" x14ac:dyDescent="0.25">
      <c r="A105" s="3" t="s">
        <v>167</v>
      </c>
      <c r="B105" s="4">
        <v>7781</v>
      </c>
      <c r="C105" s="1">
        <v>2</v>
      </c>
      <c r="D105" s="4">
        <v>7783</v>
      </c>
      <c r="E105" s="4">
        <v>9537</v>
      </c>
      <c r="F105" s="1">
        <v>1</v>
      </c>
      <c r="G105" s="4">
        <v>9538</v>
      </c>
      <c r="H105" s="5">
        <v>-18.399999999999999</v>
      </c>
    </row>
    <row r="106" spans="1:8" ht="11.45" customHeight="1" x14ac:dyDescent="0.25">
      <c r="A106" s="3" t="s">
        <v>168</v>
      </c>
      <c r="B106" s="4">
        <v>453846</v>
      </c>
      <c r="C106" s="1">
        <v>13</v>
      </c>
      <c r="D106" s="4">
        <v>453859</v>
      </c>
      <c r="E106" s="4">
        <v>548547</v>
      </c>
      <c r="F106" s="1">
        <v>13</v>
      </c>
      <c r="G106" s="4">
        <v>548560</v>
      </c>
      <c r="H106" s="5">
        <v>-17.3</v>
      </c>
    </row>
    <row r="107" spans="1:8" ht="11.45" customHeight="1" x14ac:dyDescent="0.25">
      <c r="A107" s="3" t="s">
        <v>169</v>
      </c>
      <c r="B107" s="1" t="s">
        <v>1</v>
      </c>
      <c r="C107" s="1" t="s">
        <v>1</v>
      </c>
      <c r="D107" s="1" t="s">
        <v>1</v>
      </c>
      <c r="E107" s="1">
        <v>270</v>
      </c>
      <c r="F107" s="1" t="s">
        <v>1</v>
      </c>
      <c r="G107" s="1">
        <v>270</v>
      </c>
      <c r="H107" s="1" t="s">
        <v>1</v>
      </c>
    </row>
    <row r="108" spans="1:8" ht="11.45" customHeight="1" x14ac:dyDescent="0.25">
      <c r="A108" s="3" t="s">
        <v>170</v>
      </c>
      <c r="B108" s="4">
        <v>281805</v>
      </c>
      <c r="C108" s="1" t="s">
        <v>1</v>
      </c>
      <c r="D108" s="4">
        <v>281805</v>
      </c>
      <c r="E108" s="4">
        <v>331679</v>
      </c>
      <c r="F108" s="1" t="s">
        <v>1</v>
      </c>
      <c r="G108" s="4">
        <v>331679</v>
      </c>
      <c r="H108" s="5">
        <v>-15</v>
      </c>
    </row>
    <row r="109" spans="1:8" ht="11.45" customHeight="1" x14ac:dyDescent="0.25">
      <c r="A109" s="3" t="s">
        <v>171</v>
      </c>
      <c r="B109" s="4">
        <v>277520</v>
      </c>
      <c r="C109" s="1" t="s">
        <v>1</v>
      </c>
      <c r="D109" s="4">
        <v>277520</v>
      </c>
      <c r="E109" s="4">
        <v>325331</v>
      </c>
      <c r="F109" s="1" t="s">
        <v>1</v>
      </c>
      <c r="G109" s="4">
        <v>325331</v>
      </c>
      <c r="H109" s="5">
        <v>-14.7</v>
      </c>
    </row>
    <row r="110" spans="1:8" ht="11.45" customHeight="1" x14ac:dyDescent="0.25">
      <c r="A110" s="3" t="s">
        <v>172</v>
      </c>
      <c r="B110" s="4">
        <v>4285</v>
      </c>
      <c r="C110" s="1" t="s">
        <v>1</v>
      </c>
      <c r="D110" s="4">
        <v>4285</v>
      </c>
      <c r="E110" s="4">
        <v>6348</v>
      </c>
      <c r="F110" s="1" t="s">
        <v>1</v>
      </c>
      <c r="G110" s="4">
        <v>6348</v>
      </c>
      <c r="H110" s="5">
        <v>-32.5</v>
      </c>
    </row>
    <row r="111" spans="1:8" ht="11.45" customHeight="1" x14ac:dyDescent="0.25">
      <c r="A111" s="3" t="s">
        <v>173</v>
      </c>
      <c r="B111" s="4">
        <v>56454</v>
      </c>
      <c r="C111" s="1" t="s">
        <v>1</v>
      </c>
      <c r="D111" s="4">
        <v>56454</v>
      </c>
      <c r="E111" s="4">
        <v>58678</v>
      </c>
      <c r="F111" s="1" t="s">
        <v>1</v>
      </c>
      <c r="G111" s="4">
        <v>58678</v>
      </c>
      <c r="H111" s="5">
        <v>-3.8</v>
      </c>
    </row>
    <row r="112" spans="1:8" ht="11.45" customHeight="1" x14ac:dyDescent="0.25">
      <c r="A112" s="3" t="s">
        <v>174</v>
      </c>
      <c r="B112" s="4">
        <v>14153</v>
      </c>
      <c r="C112" s="1" t="s">
        <v>1</v>
      </c>
      <c r="D112" s="4">
        <v>14153</v>
      </c>
      <c r="E112" s="4">
        <v>22315</v>
      </c>
      <c r="F112" s="1" t="s">
        <v>1</v>
      </c>
      <c r="G112" s="4">
        <v>22315</v>
      </c>
      <c r="H112" s="5">
        <v>-36.6</v>
      </c>
    </row>
    <row r="113" spans="1:8" ht="11.45" customHeight="1" x14ac:dyDescent="0.25">
      <c r="A113" s="3" t="s">
        <v>175</v>
      </c>
      <c r="B113" s="4">
        <v>42301</v>
      </c>
      <c r="C113" s="1" t="s">
        <v>1</v>
      </c>
      <c r="D113" s="4">
        <v>42301</v>
      </c>
      <c r="E113" s="4">
        <v>36363</v>
      </c>
      <c r="F113" s="1" t="s">
        <v>1</v>
      </c>
      <c r="G113" s="4">
        <v>36363</v>
      </c>
      <c r="H113" s="5">
        <v>16.3</v>
      </c>
    </row>
    <row r="114" spans="1:8" ht="11.45" customHeight="1" x14ac:dyDescent="0.25">
      <c r="A114" s="3" t="s">
        <v>176</v>
      </c>
      <c r="B114" s="4">
        <v>115587</v>
      </c>
      <c r="C114" s="1">
        <v>13</v>
      </c>
      <c r="D114" s="4">
        <v>115600</v>
      </c>
      <c r="E114" s="4">
        <v>157920</v>
      </c>
      <c r="F114" s="1">
        <v>13</v>
      </c>
      <c r="G114" s="4">
        <v>157933</v>
      </c>
      <c r="H114" s="5">
        <v>-26.8</v>
      </c>
    </row>
    <row r="115" spans="1:8" ht="11.45" customHeight="1" x14ac:dyDescent="0.25">
      <c r="A115" s="3" t="s">
        <v>177</v>
      </c>
      <c r="B115" s="4">
        <v>43590</v>
      </c>
      <c r="C115" s="1">
        <v>6</v>
      </c>
      <c r="D115" s="4">
        <v>43596</v>
      </c>
      <c r="E115" s="4">
        <v>47218</v>
      </c>
      <c r="F115" s="1">
        <v>7</v>
      </c>
      <c r="G115" s="4">
        <v>47225</v>
      </c>
      <c r="H115" s="5">
        <v>-7.7</v>
      </c>
    </row>
    <row r="116" spans="1:8" ht="11.45" customHeight="1" x14ac:dyDescent="0.25">
      <c r="A116" s="3" t="s">
        <v>178</v>
      </c>
      <c r="B116" s="1">
        <v>915</v>
      </c>
      <c r="C116" s="1" t="s">
        <v>1</v>
      </c>
      <c r="D116" s="1">
        <v>915</v>
      </c>
      <c r="E116" s="4">
        <v>1172</v>
      </c>
      <c r="F116" s="1">
        <v>7</v>
      </c>
      <c r="G116" s="4">
        <v>1179</v>
      </c>
      <c r="H116" s="5">
        <v>-22.4</v>
      </c>
    </row>
    <row r="117" spans="1:8" ht="11.45" customHeight="1" x14ac:dyDescent="0.25">
      <c r="A117" s="3" t="s">
        <v>179</v>
      </c>
      <c r="B117" s="4">
        <v>4471</v>
      </c>
      <c r="C117" s="1" t="s">
        <v>1</v>
      </c>
      <c r="D117" s="4">
        <v>4471</v>
      </c>
      <c r="E117" s="4">
        <v>5578</v>
      </c>
      <c r="F117" s="1" t="s">
        <v>1</v>
      </c>
      <c r="G117" s="4">
        <v>5578</v>
      </c>
      <c r="H117" s="5">
        <v>-19.8</v>
      </c>
    </row>
    <row r="118" spans="1:8" ht="11.45" customHeight="1" x14ac:dyDescent="0.25">
      <c r="A118" s="3" t="s">
        <v>180</v>
      </c>
      <c r="B118" s="4">
        <v>24404</v>
      </c>
      <c r="C118" s="1">
        <v>6</v>
      </c>
      <c r="D118" s="4">
        <v>24410</v>
      </c>
      <c r="E118" s="4">
        <v>21270</v>
      </c>
      <c r="F118" s="1" t="s">
        <v>1</v>
      </c>
      <c r="G118" s="4">
        <v>21270</v>
      </c>
      <c r="H118" s="5">
        <v>14.8</v>
      </c>
    </row>
    <row r="119" spans="1:8" ht="11.45" customHeight="1" x14ac:dyDescent="0.25">
      <c r="A119" s="3" t="s">
        <v>181</v>
      </c>
      <c r="B119" s="1">
        <v>426</v>
      </c>
      <c r="C119" s="1" t="s">
        <v>1</v>
      </c>
      <c r="D119" s="1">
        <v>426</v>
      </c>
      <c r="E119" s="1">
        <v>840</v>
      </c>
      <c r="F119" s="1" t="s">
        <v>1</v>
      </c>
      <c r="G119" s="1">
        <v>840</v>
      </c>
      <c r="H119" s="5">
        <v>-49.3</v>
      </c>
    </row>
    <row r="120" spans="1:8" ht="11.45" customHeight="1" x14ac:dyDescent="0.25">
      <c r="A120" s="3" t="s">
        <v>182</v>
      </c>
      <c r="B120" s="4">
        <v>13374</v>
      </c>
      <c r="C120" s="1" t="s">
        <v>1</v>
      </c>
      <c r="D120" s="4">
        <v>13374</v>
      </c>
      <c r="E120" s="4">
        <v>18358</v>
      </c>
      <c r="F120" s="1" t="s">
        <v>1</v>
      </c>
      <c r="G120" s="4">
        <v>18358</v>
      </c>
      <c r="H120" s="5">
        <v>-27.1</v>
      </c>
    </row>
    <row r="121" spans="1:8" ht="11.45" customHeight="1" x14ac:dyDescent="0.25">
      <c r="A121" s="3"/>
      <c r="B121" s="1"/>
      <c r="C121" s="1"/>
      <c r="D121" s="1"/>
      <c r="E121" s="1"/>
      <c r="F121" s="1"/>
      <c r="G121" s="1"/>
      <c r="H121" s="1"/>
    </row>
    <row r="122" spans="1:8" ht="11.45" customHeight="1" x14ac:dyDescent="0.25">
      <c r="A122" s="3" t="s">
        <v>183</v>
      </c>
      <c r="B122" s="4">
        <v>1085575</v>
      </c>
      <c r="C122" s="4">
        <v>11183</v>
      </c>
      <c r="D122" s="4">
        <v>1096758</v>
      </c>
      <c r="E122" s="4">
        <v>421587</v>
      </c>
      <c r="F122" s="4">
        <v>15329</v>
      </c>
      <c r="G122" s="4">
        <v>436916</v>
      </c>
      <c r="H122" s="5">
        <v>151</v>
      </c>
    </row>
    <row r="123" spans="1:8" ht="11.45" customHeight="1" x14ac:dyDescent="0.25">
      <c r="A123" s="3" t="s">
        <v>184</v>
      </c>
      <c r="B123" s="4">
        <v>147867</v>
      </c>
      <c r="C123" s="4">
        <v>10048</v>
      </c>
      <c r="D123" s="4">
        <v>157915</v>
      </c>
      <c r="E123" s="4">
        <v>88523</v>
      </c>
      <c r="F123" s="4">
        <v>13437</v>
      </c>
      <c r="G123" s="4">
        <v>101960</v>
      </c>
      <c r="H123" s="5">
        <v>54.9</v>
      </c>
    </row>
    <row r="124" spans="1:8" ht="11.45" customHeight="1" x14ac:dyDescent="0.25">
      <c r="A124" s="3" t="s">
        <v>185</v>
      </c>
      <c r="B124" s="4">
        <v>937708</v>
      </c>
      <c r="C124" s="4">
        <v>1135</v>
      </c>
      <c r="D124" s="4">
        <v>938843</v>
      </c>
      <c r="E124" s="4">
        <v>333064</v>
      </c>
      <c r="F124" s="4">
        <v>1892</v>
      </c>
      <c r="G124" s="4">
        <v>334956</v>
      </c>
      <c r="H124" s="5">
        <v>180.3</v>
      </c>
    </row>
    <row r="125" spans="1:8" ht="11.45" customHeight="1" x14ac:dyDescent="0.25">
      <c r="A125" s="3" t="s">
        <v>186</v>
      </c>
      <c r="B125" s="4">
        <v>572148</v>
      </c>
      <c r="C125" s="4">
        <v>412499</v>
      </c>
      <c r="D125" s="4">
        <v>984647</v>
      </c>
      <c r="E125" s="4">
        <v>699685</v>
      </c>
      <c r="F125" s="4">
        <v>500951</v>
      </c>
      <c r="G125" s="4">
        <v>1200636</v>
      </c>
      <c r="H125" s="5">
        <v>-18</v>
      </c>
    </row>
    <row r="126" spans="1:8" ht="11.45" customHeight="1" x14ac:dyDescent="0.25">
      <c r="A126" s="3" t="s">
        <v>187</v>
      </c>
      <c r="B126" s="4">
        <v>467007</v>
      </c>
      <c r="C126" s="4">
        <v>362155</v>
      </c>
      <c r="D126" s="4">
        <v>829162</v>
      </c>
      <c r="E126" s="4">
        <v>475267</v>
      </c>
      <c r="F126" s="4">
        <v>419751</v>
      </c>
      <c r="G126" s="4">
        <v>895018</v>
      </c>
      <c r="H126" s="5">
        <v>-7.4</v>
      </c>
    </row>
    <row r="127" spans="1:8" ht="11.45" customHeight="1" x14ac:dyDescent="0.25">
      <c r="A127" s="3" t="s">
        <v>188</v>
      </c>
      <c r="B127" s="4">
        <v>105141</v>
      </c>
      <c r="C127" s="4">
        <v>50344</v>
      </c>
      <c r="D127" s="4">
        <v>155485</v>
      </c>
      <c r="E127" s="4">
        <v>224418</v>
      </c>
      <c r="F127" s="4">
        <v>81200</v>
      </c>
      <c r="G127" s="4">
        <v>305618</v>
      </c>
      <c r="H127" s="5">
        <v>-49.1</v>
      </c>
    </row>
    <row r="128" spans="1:8" ht="11.45" customHeight="1" x14ac:dyDescent="0.25">
      <c r="A128" s="3" t="s">
        <v>189</v>
      </c>
      <c r="B128" s="1" t="s">
        <v>1</v>
      </c>
      <c r="C128" s="1" t="s">
        <v>1</v>
      </c>
      <c r="D128" s="1" t="s">
        <v>1</v>
      </c>
      <c r="E128" s="1" t="s">
        <v>1</v>
      </c>
      <c r="F128" s="1" t="s">
        <v>1</v>
      </c>
      <c r="G128" s="1" t="s">
        <v>1</v>
      </c>
      <c r="H128" s="1" t="s">
        <v>1</v>
      </c>
    </row>
    <row r="129" spans="1:8" ht="11.45" customHeight="1" x14ac:dyDescent="0.25">
      <c r="A129" s="3" t="s">
        <v>190</v>
      </c>
      <c r="B129" s="4">
        <v>9082961</v>
      </c>
      <c r="C129" s="1" t="s">
        <v>1</v>
      </c>
      <c r="D129" s="4">
        <v>9082961</v>
      </c>
      <c r="E129" s="4">
        <v>7972886</v>
      </c>
      <c r="F129" s="1" t="s">
        <v>1</v>
      </c>
      <c r="G129" s="4">
        <v>7972886</v>
      </c>
      <c r="H129" s="5">
        <v>13.9</v>
      </c>
    </row>
    <row r="130" spans="1:8" ht="11.45" customHeight="1" x14ac:dyDescent="0.25">
      <c r="A130" s="3" t="s">
        <v>191</v>
      </c>
      <c r="B130" s="4">
        <v>432629</v>
      </c>
      <c r="C130" s="1" t="s">
        <v>1</v>
      </c>
      <c r="D130" s="4">
        <v>432629</v>
      </c>
      <c r="E130" s="4">
        <v>437663</v>
      </c>
      <c r="F130" s="1" t="s">
        <v>1</v>
      </c>
      <c r="G130" s="4">
        <v>437663</v>
      </c>
      <c r="H130" s="5">
        <v>-1.2</v>
      </c>
    </row>
    <row r="131" spans="1:8" ht="11.45" customHeight="1" x14ac:dyDescent="0.25">
      <c r="A131" s="3" t="s">
        <v>192</v>
      </c>
      <c r="B131" s="4">
        <v>3340</v>
      </c>
      <c r="C131" s="1" t="s">
        <v>1</v>
      </c>
      <c r="D131" s="4">
        <v>3340</v>
      </c>
      <c r="E131" s="4">
        <v>6238</v>
      </c>
      <c r="F131" s="1" t="s">
        <v>1</v>
      </c>
      <c r="G131" s="4">
        <v>6238</v>
      </c>
      <c r="H131" s="5">
        <v>-46.5</v>
      </c>
    </row>
    <row r="132" spans="1:8" ht="11.45" customHeight="1" x14ac:dyDescent="0.25">
      <c r="A132" s="3" t="s">
        <v>193</v>
      </c>
      <c r="B132" s="4">
        <v>347468</v>
      </c>
      <c r="C132" s="4">
        <v>152913</v>
      </c>
      <c r="D132" s="4">
        <v>500381</v>
      </c>
      <c r="E132" s="4">
        <v>393534</v>
      </c>
      <c r="F132" s="4">
        <v>37798</v>
      </c>
      <c r="G132" s="4">
        <v>431332</v>
      </c>
      <c r="H132" s="5">
        <v>16</v>
      </c>
    </row>
    <row r="133" spans="1:8" ht="11.45" customHeight="1" x14ac:dyDescent="0.25">
      <c r="A133" s="3" t="s">
        <v>194</v>
      </c>
      <c r="B133" s="4">
        <v>14116</v>
      </c>
      <c r="C133" s="1" t="s">
        <v>1</v>
      </c>
      <c r="D133" s="4">
        <v>14116</v>
      </c>
      <c r="E133" s="4">
        <v>12563</v>
      </c>
      <c r="F133" s="1" t="s">
        <v>1</v>
      </c>
      <c r="G133" s="4">
        <v>12563</v>
      </c>
      <c r="H133" s="5">
        <v>12.4</v>
      </c>
    </row>
    <row r="134" spans="1:8" ht="11.45" customHeight="1" x14ac:dyDescent="0.25">
      <c r="A134" s="3" t="s">
        <v>195</v>
      </c>
      <c r="B134" s="4">
        <v>171565</v>
      </c>
      <c r="C134" s="1">
        <v>53</v>
      </c>
      <c r="D134" s="4">
        <v>171618</v>
      </c>
      <c r="E134" s="4">
        <v>214865</v>
      </c>
      <c r="F134" s="1">
        <v>1</v>
      </c>
      <c r="G134" s="4">
        <v>214866</v>
      </c>
      <c r="H134" s="5">
        <v>-20.100000000000001</v>
      </c>
    </row>
    <row r="135" spans="1:8" ht="11.45" customHeight="1" x14ac:dyDescent="0.25">
      <c r="A135" s="3" t="s">
        <v>196</v>
      </c>
      <c r="B135" s="4">
        <v>40404</v>
      </c>
      <c r="C135" s="4">
        <v>26005</v>
      </c>
      <c r="D135" s="4">
        <v>66409</v>
      </c>
      <c r="E135" s="4">
        <v>99435</v>
      </c>
      <c r="F135" s="4">
        <v>30821</v>
      </c>
      <c r="G135" s="4">
        <v>130256</v>
      </c>
      <c r="H135" s="5">
        <v>-49</v>
      </c>
    </row>
    <row r="136" spans="1:8" ht="11.45" customHeight="1" x14ac:dyDescent="0.25">
      <c r="A136" s="3" t="s">
        <v>197</v>
      </c>
      <c r="B136" s="4">
        <v>37716</v>
      </c>
      <c r="C136" s="4">
        <v>19537</v>
      </c>
      <c r="D136" s="4">
        <v>57253</v>
      </c>
      <c r="E136" s="4">
        <v>78531</v>
      </c>
      <c r="F136" s="4">
        <v>19571</v>
      </c>
      <c r="G136" s="4">
        <v>98102</v>
      </c>
      <c r="H136" s="5">
        <v>-41.6</v>
      </c>
    </row>
    <row r="137" spans="1:8" ht="11.45" customHeight="1" x14ac:dyDescent="0.25">
      <c r="A137" s="3" t="s">
        <v>198</v>
      </c>
      <c r="B137" s="4">
        <v>2688</v>
      </c>
      <c r="C137" s="4">
        <v>6468</v>
      </c>
      <c r="D137" s="4">
        <v>9156</v>
      </c>
      <c r="E137" s="4">
        <v>20904</v>
      </c>
      <c r="F137" s="4">
        <v>11250</v>
      </c>
      <c r="G137" s="4">
        <v>32154</v>
      </c>
      <c r="H137" s="5">
        <v>-71.5</v>
      </c>
    </row>
    <row r="138" spans="1:8" ht="11.45" customHeight="1" x14ac:dyDescent="0.25">
      <c r="A138" s="3" t="s">
        <v>199</v>
      </c>
      <c r="B138" s="4">
        <v>121383</v>
      </c>
      <c r="C138" s="4">
        <v>126855</v>
      </c>
      <c r="D138" s="4">
        <v>248238</v>
      </c>
      <c r="E138" s="4">
        <v>66671</v>
      </c>
      <c r="F138" s="4">
        <v>6976</v>
      </c>
      <c r="G138" s="4">
        <v>73647</v>
      </c>
      <c r="H138" s="5">
        <v>237.1</v>
      </c>
    </row>
    <row r="139" spans="1:8" ht="11.45" customHeight="1" x14ac:dyDescent="0.25">
      <c r="A139" s="3" t="s">
        <v>200</v>
      </c>
      <c r="B139" s="4">
        <v>44832</v>
      </c>
      <c r="C139" s="1" t="s">
        <v>1</v>
      </c>
      <c r="D139" s="4">
        <v>44832</v>
      </c>
      <c r="E139" s="4">
        <v>35636</v>
      </c>
      <c r="F139" s="1" t="s">
        <v>1</v>
      </c>
      <c r="G139" s="4">
        <v>35636</v>
      </c>
      <c r="H139" s="5">
        <v>25.8</v>
      </c>
    </row>
    <row r="140" spans="1:8" ht="11.45" customHeight="1" x14ac:dyDescent="0.25">
      <c r="A140" s="3" t="s">
        <v>201</v>
      </c>
      <c r="B140" s="4">
        <v>76551</v>
      </c>
      <c r="C140" s="4">
        <v>126855</v>
      </c>
      <c r="D140" s="4">
        <v>203406</v>
      </c>
      <c r="E140" s="4">
        <v>31035</v>
      </c>
      <c r="F140" s="4">
        <v>6976</v>
      </c>
      <c r="G140" s="4">
        <v>38011</v>
      </c>
      <c r="H140" s="1" t="s">
        <v>1</v>
      </c>
    </row>
    <row r="141" spans="1:8" ht="11.45" customHeight="1" x14ac:dyDescent="0.25">
      <c r="A141" s="3"/>
      <c r="B141" s="1"/>
      <c r="C141" s="1"/>
      <c r="D141" s="1"/>
      <c r="E141" s="1"/>
      <c r="F141" s="1"/>
      <c r="G141" s="1"/>
      <c r="H141" s="1"/>
    </row>
    <row r="142" spans="1:8" ht="11.45" customHeight="1" x14ac:dyDescent="0.25">
      <c r="A142" s="3" t="s">
        <v>84</v>
      </c>
      <c r="B142" s="4">
        <v>6971839</v>
      </c>
      <c r="C142" s="4">
        <v>1404</v>
      </c>
      <c r="D142" s="4">
        <v>6973243</v>
      </c>
      <c r="E142" s="4">
        <v>6282069</v>
      </c>
      <c r="F142" s="4">
        <v>112748</v>
      </c>
      <c r="G142" s="4">
        <v>6394817</v>
      </c>
      <c r="H142" s="5">
        <v>9</v>
      </c>
    </row>
    <row r="143" spans="1:8" ht="11.45" customHeight="1" x14ac:dyDescent="0.25">
      <c r="A143" s="3"/>
      <c r="B143" s="1"/>
      <c r="C143" s="1"/>
      <c r="D143" s="1"/>
      <c r="E143" s="1"/>
      <c r="F143" s="1"/>
      <c r="G143" s="1"/>
      <c r="H143" s="1"/>
    </row>
    <row r="144" spans="1:8" ht="11.45" customHeight="1" x14ac:dyDescent="0.25">
      <c r="A144" s="3" t="s">
        <v>202</v>
      </c>
      <c r="B144" s="4">
        <v>1432657</v>
      </c>
      <c r="C144" s="1" t="s">
        <v>1</v>
      </c>
      <c r="D144" s="4">
        <v>1432657</v>
      </c>
      <c r="E144" s="4">
        <v>609796</v>
      </c>
      <c r="F144" s="1" t="s">
        <v>1</v>
      </c>
      <c r="G144" s="4">
        <v>609796</v>
      </c>
      <c r="H144" s="5">
        <v>134.9</v>
      </c>
    </row>
    <row r="145" spans="1:8" ht="11.45" customHeight="1" x14ac:dyDescent="0.25">
      <c r="A145" s="3" t="s">
        <v>203</v>
      </c>
      <c r="B145" s="4">
        <v>24546</v>
      </c>
      <c r="C145" s="1" t="s">
        <v>1</v>
      </c>
      <c r="D145" s="4">
        <v>24546</v>
      </c>
      <c r="E145" s="4">
        <v>17544</v>
      </c>
      <c r="F145" s="1" t="s">
        <v>1</v>
      </c>
      <c r="G145" s="4">
        <v>17544</v>
      </c>
      <c r="H145" s="5">
        <v>39.9</v>
      </c>
    </row>
    <row r="146" spans="1:8" ht="11.45" customHeight="1" x14ac:dyDescent="0.25">
      <c r="A146" s="3" t="s">
        <v>204</v>
      </c>
      <c r="B146" s="4">
        <v>392122</v>
      </c>
      <c r="C146" s="1" t="s">
        <v>1</v>
      </c>
      <c r="D146" s="4">
        <v>392122</v>
      </c>
      <c r="E146" s="4">
        <v>560837</v>
      </c>
      <c r="F146" s="1" t="s">
        <v>1</v>
      </c>
      <c r="G146" s="4">
        <v>560837</v>
      </c>
      <c r="H146" s="5">
        <v>-30.1</v>
      </c>
    </row>
    <row r="147" spans="1:8" ht="11.45" customHeight="1" x14ac:dyDescent="0.25">
      <c r="A147" s="3" t="s">
        <v>205</v>
      </c>
      <c r="B147" s="4">
        <v>25808</v>
      </c>
      <c r="C147" s="1" t="s">
        <v>1</v>
      </c>
      <c r="D147" s="4">
        <v>25808</v>
      </c>
      <c r="E147" s="4">
        <v>31415</v>
      </c>
      <c r="F147" s="1" t="s">
        <v>1</v>
      </c>
      <c r="G147" s="4">
        <v>31415</v>
      </c>
      <c r="H147" s="5">
        <v>-17.8</v>
      </c>
    </row>
    <row r="148" spans="1:8" ht="11.45" customHeight="1" x14ac:dyDescent="0.25">
      <c r="A148" s="3" t="s">
        <v>206</v>
      </c>
      <c r="B148" s="1" t="s">
        <v>1</v>
      </c>
      <c r="C148" s="1" t="s">
        <v>1</v>
      </c>
      <c r="D148" s="1" t="s">
        <v>1</v>
      </c>
      <c r="E148" s="1" t="s">
        <v>1</v>
      </c>
      <c r="F148" s="1" t="s">
        <v>1</v>
      </c>
      <c r="G148" s="1" t="s">
        <v>1</v>
      </c>
      <c r="H148" s="1" t="s">
        <v>1</v>
      </c>
    </row>
    <row r="149" spans="1:8" ht="11.45" customHeight="1" x14ac:dyDescent="0.25">
      <c r="A149" s="3" t="s">
        <v>207</v>
      </c>
      <c r="B149" s="4">
        <v>990181</v>
      </c>
      <c r="C149" s="1" t="s">
        <v>1</v>
      </c>
      <c r="D149" s="4">
        <v>990181</v>
      </c>
      <c r="E149" s="1" t="s">
        <v>1</v>
      </c>
      <c r="F149" s="1" t="s">
        <v>1</v>
      </c>
      <c r="G149" s="1" t="s">
        <v>1</v>
      </c>
      <c r="H149" s="1" t="s">
        <v>1</v>
      </c>
    </row>
    <row r="150" spans="1:8" ht="11.45" customHeight="1" x14ac:dyDescent="0.25">
      <c r="A150" s="3" t="s">
        <v>208</v>
      </c>
      <c r="B150" s="4">
        <v>156407</v>
      </c>
      <c r="C150" s="1" t="s">
        <v>1</v>
      </c>
      <c r="D150" s="4">
        <v>156407</v>
      </c>
      <c r="E150" s="4">
        <v>158647</v>
      </c>
      <c r="F150" s="1" t="s">
        <v>1</v>
      </c>
      <c r="G150" s="4">
        <v>158647</v>
      </c>
      <c r="H150" s="5">
        <v>-1.4</v>
      </c>
    </row>
    <row r="151" spans="1:8" ht="11.45" customHeight="1" x14ac:dyDescent="0.25">
      <c r="A151" s="3" t="s">
        <v>209</v>
      </c>
      <c r="B151" s="4">
        <v>212678</v>
      </c>
      <c r="C151" s="1" t="s">
        <v>1</v>
      </c>
      <c r="D151" s="4">
        <v>212678</v>
      </c>
      <c r="E151" s="4">
        <v>32483</v>
      </c>
      <c r="F151" s="1" t="s">
        <v>1</v>
      </c>
      <c r="G151" s="4">
        <v>32483</v>
      </c>
      <c r="H151" s="1" t="s">
        <v>1</v>
      </c>
    </row>
    <row r="152" spans="1:8" ht="11.45" customHeight="1" x14ac:dyDescent="0.25">
      <c r="A152" s="3" t="s">
        <v>210</v>
      </c>
      <c r="B152" s="4">
        <v>4079</v>
      </c>
      <c r="C152" s="1" t="s">
        <v>1</v>
      </c>
      <c r="D152" s="4">
        <v>4079</v>
      </c>
      <c r="E152" s="4">
        <v>1583</v>
      </c>
      <c r="F152" s="1" t="s">
        <v>1</v>
      </c>
      <c r="G152" s="4">
        <v>1583</v>
      </c>
      <c r="H152" s="5">
        <v>157.69999999999999</v>
      </c>
    </row>
    <row r="153" spans="1:8" ht="11.45" customHeight="1" x14ac:dyDescent="0.25">
      <c r="A153" s="3" t="s">
        <v>211</v>
      </c>
      <c r="B153" s="1" t="s">
        <v>1</v>
      </c>
      <c r="C153" s="1" t="s">
        <v>1</v>
      </c>
      <c r="D153" s="1" t="s">
        <v>1</v>
      </c>
      <c r="E153" s="4">
        <v>30818</v>
      </c>
      <c r="F153" s="1" t="s">
        <v>1</v>
      </c>
      <c r="G153" s="4">
        <v>30818</v>
      </c>
      <c r="H153" s="1" t="s">
        <v>1</v>
      </c>
    </row>
    <row r="154" spans="1:8" ht="11.45" customHeight="1" x14ac:dyDescent="0.25">
      <c r="A154" s="3" t="s">
        <v>212</v>
      </c>
      <c r="B154" s="1" t="s">
        <v>1</v>
      </c>
      <c r="C154" s="1" t="s">
        <v>1</v>
      </c>
      <c r="D154" s="1" t="s">
        <v>1</v>
      </c>
      <c r="E154" s="1">
        <v>10</v>
      </c>
      <c r="F154" s="1" t="s">
        <v>1</v>
      </c>
      <c r="G154" s="1">
        <v>10</v>
      </c>
      <c r="H154" s="1" t="s">
        <v>1</v>
      </c>
    </row>
    <row r="155" spans="1:8" ht="11.45" customHeight="1" x14ac:dyDescent="0.25">
      <c r="A155" s="3" t="s">
        <v>213</v>
      </c>
      <c r="B155" s="4">
        <v>208599</v>
      </c>
      <c r="C155" s="1" t="s">
        <v>1</v>
      </c>
      <c r="D155" s="4">
        <v>208599</v>
      </c>
      <c r="E155" s="1">
        <v>72</v>
      </c>
      <c r="F155" s="1" t="s">
        <v>1</v>
      </c>
      <c r="G155" s="1">
        <v>72</v>
      </c>
      <c r="H155" s="1" t="s">
        <v>1</v>
      </c>
    </row>
    <row r="156" spans="1:8" ht="11.45" customHeight="1" x14ac:dyDescent="0.25">
      <c r="A156" s="3" t="s">
        <v>214</v>
      </c>
      <c r="B156" s="1">
        <v>719</v>
      </c>
      <c r="C156" s="1" t="s">
        <v>1</v>
      </c>
      <c r="D156" s="1">
        <v>719</v>
      </c>
      <c r="E156" s="1">
        <v>128</v>
      </c>
      <c r="F156" s="1" t="s">
        <v>1</v>
      </c>
      <c r="G156" s="1">
        <v>128</v>
      </c>
      <c r="H156" s="1" t="s">
        <v>1</v>
      </c>
    </row>
    <row r="157" spans="1:8" ht="11.45" customHeight="1" x14ac:dyDescent="0.25">
      <c r="A157" s="3" t="s">
        <v>215</v>
      </c>
      <c r="B157" s="4">
        <v>4565716</v>
      </c>
      <c r="C157" s="1" t="s">
        <v>1</v>
      </c>
      <c r="D157" s="4">
        <v>4565716</v>
      </c>
      <c r="E157" s="4">
        <v>5055037</v>
      </c>
      <c r="F157" s="4">
        <v>108029</v>
      </c>
      <c r="G157" s="4">
        <v>5163066</v>
      </c>
      <c r="H157" s="5">
        <v>-11.6</v>
      </c>
    </row>
    <row r="158" spans="1:8" ht="11.45" customHeight="1" x14ac:dyDescent="0.25">
      <c r="A158" s="3" t="s">
        <v>216</v>
      </c>
      <c r="B158" s="4">
        <v>1206650</v>
      </c>
      <c r="C158" s="1" t="s">
        <v>1</v>
      </c>
      <c r="D158" s="4">
        <v>1206650</v>
      </c>
      <c r="E158" s="4">
        <v>1203782</v>
      </c>
      <c r="F158" s="4">
        <v>108029</v>
      </c>
      <c r="G158" s="4">
        <v>1311811</v>
      </c>
      <c r="H158" s="5">
        <v>-8</v>
      </c>
    </row>
    <row r="159" spans="1:8" ht="11.45" customHeight="1" x14ac:dyDescent="0.25">
      <c r="A159" s="3" t="s">
        <v>217</v>
      </c>
      <c r="B159" s="4">
        <v>788273</v>
      </c>
      <c r="C159" s="1" t="s">
        <v>1</v>
      </c>
      <c r="D159" s="4">
        <v>788273</v>
      </c>
      <c r="E159" s="4">
        <v>789614</v>
      </c>
      <c r="F159" s="4">
        <v>108029</v>
      </c>
      <c r="G159" s="4">
        <v>897643</v>
      </c>
      <c r="H159" s="5">
        <v>-12.2</v>
      </c>
    </row>
    <row r="160" spans="1:8" ht="11.45" customHeight="1" x14ac:dyDescent="0.25">
      <c r="A160" s="3" t="s">
        <v>218</v>
      </c>
      <c r="B160" s="4">
        <v>418377</v>
      </c>
      <c r="C160" s="1" t="s">
        <v>1</v>
      </c>
      <c r="D160" s="4">
        <v>418377</v>
      </c>
      <c r="E160" s="4">
        <v>414168</v>
      </c>
      <c r="F160" s="1" t="s">
        <v>1</v>
      </c>
      <c r="G160" s="4">
        <v>414168</v>
      </c>
      <c r="H160" s="5">
        <v>1</v>
      </c>
    </row>
    <row r="161" spans="1:8" ht="11.45" customHeight="1" x14ac:dyDescent="0.25">
      <c r="A161" s="3" t="s">
        <v>219</v>
      </c>
      <c r="B161" s="4">
        <v>36853</v>
      </c>
      <c r="C161" s="1" t="s">
        <v>1</v>
      </c>
      <c r="D161" s="4">
        <v>36853</v>
      </c>
      <c r="E161" s="4">
        <v>33206</v>
      </c>
      <c r="F161" s="1" t="s">
        <v>1</v>
      </c>
      <c r="G161" s="4">
        <v>33206</v>
      </c>
      <c r="H161" s="5">
        <v>11</v>
      </c>
    </row>
    <row r="162" spans="1:8" ht="11.45" customHeight="1" x14ac:dyDescent="0.25">
      <c r="A162" s="3" t="s">
        <v>217</v>
      </c>
      <c r="B162" s="4">
        <v>36853</v>
      </c>
      <c r="C162" s="1" t="s">
        <v>1</v>
      </c>
      <c r="D162" s="4">
        <v>36853</v>
      </c>
      <c r="E162" s="4">
        <v>33206</v>
      </c>
      <c r="F162" s="1" t="s">
        <v>1</v>
      </c>
      <c r="G162" s="4">
        <v>33206</v>
      </c>
      <c r="H162" s="5">
        <v>11</v>
      </c>
    </row>
    <row r="163" spans="1:8" ht="11.45" customHeight="1" x14ac:dyDescent="0.25">
      <c r="A163" s="3" t="s">
        <v>218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</row>
    <row r="164" spans="1:8" ht="11.45" customHeight="1" x14ac:dyDescent="0.25">
      <c r="A164" s="3" t="s">
        <v>220</v>
      </c>
      <c r="B164" s="4">
        <v>30938</v>
      </c>
      <c r="C164" s="1" t="s">
        <v>1</v>
      </c>
      <c r="D164" s="4">
        <v>30938</v>
      </c>
      <c r="E164" s="4">
        <v>30938</v>
      </c>
      <c r="F164" s="1" t="s">
        <v>1</v>
      </c>
      <c r="G164" s="4">
        <v>30938</v>
      </c>
      <c r="H164" s="1" t="s">
        <v>1</v>
      </c>
    </row>
    <row r="165" spans="1:8" ht="11.45" customHeight="1" x14ac:dyDescent="0.25">
      <c r="A165" s="3" t="s">
        <v>221</v>
      </c>
      <c r="B165" s="4">
        <v>3289648</v>
      </c>
      <c r="C165" s="1" t="s">
        <v>1</v>
      </c>
      <c r="D165" s="4">
        <v>3289648</v>
      </c>
      <c r="E165" s="4">
        <v>3783948</v>
      </c>
      <c r="F165" s="1" t="s">
        <v>1</v>
      </c>
      <c r="G165" s="4">
        <v>3783948</v>
      </c>
      <c r="H165" s="5">
        <v>-13.1</v>
      </c>
    </row>
    <row r="166" spans="1:8" ht="11.45" customHeight="1" x14ac:dyDescent="0.25">
      <c r="A166" s="3" t="s">
        <v>222</v>
      </c>
      <c r="B166" s="4">
        <v>1627</v>
      </c>
      <c r="C166" s="1" t="s">
        <v>1</v>
      </c>
      <c r="D166" s="4">
        <v>1627</v>
      </c>
      <c r="E166" s="4">
        <v>3163</v>
      </c>
      <c r="F166" s="1" t="s">
        <v>1</v>
      </c>
      <c r="G166" s="4">
        <v>3163</v>
      </c>
      <c r="H166" s="5">
        <v>-48.6</v>
      </c>
    </row>
    <row r="167" spans="1:8" ht="11.45" customHeight="1" x14ac:dyDescent="0.25">
      <c r="A167" s="3" t="s">
        <v>223</v>
      </c>
      <c r="B167" s="4">
        <v>327461</v>
      </c>
      <c r="C167" s="1" t="s">
        <v>1</v>
      </c>
      <c r="D167" s="4">
        <v>327461</v>
      </c>
      <c r="E167" s="4">
        <v>234720</v>
      </c>
      <c r="F167" s="1" t="s">
        <v>1</v>
      </c>
      <c r="G167" s="4">
        <v>234720</v>
      </c>
      <c r="H167" s="5">
        <v>39.5</v>
      </c>
    </row>
    <row r="168" spans="1:8" ht="11.45" customHeight="1" x14ac:dyDescent="0.25">
      <c r="A168" s="3" t="s">
        <v>224</v>
      </c>
      <c r="B168" s="4">
        <v>235985</v>
      </c>
      <c r="C168" s="1" t="s">
        <v>1</v>
      </c>
      <c r="D168" s="4">
        <v>235985</v>
      </c>
      <c r="E168" s="4">
        <v>165139</v>
      </c>
      <c r="F168" s="1" t="s">
        <v>1</v>
      </c>
      <c r="G168" s="4">
        <v>165139</v>
      </c>
      <c r="H168" s="5">
        <v>42.9</v>
      </c>
    </row>
    <row r="169" spans="1:8" ht="11.45" customHeight="1" x14ac:dyDescent="0.25">
      <c r="A169" s="3" t="s">
        <v>225</v>
      </c>
      <c r="B169" s="4">
        <v>91476</v>
      </c>
      <c r="C169" s="1" t="s">
        <v>1</v>
      </c>
      <c r="D169" s="4">
        <v>91476</v>
      </c>
      <c r="E169" s="4">
        <v>69581</v>
      </c>
      <c r="F169" s="1" t="s">
        <v>1</v>
      </c>
      <c r="G169" s="4">
        <v>69581</v>
      </c>
      <c r="H169" s="5">
        <v>31.5</v>
      </c>
    </row>
    <row r="170" spans="1:8" ht="11.45" customHeight="1" x14ac:dyDescent="0.25">
      <c r="A170" s="3" t="s">
        <v>226</v>
      </c>
      <c r="B170" s="4">
        <v>138125</v>
      </c>
      <c r="C170" s="4">
        <v>1404</v>
      </c>
      <c r="D170" s="4">
        <v>139529</v>
      </c>
      <c r="E170" s="4">
        <v>27907</v>
      </c>
      <c r="F170" s="4">
        <v>4719</v>
      </c>
      <c r="G170" s="4">
        <v>32626</v>
      </c>
      <c r="H170" s="1" t="s">
        <v>1</v>
      </c>
    </row>
    <row r="171" spans="1:8" ht="11.45" customHeight="1" x14ac:dyDescent="0.25">
      <c r="A171" s="3" t="s">
        <v>227</v>
      </c>
      <c r="B171" s="1">
        <v>56</v>
      </c>
      <c r="C171" s="1" t="s">
        <v>1</v>
      </c>
      <c r="D171" s="1">
        <v>56</v>
      </c>
      <c r="E171" s="1">
        <v>55</v>
      </c>
      <c r="F171" s="1" t="s">
        <v>1</v>
      </c>
      <c r="G171" s="1">
        <v>55</v>
      </c>
      <c r="H171" s="5">
        <v>1.8</v>
      </c>
    </row>
    <row r="172" spans="1:8" ht="11.45" customHeight="1" x14ac:dyDescent="0.25">
      <c r="A172" s="3" t="s">
        <v>228</v>
      </c>
      <c r="B172" s="4">
        <v>138020</v>
      </c>
      <c r="C172" s="1" t="s">
        <v>1</v>
      </c>
      <c r="D172" s="4">
        <v>138020</v>
      </c>
      <c r="E172" s="4">
        <v>163296</v>
      </c>
      <c r="F172" s="1" t="s">
        <v>1</v>
      </c>
      <c r="G172" s="4">
        <v>163296</v>
      </c>
      <c r="H172" s="5">
        <v>-15.5</v>
      </c>
    </row>
    <row r="173" spans="1:8" ht="11.45" customHeight="1" x14ac:dyDescent="0.25">
      <c r="A173" s="3" t="s">
        <v>229</v>
      </c>
      <c r="B173" s="4">
        <v>108662</v>
      </c>
      <c r="C173" s="1" t="s">
        <v>1</v>
      </c>
      <c r="D173" s="4">
        <v>108662</v>
      </c>
      <c r="E173" s="4">
        <v>144720</v>
      </c>
      <c r="F173" s="1" t="s">
        <v>1</v>
      </c>
      <c r="G173" s="4">
        <v>144720</v>
      </c>
      <c r="H173" s="5">
        <v>-24.9</v>
      </c>
    </row>
    <row r="174" spans="1:8" ht="11.45" customHeight="1" x14ac:dyDescent="0.25">
      <c r="A174" s="3" t="s">
        <v>230</v>
      </c>
      <c r="B174" s="4">
        <v>9952</v>
      </c>
      <c r="C174" s="1" t="s">
        <v>1</v>
      </c>
      <c r="D174" s="4">
        <v>9952</v>
      </c>
      <c r="E174" s="4">
        <v>9502</v>
      </c>
      <c r="F174" s="1" t="s">
        <v>1</v>
      </c>
      <c r="G174" s="4">
        <v>9502</v>
      </c>
      <c r="H174" s="5">
        <v>4.7</v>
      </c>
    </row>
    <row r="175" spans="1:8" ht="11.45" customHeight="1" x14ac:dyDescent="0.25">
      <c r="A175" s="3" t="s">
        <v>231</v>
      </c>
      <c r="B175" s="4">
        <v>98710</v>
      </c>
      <c r="C175" s="1" t="s">
        <v>1</v>
      </c>
      <c r="D175" s="4">
        <v>98710</v>
      </c>
      <c r="E175" s="4">
        <v>135218</v>
      </c>
      <c r="F175" s="1" t="s">
        <v>1</v>
      </c>
      <c r="G175" s="4">
        <v>135218</v>
      </c>
      <c r="H175" s="5">
        <v>-27</v>
      </c>
    </row>
    <row r="176" spans="1:8" ht="11.45" customHeight="1" x14ac:dyDescent="0.25">
      <c r="A176" s="3" t="s">
        <v>232</v>
      </c>
      <c r="B176" s="4">
        <v>29358</v>
      </c>
      <c r="C176" s="1" t="s">
        <v>1</v>
      </c>
      <c r="D176" s="4">
        <v>29358</v>
      </c>
      <c r="E176" s="4">
        <v>18576</v>
      </c>
      <c r="F176" s="1" t="s">
        <v>1</v>
      </c>
      <c r="G176" s="4">
        <v>18576</v>
      </c>
      <c r="H176" s="5">
        <v>58</v>
      </c>
    </row>
    <row r="177" spans="1:8" ht="11.45" customHeight="1" x14ac:dyDescent="0.25">
      <c r="A177" s="3"/>
      <c r="B177" s="1"/>
      <c r="C177" s="1"/>
      <c r="D177" s="1"/>
      <c r="E177" s="1"/>
      <c r="F177" s="1"/>
      <c r="G177" s="1"/>
      <c r="H177" s="1"/>
    </row>
    <row r="178" spans="1:8" ht="11.45" customHeight="1" x14ac:dyDescent="0.25">
      <c r="A178" s="3" t="s">
        <v>85</v>
      </c>
      <c r="B178" s="4">
        <v>4171613</v>
      </c>
      <c r="C178" s="4">
        <v>31692</v>
      </c>
      <c r="D178" s="4">
        <v>4203305</v>
      </c>
      <c r="E178" s="4">
        <v>5485569</v>
      </c>
      <c r="F178" s="4">
        <v>106047</v>
      </c>
      <c r="G178" s="4">
        <v>5591616</v>
      </c>
      <c r="H178" s="5">
        <v>-24.8</v>
      </c>
    </row>
    <row r="179" spans="1:8" ht="11.45" customHeight="1" x14ac:dyDescent="0.25">
      <c r="A179" s="3"/>
      <c r="B179" s="1"/>
      <c r="C179" s="1"/>
      <c r="D179" s="1"/>
      <c r="E179" s="1"/>
      <c r="F179" s="1"/>
      <c r="G179" s="1"/>
      <c r="H179" s="1"/>
    </row>
    <row r="180" spans="1:8" ht="11.45" customHeight="1" x14ac:dyDescent="0.25">
      <c r="A180" s="3" t="s">
        <v>233</v>
      </c>
      <c r="B180" s="4">
        <v>1431190</v>
      </c>
      <c r="C180" s="4">
        <v>31672</v>
      </c>
      <c r="D180" s="4">
        <v>1462862</v>
      </c>
      <c r="E180" s="4">
        <v>1672533</v>
      </c>
      <c r="F180" s="4">
        <v>106047</v>
      </c>
      <c r="G180" s="4">
        <v>1778580</v>
      </c>
      <c r="H180" s="5">
        <v>-17.8</v>
      </c>
    </row>
    <row r="181" spans="1:8" ht="11.45" customHeight="1" x14ac:dyDescent="0.25">
      <c r="A181" s="3" t="s">
        <v>234</v>
      </c>
      <c r="B181" s="4">
        <v>6039</v>
      </c>
      <c r="C181" s="4">
        <v>1426</v>
      </c>
      <c r="D181" s="4">
        <v>7465</v>
      </c>
      <c r="E181" s="4">
        <v>9053</v>
      </c>
      <c r="F181" s="4">
        <v>3778</v>
      </c>
      <c r="G181" s="4">
        <v>12831</v>
      </c>
      <c r="H181" s="5">
        <v>-41.8</v>
      </c>
    </row>
    <row r="182" spans="1:8" ht="11.45" customHeight="1" x14ac:dyDescent="0.25">
      <c r="A182" s="3" t="s">
        <v>235</v>
      </c>
      <c r="B182" s="4">
        <v>1343156</v>
      </c>
      <c r="C182" s="1">
        <v>853</v>
      </c>
      <c r="D182" s="4">
        <v>1344009</v>
      </c>
      <c r="E182" s="4">
        <v>1573912</v>
      </c>
      <c r="F182" s="4">
        <v>4334</v>
      </c>
      <c r="G182" s="4">
        <v>1578246</v>
      </c>
      <c r="H182" s="5">
        <v>-14.8</v>
      </c>
    </row>
    <row r="183" spans="1:8" ht="11.45" customHeight="1" x14ac:dyDescent="0.25">
      <c r="A183" s="3" t="s">
        <v>236</v>
      </c>
      <c r="B183" s="4">
        <v>51589</v>
      </c>
      <c r="C183" s="1" t="s">
        <v>1</v>
      </c>
      <c r="D183" s="4">
        <v>51589</v>
      </c>
      <c r="E183" s="4">
        <v>28078</v>
      </c>
      <c r="F183" s="1" t="s">
        <v>1</v>
      </c>
      <c r="G183" s="4">
        <v>28078</v>
      </c>
      <c r="H183" s="5">
        <v>83.7</v>
      </c>
    </row>
    <row r="184" spans="1:8" ht="11.45" customHeight="1" x14ac:dyDescent="0.25">
      <c r="A184" s="3" t="s">
        <v>237</v>
      </c>
      <c r="B184" s="4">
        <v>19921</v>
      </c>
      <c r="C184" s="4">
        <v>29351</v>
      </c>
      <c r="D184" s="4">
        <v>49272</v>
      </c>
      <c r="E184" s="4">
        <v>43275</v>
      </c>
      <c r="F184" s="4">
        <v>97740</v>
      </c>
      <c r="G184" s="4">
        <v>141015</v>
      </c>
      <c r="H184" s="5">
        <v>-65.099999999999994</v>
      </c>
    </row>
    <row r="185" spans="1:8" ht="11.45" customHeight="1" x14ac:dyDescent="0.25">
      <c r="A185" s="3" t="s">
        <v>238</v>
      </c>
      <c r="B185" s="1">
        <v>241</v>
      </c>
      <c r="C185" s="1">
        <v>42</v>
      </c>
      <c r="D185" s="1">
        <v>283</v>
      </c>
      <c r="E185" s="1">
        <v>366</v>
      </c>
      <c r="F185" s="1">
        <v>195</v>
      </c>
      <c r="G185" s="1">
        <v>561</v>
      </c>
      <c r="H185" s="5">
        <v>-49.6</v>
      </c>
    </row>
    <row r="186" spans="1:8" ht="11.45" customHeight="1" x14ac:dyDescent="0.25">
      <c r="A186" s="3" t="s">
        <v>239</v>
      </c>
      <c r="B186" s="4">
        <v>10244</v>
      </c>
      <c r="C186" s="1" t="s">
        <v>1</v>
      </c>
      <c r="D186" s="4">
        <v>10244</v>
      </c>
      <c r="E186" s="4">
        <v>17849</v>
      </c>
      <c r="F186" s="1" t="s">
        <v>1</v>
      </c>
      <c r="G186" s="4">
        <v>17849</v>
      </c>
      <c r="H186" s="5">
        <v>-42.6</v>
      </c>
    </row>
    <row r="187" spans="1:8" ht="11.45" customHeight="1" x14ac:dyDescent="0.25">
      <c r="A187" s="3" t="s">
        <v>240</v>
      </c>
      <c r="B187" s="4">
        <v>80056</v>
      </c>
      <c r="C187" s="1" t="s">
        <v>1</v>
      </c>
      <c r="D187" s="4">
        <v>80056</v>
      </c>
      <c r="E187" s="4">
        <v>81032</v>
      </c>
      <c r="F187" s="1" t="s">
        <v>1</v>
      </c>
      <c r="G187" s="4">
        <v>81032</v>
      </c>
      <c r="H187" s="5">
        <v>-1.2</v>
      </c>
    </row>
    <row r="188" spans="1:8" ht="11.45" customHeight="1" x14ac:dyDescent="0.25">
      <c r="A188" s="3" t="s">
        <v>241</v>
      </c>
      <c r="B188" s="4">
        <v>71025</v>
      </c>
      <c r="C188" s="1" t="s">
        <v>1</v>
      </c>
      <c r="D188" s="4">
        <v>71025</v>
      </c>
      <c r="E188" s="4">
        <v>68137</v>
      </c>
      <c r="F188" s="1" t="s">
        <v>1</v>
      </c>
      <c r="G188" s="4">
        <v>68137</v>
      </c>
      <c r="H188" s="5">
        <v>4.2</v>
      </c>
    </row>
    <row r="189" spans="1:8" ht="11.45" customHeight="1" x14ac:dyDescent="0.25">
      <c r="A189" s="3" t="s">
        <v>242</v>
      </c>
      <c r="B189" s="1" t="s">
        <v>1</v>
      </c>
      <c r="C189" s="1" t="s">
        <v>1</v>
      </c>
      <c r="D189" s="1" t="s">
        <v>1</v>
      </c>
      <c r="E189" s="1" t="s">
        <v>1</v>
      </c>
      <c r="F189" s="1" t="s">
        <v>1</v>
      </c>
      <c r="G189" s="1" t="s">
        <v>1</v>
      </c>
      <c r="H189" s="1" t="s">
        <v>1</v>
      </c>
    </row>
    <row r="190" spans="1:8" ht="11.45" customHeight="1" x14ac:dyDescent="0.25">
      <c r="A190" s="3" t="s">
        <v>243</v>
      </c>
      <c r="B190" s="4">
        <v>9031</v>
      </c>
      <c r="C190" s="1" t="s">
        <v>1</v>
      </c>
      <c r="D190" s="4">
        <v>9031</v>
      </c>
      <c r="E190" s="4">
        <v>12895</v>
      </c>
      <c r="F190" s="1" t="s">
        <v>1</v>
      </c>
      <c r="G190" s="4">
        <v>12895</v>
      </c>
      <c r="H190" s="5">
        <v>-30</v>
      </c>
    </row>
    <row r="191" spans="1:8" ht="11.45" customHeight="1" x14ac:dyDescent="0.25">
      <c r="A191" s="3" t="s">
        <v>244</v>
      </c>
      <c r="B191" s="4">
        <v>1471234</v>
      </c>
      <c r="C191" s="1" t="s">
        <v>1</v>
      </c>
      <c r="D191" s="4">
        <v>1471234</v>
      </c>
      <c r="E191" s="4">
        <v>2475154</v>
      </c>
      <c r="F191" s="1" t="s">
        <v>1</v>
      </c>
      <c r="G191" s="4">
        <v>2475154</v>
      </c>
      <c r="H191" s="5">
        <v>-40.6</v>
      </c>
    </row>
    <row r="192" spans="1:8" ht="11.45" customHeight="1" x14ac:dyDescent="0.25">
      <c r="A192" s="3" t="s">
        <v>245</v>
      </c>
      <c r="B192" s="4">
        <v>972762</v>
      </c>
      <c r="C192" s="1" t="s">
        <v>1</v>
      </c>
      <c r="D192" s="4">
        <v>972762</v>
      </c>
      <c r="E192" s="4">
        <v>1111165</v>
      </c>
      <c r="F192" s="1" t="s">
        <v>1</v>
      </c>
      <c r="G192" s="4">
        <v>1111165</v>
      </c>
      <c r="H192" s="5">
        <v>-12.5</v>
      </c>
    </row>
    <row r="193" spans="1:8" ht="11.45" customHeight="1" x14ac:dyDescent="0.25">
      <c r="A193" s="3" t="s">
        <v>246</v>
      </c>
      <c r="B193" s="4">
        <v>25000</v>
      </c>
      <c r="C193" s="1" t="s">
        <v>1</v>
      </c>
      <c r="D193" s="4">
        <v>25000</v>
      </c>
      <c r="E193" s="4">
        <v>43926</v>
      </c>
      <c r="F193" s="1" t="s">
        <v>1</v>
      </c>
      <c r="G193" s="4">
        <v>43926</v>
      </c>
      <c r="H193" s="5">
        <v>-43.1</v>
      </c>
    </row>
    <row r="194" spans="1:8" ht="11.45" customHeight="1" x14ac:dyDescent="0.25">
      <c r="A194" s="3" t="s">
        <v>247</v>
      </c>
      <c r="B194" s="4">
        <v>32687</v>
      </c>
      <c r="C194" s="1" t="s">
        <v>1</v>
      </c>
      <c r="D194" s="4">
        <v>32687</v>
      </c>
      <c r="E194" s="4">
        <v>6500</v>
      </c>
      <c r="F194" s="1" t="s">
        <v>1</v>
      </c>
      <c r="G194" s="4">
        <v>6500</v>
      </c>
      <c r="H194" s="1" t="s">
        <v>1</v>
      </c>
    </row>
    <row r="195" spans="1:8" ht="11.45" customHeight="1" x14ac:dyDescent="0.25">
      <c r="A195" s="3" t="s">
        <v>248</v>
      </c>
      <c r="B195" s="1" t="s">
        <v>1</v>
      </c>
      <c r="C195" s="1" t="s">
        <v>1</v>
      </c>
      <c r="D195" s="1" t="s">
        <v>1</v>
      </c>
      <c r="E195" s="4">
        <v>616430</v>
      </c>
      <c r="F195" s="1" t="s">
        <v>1</v>
      </c>
      <c r="G195" s="4">
        <v>616430</v>
      </c>
      <c r="H195" s="1" t="s">
        <v>1</v>
      </c>
    </row>
    <row r="196" spans="1:8" ht="11.45" customHeight="1" x14ac:dyDescent="0.25">
      <c r="A196" s="3" t="s">
        <v>249</v>
      </c>
      <c r="B196" s="4">
        <v>420411</v>
      </c>
      <c r="C196" s="1" t="s">
        <v>1</v>
      </c>
      <c r="D196" s="4">
        <v>420411</v>
      </c>
      <c r="E196" s="4">
        <v>652181</v>
      </c>
      <c r="F196" s="1" t="s">
        <v>1</v>
      </c>
      <c r="G196" s="4">
        <v>652181</v>
      </c>
      <c r="H196" s="5">
        <v>-35.5</v>
      </c>
    </row>
    <row r="197" spans="1:8" ht="11.45" customHeight="1" x14ac:dyDescent="0.25">
      <c r="A197" s="3" t="s">
        <v>250</v>
      </c>
      <c r="B197" s="4">
        <v>5683</v>
      </c>
      <c r="C197" s="1" t="s">
        <v>1</v>
      </c>
      <c r="D197" s="4">
        <v>5683</v>
      </c>
      <c r="E197" s="4">
        <v>23314</v>
      </c>
      <c r="F197" s="1" t="s">
        <v>1</v>
      </c>
      <c r="G197" s="4">
        <v>23314</v>
      </c>
      <c r="H197" s="5">
        <v>-75.599999999999994</v>
      </c>
    </row>
    <row r="198" spans="1:8" ht="11.45" customHeight="1" x14ac:dyDescent="0.25">
      <c r="A198" s="3" t="s">
        <v>251</v>
      </c>
      <c r="B198" s="4">
        <v>14691</v>
      </c>
      <c r="C198" s="1" t="s">
        <v>1</v>
      </c>
      <c r="D198" s="4">
        <v>14691</v>
      </c>
      <c r="E198" s="4">
        <v>21638</v>
      </c>
      <c r="F198" s="1" t="s">
        <v>1</v>
      </c>
      <c r="G198" s="4">
        <v>21638</v>
      </c>
      <c r="H198" s="5">
        <v>-32.1</v>
      </c>
    </row>
    <row r="199" spans="1:8" ht="11.45" customHeight="1" x14ac:dyDescent="0.25">
      <c r="A199" s="3" t="s">
        <v>252</v>
      </c>
      <c r="B199" s="4">
        <v>8339</v>
      </c>
      <c r="C199" s="1" t="s">
        <v>1</v>
      </c>
      <c r="D199" s="4">
        <v>8339</v>
      </c>
      <c r="E199" s="4">
        <v>7223</v>
      </c>
      <c r="F199" s="1" t="s">
        <v>1</v>
      </c>
      <c r="G199" s="4">
        <v>7223</v>
      </c>
      <c r="H199" s="5">
        <v>15.5</v>
      </c>
    </row>
    <row r="200" spans="1:8" ht="11.45" customHeight="1" x14ac:dyDescent="0.25">
      <c r="A200" s="3" t="s">
        <v>253</v>
      </c>
      <c r="B200" s="4">
        <v>1179736</v>
      </c>
      <c r="C200" s="1">
        <v>20</v>
      </c>
      <c r="D200" s="4">
        <v>1179756</v>
      </c>
      <c r="E200" s="4">
        <v>1194968</v>
      </c>
      <c r="F200" s="1" t="s">
        <v>1</v>
      </c>
      <c r="G200" s="4">
        <v>1194968</v>
      </c>
      <c r="H200" s="5">
        <v>-1.3</v>
      </c>
    </row>
    <row r="201" spans="1:8" ht="11.45" customHeight="1" x14ac:dyDescent="0.25">
      <c r="A201" s="3" t="s">
        <v>254</v>
      </c>
      <c r="B201" s="4">
        <v>23751</v>
      </c>
      <c r="C201" s="1">
        <v>20</v>
      </c>
      <c r="D201" s="4">
        <v>23771</v>
      </c>
      <c r="E201" s="4">
        <v>13333</v>
      </c>
      <c r="F201" s="1" t="s">
        <v>1</v>
      </c>
      <c r="G201" s="4">
        <v>13333</v>
      </c>
      <c r="H201" s="5">
        <v>78.3</v>
      </c>
    </row>
    <row r="202" spans="1:8" ht="11.45" customHeight="1" x14ac:dyDescent="0.25">
      <c r="A202" s="3" t="s">
        <v>255</v>
      </c>
      <c r="B202" s="4">
        <v>1155985</v>
      </c>
      <c r="C202" s="1" t="s">
        <v>1</v>
      </c>
      <c r="D202" s="4">
        <v>1155985</v>
      </c>
      <c r="E202" s="4">
        <v>1181635</v>
      </c>
      <c r="F202" s="1" t="s">
        <v>1</v>
      </c>
      <c r="G202" s="4">
        <v>1181635</v>
      </c>
      <c r="H202" s="5">
        <v>-2.2000000000000002</v>
      </c>
    </row>
    <row r="203" spans="1:8" ht="11.45" customHeight="1" x14ac:dyDescent="0.25">
      <c r="A203" s="3" t="s">
        <v>256</v>
      </c>
      <c r="B203" s="4">
        <v>1058</v>
      </c>
      <c r="C203" s="1" t="s">
        <v>1</v>
      </c>
      <c r="D203" s="4">
        <v>1058</v>
      </c>
      <c r="E203" s="4">
        <v>54659</v>
      </c>
      <c r="F203" s="1" t="s">
        <v>1</v>
      </c>
      <c r="G203" s="4">
        <v>54659</v>
      </c>
      <c r="H203" s="5">
        <v>-98.1</v>
      </c>
    </row>
    <row r="204" spans="1:8" ht="11.45" customHeight="1" x14ac:dyDescent="0.25">
      <c r="A204" s="3"/>
      <c r="B204" s="1"/>
      <c r="C204" s="1"/>
      <c r="D204" s="1"/>
      <c r="E204" s="1"/>
      <c r="F204" s="1"/>
      <c r="G204" s="1"/>
      <c r="H204" s="1"/>
    </row>
    <row r="205" spans="1:8" ht="11.45" customHeight="1" x14ac:dyDescent="0.25">
      <c r="A205" s="3" t="s">
        <v>86</v>
      </c>
      <c r="B205" s="4">
        <v>54177</v>
      </c>
      <c r="C205" s="4">
        <v>9665</v>
      </c>
      <c r="D205" s="4">
        <v>63842</v>
      </c>
      <c r="E205" s="4">
        <v>155191</v>
      </c>
      <c r="F205" s="4">
        <v>12755</v>
      </c>
      <c r="G205" s="4">
        <v>167946</v>
      </c>
      <c r="H205" s="5">
        <v>-62</v>
      </c>
    </row>
    <row r="206" spans="1:8" ht="11.45" customHeight="1" x14ac:dyDescent="0.25">
      <c r="A206" s="3"/>
      <c r="B206" s="1"/>
      <c r="C206" s="1"/>
      <c r="D206" s="1"/>
      <c r="E206" s="1"/>
      <c r="F206" s="1"/>
      <c r="G206" s="1"/>
      <c r="H206" s="1"/>
    </row>
    <row r="207" spans="1:8" ht="11.45" customHeight="1" x14ac:dyDescent="0.25">
      <c r="A207" s="3" t="s">
        <v>257</v>
      </c>
      <c r="B207" s="4">
        <v>2191</v>
      </c>
      <c r="C207" s="1">
        <v>1</v>
      </c>
      <c r="D207" s="4">
        <v>2192</v>
      </c>
      <c r="E207" s="4">
        <v>50819</v>
      </c>
      <c r="F207" s="1">
        <v>3</v>
      </c>
      <c r="G207" s="4">
        <v>50822</v>
      </c>
      <c r="H207" s="5">
        <v>-95.7</v>
      </c>
    </row>
    <row r="208" spans="1:8" ht="11.45" customHeight="1" x14ac:dyDescent="0.25">
      <c r="A208" s="3" t="s">
        <v>258</v>
      </c>
      <c r="B208" s="4">
        <v>6561</v>
      </c>
      <c r="C208" s="1" t="s">
        <v>1</v>
      </c>
      <c r="D208" s="4">
        <v>6561</v>
      </c>
      <c r="E208" s="4">
        <v>46983</v>
      </c>
      <c r="F208" s="1" t="s">
        <v>1</v>
      </c>
      <c r="G208" s="4">
        <v>46983</v>
      </c>
      <c r="H208" s="5">
        <v>-86</v>
      </c>
    </row>
    <row r="209" spans="1:8" ht="11.45" customHeight="1" x14ac:dyDescent="0.25">
      <c r="A209" s="3" t="s">
        <v>259</v>
      </c>
      <c r="B209" s="4">
        <v>45425</v>
      </c>
      <c r="C209" s="4">
        <v>9664</v>
      </c>
      <c r="D209" s="4">
        <v>55089</v>
      </c>
      <c r="E209" s="4">
        <v>57389</v>
      </c>
      <c r="F209" s="4">
        <v>12752</v>
      </c>
      <c r="G209" s="4">
        <v>70141</v>
      </c>
      <c r="H209" s="5">
        <v>-21.5</v>
      </c>
    </row>
    <row r="210" spans="1:8" ht="11.45" customHeight="1" x14ac:dyDescent="0.25">
      <c r="A210" s="3" t="s">
        <v>260</v>
      </c>
      <c r="B210" s="4">
        <v>41164</v>
      </c>
      <c r="C210" s="4">
        <v>9590</v>
      </c>
      <c r="D210" s="4">
        <v>50754</v>
      </c>
      <c r="E210" s="4">
        <v>56573</v>
      </c>
      <c r="F210" s="4">
        <v>12752</v>
      </c>
      <c r="G210" s="4">
        <v>69325</v>
      </c>
      <c r="H210" s="5">
        <v>-26.8</v>
      </c>
    </row>
    <row r="211" spans="1:8" ht="11.45" customHeight="1" x14ac:dyDescent="0.25">
      <c r="A211" s="3" t="s">
        <v>261</v>
      </c>
      <c r="B211" s="4">
        <v>4261</v>
      </c>
      <c r="C211" s="1">
        <v>74</v>
      </c>
      <c r="D211" s="4">
        <v>4335</v>
      </c>
      <c r="E211" s="1">
        <v>816</v>
      </c>
      <c r="F211" s="1" t="s">
        <v>1</v>
      </c>
      <c r="G211" s="1">
        <v>816</v>
      </c>
      <c r="H211" s="1" t="s">
        <v>1</v>
      </c>
    </row>
    <row r="212" spans="1:8" ht="11.45" customHeight="1" x14ac:dyDescent="0.25">
      <c r="A212" s="3"/>
      <c r="B212" s="1"/>
      <c r="C212" s="1"/>
      <c r="D212" s="1"/>
      <c r="E212" s="1"/>
      <c r="F212" s="1"/>
      <c r="G212" s="1"/>
      <c r="H212" s="1"/>
    </row>
    <row r="213" spans="1:8" ht="11.45" customHeight="1" x14ac:dyDescent="0.25">
      <c r="A213" s="3" t="s">
        <v>87</v>
      </c>
      <c r="B213" s="4">
        <v>292678</v>
      </c>
      <c r="C213" s="1" t="s">
        <v>1</v>
      </c>
      <c r="D213" s="4">
        <v>292678</v>
      </c>
      <c r="E213" s="4">
        <v>494151</v>
      </c>
      <c r="F213" s="1" t="s">
        <v>1</v>
      </c>
      <c r="G213" s="4">
        <v>494151</v>
      </c>
      <c r="H213" s="5">
        <v>-40.799999999999997</v>
      </c>
    </row>
    <row r="214" spans="1:8" ht="11.45" customHeight="1" x14ac:dyDescent="0.25">
      <c r="A214" s="3"/>
      <c r="B214" s="1"/>
      <c r="C214" s="1"/>
      <c r="D214" s="1"/>
      <c r="E214" s="1"/>
      <c r="F214" s="1"/>
      <c r="G214" s="1"/>
      <c r="H214" s="1"/>
    </row>
    <row r="215" spans="1:8" ht="11.45" customHeight="1" x14ac:dyDescent="0.25">
      <c r="A215" s="3" t="s">
        <v>202</v>
      </c>
      <c r="B215" s="4">
        <v>2552</v>
      </c>
      <c r="C215" s="1" t="s">
        <v>1</v>
      </c>
      <c r="D215" s="4">
        <v>2552</v>
      </c>
      <c r="E215" s="4">
        <v>12567</v>
      </c>
      <c r="F215" s="1" t="s">
        <v>1</v>
      </c>
      <c r="G215" s="4">
        <v>12567</v>
      </c>
      <c r="H215" s="5">
        <v>-79.7</v>
      </c>
    </row>
    <row r="216" spans="1:8" ht="11.45" customHeight="1" x14ac:dyDescent="0.25">
      <c r="A216" s="3" t="s">
        <v>262</v>
      </c>
      <c r="B216" s="4">
        <v>2312</v>
      </c>
      <c r="C216" s="1" t="s">
        <v>1</v>
      </c>
      <c r="D216" s="4">
        <v>2312</v>
      </c>
      <c r="E216" s="4">
        <v>12385</v>
      </c>
      <c r="F216" s="1" t="s">
        <v>1</v>
      </c>
      <c r="G216" s="4">
        <v>12385</v>
      </c>
      <c r="H216" s="5">
        <v>-81.3</v>
      </c>
    </row>
    <row r="217" spans="1:8" ht="11.45" customHeight="1" x14ac:dyDescent="0.25">
      <c r="A217" s="3" t="s">
        <v>263</v>
      </c>
      <c r="B217" s="1">
        <v>240</v>
      </c>
      <c r="C217" s="1" t="s">
        <v>1</v>
      </c>
      <c r="D217" s="1">
        <v>240</v>
      </c>
      <c r="E217" s="1">
        <v>182</v>
      </c>
      <c r="F217" s="1" t="s">
        <v>1</v>
      </c>
      <c r="G217" s="1">
        <v>182</v>
      </c>
      <c r="H217" s="5">
        <v>31.9</v>
      </c>
    </row>
    <row r="218" spans="1:8" ht="11.45" customHeight="1" x14ac:dyDescent="0.25">
      <c r="A218" s="3" t="s">
        <v>209</v>
      </c>
      <c r="B218" s="1">
        <v>13</v>
      </c>
      <c r="C218" s="1" t="s">
        <v>1</v>
      </c>
      <c r="D218" s="1">
        <v>13</v>
      </c>
      <c r="E218" s="1">
        <v>26</v>
      </c>
      <c r="F218" s="1" t="s">
        <v>1</v>
      </c>
      <c r="G218" s="1">
        <v>26</v>
      </c>
      <c r="H218" s="5">
        <v>-50</v>
      </c>
    </row>
    <row r="219" spans="1:8" ht="11.45" customHeight="1" x14ac:dyDescent="0.25">
      <c r="A219" s="3" t="s">
        <v>214</v>
      </c>
      <c r="B219" s="4">
        <v>16947</v>
      </c>
      <c r="C219" s="1" t="s">
        <v>1</v>
      </c>
      <c r="D219" s="4">
        <v>16947</v>
      </c>
      <c r="E219" s="4">
        <v>51536</v>
      </c>
      <c r="F219" s="1" t="s">
        <v>1</v>
      </c>
      <c r="G219" s="4">
        <v>51536</v>
      </c>
      <c r="H219" s="5">
        <v>-67.099999999999994</v>
      </c>
    </row>
    <row r="220" spans="1:8" ht="11.45" customHeight="1" x14ac:dyDescent="0.25">
      <c r="A220" s="3" t="s">
        <v>264</v>
      </c>
      <c r="B220" s="1">
        <v>353</v>
      </c>
      <c r="C220" s="1" t="s">
        <v>1</v>
      </c>
      <c r="D220" s="1">
        <v>353</v>
      </c>
      <c r="E220" s="1">
        <v>-20</v>
      </c>
      <c r="F220" s="1" t="s">
        <v>1</v>
      </c>
      <c r="G220" s="1">
        <v>-20</v>
      </c>
      <c r="H220" s="1" t="s">
        <v>1</v>
      </c>
    </row>
    <row r="221" spans="1:8" ht="11.45" customHeight="1" x14ac:dyDescent="0.25">
      <c r="A221" s="3" t="s">
        <v>223</v>
      </c>
      <c r="B221" s="1">
        <v>800</v>
      </c>
      <c r="C221" s="1" t="s">
        <v>1</v>
      </c>
      <c r="D221" s="1">
        <v>800</v>
      </c>
      <c r="E221" s="1">
        <v>556</v>
      </c>
      <c r="F221" s="1" t="s">
        <v>1</v>
      </c>
      <c r="G221" s="1">
        <v>556</v>
      </c>
      <c r="H221" s="5">
        <v>43.9</v>
      </c>
    </row>
    <row r="222" spans="1:8" ht="11.45" customHeight="1" x14ac:dyDescent="0.25">
      <c r="A222" s="3" t="s">
        <v>226</v>
      </c>
      <c r="B222" s="1" t="s">
        <v>1</v>
      </c>
      <c r="C222" s="1" t="s">
        <v>1</v>
      </c>
      <c r="D222" s="1" t="s">
        <v>1</v>
      </c>
      <c r="E222" s="1" t="s">
        <v>1</v>
      </c>
      <c r="F222" s="1" t="s">
        <v>1</v>
      </c>
      <c r="G222" s="1" t="s">
        <v>1</v>
      </c>
      <c r="H222" s="1" t="s">
        <v>1</v>
      </c>
    </row>
    <row r="223" spans="1:8" ht="11.45" customHeight="1" x14ac:dyDescent="0.25">
      <c r="A223" s="3" t="s">
        <v>227</v>
      </c>
      <c r="B223" s="1" t="s">
        <v>1</v>
      </c>
      <c r="C223" s="1" t="s">
        <v>1</v>
      </c>
      <c r="D223" s="1" t="s">
        <v>1</v>
      </c>
      <c r="E223" s="1" t="s">
        <v>1</v>
      </c>
      <c r="F223" s="1" t="s">
        <v>1</v>
      </c>
      <c r="G223" s="1" t="s">
        <v>1</v>
      </c>
      <c r="H223" s="1" t="s">
        <v>1</v>
      </c>
    </row>
    <row r="224" spans="1:8" ht="11.45" customHeight="1" x14ac:dyDescent="0.25">
      <c r="A224" s="3" t="s">
        <v>228</v>
      </c>
      <c r="B224" s="4">
        <v>272013</v>
      </c>
      <c r="C224" s="1" t="s">
        <v>1</v>
      </c>
      <c r="D224" s="4">
        <v>272013</v>
      </c>
      <c r="E224" s="4">
        <v>429486</v>
      </c>
      <c r="F224" s="1" t="s">
        <v>1</v>
      </c>
      <c r="G224" s="4">
        <v>429486</v>
      </c>
      <c r="H224" s="5">
        <v>-36.700000000000003</v>
      </c>
    </row>
    <row r="225" spans="1:8" ht="11.45" customHeight="1" x14ac:dyDescent="0.25">
      <c r="A225" s="3" t="s">
        <v>265</v>
      </c>
      <c r="B225" s="4">
        <v>221189</v>
      </c>
      <c r="C225" s="1" t="s">
        <v>1</v>
      </c>
      <c r="D225" s="4">
        <v>221189</v>
      </c>
      <c r="E225" s="4">
        <v>294898</v>
      </c>
      <c r="F225" s="1" t="s">
        <v>1</v>
      </c>
      <c r="G225" s="4">
        <v>294898</v>
      </c>
      <c r="H225" s="5">
        <v>-25</v>
      </c>
    </row>
    <row r="226" spans="1:8" ht="11.45" customHeight="1" x14ac:dyDescent="0.25">
      <c r="A226" s="3" t="s">
        <v>266</v>
      </c>
      <c r="B226" s="1" t="s">
        <v>1</v>
      </c>
      <c r="C226" s="1" t="s">
        <v>1</v>
      </c>
      <c r="D226" s="1" t="s">
        <v>1</v>
      </c>
      <c r="E226" s="4">
        <v>115024</v>
      </c>
      <c r="F226" s="1" t="s">
        <v>1</v>
      </c>
      <c r="G226" s="4">
        <v>115024</v>
      </c>
      <c r="H226" s="1" t="s">
        <v>1</v>
      </c>
    </row>
    <row r="227" spans="1:8" ht="11.45" customHeight="1" x14ac:dyDescent="0.25">
      <c r="A227" s="3" t="s">
        <v>267</v>
      </c>
      <c r="B227" s="4">
        <v>49437</v>
      </c>
      <c r="C227" s="1" t="s">
        <v>1</v>
      </c>
      <c r="D227" s="4">
        <v>49437</v>
      </c>
      <c r="E227" s="4">
        <v>19563</v>
      </c>
      <c r="F227" s="1" t="s">
        <v>1</v>
      </c>
      <c r="G227" s="4">
        <v>19563</v>
      </c>
      <c r="H227" s="5">
        <v>152.69999999999999</v>
      </c>
    </row>
    <row r="228" spans="1:8" ht="11.45" customHeight="1" x14ac:dyDescent="0.25">
      <c r="A228" s="3" t="s">
        <v>268</v>
      </c>
      <c r="B228" s="4">
        <v>1387</v>
      </c>
      <c r="C228" s="1" t="s">
        <v>1</v>
      </c>
      <c r="D228" s="4">
        <v>1387</v>
      </c>
      <c r="E228" s="1">
        <v>1</v>
      </c>
      <c r="F228" s="1" t="s">
        <v>1</v>
      </c>
      <c r="G228" s="1">
        <v>1</v>
      </c>
      <c r="H228" s="1" t="s">
        <v>1</v>
      </c>
    </row>
    <row r="229" spans="1:8" ht="11.45" customHeight="1" x14ac:dyDescent="0.25">
      <c r="A229" s="3"/>
      <c r="B229" s="1"/>
      <c r="C229" s="1"/>
      <c r="D229" s="1"/>
      <c r="E229" s="1"/>
      <c r="F229" s="1"/>
      <c r="G229" s="1"/>
      <c r="H229" s="1"/>
    </row>
    <row r="230" spans="1:8" ht="11.45" customHeight="1" x14ac:dyDescent="0.25">
      <c r="A230" s="3" t="s">
        <v>89</v>
      </c>
      <c r="B230" s="4">
        <v>104886999</v>
      </c>
      <c r="C230" s="4">
        <v>3462666</v>
      </c>
      <c r="D230" s="4">
        <v>108349665</v>
      </c>
      <c r="E230" s="4">
        <v>129978182</v>
      </c>
      <c r="F230" s="4">
        <v>3963202</v>
      </c>
      <c r="G230" s="4">
        <v>133941384</v>
      </c>
      <c r="H230" s="5">
        <v>-19.100000000000001</v>
      </c>
    </row>
    <row r="231" spans="1:8" ht="11.45" customHeight="1" x14ac:dyDescent="0.25">
      <c r="A231" s="3"/>
      <c r="B231" s="1"/>
      <c r="C231" s="1"/>
      <c r="D231" s="1"/>
      <c r="E231" s="1"/>
      <c r="F231" s="1"/>
      <c r="G231" s="1"/>
      <c r="H231" s="1"/>
    </row>
    <row r="232" spans="1:8" ht="11.45" customHeight="1" x14ac:dyDescent="0.25">
      <c r="A232" s="3" t="s">
        <v>90</v>
      </c>
      <c r="B232" s="4">
        <v>13365984</v>
      </c>
      <c r="C232" s="4">
        <v>484489</v>
      </c>
      <c r="D232" s="4">
        <v>13850473</v>
      </c>
      <c r="E232" s="4">
        <v>1974508</v>
      </c>
      <c r="F232" s="4">
        <v>1601110</v>
      </c>
      <c r="G232" s="4">
        <v>3575618</v>
      </c>
      <c r="H232" s="5">
        <v>287.39999999999998</v>
      </c>
    </row>
    <row r="233" spans="1:8" ht="11.45" customHeight="1" x14ac:dyDescent="0.25">
      <c r="A233" s="3"/>
      <c r="B233" s="1"/>
      <c r="C233" s="1"/>
      <c r="D233" s="1"/>
      <c r="E233" s="1"/>
      <c r="F233" s="1"/>
      <c r="G233" s="1"/>
      <c r="H233" s="1"/>
    </row>
    <row r="234" spans="1:8" ht="11.45" customHeight="1" x14ac:dyDescent="0.25">
      <c r="A234" s="3" t="s">
        <v>269</v>
      </c>
      <c r="B234" s="4">
        <v>1710311</v>
      </c>
      <c r="C234" s="4">
        <v>484489</v>
      </c>
      <c r="D234" s="4">
        <v>2194800</v>
      </c>
      <c r="E234" s="4">
        <v>1234232</v>
      </c>
      <c r="F234" s="4">
        <v>1601110</v>
      </c>
      <c r="G234" s="4">
        <v>2835342</v>
      </c>
      <c r="H234" s="5">
        <v>-22.6</v>
      </c>
    </row>
    <row r="235" spans="1:8" ht="11.45" customHeight="1" x14ac:dyDescent="0.25">
      <c r="A235" s="3" t="s">
        <v>270</v>
      </c>
      <c r="B235" s="4">
        <v>1053125</v>
      </c>
      <c r="C235" s="4">
        <v>94373</v>
      </c>
      <c r="D235" s="4">
        <v>1147498</v>
      </c>
      <c r="E235" s="4">
        <v>274666</v>
      </c>
      <c r="F235" s="4">
        <v>1119413</v>
      </c>
      <c r="G235" s="4">
        <v>1394079</v>
      </c>
      <c r="H235" s="5">
        <v>-17.7</v>
      </c>
    </row>
    <row r="236" spans="1:8" ht="11.45" customHeight="1" x14ac:dyDescent="0.25">
      <c r="A236" s="3" t="s">
        <v>271</v>
      </c>
      <c r="B236" s="4">
        <v>657186</v>
      </c>
      <c r="C236" s="4">
        <v>390116</v>
      </c>
      <c r="D236" s="4">
        <v>1047302</v>
      </c>
      <c r="E236" s="4">
        <v>959566</v>
      </c>
      <c r="F236" s="4">
        <v>481697</v>
      </c>
      <c r="G236" s="4">
        <v>1441263</v>
      </c>
      <c r="H236" s="5">
        <v>-27.3</v>
      </c>
    </row>
    <row r="237" spans="1:8" ht="11.45" customHeight="1" x14ac:dyDescent="0.25">
      <c r="A237" s="3" t="s">
        <v>272</v>
      </c>
      <c r="B237" s="1">
        <v>29</v>
      </c>
      <c r="C237" s="1" t="s">
        <v>1</v>
      </c>
      <c r="D237" s="1">
        <v>29</v>
      </c>
      <c r="E237" s="1">
        <v>4</v>
      </c>
      <c r="F237" s="1" t="s">
        <v>1</v>
      </c>
      <c r="G237" s="1">
        <v>4</v>
      </c>
      <c r="H237" s="1" t="s">
        <v>1</v>
      </c>
    </row>
    <row r="238" spans="1:8" ht="11.45" customHeight="1" x14ac:dyDescent="0.25">
      <c r="A238" s="3" t="s">
        <v>273</v>
      </c>
      <c r="B238" s="4">
        <v>17476</v>
      </c>
      <c r="C238" s="1" t="s">
        <v>1</v>
      </c>
      <c r="D238" s="4">
        <v>17476</v>
      </c>
      <c r="E238" s="1">
        <v>50</v>
      </c>
      <c r="F238" s="1" t="s">
        <v>1</v>
      </c>
      <c r="G238" s="1">
        <v>50</v>
      </c>
      <c r="H238" s="1" t="s">
        <v>1</v>
      </c>
    </row>
    <row r="239" spans="1:8" ht="11.45" customHeight="1" x14ac:dyDescent="0.25">
      <c r="A239" s="3" t="s">
        <v>274</v>
      </c>
      <c r="B239" s="4">
        <v>11638168</v>
      </c>
      <c r="C239" s="1" t="s">
        <v>1</v>
      </c>
      <c r="D239" s="4">
        <v>11638168</v>
      </c>
      <c r="E239" s="4">
        <v>740222</v>
      </c>
      <c r="F239" s="1" t="s">
        <v>1</v>
      </c>
      <c r="G239" s="4">
        <v>740222</v>
      </c>
      <c r="H239" s="1" t="s">
        <v>1</v>
      </c>
    </row>
    <row r="240" spans="1:8" ht="11.45" customHeight="1" x14ac:dyDescent="0.25">
      <c r="A240" s="3"/>
      <c r="B240" s="1"/>
      <c r="C240" s="1"/>
      <c r="D240" s="1"/>
      <c r="E240" s="1"/>
      <c r="F240" s="1"/>
      <c r="G240" s="1"/>
      <c r="H240" s="1"/>
    </row>
    <row r="241" spans="1:8" ht="11.45" customHeight="1" x14ac:dyDescent="0.25">
      <c r="A241" s="3" t="s">
        <v>91</v>
      </c>
      <c r="B241" s="4">
        <v>182035348</v>
      </c>
      <c r="C241" s="1" t="s">
        <v>1</v>
      </c>
      <c r="D241" s="4">
        <v>182035348</v>
      </c>
      <c r="E241" s="4">
        <v>110470888</v>
      </c>
      <c r="F241" s="1" t="s">
        <v>1</v>
      </c>
      <c r="G241" s="4">
        <v>110470888</v>
      </c>
      <c r="H241" s="5">
        <v>64.8</v>
      </c>
    </row>
    <row r="242" spans="1:8" ht="11.45" customHeight="1" x14ac:dyDescent="0.25">
      <c r="A242" s="3"/>
      <c r="B242" s="1"/>
      <c r="C242" s="1"/>
      <c r="D242" s="1"/>
      <c r="E242" s="1"/>
      <c r="F242" s="1"/>
      <c r="G242" s="1"/>
      <c r="H242" s="1"/>
    </row>
    <row r="243" spans="1:8" ht="11.45" customHeight="1" x14ac:dyDescent="0.25">
      <c r="A243" s="3" t="s">
        <v>275</v>
      </c>
      <c r="B243" s="4">
        <v>171656175</v>
      </c>
      <c r="C243" s="1" t="s">
        <v>1</v>
      </c>
      <c r="D243" s="4">
        <v>171656175</v>
      </c>
      <c r="E243" s="4">
        <v>109670888</v>
      </c>
      <c r="F243" s="1" t="s">
        <v>1</v>
      </c>
      <c r="G243" s="4">
        <v>109670888</v>
      </c>
      <c r="H243" s="5">
        <v>56.5</v>
      </c>
    </row>
    <row r="244" spans="1:8" ht="11.45" customHeight="1" x14ac:dyDescent="0.25">
      <c r="A244" s="3" t="s">
        <v>276</v>
      </c>
      <c r="B244" s="1" t="s">
        <v>1</v>
      </c>
      <c r="C244" s="1" t="s">
        <v>1</v>
      </c>
      <c r="D244" s="1" t="s">
        <v>1</v>
      </c>
      <c r="E244" s="1" t="s">
        <v>1</v>
      </c>
      <c r="F244" s="1" t="s">
        <v>1</v>
      </c>
      <c r="G244" s="1" t="s">
        <v>1</v>
      </c>
      <c r="H244" s="1" t="s">
        <v>1</v>
      </c>
    </row>
    <row r="245" spans="1:8" ht="11.45" customHeight="1" x14ac:dyDescent="0.25">
      <c r="A245" s="3" t="s">
        <v>277</v>
      </c>
      <c r="B245" s="4">
        <v>171656175</v>
      </c>
      <c r="C245" s="1" t="s">
        <v>1</v>
      </c>
      <c r="D245" s="4">
        <v>171656175</v>
      </c>
      <c r="E245" s="4">
        <v>109670888</v>
      </c>
      <c r="F245" s="1" t="s">
        <v>1</v>
      </c>
      <c r="G245" s="4">
        <v>109670888</v>
      </c>
      <c r="H245" s="5">
        <v>56.5</v>
      </c>
    </row>
    <row r="246" spans="1:8" ht="11.45" customHeight="1" x14ac:dyDescent="0.25">
      <c r="A246" s="3" t="s">
        <v>278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  <c r="H246" s="1" t="s">
        <v>1</v>
      </c>
    </row>
    <row r="247" spans="1:8" ht="11.45" customHeight="1" x14ac:dyDescent="0.25">
      <c r="A247" s="3" t="s">
        <v>279</v>
      </c>
      <c r="B247" s="4">
        <v>10379173</v>
      </c>
      <c r="C247" s="1" t="s">
        <v>1</v>
      </c>
      <c r="D247" s="4">
        <v>10379173</v>
      </c>
      <c r="E247" s="4">
        <v>800000</v>
      </c>
      <c r="F247" s="1" t="s">
        <v>1</v>
      </c>
      <c r="G247" s="4">
        <v>800000</v>
      </c>
      <c r="H247" s="1" t="s">
        <v>1</v>
      </c>
    </row>
    <row r="248" spans="1:8" ht="11.45" customHeight="1" x14ac:dyDescent="0.25">
      <c r="A248" s="3" t="s">
        <v>280</v>
      </c>
      <c r="B248" s="1" t="s">
        <v>1</v>
      </c>
      <c r="C248" s="1" t="s">
        <v>1</v>
      </c>
      <c r="D248" s="1" t="s">
        <v>1</v>
      </c>
      <c r="E248" s="1" t="s">
        <v>1</v>
      </c>
      <c r="F248" s="1" t="s">
        <v>1</v>
      </c>
      <c r="G248" s="1" t="s">
        <v>1</v>
      </c>
      <c r="H248" s="1" t="s">
        <v>1</v>
      </c>
    </row>
    <row r="249" spans="1:8" ht="11.45" customHeight="1" x14ac:dyDescent="0.25">
      <c r="A249" s="3" t="s">
        <v>281</v>
      </c>
      <c r="B249" s="1" t="s">
        <v>1</v>
      </c>
      <c r="C249" s="1" t="s">
        <v>1</v>
      </c>
      <c r="D249" s="1" t="s">
        <v>1</v>
      </c>
      <c r="E249" s="1" t="s">
        <v>1</v>
      </c>
      <c r="F249" s="1" t="s">
        <v>1</v>
      </c>
      <c r="G249" s="1" t="s">
        <v>1</v>
      </c>
      <c r="H249" s="1" t="s">
        <v>1</v>
      </c>
    </row>
    <row r="250" spans="1:8" ht="11.45" customHeight="1" x14ac:dyDescent="0.25">
      <c r="A250" s="3" t="s">
        <v>282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1" t="s">
        <v>1</v>
      </c>
      <c r="H250" s="1" t="s">
        <v>1</v>
      </c>
    </row>
    <row r="251" spans="1:8" ht="11.45" customHeight="1" x14ac:dyDescent="0.25">
      <c r="A251" s="3"/>
      <c r="B251" s="1"/>
      <c r="C251" s="1"/>
      <c r="D251" s="1"/>
      <c r="E251" s="1"/>
      <c r="F251" s="1"/>
      <c r="G251" s="1"/>
      <c r="H251" s="1"/>
    </row>
    <row r="252" spans="1:8" ht="11.45" customHeight="1" x14ac:dyDescent="0.25">
      <c r="A252" s="3" t="s">
        <v>92</v>
      </c>
      <c r="B252" s="4">
        <v>195401332</v>
      </c>
      <c r="C252" s="4">
        <v>484489</v>
      </c>
      <c r="D252" s="4">
        <v>195885821</v>
      </c>
      <c r="E252" s="4">
        <v>112445396</v>
      </c>
      <c r="F252" s="4">
        <v>1601110</v>
      </c>
      <c r="G252" s="4">
        <v>114046506</v>
      </c>
      <c r="H252" s="5">
        <v>71.8</v>
      </c>
    </row>
    <row r="253" spans="1:8" ht="11.45" customHeight="1" x14ac:dyDescent="0.25">
      <c r="A253" s="3"/>
      <c r="B253" s="1"/>
      <c r="C253" s="1"/>
      <c r="D253" s="1"/>
      <c r="E253" s="1"/>
      <c r="F253" s="1"/>
      <c r="G253" s="1"/>
      <c r="H253" s="1"/>
    </row>
    <row r="254" spans="1:8" ht="11.45" customHeight="1" x14ac:dyDescent="0.25">
      <c r="A254" s="3" t="s">
        <v>93</v>
      </c>
      <c r="B254" s="4">
        <v>300288331</v>
      </c>
      <c r="C254" s="4">
        <v>3947155</v>
      </c>
      <c r="D254" s="4">
        <v>304235486</v>
      </c>
      <c r="E254" s="4">
        <v>242423578</v>
      </c>
      <c r="F254" s="4">
        <v>5564312</v>
      </c>
      <c r="G254" s="4">
        <v>247987890</v>
      </c>
      <c r="H254" s="5">
        <v>22.7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7"/>
  <sheetViews>
    <sheetView zoomScale="120" workbookViewId="0"/>
  </sheetViews>
  <sheetFormatPr baseColWidth="10" defaultRowHeight="12.75" x14ac:dyDescent="0.2"/>
  <cols>
    <col min="1" max="1" width="19.7109375" style="77" customWidth="1"/>
    <col min="2" max="3" width="9.28515625" style="77" customWidth="1"/>
    <col min="4" max="4" width="5.7109375" style="77" customWidth="1"/>
    <col min="5" max="6" width="9.28515625" style="77" customWidth="1"/>
    <col min="7" max="7" width="5.7109375" style="77" customWidth="1"/>
    <col min="8" max="9" width="10.28515625" style="77" customWidth="1"/>
    <col min="10" max="10" width="5.7109375" style="77" customWidth="1"/>
    <col min="11" max="12" width="9.28515625" style="77" customWidth="1"/>
    <col min="13" max="13" width="5.7109375" style="77" customWidth="1"/>
    <col min="14" max="15" width="10.28515625" style="77" customWidth="1"/>
    <col min="16" max="16" width="5.7109375" style="77" customWidth="1"/>
    <col min="17" max="17" width="1.42578125" style="93" customWidth="1"/>
    <col min="18" max="18" width="1.7109375" style="86" customWidth="1"/>
    <col min="19" max="215" width="11.42578125" style="87"/>
    <col min="216" max="216" width="0.5703125" style="87" customWidth="1"/>
    <col min="217" max="217" width="19.7109375" style="87" customWidth="1"/>
    <col min="218" max="219" width="9.28515625" style="87" customWidth="1"/>
    <col min="220" max="220" width="5.7109375" style="87" customWidth="1"/>
    <col min="221" max="222" width="9.28515625" style="87" customWidth="1"/>
    <col min="223" max="223" width="5.7109375" style="87" customWidth="1"/>
    <col min="224" max="225" width="10.28515625" style="87" customWidth="1"/>
    <col min="226" max="226" width="5.7109375" style="87" customWidth="1"/>
    <col min="227" max="228" width="9.28515625" style="87" customWidth="1"/>
    <col min="229" max="229" width="5.7109375" style="87" customWidth="1"/>
    <col min="230" max="231" width="10.28515625" style="87" customWidth="1"/>
    <col min="232" max="232" width="5.7109375" style="87" customWidth="1"/>
    <col min="233" max="233" width="0.28515625" style="87" customWidth="1"/>
    <col min="234" max="234" width="1.7109375" style="87" customWidth="1"/>
    <col min="235" max="235" width="11.7109375" style="87" customWidth="1"/>
    <col min="236" max="236" width="1.7109375" style="87" customWidth="1"/>
    <col min="237" max="16384" width="11.42578125" style="87"/>
  </cols>
  <sheetData>
    <row r="1" spans="1:19" s="22" customFormat="1" ht="12" customHeight="1" x14ac:dyDescent="0.25">
      <c r="A1" s="15" t="s">
        <v>1298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97"/>
      <c r="P1" s="28"/>
      <c r="Q1" s="21"/>
    </row>
    <row r="2" spans="1:19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8"/>
      <c r="Q2" s="29"/>
    </row>
    <row r="3" spans="1:19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0"/>
      <c r="P3" s="30"/>
      <c r="Q3" s="31"/>
      <c r="R3" s="32"/>
    </row>
    <row r="4" spans="1:19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6"/>
      <c r="R4" s="32"/>
    </row>
    <row r="5" spans="1:19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1"/>
    </row>
    <row r="6" spans="1:19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3"/>
      <c r="O6" s="43"/>
      <c r="P6" s="45"/>
      <c r="Q6" s="40"/>
      <c r="R6" s="46"/>
    </row>
    <row r="7" spans="1:19" s="73" customFormat="1" ht="20.100000000000001" customHeight="1" x14ac:dyDescent="0.2">
      <c r="A7" s="202" t="s">
        <v>1299</v>
      </c>
      <c r="B7" s="196" t="s">
        <v>1300</v>
      </c>
      <c r="C7" s="197"/>
      <c r="D7" s="198"/>
      <c r="E7" s="196" t="s">
        <v>1301</v>
      </c>
      <c r="F7" s="197"/>
      <c r="G7" s="198"/>
      <c r="H7" s="196" t="s">
        <v>1302</v>
      </c>
      <c r="I7" s="197"/>
      <c r="J7" s="198"/>
      <c r="K7" s="196" t="s">
        <v>1303</v>
      </c>
      <c r="L7" s="205"/>
      <c r="M7" s="206"/>
      <c r="N7" s="196" t="s">
        <v>1304</v>
      </c>
      <c r="O7" s="197"/>
      <c r="P7" s="198"/>
      <c r="Q7" s="98"/>
      <c r="R7" s="70"/>
      <c r="S7" s="99"/>
    </row>
    <row r="8" spans="1:19" s="73" customFormat="1" ht="15" customHeight="1" x14ac:dyDescent="0.2">
      <c r="A8" s="203"/>
      <c r="B8" s="199"/>
      <c r="C8" s="200"/>
      <c r="D8" s="201"/>
      <c r="E8" s="199"/>
      <c r="F8" s="200"/>
      <c r="G8" s="201"/>
      <c r="H8" s="199"/>
      <c r="I8" s="200"/>
      <c r="J8" s="201"/>
      <c r="K8" s="210"/>
      <c r="L8" s="211"/>
      <c r="M8" s="212"/>
      <c r="N8" s="199"/>
      <c r="O8" s="200"/>
      <c r="P8" s="201"/>
      <c r="Q8" s="98"/>
      <c r="R8" s="70"/>
      <c r="S8" s="99"/>
    </row>
    <row r="9" spans="1:19" s="73" customFormat="1" ht="20.100000000000001" customHeight="1" x14ac:dyDescent="0.25">
      <c r="A9" s="204"/>
      <c r="B9" s="100">
        <v>2020</v>
      </c>
      <c r="C9" s="101">
        <v>2019</v>
      </c>
      <c r="D9" s="102" t="s">
        <v>1275</v>
      </c>
      <c r="E9" s="100">
        <v>2020</v>
      </c>
      <c r="F9" s="101">
        <v>2019</v>
      </c>
      <c r="G9" s="102" t="s">
        <v>1275</v>
      </c>
      <c r="H9" s="100">
        <v>2020</v>
      </c>
      <c r="I9" s="101">
        <v>2019</v>
      </c>
      <c r="J9" s="102" t="s">
        <v>1275</v>
      </c>
      <c r="K9" s="100">
        <v>2020</v>
      </c>
      <c r="L9" s="101">
        <v>2019</v>
      </c>
      <c r="M9" s="102" t="s">
        <v>1275</v>
      </c>
      <c r="N9" s="100">
        <v>2020</v>
      </c>
      <c r="O9" s="101">
        <v>2019</v>
      </c>
      <c r="P9" s="102" t="s">
        <v>1275</v>
      </c>
      <c r="Q9" s="103"/>
      <c r="R9" s="104"/>
      <c r="S9" s="99"/>
    </row>
    <row r="10" spans="1:19" s="64" customFormat="1" ht="9" customHeight="1" x14ac:dyDescent="0.15">
      <c r="B10" s="64" t="s">
        <v>1305</v>
      </c>
      <c r="C10" s="64" t="s">
        <v>1306</v>
      </c>
      <c r="D10" s="105" t="s">
        <v>1307</v>
      </c>
      <c r="E10" s="64" t="s">
        <v>1308</v>
      </c>
      <c r="F10" s="64" t="s">
        <v>1309</v>
      </c>
      <c r="G10" s="105" t="s">
        <v>1310</v>
      </c>
      <c r="H10" s="64" t="s">
        <v>1311</v>
      </c>
      <c r="I10" s="64" t="s">
        <v>1312</v>
      </c>
      <c r="J10" s="105" t="s">
        <v>1313</v>
      </c>
      <c r="K10" s="64" t="s">
        <v>1314</v>
      </c>
      <c r="L10" s="64" t="s">
        <v>1315</v>
      </c>
      <c r="M10" s="105" t="s">
        <v>1316</v>
      </c>
      <c r="N10" s="64" t="s">
        <v>1317</v>
      </c>
      <c r="O10" s="64" t="s">
        <v>1318</v>
      </c>
      <c r="P10" s="105" t="s">
        <v>1319</v>
      </c>
      <c r="Q10" s="60"/>
      <c r="R10" s="61"/>
      <c r="S10" s="63"/>
    </row>
    <row r="11" spans="1:19" s="64" customFormat="1" ht="12" customHeight="1" x14ac:dyDescent="0.15">
      <c r="D11" s="65"/>
      <c r="G11" s="65"/>
      <c r="J11" s="65"/>
      <c r="M11" s="65"/>
      <c r="P11" s="65"/>
      <c r="Q11" s="60"/>
      <c r="R11" s="61"/>
      <c r="S11" s="63"/>
    </row>
    <row r="12" spans="1:19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9"/>
      <c r="R12" s="70"/>
      <c r="S12" s="72"/>
    </row>
    <row r="13" spans="1:19" s="77" customFormat="1" ht="17.100000000000001" customHeight="1" x14ac:dyDescent="0.2">
      <c r="A13" s="66" t="s">
        <v>289</v>
      </c>
      <c r="B13" s="67">
        <v>2236</v>
      </c>
      <c r="C13" s="67">
        <v>2443</v>
      </c>
      <c r="D13" s="68">
        <v>-8.4731887024150634</v>
      </c>
      <c r="E13" s="67">
        <v>245609</v>
      </c>
      <c r="F13" s="67">
        <v>240727</v>
      </c>
      <c r="G13" s="68">
        <v>2.0280234456458976</v>
      </c>
      <c r="H13" s="67">
        <v>18863140</v>
      </c>
      <c r="I13" s="67">
        <v>17565652</v>
      </c>
      <c r="J13" s="68">
        <v>7.38650634772908</v>
      </c>
      <c r="K13" s="67">
        <v>0</v>
      </c>
      <c r="L13" s="67">
        <v>0</v>
      </c>
      <c r="M13" s="68">
        <v>0</v>
      </c>
      <c r="N13" s="67">
        <v>18863140</v>
      </c>
      <c r="O13" s="67">
        <v>17565652</v>
      </c>
      <c r="P13" s="68">
        <v>7.38650634772908</v>
      </c>
      <c r="Q13" s="74"/>
      <c r="R13" s="75"/>
      <c r="S13" s="76"/>
    </row>
    <row r="14" spans="1:19" s="77" customFormat="1" ht="17.100000000000001" customHeight="1" x14ac:dyDescent="0.2">
      <c r="A14" s="66" t="s">
        <v>294</v>
      </c>
      <c r="B14" s="67">
        <v>832</v>
      </c>
      <c r="C14" s="67">
        <v>887</v>
      </c>
      <c r="D14" s="68">
        <v>-6.2006764374295376</v>
      </c>
      <c r="E14" s="67">
        <v>103763</v>
      </c>
      <c r="F14" s="67">
        <v>103365</v>
      </c>
      <c r="G14" s="68">
        <v>0.38504329318434671</v>
      </c>
      <c r="H14" s="67">
        <v>5060634</v>
      </c>
      <c r="I14" s="67">
        <v>4799496</v>
      </c>
      <c r="J14" s="68">
        <v>5.4409462993614328</v>
      </c>
      <c r="K14" s="67">
        <v>0</v>
      </c>
      <c r="L14" s="67">
        <v>0</v>
      </c>
      <c r="M14" s="68">
        <v>0</v>
      </c>
      <c r="N14" s="67">
        <v>5060634</v>
      </c>
      <c r="O14" s="67">
        <v>4799496</v>
      </c>
      <c r="P14" s="68">
        <v>5.4409462993614328</v>
      </c>
      <c r="Q14" s="74"/>
      <c r="R14" s="75"/>
      <c r="S14" s="76"/>
    </row>
    <row r="15" spans="1:19" s="77" customFormat="1" ht="17.100000000000001" customHeight="1" x14ac:dyDescent="0.2">
      <c r="A15" s="66" t="s">
        <v>300</v>
      </c>
      <c r="B15" s="67">
        <v>1861</v>
      </c>
      <c r="C15" s="67">
        <v>2068</v>
      </c>
      <c r="D15" s="68">
        <v>-10.009671179883945</v>
      </c>
      <c r="E15" s="67">
        <v>203366</v>
      </c>
      <c r="F15" s="67">
        <v>199000</v>
      </c>
      <c r="G15" s="68">
        <v>2.1939698492462312</v>
      </c>
      <c r="H15" s="67">
        <v>12974282</v>
      </c>
      <c r="I15" s="67">
        <v>12340810</v>
      </c>
      <c r="J15" s="68">
        <v>5.1331476621064587</v>
      </c>
      <c r="K15" s="67">
        <v>-14907</v>
      </c>
      <c r="L15" s="67">
        <v>0</v>
      </c>
      <c r="M15" s="68">
        <v>0</v>
      </c>
      <c r="N15" s="67">
        <v>12959375</v>
      </c>
      <c r="O15" s="67">
        <v>12340810</v>
      </c>
      <c r="P15" s="68">
        <v>5.0123533220266738</v>
      </c>
      <c r="Q15" s="74"/>
      <c r="R15" s="75"/>
      <c r="S15" s="76"/>
    </row>
    <row r="16" spans="1:19" s="77" customFormat="1" ht="17.100000000000001" customHeight="1" x14ac:dyDescent="0.2">
      <c r="A16" s="66" t="s">
        <v>1294</v>
      </c>
      <c r="B16" s="67">
        <v>354</v>
      </c>
      <c r="C16" s="67">
        <v>392</v>
      </c>
      <c r="D16" s="68">
        <v>-9.6938775510204085</v>
      </c>
      <c r="E16" s="67">
        <v>56183</v>
      </c>
      <c r="F16" s="67">
        <v>54785</v>
      </c>
      <c r="G16" s="68">
        <v>2.5517933740987497</v>
      </c>
      <c r="H16" s="67">
        <v>2137421</v>
      </c>
      <c r="I16" s="67">
        <v>2043583</v>
      </c>
      <c r="J16" s="68">
        <v>4.5918369843554192</v>
      </c>
      <c r="K16" s="67">
        <v>0</v>
      </c>
      <c r="L16" s="67">
        <v>0</v>
      </c>
      <c r="M16" s="68">
        <v>0</v>
      </c>
      <c r="N16" s="67">
        <v>2137421</v>
      </c>
      <c r="O16" s="67">
        <v>2043583</v>
      </c>
      <c r="P16" s="68">
        <v>4.5918369843554192</v>
      </c>
      <c r="Q16" s="74"/>
      <c r="R16" s="75"/>
      <c r="S16" s="76"/>
    </row>
    <row r="17" spans="1:19" s="77" customFormat="1" ht="17.100000000000001" customHeight="1" x14ac:dyDescent="0.2">
      <c r="A17" s="66" t="s">
        <v>313</v>
      </c>
      <c r="B17" s="67">
        <v>185</v>
      </c>
      <c r="C17" s="67">
        <v>204</v>
      </c>
      <c r="D17" s="68">
        <v>-9.3137254901960791</v>
      </c>
      <c r="E17" s="67">
        <v>23094</v>
      </c>
      <c r="F17" s="67">
        <v>21528</v>
      </c>
      <c r="G17" s="68">
        <v>7.2742474916387954</v>
      </c>
      <c r="H17" s="67">
        <v>1210146</v>
      </c>
      <c r="I17" s="67">
        <v>1151369</v>
      </c>
      <c r="J17" s="68">
        <v>5.1049663487552648</v>
      </c>
      <c r="K17" s="67">
        <v>0</v>
      </c>
      <c r="L17" s="67">
        <v>0</v>
      </c>
      <c r="M17" s="68">
        <v>0</v>
      </c>
      <c r="N17" s="67">
        <v>1210146</v>
      </c>
      <c r="O17" s="67">
        <v>1151369</v>
      </c>
      <c r="P17" s="68">
        <v>5.1049663487552648</v>
      </c>
      <c r="Q17" s="74"/>
      <c r="R17" s="75"/>
      <c r="S17" s="76"/>
    </row>
    <row r="18" spans="1:19" s="77" customFormat="1" ht="17.100000000000001" customHeight="1" x14ac:dyDescent="0.2">
      <c r="A18" s="66" t="s">
        <v>314</v>
      </c>
      <c r="B18" s="67">
        <v>84</v>
      </c>
      <c r="C18" s="67">
        <v>93</v>
      </c>
      <c r="D18" s="68">
        <v>-9.67741935483871</v>
      </c>
      <c r="E18" s="67">
        <v>8781</v>
      </c>
      <c r="F18" s="67">
        <v>8802</v>
      </c>
      <c r="G18" s="68">
        <v>-0.23858214042263123</v>
      </c>
      <c r="H18" s="67">
        <v>658595</v>
      </c>
      <c r="I18" s="67">
        <v>641037</v>
      </c>
      <c r="J18" s="68">
        <v>2.7389994649294813</v>
      </c>
      <c r="K18" s="67">
        <v>0</v>
      </c>
      <c r="L18" s="67">
        <v>0</v>
      </c>
      <c r="M18" s="68">
        <v>0</v>
      </c>
      <c r="N18" s="67">
        <v>658595</v>
      </c>
      <c r="O18" s="67">
        <v>641037</v>
      </c>
      <c r="P18" s="68">
        <v>2.7389994649294813</v>
      </c>
      <c r="Q18" s="74"/>
      <c r="R18" s="75"/>
      <c r="S18" s="76"/>
    </row>
    <row r="19" spans="1:19" s="77" customFormat="1" ht="17.100000000000001" customHeight="1" x14ac:dyDescent="0.2">
      <c r="A19" s="66" t="s">
        <v>1295</v>
      </c>
      <c r="B19" s="67">
        <v>312</v>
      </c>
      <c r="C19" s="67">
        <v>356</v>
      </c>
      <c r="D19" s="68">
        <v>-12.359550561797752</v>
      </c>
      <c r="E19" s="67">
        <v>48823</v>
      </c>
      <c r="F19" s="67">
        <v>45028</v>
      </c>
      <c r="G19" s="68">
        <v>8.4280891889490981</v>
      </c>
      <c r="H19" s="67">
        <v>2459380</v>
      </c>
      <c r="I19" s="67">
        <v>2313188</v>
      </c>
      <c r="J19" s="68">
        <v>6.3199359498665908</v>
      </c>
      <c r="K19" s="67">
        <v>-201615</v>
      </c>
      <c r="L19" s="67">
        <v>-183829</v>
      </c>
      <c r="M19" s="68">
        <v>9.67529606318916</v>
      </c>
      <c r="N19" s="67">
        <v>2257765</v>
      </c>
      <c r="O19" s="67">
        <v>2129359</v>
      </c>
      <c r="P19" s="68">
        <v>6.0302654460802527</v>
      </c>
      <c r="Q19" s="74"/>
      <c r="R19" s="75"/>
      <c r="S19" s="76"/>
    </row>
    <row r="20" spans="1:19" s="73" customFormat="1" ht="17.100000000000001" customHeight="1" x14ac:dyDescent="0.2">
      <c r="A20" s="66" t="s">
        <v>1296</v>
      </c>
      <c r="B20" s="67">
        <v>1230</v>
      </c>
      <c r="C20" s="67">
        <v>1336</v>
      </c>
      <c r="D20" s="68">
        <v>-7.9341317365269459</v>
      </c>
      <c r="E20" s="67">
        <v>139185</v>
      </c>
      <c r="F20" s="67">
        <v>133551</v>
      </c>
      <c r="G20" s="68">
        <v>4.2186131140912453</v>
      </c>
      <c r="H20" s="67">
        <v>9195232</v>
      </c>
      <c r="I20" s="67">
        <v>8701880</v>
      </c>
      <c r="J20" s="68">
        <v>5.6694875130431583</v>
      </c>
      <c r="K20" s="67">
        <v>-1412163</v>
      </c>
      <c r="L20" s="67">
        <v>-1324517</v>
      </c>
      <c r="M20" s="68">
        <v>6.6172046111903429</v>
      </c>
      <c r="N20" s="67">
        <v>7783069</v>
      </c>
      <c r="O20" s="67">
        <v>7377363</v>
      </c>
      <c r="P20" s="68">
        <v>5.4993362804568511</v>
      </c>
      <c r="Q20" s="69"/>
      <c r="R20" s="70"/>
      <c r="S20" s="72"/>
    </row>
    <row r="21" spans="1:19" s="77" customFormat="1" ht="17.100000000000001" customHeight="1" x14ac:dyDescent="0.2">
      <c r="A21" s="66" t="s">
        <v>322</v>
      </c>
      <c r="B21" s="67">
        <v>360</v>
      </c>
      <c r="C21" s="67">
        <v>383</v>
      </c>
      <c r="D21" s="68">
        <v>-6.0052219321148828</v>
      </c>
      <c r="E21" s="67">
        <v>55415</v>
      </c>
      <c r="F21" s="67">
        <v>56225</v>
      </c>
      <c r="G21" s="68">
        <v>-1.4406402845709205</v>
      </c>
      <c r="H21" s="67">
        <v>2941083</v>
      </c>
      <c r="I21" s="67">
        <v>2787787</v>
      </c>
      <c r="J21" s="68">
        <v>5.4988419129581994</v>
      </c>
      <c r="K21" s="67">
        <v>0</v>
      </c>
      <c r="L21" s="67">
        <v>0</v>
      </c>
      <c r="M21" s="68">
        <v>0</v>
      </c>
      <c r="N21" s="67">
        <v>2941083</v>
      </c>
      <c r="O21" s="67">
        <v>2787787</v>
      </c>
      <c r="P21" s="68">
        <v>5.4988419129581994</v>
      </c>
      <c r="Q21" s="74"/>
      <c r="R21" s="75"/>
      <c r="S21" s="76"/>
    </row>
    <row r="22" spans="1:19" s="77" customFormat="1" ht="17.100000000000001" customHeight="1" x14ac:dyDescent="0.2">
      <c r="A22" s="66" t="s">
        <v>326</v>
      </c>
      <c r="B22" s="67">
        <v>442</v>
      </c>
      <c r="C22" s="67">
        <v>481</v>
      </c>
      <c r="D22" s="68">
        <v>-8.1081081081081088</v>
      </c>
      <c r="E22" s="67">
        <v>59595</v>
      </c>
      <c r="F22" s="67">
        <v>59145</v>
      </c>
      <c r="G22" s="68">
        <v>0.76084199847831602</v>
      </c>
      <c r="H22" s="67">
        <v>3414316</v>
      </c>
      <c r="I22" s="67">
        <v>3233451</v>
      </c>
      <c r="J22" s="68">
        <v>5.593559327170877</v>
      </c>
      <c r="K22" s="67">
        <v>-8026</v>
      </c>
      <c r="L22" s="67">
        <v>0</v>
      </c>
      <c r="M22" s="68">
        <v>0</v>
      </c>
      <c r="N22" s="67">
        <v>3406290</v>
      </c>
      <c r="O22" s="67">
        <v>3233451</v>
      </c>
      <c r="P22" s="68">
        <v>5.3453415561268747</v>
      </c>
      <c r="Q22" s="74"/>
      <c r="R22" s="75"/>
      <c r="S22" s="76"/>
    </row>
    <row r="23" spans="1:19" s="77" customFormat="1" ht="17.100000000000001" customHeight="1" x14ac:dyDescent="0.2">
      <c r="A23" s="66" t="s">
        <v>332</v>
      </c>
      <c r="B23" s="67">
        <v>414</v>
      </c>
      <c r="C23" s="67">
        <v>444</v>
      </c>
      <c r="D23" s="68">
        <v>-6.756756756756757</v>
      </c>
      <c r="E23" s="67">
        <v>47310</v>
      </c>
      <c r="F23" s="67">
        <v>46174</v>
      </c>
      <c r="G23" s="68">
        <v>2.4602590202278338</v>
      </c>
      <c r="H23" s="67">
        <v>1457710</v>
      </c>
      <c r="I23" s="67">
        <v>1314243</v>
      </c>
      <c r="J23" s="68">
        <v>10.916322171774931</v>
      </c>
      <c r="K23" s="67">
        <v>-6053</v>
      </c>
      <c r="L23" s="67">
        <v>0</v>
      </c>
      <c r="M23" s="68">
        <v>0</v>
      </c>
      <c r="N23" s="67">
        <v>1451657</v>
      </c>
      <c r="O23" s="67">
        <v>1314243</v>
      </c>
      <c r="P23" s="68">
        <v>10.455752855446063</v>
      </c>
      <c r="Q23" s="74"/>
      <c r="R23" s="75"/>
      <c r="S23" s="76"/>
    </row>
    <row r="24" spans="1:19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74"/>
      <c r="R24" s="75"/>
      <c r="S24" s="76"/>
    </row>
    <row r="25" spans="1:19" s="77" customFormat="1" ht="17.100000000000001" customHeight="1" x14ac:dyDescent="0.2">
      <c r="A25" s="66" t="s">
        <v>336</v>
      </c>
      <c r="B25" s="67">
        <v>184</v>
      </c>
      <c r="C25" s="67">
        <v>202</v>
      </c>
      <c r="D25" s="68">
        <v>-8.9108910891089099</v>
      </c>
      <c r="E25" s="67">
        <v>25484</v>
      </c>
      <c r="F25" s="67">
        <v>25082</v>
      </c>
      <c r="G25" s="68">
        <v>1.6027430029503229</v>
      </c>
      <c r="H25" s="67">
        <v>1633950</v>
      </c>
      <c r="I25" s="67">
        <v>1560393</v>
      </c>
      <c r="J25" s="68">
        <v>4.7140047411132961</v>
      </c>
      <c r="K25" s="67">
        <v>0</v>
      </c>
      <c r="L25" s="67">
        <v>0</v>
      </c>
      <c r="M25" s="68">
        <v>0</v>
      </c>
      <c r="N25" s="67">
        <v>1633950</v>
      </c>
      <c r="O25" s="67">
        <v>1560393</v>
      </c>
      <c r="P25" s="68">
        <v>4.7140047411132961</v>
      </c>
      <c r="Q25" s="74"/>
      <c r="R25" s="75"/>
      <c r="S25" s="76"/>
    </row>
    <row r="26" spans="1:19" s="77" customFormat="1" ht="17.100000000000001" customHeight="1" x14ac:dyDescent="0.2">
      <c r="A26" s="66" t="s">
        <v>339</v>
      </c>
      <c r="B26" s="67">
        <v>391</v>
      </c>
      <c r="C26" s="67">
        <v>415</v>
      </c>
      <c r="D26" s="68">
        <v>-5.7831325301204819</v>
      </c>
      <c r="E26" s="67">
        <v>31263</v>
      </c>
      <c r="F26" s="67">
        <v>30335</v>
      </c>
      <c r="G26" s="68">
        <v>3.059172572935553</v>
      </c>
      <c r="H26" s="67">
        <v>2895811</v>
      </c>
      <c r="I26" s="67">
        <v>2674137</v>
      </c>
      <c r="J26" s="68">
        <v>8.2895528538739782</v>
      </c>
      <c r="K26" s="67">
        <v>-676524</v>
      </c>
      <c r="L26" s="67">
        <v>-642174</v>
      </c>
      <c r="M26" s="68">
        <v>5.3490175559894979</v>
      </c>
      <c r="N26" s="67">
        <v>2219287</v>
      </c>
      <c r="O26" s="67">
        <v>2031963</v>
      </c>
      <c r="P26" s="68">
        <v>9.2188686506594859</v>
      </c>
      <c r="Q26" s="74"/>
      <c r="R26" s="75"/>
      <c r="S26" s="76"/>
    </row>
    <row r="27" spans="1:19" s="77" customFormat="1" ht="17.100000000000001" customHeight="1" x14ac:dyDescent="0.2">
      <c r="A27" s="66" t="s">
        <v>1233</v>
      </c>
      <c r="B27" s="67">
        <v>1813</v>
      </c>
      <c r="C27" s="67">
        <v>1978</v>
      </c>
      <c r="D27" s="68">
        <v>-8.3417593528816987</v>
      </c>
      <c r="E27" s="67">
        <v>144742</v>
      </c>
      <c r="F27" s="67">
        <v>149681</v>
      </c>
      <c r="G27" s="68">
        <v>-3.2996839946285763</v>
      </c>
      <c r="H27" s="67">
        <v>18042989</v>
      </c>
      <c r="I27" s="67">
        <v>17108305</v>
      </c>
      <c r="J27" s="68">
        <v>5.463334912488409</v>
      </c>
      <c r="K27" s="67">
        <v>-762863</v>
      </c>
      <c r="L27" s="67">
        <v>-690637</v>
      </c>
      <c r="M27" s="68">
        <v>10.457881636807759</v>
      </c>
      <c r="N27" s="67">
        <v>17280126</v>
      </c>
      <c r="O27" s="67">
        <v>16417668</v>
      </c>
      <c r="P27" s="68">
        <v>5.2532308486199133</v>
      </c>
      <c r="Q27" s="74"/>
      <c r="R27" s="75"/>
      <c r="S27" s="76"/>
    </row>
    <row r="28" spans="1:19" s="77" customFormat="1" ht="17.100000000000001" customHeight="1" x14ac:dyDescent="0.2">
      <c r="A28" s="66" t="s">
        <v>341</v>
      </c>
      <c r="B28" s="67">
        <v>718</v>
      </c>
      <c r="C28" s="67">
        <v>775</v>
      </c>
      <c r="D28" s="68">
        <v>-7.354838709677419</v>
      </c>
      <c r="E28" s="67">
        <v>72544</v>
      </c>
      <c r="F28" s="67">
        <v>71837</v>
      </c>
      <c r="G28" s="68">
        <v>0.9841725016356474</v>
      </c>
      <c r="H28" s="67">
        <v>4842849</v>
      </c>
      <c r="I28" s="67">
        <v>4623150</v>
      </c>
      <c r="J28" s="68">
        <v>4.75214950845203</v>
      </c>
      <c r="K28" s="67">
        <v>0</v>
      </c>
      <c r="L28" s="67">
        <v>0</v>
      </c>
      <c r="M28" s="68">
        <v>0</v>
      </c>
      <c r="N28" s="67">
        <v>4842849</v>
      </c>
      <c r="O28" s="67">
        <v>4623150</v>
      </c>
      <c r="P28" s="68">
        <v>4.75214950845203</v>
      </c>
      <c r="Q28" s="74"/>
      <c r="R28" s="75"/>
      <c r="S28" s="76"/>
    </row>
    <row r="29" spans="1:19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8">
        <v>0</v>
      </c>
      <c r="N29" s="67">
        <v>0</v>
      </c>
      <c r="O29" s="67">
        <v>0</v>
      </c>
      <c r="P29" s="68">
        <v>0</v>
      </c>
      <c r="Q29" s="74"/>
      <c r="R29" s="75"/>
      <c r="S29" s="76"/>
    </row>
    <row r="30" spans="1:19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8">
        <v>0</v>
      </c>
      <c r="N30" s="67">
        <v>0</v>
      </c>
      <c r="O30" s="67">
        <v>0</v>
      </c>
      <c r="P30" s="68">
        <v>0</v>
      </c>
      <c r="Q30" s="69"/>
      <c r="R30" s="70"/>
      <c r="S30" s="72"/>
    </row>
    <row r="31" spans="1:19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74"/>
      <c r="R31" s="70"/>
      <c r="S31" s="72"/>
    </row>
    <row r="32" spans="1:19" s="44" customFormat="1" ht="23.1" customHeight="1" x14ac:dyDescent="0.2">
      <c r="A32" s="78" t="s">
        <v>1297</v>
      </c>
      <c r="B32" s="67">
        <v>11416</v>
      </c>
      <c r="C32" s="67">
        <v>12457</v>
      </c>
      <c r="D32" s="68">
        <v>-8.356747210403789</v>
      </c>
      <c r="E32" s="67">
        <v>1265157</v>
      </c>
      <c r="F32" s="67">
        <v>1245265</v>
      </c>
      <c r="G32" s="68">
        <v>1.5974109928408813</v>
      </c>
      <c r="H32" s="67">
        <v>87787538</v>
      </c>
      <c r="I32" s="67">
        <v>82858481</v>
      </c>
      <c r="J32" s="68">
        <v>5.9487658239836669</v>
      </c>
      <c r="K32" s="67">
        <v>-3082151</v>
      </c>
      <c r="L32" s="67">
        <v>-2841157</v>
      </c>
      <c r="M32" s="68">
        <v>8.4822486050577286</v>
      </c>
      <c r="N32" s="67">
        <v>84705387</v>
      </c>
      <c r="O32" s="67">
        <v>80017324</v>
      </c>
      <c r="P32" s="68">
        <v>5.8588100246891539</v>
      </c>
      <c r="Q32" s="106"/>
      <c r="R32" s="107"/>
      <c r="S32" s="108"/>
    </row>
    <row r="33" spans="1:17" ht="15" customHeight="1" x14ac:dyDescent="0.2">
      <c r="A33" s="86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74"/>
    </row>
    <row r="34" spans="1:17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8"/>
    </row>
    <row r="35" spans="1:17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9"/>
    </row>
    <row r="36" spans="1:17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90"/>
    </row>
    <row r="37" spans="1:17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9"/>
    </row>
    <row r="38" spans="1:17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</row>
    <row r="39" spans="1:17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90"/>
    </row>
    <row r="40" spans="1:17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8"/>
    </row>
    <row r="41" spans="1:17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8"/>
    </row>
    <row r="42" spans="1:17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8"/>
    </row>
    <row r="43" spans="1:17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8"/>
    </row>
    <row r="44" spans="1:17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9"/>
    </row>
    <row r="45" spans="1:17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8"/>
    </row>
    <row r="46" spans="1:17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8"/>
    </row>
    <row r="47" spans="1:17" s="86" customFormat="1" ht="12" customHeight="1" x14ac:dyDescent="0.2">
      <c r="Q47" s="88"/>
    </row>
    <row r="48" spans="1:17" s="86" customFormat="1" ht="12" customHeight="1" x14ac:dyDescent="0.2">
      <c r="Q48" s="88"/>
    </row>
    <row r="49" spans="17:17" s="86" customFormat="1" ht="12" customHeight="1" x14ac:dyDescent="0.2">
      <c r="Q49" s="88"/>
    </row>
    <row r="50" spans="17:17" s="86" customFormat="1" ht="12" customHeight="1" x14ac:dyDescent="0.2">
      <c r="Q50" s="88"/>
    </row>
    <row r="51" spans="17:17" s="86" customFormat="1" ht="12" customHeight="1" x14ac:dyDescent="0.2">
      <c r="Q51" s="88"/>
    </row>
    <row r="52" spans="17:17" s="86" customFormat="1" ht="12" customHeight="1" x14ac:dyDescent="0.2">
      <c r="Q52" s="88"/>
    </row>
    <row r="53" spans="17:17" s="86" customFormat="1" ht="12" customHeight="1" x14ac:dyDescent="0.2">
      <c r="Q53" s="88"/>
    </row>
    <row r="54" spans="17:17" s="86" customFormat="1" ht="12" customHeight="1" x14ac:dyDescent="0.2">
      <c r="Q54" s="88"/>
    </row>
    <row r="55" spans="17:17" s="86" customFormat="1" ht="12" customHeight="1" x14ac:dyDescent="0.2">
      <c r="Q55" s="88"/>
    </row>
    <row r="56" spans="17:17" s="86" customFormat="1" ht="12" customHeight="1" x14ac:dyDescent="0.2">
      <c r="Q56" s="88"/>
    </row>
    <row r="57" spans="17:17" s="86" customFormat="1" ht="12" customHeight="1" x14ac:dyDescent="0.2">
      <c r="Q57" s="88"/>
    </row>
    <row r="58" spans="17:17" s="86" customFormat="1" ht="12" customHeight="1" x14ac:dyDescent="0.2">
      <c r="Q58" s="88"/>
    </row>
    <row r="59" spans="17:17" s="86" customFormat="1" ht="12" customHeight="1" x14ac:dyDescent="0.2">
      <c r="Q59" s="88"/>
    </row>
    <row r="60" spans="17:17" s="86" customFormat="1" ht="12" customHeight="1" x14ac:dyDescent="0.2">
      <c r="Q60" s="88"/>
    </row>
    <row r="61" spans="17:17" s="86" customFormat="1" ht="12" customHeight="1" x14ac:dyDescent="0.2">
      <c r="Q61" s="88"/>
    </row>
    <row r="62" spans="17:17" s="86" customFormat="1" ht="12" customHeight="1" x14ac:dyDescent="0.2">
      <c r="Q62" s="88"/>
    </row>
    <row r="63" spans="17:17" s="86" customFormat="1" ht="12" customHeight="1" x14ac:dyDescent="0.2">
      <c r="Q63" s="88"/>
    </row>
    <row r="64" spans="17:17" s="86" customFormat="1" ht="12" customHeight="1" x14ac:dyDescent="0.2">
      <c r="Q64" s="88"/>
    </row>
    <row r="65" spans="17:17" s="86" customFormat="1" ht="12" customHeight="1" x14ac:dyDescent="0.2">
      <c r="Q65" s="92"/>
    </row>
    <row r="66" spans="17:17" s="86" customFormat="1" ht="12" customHeight="1" x14ac:dyDescent="0.2">
      <c r="Q66" s="88"/>
    </row>
    <row r="67" spans="17:17" s="86" customFormat="1" ht="12" customHeight="1" x14ac:dyDescent="0.2">
      <c r="Q67" s="92"/>
    </row>
    <row r="68" spans="17:17" s="86" customFormat="1" ht="12" customHeight="1" x14ac:dyDescent="0.2">
      <c r="Q68" s="88"/>
    </row>
    <row r="69" spans="17:17" s="86" customFormat="1" ht="12" customHeight="1" x14ac:dyDescent="0.2">
      <c r="Q69" s="88"/>
    </row>
    <row r="70" spans="17:17" s="86" customFormat="1" ht="12" customHeight="1" x14ac:dyDescent="0.2">
      <c r="Q70" s="93"/>
    </row>
    <row r="71" spans="17:17" s="86" customFormat="1" ht="12" customHeight="1" x14ac:dyDescent="0.2">
      <c r="Q71" s="93"/>
    </row>
    <row r="72" spans="17:17" s="86" customFormat="1" ht="12" customHeight="1" x14ac:dyDescent="0.2">
      <c r="Q72" s="93"/>
    </row>
    <row r="73" spans="17:17" s="86" customFormat="1" ht="12" customHeight="1" x14ac:dyDescent="0.2">
      <c r="Q73" s="90"/>
    </row>
    <row r="74" spans="17:17" s="86" customFormat="1" ht="20.100000000000001" customHeight="1" x14ac:dyDescent="0.2">
      <c r="Q74" s="93"/>
    </row>
    <row r="75" spans="17:17" s="86" customFormat="1" ht="9.6" customHeight="1" x14ac:dyDescent="0.2">
      <c r="Q75" s="93"/>
    </row>
    <row r="76" spans="17:17" s="86" customFormat="1" ht="9.6" customHeight="1" x14ac:dyDescent="0.2">
      <c r="Q76" s="93"/>
    </row>
    <row r="77" spans="17:17" s="86" customFormat="1" ht="9.9499999999999993" customHeight="1" x14ac:dyDescent="0.2">
      <c r="Q77" s="93"/>
    </row>
    <row r="78" spans="17:17" s="86" customFormat="1" ht="9.9499999999999993" customHeight="1" x14ac:dyDescent="0.2">
      <c r="Q78" s="93"/>
    </row>
    <row r="79" spans="17:17" s="86" customFormat="1" ht="8.1" customHeight="1" x14ac:dyDescent="0.2">
      <c r="Q79" s="90"/>
    </row>
    <row r="80" spans="17:17" s="86" customFormat="1" ht="8.1" customHeight="1" x14ac:dyDescent="0.2">
      <c r="Q80" s="93"/>
    </row>
    <row r="81" spans="17:17" s="86" customFormat="1" ht="8.1" customHeight="1" x14ac:dyDescent="0.2">
      <c r="Q81" s="93"/>
    </row>
    <row r="82" spans="17:17" s="86" customFormat="1" ht="9.9499999999999993" customHeight="1" x14ac:dyDescent="0.2">
      <c r="Q82" s="93"/>
    </row>
    <row r="83" spans="17:17" s="86" customFormat="1" ht="8.1" customHeight="1" x14ac:dyDescent="0.2">
      <c r="Q83" s="93"/>
    </row>
    <row r="84" spans="17:17" s="86" customFormat="1" ht="8.1" customHeight="1" x14ac:dyDescent="0.2">
      <c r="Q84" s="93"/>
    </row>
    <row r="85" spans="17:17" s="86" customFormat="1" ht="8.1" customHeight="1" x14ac:dyDescent="0.2">
      <c r="Q85" s="93"/>
    </row>
    <row r="86" spans="17:17" s="86" customFormat="1" ht="8.1" customHeight="1" x14ac:dyDescent="0.2">
      <c r="Q86" s="93"/>
    </row>
    <row r="87" spans="17:17" s="86" customFormat="1" ht="8.1" customHeight="1" x14ac:dyDescent="0.2">
      <c r="Q87" s="93"/>
    </row>
    <row r="88" spans="17:17" s="86" customFormat="1" ht="8.1" customHeight="1" x14ac:dyDescent="0.2">
      <c r="Q88" s="93"/>
    </row>
    <row r="89" spans="17:17" s="86" customFormat="1" ht="8.1" customHeight="1" x14ac:dyDescent="0.2">
      <c r="Q89" s="93"/>
    </row>
    <row r="90" spans="17:17" s="86" customFormat="1" ht="12" customHeight="1" x14ac:dyDescent="0.2">
      <c r="Q90" s="93"/>
    </row>
    <row r="91" spans="17:17" s="86" customFormat="1" ht="12" customHeight="1" x14ac:dyDescent="0.2">
      <c r="Q91" s="93"/>
    </row>
    <row r="92" spans="17:17" s="86" customFormat="1" ht="12" customHeight="1" x14ac:dyDescent="0.2">
      <c r="Q92" s="93"/>
    </row>
    <row r="93" spans="17:17" s="86" customFormat="1" ht="12" customHeight="1" x14ac:dyDescent="0.2">
      <c r="Q93" s="93"/>
    </row>
    <row r="94" spans="17:17" s="86" customFormat="1" ht="12" customHeight="1" x14ac:dyDescent="0.2">
      <c r="Q94" s="93"/>
    </row>
    <row r="95" spans="17:17" s="86" customFormat="1" ht="12" customHeight="1" x14ac:dyDescent="0.2">
      <c r="Q95" s="93"/>
    </row>
    <row r="96" spans="17:17" s="86" customFormat="1" ht="12" customHeight="1" x14ac:dyDescent="0.2">
      <c r="Q96" s="93"/>
    </row>
    <row r="97" spans="17:17" s="86" customFormat="1" ht="12" customHeight="1" x14ac:dyDescent="0.2">
      <c r="Q97" s="93"/>
    </row>
    <row r="98" spans="17:17" s="86" customFormat="1" ht="12" customHeight="1" x14ac:dyDescent="0.2">
      <c r="Q98" s="93"/>
    </row>
    <row r="99" spans="17:17" s="86" customFormat="1" ht="12" customHeight="1" x14ac:dyDescent="0.2">
      <c r="Q99" s="93"/>
    </row>
    <row r="100" spans="17:17" s="86" customFormat="1" ht="12" customHeight="1" x14ac:dyDescent="0.2">
      <c r="Q100" s="93"/>
    </row>
    <row r="101" spans="17:17" s="86" customFormat="1" ht="12" customHeight="1" x14ac:dyDescent="0.2">
      <c r="Q101" s="93"/>
    </row>
    <row r="102" spans="17:17" s="86" customFormat="1" ht="12" customHeight="1" x14ac:dyDescent="0.2">
      <c r="Q102" s="93"/>
    </row>
    <row r="103" spans="17:17" s="86" customFormat="1" ht="12" customHeight="1" x14ac:dyDescent="0.2">
      <c r="Q103" s="93"/>
    </row>
    <row r="104" spans="17:17" s="86" customFormat="1" ht="12" customHeight="1" x14ac:dyDescent="0.2">
      <c r="Q104" s="93"/>
    </row>
    <row r="105" spans="17:17" s="86" customFormat="1" ht="12" customHeight="1" x14ac:dyDescent="0.2">
      <c r="Q105" s="93"/>
    </row>
    <row r="106" spans="17:17" s="86" customFormat="1" ht="12" customHeight="1" x14ac:dyDescent="0.2">
      <c r="Q106" s="93"/>
    </row>
    <row r="107" spans="17:17" s="86" customFormat="1" ht="12" customHeight="1" x14ac:dyDescent="0.2">
      <c r="Q107" s="93"/>
    </row>
    <row r="108" spans="17:17" s="86" customFormat="1" ht="12" customHeight="1" x14ac:dyDescent="0.2">
      <c r="Q108" s="93"/>
    </row>
    <row r="109" spans="17:17" s="86" customFormat="1" ht="12" customHeight="1" x14ac:dyDescent="0.2">
      <c r="Q109" s="93"/>
    </row>
    <row r="110" spans="17:17" s="86" customFormat="1" ht="12" customHeight="1" x14ac:dyDescent="0.2">
      <c r="Q110" s="93"/>
    </row>
    <row r="111" spans="17:17" s="86" customFormat="1" ht="12" customHeight="1" x14ac:dyDescent="0.2">
      <c r="Q111" s="93"/>
    </row>
    <row r="112" spans="17:17" s="86" customFormat="1" ht="12" customHeight="1" x14ac:dyDescent="0.2">
      <c r="Q112" s="93"/>
    </row>
    <row r="113" spans="17:17" s="86" customFormat="1" ht="12" customHeight="1" x14ac:dyDescent="0.2">
      <c r="Q113" s="93"/>
    </row>
    <row r="114" spans="17:17" s="86" customFormat="1" ht="12" customHeight="1" x14ac:dyDescent="0.2">
      <c r="Q114" s="93"/>
    </row>
    <row r="115" spans="17:17" s="86" customFormat="1" ht="12" customHeight="1" x14ac:dyDescent="0.2">
      <c r="Q115" s="93"/>
    </row>
    <row r="116" spans="17:17" s="86" customFormat="1" ht="12" customHeight="1" x14ac:dyDescent="0.2">
      <c r="Q116" s="93"/>
    </row>
    <row r="117" spans="17:17" s="86" customFormat="1" ht="12" customHeight="1" x14ac:dyDescent="0.2">
      <c r="Q117" s="93"/>
    </row>
    <row r="118" spans="17:17" s="86" customFormat="1" ht="12" customHeight="1" x14ac:dyDescent="0.2">
      <c r="Q118" s="93"/>
    </row>
    <row r="119" spans="17:17" s="86" customFormat="1" ht="12" customHeight="1" x14ac:dyDescent="0.2">
      <c r="Q119" s="93"/>
    </row>
    <row r="120" spans="17:17" s="86" customFormat="1" ht="12" customHeight="1" x14ac:dyDescent="0.2">
      <c r="Q120" s="93"/>
    </row>
    <row r="121" spans="17:17" s="86" customFormat="1" ht="12" customHeight="1" x14ac:dyDescent="0.2">
      <c r="Q121" s="93"/>
    </row>
    <row r="122" spans="17:17" s="86" customFormat="1" ht="12" customHeight="1" x14ac:dyDescent="0.2">
      <c r="Q122" s="93"/>
    </row>
    <row r="123" spans="17:17" s="86" customFormat="1" ht="20.100000000000001" customHeight="1" x14ac:dyDescent="0.2">
      <c r="Q123" s="93"/>
    </row>
    <row r="124" spans="17:17" s="86" customFormat="1" ht="9.6" customHeight="1" x14ac:dyDescent="0.2">
      <c r="Q124" s="93"/>
    </row>
    <row r="125" spans="17:17" s="86" customFormat="1" ht="9.6" customHeight="1" x14ac:dyDescent="0.2">
      <c r="Q125" s="93"/>
    </row>
    <row r="126" spans="17:17" s="86" customFormat="1" ht="9.9499999999999993" customHeight="1" x14ac:dyDescent="0.2">
      <c r="Q126" s="93"/>
    </row>
    <row r="127" spans="17:17" s="86" customFormat="1" ht="9.9499999999999993" customHeight="1" x14ac:dyDescent="0.2">
      <c r="Q127" s="93"/>
    </row>
    <row r="128" spans="17:17" s="86" customFormat="1" ht="8.1" customHeight="1" x14ac:dyDescent="0.2">
      <c r="Q128" s="93"/>
    </row>
    <row r="129" spans="17:17" s="86" customFormat="1" ht="8.1" customHeight="1" x14ac:dyDescent="0.2">
      <c r="Q129" s="93"/>
    </row>
    <row r="130" spans="17:17" s="86" customFormat="1" ht="8.1" customHeight="1" x14ac:dyDescent="0.2">
      <c r="Q130" s="93"/>
    </row>
    <row r="131" spans="17:17" s="86" customFormat="1" ht="9.9499999999999993" customHeight="1" x14ac:dyDescent="0.2">
      <c r="Q131" s="93"/>
    </row>
    <row r="132" spans="17:17" s="86" customFormat="1" ht="8.1" customHeight="1" x14ac:dyDescent="0.2">
      <c r="Q132" s="93"/>
    </row>
    <row r="133" spans="17:17" s="86" customFormat="1" ht="8.1" customHeight="1" x14ac:dyDescent="0.2">
      <c r="Q133" s="93"/>
    </row>
    <row r="134" spans="17:17" s="86" customFormat="1" ht="8.1" customHeight="1" x14ac:dyDescent="0.2">
      <c r="Q134" s="93"/>
    </row>
    <row r="135" spans="17:17" s="86" customFormat="1" ht="8.1" customHeight="1" x14ac:dyDescent="0.2">
      <c r="Q135" s="93"/>
    </row>
    <row r="136" spans="17:17" s="86" customFormat="1" ht="8.1" customHeight="1" x14ac:dyDescent="0.2">
      <c r="Q136" s="93"/>
    </row>
    <row r="137" spans="17:17" s="86" customFormat="1" ht="8.1" customHeight="1" x14ac:dyDescent="0.2">
      <c r="Q137" s="93"/>
    </row>
    <row r="138" spans="17:17" s="86" customFormat="1" ht="8.1" customHeight="1" x14ac:dyDescent="0.2">
      <c r="Q138" s="93"/>
    </row>
    <row r="139" spans="17:17" s="86" customFormat="1" ht="12" customHeight="1" x14ac:dyDescent="0.2">
      <c r="Q139" s="93"/>
    </row>
    <row r="140" spans="17:17" s="86" customFormat="1" ht="12" customHeight="1" x14ac:dyDescent="0.2">
      <c r="Q140" s="93"/>
    </row>
    <row r="141" spans="17:17" s="86" customFormat="1" ht="12" customHeight="1" x14ac:dyDescent="0.2">
      <c r="Q141" s="93"/>
    </row>
    <row r="142" spans="17:17" s="86" customFormat="1" ht="12" customHeight="1" x14ac:dyDescent="0.2">
      <c r="Q142" s="93"/>
    </row>
    <row r="143" spans="17:17" s="86" customFormat="1" ht="12" customHeight="1" x14ac:dyDescent="0.2">
      <c r="Q143" s="93"/>
    </row>
    <row r="144" spans="17:17" s="86" customFormat="1" ht="12" customHeight="1" x14ac:dyDescent="0.2">
      <c r="Q144" s="93"/>
    </row>
    <row r="145" spans="17:17" s="86" customFormat="1" ht="12" customHeight="1" x14ac:dyDescent="0.2">
      <c r="Q145" s="93"/>
    </row>
    <row r="146" spans="17:17" s="86" customFormat="1" ht="12" customHeight="1" x14ac:dyDescent="0.2">
      <c r="Q146" s="93"/>
    </row>
    <row r="147" spans="17:17" s="86" customFormat="1" ht="12" customHeight="1" x14ac:dyDescent="0.2">
      <c r="Q147" s="93"/>
    </row>
    <row r="148" spans="17:17" s="86" customFormat="1" ht="12" customHeight="1" x14ac:dyDescent="0.2">
      <c r="Q148" s="93"/>
    </row>
    <row r="149" spans="17:17" s="86" customFormat="1" ht="12" customHeight="1" x14ac:dyDescent="0.2">
      <c r="Q149" s="93"/>
    </row>
    <row r="150" spans="17:17" s="86" customFormat="1" ht="12" customHeight="1" x14ac:dyDescent="0.2">
      <c r="Q150" s="93"/>
    </row>
    <row r="151" spans="17:17" s="86" customFormat="1" ht="12" customHeight="1" x14ac:dyDescent="0.2">
      <c r="Q151" s="93"/>
    </row>
    <row r="152" spans="17:17" s="86" customFormat="1" ht="12" customHeight="1" x14ac:dyDescent="0.2">
      <c r="Q152" s="93"/>
    </row>
    <row r="153" spans="17:17" s="86" customFormat="1" ht="12" customHeight="1" x14ac:dyDescent="0.2">
      <c r="Q153" s="93"/>
    </row>
    <row r="154" spans="17:17" s="86" customFormat="1" ht="12" customHeight="1" x14ac:dyDescent="0.2">
      <c r="Q154" s="93"/>
    </row>
    <row r="155" spans="17:17" s="86" customFormat="1" ht="12" customHeight="1" x14ac:dyDescent="0.2">
      <c r="Q155" s="93"/>
    </row>
    <row r="156" spans="17:17" s="86" customFormat="1" ht="12" customHeight="1" x14ac:dyDescent="0.2">
      <c r="Q156" s="93"/>
    </row>
    <row r="157" spans="17:17" s="86" customFormat="1" ht="12" customHeight="1" x14ac:dyDescent="0.2">
      <c r="Q157" s="93"/>
    </row>
    <row r="158" spans="17:17" s="86" customFormat="1" ht="12" customHeight="1" x14ac:dyDescent="0.2">
      <c r="Q158" s="93"/>
    </row>
    <row r="159" spans="17:17" s="86" customFormat="1" ht="12" customHeight="1" x14ac:dyDescent="0.2">
      <c r="Q159" s="93"/>
    </row>
    <row r="160" spans="17:17" s="86" customFormat="1" ht="12" customHeight="1" x14ac:dyDescent="0.2">
      <c r="Q160" s="93"/>
    </row>
    <row r="161" spans="17:17" s="86" customFormat="1" ht="12" customHeight="1" x14ac:dyDescent="0.2">
      <c r="Q161" s="93"/>
    </row>
    <row r="162" spans="17:17" s="86" customFormat="1" ht="12" customHeight="1" x14ac:dyDescent="0.2">
      <c r="Q162" s="93"/>
    </row>
    <row r="163" spans="17:17" s="86" customFormat="1" ht="12" customHeight="1" x14ac:dyDescent="0.2">
      <c r="Q163" s="93"/>
    </row>
    <row r="164" spans="17:17" s="86" customFormat="1" ht="12" customHeight="1" x14ac:dyDescent="0.2">
      <c r="Q164" s="93"/>
    </row>
    <row r="165" spans="17:17" s="86" customFormat="1" ht="12" customHeight="1" x14ac:dyDescent="0.2">
      <c r="Q165" s="93"/>
    </row>
    <row r="166" spans="17:17" s="86" customFormat="1" ht="12" customHeight="1" x14ac:dyDescent="0.2">
      <c r="Q166" s="93"/>
    </row>
    <row r="167" spans="17:17" s="86" customFormat="1" ht="12" customHeight="1" x14ac:dyDescent="0.2">
      <c r="Q167" s="93"/>
    </row>
    <row r="168" spans="17:17" s="86" customFormat="1" ht="12" customHeight="1" x14ac:dyDescent="0.2">
      <c r="Q168" s="93"/>
    </row>
    <row r="169" spans="17:17" s="86" customFormat="1" ht="12" customHeight="1" x14ac:dyDescent="0.2">
      <c r="Q169" s="93"/>
    </row>
    <row r="170" spans="17:17" s="86" customFormat="1" ht="12" customHeight="1" x14ac:dyDescent="0.2">
      <c r="Q170" s="93"/>
    </row>
    <row r="171" spans="17:17" s="86" customFormat="1" ht="12" customHeight="1" x14ac:dyDescent="0.2">
      <c r="Q171" s="93"/>
    </row>
    <row r="172" spans="17:17" s="86" customFormat="1" ht="20.100000000000001" customHeight="1" x14ac:dyDescent="0.2">
      <c r="Q172" s="93"/>
    </row>
    <row r="173" spans="17:17" s="86" customFormat="1" ht="9.6" customHeight="1" x14ac:dyDescent="0.2">
      <c r="Q173" s="93"/>
    </row>
    <row r="174" spans="17:17" s="86" customFormat="1" ht="9.6" customHeight="1" x14ac:dyDescent="0.2">
      <c r="Q174" s="93"/>
    </row>
    <row r="175" spans="17:17" s="86" customFormat="1" ht="9.9499999999999993" customHeight="1" x14ac:dyDescent="0.2">
      <c r="Q175" s="93"/>
    </row>
    <row r="176" spans="17:17" s="86" customFormat="1" ht="9.9499999999999993" customHeight="1" x14ac:dyDescent="0.2">
      <c r="Q176" s="93"/>
    </row>
    <row r="177" spans="17:17" s="86" customFormat="1" ht="8.1" customHeight="1" x14ac:dyDescent="0.2">
      <c r="Q177" s="93"/>
    </row>
    <row r="178" spans="17:17" s="86" customFormat="1" ht="8.1" customHeight="1" x14ac:dyDescent="0.2">
      <c r="Q178" s="93"/>
    </row>
    <row r="179" spans="17:17" s="86" customFormat="1" ht="8.1" customHeight="1" x14ac:dyDescent="0.2">
      <c r="Q179" s="93"/>
    </row>
    <row r="180" spans="17:17" s="86" customFormat="1" ht="9.9499999999999993" customHeight="1" x14ac:dyDescent="0.2">
      <c r="Q180" s="93"/>
    </row>
    <row r="181" spans="17:17" s="86" customFormat="1" ht="8.1" customHeight="1" x14ac:dyDescent="0.2">
      <c r="Q181" s="93"/>
    </row>
    <row r="182" spans="17:17" s="86" customFormat="1" ht="8.1" customHeight="1" x14ac:dyDescent="0.2">
      <c r="Q182" s="93"/>
    </row>
    <row r="183" spans="17:17" s="86" customFormat="1" ht="8.1" customHeight="1" x14ac:dyDescent="0.2">
      <c r="Q183" s="93"/>
    </row>
    <row r="184" spans="17:17" s="86" customFormat="1" ht="8.1" customHeight="1" x14ac:dyDescent="0.2">
      <c r="Q184" s="93"/>
    </row>
    <row r="185" spans="17:17" s="86" customFormat="1" ht="8.1" customHeight="1" x14ac:dyDescent="0.2">
      <c r="Q185" s="93"/>
    </row>
    <row r="186" spans="17:17" s="86" customFormat="1" ht="8.1" customHeight="1" x14ac:dyDescent="0.2">
      <c r="Q186" s="93"/>
    </row>
    <row r="187" spans="17:17" s="86" customFormat="1" ht="8.1" customHeight="1" x14ac:dyDescent="0.2">
      <c r="Q187" s="93"/>
    </row>
    <row r="188" spans="17:17" s="86" customFormat="1" ht="12" customHeight="1" x14ac:dyDescent="0.2">
      <c r="Q188" s="93"/>
    </row>
    <row r="189" spans="17:17" s="86" customFormat="1" ht="12" customHeight="1" x14ac:dyDescent="0.2">
      <c r="Q189" s="93"/>
    </row>
    <row r="190" spans="17:17" s="86" customFormat="1" ht="12" customHeight="1" x14ac:dyDescent="0.2">
      <c r="Q190" s="93"/>
    </row>
    <row r="191" spans="17:17" s="86" customFormat="1" ht="12" customHeight="1" x14ac:dyDescent="0.2">
      <c r="Q191" s="93"/>
    </row>
    <row r="192" spans="17:17" s="86" customFormat="1" ht="12" customHeight="1" x14ac:dyDescent="0.2">
      <c r="Q192" s="93"/>
    </row>
    <row r="193" spans="17:17" s="86" customFormat="1" ht="12" customHeight="1" x14ac:dyDescent="0.2">
      <c r="Q193" s="93"/>
    </row>
    <row r="194" spans="17:17" s="86" customFormat="1" ht="12" customHeight="1" x14ac:dyDescent="0.2">
      <c r="Q194" s="93"/>
    </row>
    <row r="195" spans="17:17" s="86" customFormat="1" ht="12" customHeight="1" x14ac:dyDescent="0.2">
      <c r="Q195" s="93"/>
    </row>
    <row r="196" spans="17:17" s="86" customFormat="1" ht="12" customHeight="1" x14ac:dyDescent="0.2">
      <c r="Q196" s="93"/>
    </row>
    <row r="197" spans="17:17" s="86" customFormat="1" ht="12" customHeight="1" x14ac:dyDescent="0.2">
      <c r="Q197" s="93"/>
    </row>
    <row r="198" spans="17:17" s="86" customFormat="1" ht="12" customHeight="1" x14ac:dyDescent="0.2">
      <c r="Q198" s="93"/>
    </row>
    <row r="199" spans="17:17" s="86" customFormat="1" ht="12" customHeight="1" x14ac:dyDescent="0.2">
      <c r="Q199" s="93"/>
    </row>
    <row r="200" spans="17:17" s="86" customFormat="1" ht="12" customHeight="1" x14ac:dyDescent="0.2">
      <c r="Q200" s="93"/>
    </row>
    <row r="201" spans="17:17" s="86" customFormat="1" ht="12" customHeight="1" x14ac:dyDescent="0.2">
      <c r="Q201" s="93"/>
    </row>
    <row r="202" spans="17:17" s="86" customFormat="1" ht="12" customHeight="1" x14ac:dyDescent="0.2">
      <c r="Q202" s="93"/>
    </row>
    <row r="203" spans="17:17" s="86" customFormat="1" ht="12" customHeight="1" x14ac:dyDescent="0.2">
      <c r="Q203" s="93"/>
    </row>
    <row r="204" spans="17:17" s="86" customFormat="1" ht="12" customHeight="1" x14ac:dyDescent="0.2">
      <c r="Q204" s="93"/>
    </row>
    <row r="205" spans="17:17" s="86" customFormat="1" ht="12" customHeight="1" x14ac:dyDescent="0.2">
      <c r="Q205" s="93"/>
    </row>
    <row r="206" spans="17:17" s="86" customFormat="1" ht="12" customHeight="1" x14ac:dyDescent="0.2">
      <c r="Q206" s="93"/>
    </row>
    <row r="207" spans="17:17" s="86" customFormat="1" ht="12" customHeight="1" x14ac:dyDescent="0.2">
      <c r="Q207" s="93"/>
    </row>
    <row r="208" spans="17:17" s="86" customFormat="1" ht="12" customHeight="1" x14ac:dyDescent="0.2">
      <c r="Q208" s="93"/>
    </row>
    <row r="209" spans="17:17" s="86" customFormat="1" ht="12" customHeight="1" x14ac:dyDescent="0.2">
      <c r="Q209" s="93"/>
    </row>
    <row r="210" spans="17:17" s="86" customFormat="1" ht="12" customHeight="1" x14ac:dyDescent="0.2">
      <c r="Q210" s="93"/>
    </row>
    <row r="211" spans="17:17" s="86" customFormat="1" ht="12" customHeight="1" x14ac:dyDescent="0.2">
      <c r="Q211" s="93"/>
    </row>
    <row r="212" spans="17:17" s="86" customFormat="1" ht="12" customHeight="1" x14ac:dyDescent="0.2">
      <c r="Q212" s="93"/>
    </row>
    <row r="213" spans="17:17" s="86" customFormat="1" ht="12" customHeight="1" x14ac:dyDescent="0.2">
      <c r="Q213" s="93"/>
    </row>
    <row r="214" spans="17:17" s="86" customFormat="1" ht="12" customHeight="1" x14ac:dyDescent="0.2">
      <c r="Q214" s="93"/>
    </row>
    <row r="215" spans="17:17" s="86" customFormat="1" ht="12" customHeight="1" x14ac:dyDescent="0.2">
      <c r="Q215" s="93"/>
    </row>
    <row r="216" spans="17:17" s="86" customFormat="1" ht="12" customHeight="1" x14ac:dyDescent="0.2">
      <c r="Q216" s="93"/>
    </row>
    <row r="217" spans="17:17" s="86" customFormat="1" ht="12" customHeight="1" x14ac:dyDescent="0.2">
      <c r="Q217" s="93"/>
    </row>
    <row r="218" spans="17:17" s="86" customFormat="1" ht="12" customHeight="1" x14ac:dyDescent="0.2">
      <c r="Q218" s="93"/>
    </row>
    <row r="219" spans="17:17" s="86" customFormat="1" ht="12" customHeight="1" x14ac:dyDescent="0.2">
      <c r="Q219" s="93"/>
    </row>
    <row r="220" spans="17:17" s="86" customFormat="1" ht="12" customHeight="1" x14ac:dyDescent="0.2">
      <c r="Q220" s="93"/>
    </row>
    <row r="221" spans="17:17" s="86" customFormat="1" ht="20.100000000000001" customHeight="1" x14ac:dyDescent="0.2">
      <c r="Q221" s="93"/>
    </row>
    <row r="222" spans="17:17" s="86" customFormat="1" ht="9.6" customHeight="1" x14ac:dyDescent="0.2">
      <c r="Q222" s="93"/>
    </row>
    <row r="223" spans="17:17" s="86" customFormat="1" ht="9.6" customHeight="1" x14ac:dyDescent="0.2">
      <c r="Q223" s="93"/>
    </row>
    <row r="224" spans="17:17" s="86" customFormat="1" ht="9.9499999999999993" customHeight="1" x14ac:dyDescent="0.2">
      <c r="Q224" s="93"/>
    </row>
    <row r="225" spans="17:17" s="86" customFormat="1" ht="9.9499999999999993" customHeight="1" x14ac:dyDescent="0.2">
      <c r="Q225" s="93"/>
    </row>
    <row r="226" spans="17:17" s="86" customFormat="1" ht="8.1" customHeight="1" x14ac:dyDescent="0.2">
      <c r="Q226" s="93"/>
    </row>
    <row r="227" spans="17:17" s="86" customFormat="1" ht="8.1" customHeight="1" x14ac:dyDescent="0.2">
      <c r="Q227" s="93"/>
    </row>
    <row r="228" spans="17:17" s="86" customFormat="1" ht="8.1" customHeight="1" x14ac:dyDescent="0.2">
      <c r="Q228" s="93"/>
    </row>
    <row r="229" spans="17:17" s="86" customFormat="1" ht="9.9499999999999993" customHeight="1" x14ac:dyDescent="0.2">
      <c r="Q229" s="93"/>
    </row>
    <row r="230" spans="17:17" s="86" customFormat="1" ht="8.1" customHeight="1" x14ac:dyDescent="0.2">
      <c r="Q230" s="93"/>
    </row>
    <row r="231" spans="17:17" s="86" customFormat="1" ht="8.1" customHeight="1" x14ac:dyDescent="0.2">
      <c r="Q231" s="93"/>
    </row>
    <row r="232" spans="17:17" s="86" customFormat="1" ht="8.1" customHeight="1" x14ac:dyDescent="0.2">
      <c r="Q232" s="93"/>
    </row>
    <row r="233" spans="17:17" s="86" customFormat="1" ht="8.1" customHeight="1" x14ac:dyDescent="0.2">
      <c r="Q233" s="93"/>
    </row>
    <row r="234" spans="17:17" s="86" customFormat="1" ht="8.1" customHeight="1" x14ac:dyDescent="0.2">
      <c r="Q234" s="93"/>
    </row>
    <row r="235" spans="17:17" s="86" customFormat="1" ht="8.1" customHeight="1" x14ac:dyDescent="0.2">
      <c r="Q235" s="93"/>
    </row>
    <row r="236" spans="17:17" s="86" customFormat="1" ht="8.1" customHeight="1" x14ac:dyDescent="0.2">
      <c r="Q236" s="93"/>
    </row>
    <row r="237" spans="17:17" s="86" customFormat="1" ht="12" customHeight="1" x14ac:dyDescent="0.2">
      <c r="Q237" s="93"/>
    </row>
    <row r="238" spans="17:17" s="86" customFormat="1" ht="12" customHeight="1" x14ac:dyDescent="0.2">
      <c r="Q238" s="93"/>
    </row>
    <row r="239" spans="17:17" s="86" customFormat="1" ht="12" customHeight="1" x14ac:dyDescent="0.2">
      <c r="Q239" s="93"/>
    </row>
    <row r="240" spans="17:17" s="86" customFormat="1" ht="12" customHeight="1" x14ac:dyDescent="0.2">
      <c r="Q240" s="93"/>
    </row>
    <row r="241" spans="17:17" s="86" customFormat="1" ht="12" customHeight="1" x14ac:dyDescent="0.2">
      <c r="Q241" s="93"/>
    </row>
    <row r="242" spans="17:17" s="86" customFormat="1" ht="12" customHeight="1" x14ac:dyDescent="0.2">
      <c r="Q242" s="93"/>
    </row>
    <row r="243" spans="17:17" s="86" customFormat="1" ht="12" customHeight="1" x14ac:dyDescent="0.2">
      <c r="Q243" s="93"/>
    </row>
    <row r="244" spans="17:17" s="86" customFormat="1" ht="12" customHeight="1" x14ac:dyDescent="0.2">
      <c r="Q244" s="93"/>
    </row>
    <row r="245" spans="17:17" s="86" customFormat="1" ht="12" customHeight="1" x14ac:dyDescent="0.2">
      <c r="Q245" s="93"/>
    </row>
    <row r="246" spans="17:17" s="86" customFormat="1" ht="12" customHeight="1" x14ac:dyDescent="0.2">
      <c r="Q246" s="93"/>
    </row>
    <row r="247" spans="17:17" s="86" customFormat="1" ht="12" customHeight="1" x14ac:dyDescent="0.2">
      <c r="Q247" s="93"/>
    </row>
    <row r="248" spans="17:17" s="86" customFormat="1" ht="12" customHeight="1" x14ac:dyDescent="0.2">
      <c r="Q248" s="93"/>
    </row>
    <row r="249" spans="17:17" s="86" customFormat="1" ht="12" customHeight="1" x14ac:dyDescent="0.2">
      <c r="Q249" s="93"/>
    </row>
    <row r="250" spans="17:17" s="86" customFormat="1" ht="12" customHeight="1" x14ac:dyDescent="0.2">
      <c r="Q250" s="93"/>
    </row>
    <row r="251" spans="17:17" s="86" customFormat="1" ht="12" customHeight="1" x14ac:dyDescent="0.2">
      <c r="Q251" s="93"/>
    </row>
    <row r="252" spans="17:17" s="86" customFormat="1" ht="12" customHeight="1" x14ac:dyDescent="0.2">
      <c r="Q252" s="93"/>
    </row>
    <row r="253" spans="17:17" s="86" customFormat="1" ht="12" customHeight="1" x14ac:dyDescent="0.2">
      <c r="Q253" s="93"/>
    </row>
    <row r="254" spans="17:17" s="86" customFormat="1" ht="12" customHeight="1" x14ac:dyDescent="0.2">
      <c r="Q254" s="93"/>
    </row>
    <row r="255" spans="17:17" s="86" customFormat="1" ht="12" customHeight="1" x14ac:dyDescent="0.2">
      <c r="Q255" s="93"/>
    </row>
    <row r="256" spans="17:17" s="86" customFormat="1" ht="12" customHeight="1" x14ac:dyDescent="0.2">
      <c r="Q256" s="93"/>
    </row>
    <row r="257" spans="17:17" s="86" customFormat="1" ht="12" customHeight="1" x14ac:dyDescent="0.2">
      <c r="Q257" s="93"/>
    </row>
    <row r="258" spans="17:17" s="86" customFormat="1" ht="12" customHeight="1" x14ac:dyDescent="0.2">
      <c r="Q258" s="93"/>
    </row>
    <row r="259" spans="17:17" s="86" customFormat="1" ht="12" customHeight="1" x14ac:dyDescent="0.2">
      <c r="Q259" s="93"/>
    </row>
    <row r="260" spans="17:17" s="86" customFormat="1" ht="12" customHeight="1" x14ac:dyDescent="0.2">
      <c r="Q260" s="93"/>
    </row>
    <row r="261" spans="17:17" s="86" customFormat="1" ht="12" customHeight="1" x14ac:dyDescent="0.2">
      <c r="Q261" s="93"/>
    </row>
    <row r="262" spans="17:17" s="86" customFormat="1" ht="12" customHeight="1" x14ac:dyDescent="0.2">
      <c r="Q262" s="93"/>
    </row>
    <row r="263" spans="17:17" s="86" customFormat="1" ht="12" customHeight="1" x14ac:dyDescent="0.2">
      <c r="Q263" s="93"/>
    </row>
    <row r="264" spans="17:17" s="86" customFormat="1" ht="12" customHeight="1" x14ac:dyDescent="0.2">
      <c r="Q264" s="93"/>
    </row>
    <row r="265" spans="17:17" s="86" customFormat="1" ht="12" customHeight="1" x14ac:dyDescent="0.2">
      <c r="Q265" s="93"/>
    </row>
    <row r="266" spans="17:17" s="86" customFormat="1" ht="12" customHeight="1" x14ac:dyDescent="0.2">
      <c r="Q266" s="93"/>
    </row>
    <row r="267" spans="17:17" s="86" customFormat="1" ht="12" customHeight="1" x14ac:dyDescent="0.2">
      <c r="Q267" s="93"/>
    </row>
    <row r="268" spans="17:17" s="86" customFormat="1" ht="12" customHeight="1" x14ac:dyDescent="0.2">
      <c r="Q268" s="93"/>
    </row>
    <row r="269" spans="17:17" s="86" customFormat="1" ht="12" customHeight="1" x14ac:dyDescent="0.2">
      <c r="Q269" s="93"/>
    </row>
    <row r="270" spans="17:17" s="86" customFormat="1" ht="20.100000000000001" customHeight="1" x14ac:dyDescent="0.2">
      <c r="Q270" s="93"/>
    </row>
    <row r="271" spans="17:17" s="86" customFormat="1" ht="9.6" customHeight="1" x14ac:dyDescent="0.2">
      <c r="Q271" s="93"/>
    </row>
    <row r="272" spans="17:17" s="86" customFormat="1" ht="9.6" customHeight="1" x14ac:dyDescent="0.2">
      <c r="Q272" s="93"/>
    </row>
    <row r="273" spans="17:17" s="86" customFormat="1" ht="9.9499999999999993" customHeight="1" x14ac:dyDescent="0.2">
      <c r="Q273" s="93"/>
    </row>
    <row r="274" spans="17:17" s="86" customFormat="1" ht="9.9499999999999993" customHeight="1" x14ac:dyDescent="0.2">
      <c r="Q274" s="93"/>
    </row>
    <row r="275" spans="17:17" s="86" customFormat="1" ht="8.1" customHeight="1" x14ac:dyDescent="0.2">
      <c r="Q275" s="93"/>
    </row>
    <row r="276" spans="17:17" s="86" customFormat="1" ht="8.1" customHeight="1" x14ac:dyDescent="0.2">
      <c r="Q276" s="93"/>
    </row>
    <row r="277" spans="17:17" s="86" customFormat="1" ht="8.1" customHeight="1" x14ac:dyDescent="0.2">
      <c r="Q277" s="93"/>
    </row>
    <row r="278" spans="17:17" s="86" customFormat="1" ht="9.9499999999999993" customHeight="1" x14ac:dyDescent="0.2">
      <c r="Q278" s="93"/>
    </row>
    <row r="279" spans="17:17" s="86" customFormat="1" ht="8.1" customHeight="1" x14ac:dyDescent="0.2">
      <c r="Q279" s="93"/>
    </row>
    <row r="280" spans="17:17" s="86" customFormat="1" ht="8.1" customHeight="1" x14ac:dyDescent="0.2">
      <c r="Q280" s="93"/>
    </row>
    <row r="281" spans="17:17" s="86" customFormat="1" ht="8.1" customHeight="1" x14ac:dyDescent="0.2">
      <c r="Q281" s="93"/>
    </row>
    <row r="282" spans="17:17" s="86" customFormat="1" ht="8.1" customHeight="1" x14ac:dyDescent="0.2">
      <c r="Q282" s="93"/>
    </row>
    <row r="283" spans="17:17" s="86" customFormat="1" ht="8.1" customHeight="1" x14ac:dyDescent="0.2">
      <c r="Q283" s="93"/>
    </row>
    <row r="284" spans="17:17" s="86" customFormat="1" ht="8.1" customHeight="1" x14ac:dyDescent="0.2">
      <c r="Q284" s="93"/>
    </row>
    <row r="285" spans="17:17" s="86" customFormat="1" ht="8.1" customHeight="1" x14ac:dyDescent="0.2">
      <c r="Q285" s="93"/>
    </row>
    <row r="286" spans="17:17" s="86" customFormat="1" ht="12" customHeight="1" x14ac:dyDescent="0.2">
      <c r="Q286" s="93"/>
    </row>
    <row r="287" spans="17:17" s="86" customFormat="1" ht="12" customHeight="1" x14ac:dyDescent="0.2">
      <c r="Q287" s="93"/>
    </row>
    <row r="288" spans="17:17" s="86" customFormat="1" ht="12" customHeight="1" x14ac:dyDescent="0.2">
      <c r="Q288" s="93"/>
    </row>
    <row r="289" spans="17:17" s="86" customFormat="1" ht="12" customHeight="1" x14ac:dyDescent="0.2">
      <c r="Q289" s="93"/>
    </row>
    <row r="290" spans="17:17" s="86" customFormat="1" ht="12" customHeight="1" x14ac:dyDescent="0.2">
      <c r="Q290" s="93"/>
    </row>
    <row r="291" spans="17:17" s="86" customFormat="1" ht="12" customHeight="1" x14ac:dyDescent="0.2">
      <c r="Q291" s="93"/>
    </row>
    <row r="292" spans="17:17" s="86" customFormat="1" ht="12" customHeight="1" x14ac:dyDescent="0.2">
      <c r="Q292" s="93"/>
    </row>
    <row r="293" spans="17:17" s="86" customFormat="1" ht="12" customHeight="1" x14ac:dyDescent="0.2">
      <c r="Q293" s="93"/>
    </row>
    <row r="294" spans="17:17" s="86" customFormat="1" ht="12" customHeight="1" x14ac:dyDescent="0.2">
      <c r="Q294" s="93"/>
    </row>
    <row r="295" spans="17:17" s="86" customFormat="1" ht="12" customHeight="1" x14ac:dyDescent="0.2">
      <c r="Q295" s="93"/>
    </row>
    <row r="296" spans="17:17" s="86" customFormat="1" ht="12" customHeight="1" x14ac:dyDescent="0.2">
      <c r="Q296" s="93"/>
    </row>
    <row r="297" spans="17:17" s="86" customFormat="1" ht="12" customHeight="1" x14ac:dyDescent="0.2">
      <c r="Q297" s="93"/>
    </row>
    <row r="298" spans="17:17" s="86" customFormat="1" ht="12" customHeight="1" x14ac:dyDescent="0.2">
      <c r="Q298" s="93"/>
    </row>
    <row r="299" spans="17:17" s="86" customFormat="1" ht="12" customHeight="1" x14ac:dyDescent="0.2">
      <c r="Q299" s="93"/>
    </row>
    <row r="300" spans="17:17" s="86" customFormat="1" ht="12" customHeight="1" x14ac:dyDescent="0.2">
      <c r="Q300" s="93"/>
    </row>
    <row r="301" spans="17:17" s="86" customFormat="1" ht="12" customHeight="1" x14ac:dyDescent="0.2">
      <c r="Q301" s="93"/>
    </row>
    <row r="302" spans="17:17" s="86" customFormat="1" ht="12" customHeight="1" x14ac:dyDescent="0.2">
      <c r="Q302" s="93"/>
    </row>
    <row r="303" spans="17:17" s="86" customFormat="1" ht="12" customHeight="1" x14ac:dyDescent="0.2">
      <c r="Q303" s="93"/>
    </row>
    <row r="304" spans="17:17" s="86" customFormat="1" ht="12" customHeight="1" x14ac:dyDescent="0.2">
      <c r="Q304" s="93"/>
    </row>
    <row r="305" spans="17:17" s="86" customFormat="1" ht="12" customHeight="1" x14ac:dyDescent="0.2">
      <c r="Q305" s="93"/>
    </row>
    <row r="306" spans="17:17" s="86" customFormat="1" ht="12" customHeight="1" x14ac:dyDescent="0.2">
      <c r="Q306" s="93"/>
    </row>
    <row r="307" spans="17:17" s="86" customFormat="1" ht="12" customHeight="1" x14ac:dyDescent="0.2">
      <c r="Q307" s="93"/>
    </row>
    <row r="308" spans="17:17" s="86" customFormat="1" ht="12" customHeight="1" x14ac:dyDescent="0.2">
      <c r="Q308" s="93"/>
    </row>
    <row r="309" spans="17:17" s="86" customFormat="1" ht="12" customHeight="1" x14ac:dyDescent="0.2">
      <c r="Q309" s="93"/>
    </row>
    <row r="310" spans="17:17" s="86" customFormat="1" ht="12" customHeight="1" x14ac:dyDescent="0.2">
      <c r="Q310" s="93"/>
    </row>
    <row r="311" spans="17:17" s="86" customFormat="1" ht="12" customHeight="1" x14ac:dyDescent="0.2">
      <c r="Q311" s="93"/>
    </row>
    <row r="312" spans="17:17" s="86" customFormat="1" ht="12" customHeight="1" x14ac:dyDescent="0.2">
      <c r="Q312" s="93"/>
    </row>
    <row r="313" spans="17:17" s="86" customFormat="1" ht="12" customHeight="1" x14ac:dyDescent="0.2">
      <c r="Q313" s="93"/>
    </row>
    <row r="314" spans="17:17" s="86" customFormat="1" ht="12" customHeight="1" x14ac:dyDescent="0.2">
      <c r="Q314" s="93"/>
    </row>
    <row r="315" spans="17:17" s="86" customFormat="1" ht="12" customHeight="1" x14ac:dyDescent="0.2">
      <c r="Q315" s="93"/>
    </row>
    <row r="316" spans="17:17" s="86" customFormat="1" ht="12" customHeight="1" x14ac:dyDescent="0.2">
      <c r="Q316" s="93"/>
    </row>
    <row r="317" spans="17:17" s="86" customFormat="1" ht="12" customHeight="1" x14ac:dyDescent="0.2">
      <c r="Q317" s="93"/>
    </row>
    <row r="318" spans="17:17" s="86" customFormat="1" ht="12" customHeight="1" x14ac:dyDescent="0.2">
      <c r="Q318" s="93"/>
    </row>
    <row r="319" spans="17:17" s="86" customFormat="1" ht="20.100000000000001" customHeight="1" x14ac:dyDescent="0.2">
      <c r="Q319" s="93"/>
    </row>
    <row r="320" spans="17:17" s="86" customFormat="1" ht="9.6" customHeight="1" x14ac:dyDescent="0.2">
      <c r="Q320" s="93"/>
    </row>
    <row r="321" spans="17:17" s="86" customFormat="1" ht="9.6" customHeight="1" x14ac:dyDescent="0.2">
      <c r="Q321" s="93"/>
    </row>
    <row r="322" spans="17:17" s="86" customFormat="1" x14ac:dyDescent="0.2">
      <c r="Q322" s="93"/>
    </row>
    <row r="323" spans="17:17" s="86" customFormat="1" x14ac:dyDescent="0.2">
      <c r="Q323" s="93"/>
    </row>
    <row r="324" spans="17:17" s="86" customFormat="1" x14ac:dyDescent="0.2">
      <c r="Q324" s="93"/>
    </row>
    <row r="325" spans="17:17" s="86" customFormat="1" x14ac:dyDescent="0.2">
      <c r="Q325" s="93"/>
    </row>
    <row r="326" spans="17:17" s="86" customFormat="1" x14ac:dyDescent="0.2">
      <c r="Q326" s="93"/>
    </row>
    <row r="327" spans="17:17" s="86" customFormat="1" x14ac:dyDescent="0.2">
      <c r="Q327" s="93"/>
    </row>
    <row r="328" spans="17:17" s="86" customFormat="1" x14ac:dyDescent="0.2">
      <c r="Q328" s="93"/>
    </row>
    <row r="329" spans="17:17" s="86" customFormat="1" x14ac:dyDescent="0.2">
      <c r="Q329" s="93"/>
    </row>
    <row r="330" spans="17:17" s="86" customFormat="1" x14ac:dyDescent="0.2">
      <c r="Q330" s="93"/>
    </row>
    <row r="331" spans="17:17" s="86" customFormat="1" x14ac:dyDescent="0.2">
      <c r="Q331" s="93"/>
    </row>
    <row r="332" spans="17:17" s="86" customFormat="1" x14ac:dyDescent="0.2">
      <c r="Q332" s="93"/>
    </row>
    <row r="333" spans="17:17" s="86" customFormat="1" x14ac:dyDescent="0.2">
      <c r="Q333" s="93"/>
    </row>
    <row r="334" spans="17:17" s="86" customFormat="1" x14ac:dyDescent="0.2">
      <c r="Q334" s="93"/>
    </row>
    <row r="335" spans="17:17" s="86" customFormat="1" x14ac:dyDescent="0.2">
      <c r="Q335" s="93"/>
    </row>
    <row r="336" spans="17:17" s="86" customFormat="1" x14ac:dyDescent="0.2">
      <c r="Q336" s="93"/>
    </row>
    <row r="337" spans="17:17" s="86" customFormat="1" x14ac:dyDescent="0.2">
      <c r="Q337" s="93"/>
    </row>
    <row r="338" spans="17:17" s="86" customFormat="1" x14ac:dyDescent="0.2">
      <c r="Q338" s="93"/>
    </row>
    <row r="339" spans="17:17" s="86" customFormat="1" x14ac:dyDescent="0.2">
      <c r="Q339" s="93"/>
    </row>
    <row r="340" spans="17:17" s="86" customFormat="1" x14ac:dyDescent="0.2">
      <c r="Q340" s="93"/>
    </row>
    <row r="341" spans="17:17" s="86" customFormat="1" x14ac:dyDescent="0.2">
      <c r="Q341" s="93"/>
    </row>
    <row r="342" spans="17:17" s="86" customFormat="1" x14ac:dyDescent="0.2">
      <c r="Q342" s="93"/>
    </row>
    <row r="343" spans="17:17" s="86" customFormat="1" x14ac:dyDescent="0.2">
      <c r="Q343" s="93"/>
    </row>
    <row r="344" spans="17:17" s="86" customFormat="1" x14ac:dyDescent="0.2">
      <c r="Q344" s="93"/>
    </row>
    <row r="345" spans="17:17" s="86" customFormat="1" x14ac:dyDescent="0.2">
      <c r="Q345" s="93"/>
    </row>
    <row r="346" spans="17:17" s="86" customFormat="1" x14ac:dyDescent="0.2">
      <c r="Q346" s="93"/>
    </row>
    <row r="347" spans="17:17" s="86" customFormat="1" x14ac:dyDescent="0.2">
      <c r="Q347" s="93"/>
    </row>
    <row r="348" spans="17:17" s="86" customFormat="1" x14ac:dyDescent="0.2">
      <c r="Q348" s="93"/>
    </row>
    <row r="349" spans="17:17" s="86" customFormat="1" x14ac:dyDescent="0.2">
      <c r="Q349" s="93"/>
    </row>
    <row r="350" spans="17:17" s="86" customFormat="1" x14ac:dyDescent="0.2">
      <c r="Q350" s="93"/>
    </row>
    <row r="351" spans="17:17" s="86" customFormat="1" x14ac:dyDescent="0.2">
      <c r="Q351" s="93"/>
    </row>
    <row r="352" spans="17:17" s="86" customFormat="1" x14ac:dyDescent="0.2">
      <c r="Q352" s="93"/>
    </row>
    <row r="353" spans="17:17" s="86" customFormat="1" x14ac:dyDescent="0.2">
      <c r="Q353" s="93"/>
    </row>
    <row r="354" spans="17:17" s="86" customFormat="1" x14ac:dyDescent="0.2">
      <c r="Q354" s="93"/>
    </row>
    <row r="355" spans="17:17" s="86" customFormat="1" x14ac:dyDescent="0.2">
      <c r="Q355" s="93"/>
    </row>
    <row r="356" spans="17:17" s="86" customFormat="1" x14ac:dyDescent="0.2">
      <c r="Q356" s="93"/>
    </row>
    <row r="357" spans="17:17" s="86" customFormat="1" x14ac:dyDescent="0.2">
      <c r="Q357" s="93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7"/>
  <sheetViews>
    <sheetView zoomScale="120" zoomScaleNormal="120" workbookViewId="0"/>
  </sheetViews>
  <sheetFormatPr baseColWidth="10" defaultColWidth="0.5703125" defaultRowHeight="12.75" x14ac:dyDescent="0.2"/>
  <cols>
    <col min="1" max="1" width="16.7109375" style="77" customWidth="1"/>
    <col min="2" max="3" width="9.28515625" style="77" customWidth="1"/>
    <col min="4" max="4" width="4.5703125" style="77" customWidth="1"/>
    <col min="5" max="12" width="9.28515625" style="77" customWidth="1"/>
    <col min="13" max="13" width="5.42578125" style="77" customWidth="1"/>
    <col min="14" max="15" width="9.28515625" style="77" customWidth="1"/>
    <col min="16" max="16" width="5.140625" style="77" customWidth="1"/>
    <col min="17" max="17" width="2.28515625" style="93" customWidth="1"/>
    <col min="18" max="18" width="7.7109375" style="86" customWidth="1"/>
    <col min="19" max="246" width="11.42578125" style="87" customWidth="1"/>
    <col min="247" max="16384" width="0.5703125" style="87"/>
  </cols>
  <sheetData>
    <row r="1" spans="1:37" s="22" customFormat="1" ht="12" customHeight="1" x14ac:dyDescent="0.25">
      <c r="A1" s="15" t="s">
        <v>1298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97"/>
      <c r="P1" s="28"/>
      <c r="Q1" s="21"/>
    </row>
    <row r="2" spans="1:37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8"/>
      <c r="Q2" s="29"/>
    </row>
    <row r="3" spans="1:37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0"/>
      <c r="P3" s="30"/>
      <c r="Q3" s="31"/>
      <c r="R3" s="32"/>
    </row>
    <row r="4" spans="1:37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6"/>
      <c r="R4" s="32"/>
    </row>
    <row r="5" spans="1:37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1"/>
    </row>
    <row r="6" spans="1:37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3"/>
      <c r="O6" s="43"/>
      <c r="P6" s="45" t="s">
        <v>16</v>
      </c>
      <c r="Q6" s="40"/>
      <c r="R6" s="46"/>
    </row>
    <row r="7" spans="1:37" s="73" customFormat="1" ht="15" customHeight="1" x14ac:dyDescent="0.2">
      <c r="A7" s="202" t="s">
        <v>1320</v>
      </c>
      <c r="B7" s="196" t="s">
        <v>1321</v>
      </c>
      <c r="C7" s="197"/>
      <c r="D7" s="198"/>
      <c r="E7" s="110" t="s">
        <v>1322</v>
      </c>
      <c r="F7" s="110"/>
      <c r="G7" s="111"/>
      <c r="H7" s="112"/>
      <c r="I7" s="196" t="s">
        <v>1323</v>
      </c>
      <c r="J7" s="213"/>
      <c r="K7" s="196" t="s">
        <v>1324</v>
      </c>
      <c r="L7" s="197"/>
      <c r="M7" s="198"/>
      <c r="N7" s="196" t="s">
        <v>1325</v>
      </c>
      <c r="O7" s="197"/>
      <c r="P7" s="198"/>
      <c r="Q7" s="98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</row>
    <row r="8" spans="1:37" s="73" customFormat="1" ht="24.95" customHeight="1" x14ac:dyDescent="0.2">
      <c r="A8" s="203"/>
      <c r="B8" s="199"/>
      <c r="C8" s="200"/>
      <c r="D8" s="201"/>
      <c r="E8" s="214" t="s">
        <v>1326</v>
      </c>
      <c r="F8" s="215"/>
      <c r="G8" s="214" t="s">
        <v>1327</v>
      </c>
      <c r="H8" s="216"/>
      <c r="I8" s="210"/>
      <c r="J8" s="212"/>
      <c r="K8" s="199"/>
      <c r="L8" s="200"/>
      <c r="M8" s="201"/>
      <c r="N8" s="199"/>
      <c r="O8" s="200"/>
      <c r="P8" s="201"/>
      <c r="Q8" s="98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</row>
    <row r="9" spans="1:37" s="73" customFormat="1" ht="20.100000000000001" customHeight="1" x14ac:dyDescent="0.25">
      <c r="A9" s="204"/>
      <c r="B9" s="100">
        <v>2020</v>
      </c>
      <c r="C9" s="101">
        <v>2019</v>
      </c>
      <c r="D9" s="113" t="s">
        <v>1275</v>
      </c>
      <c r="E9" s="100">
        <v>2020</v>
      </c>
      <c r="F9" s="101">
        <v>2019</v>
      </c>
      <c r="G9" s="100">
        <v>2020</v>
      </c>
      <c r="H9" s="101">
        <v>2019</v>
      </c>
      <c r="I9" s="100">
        <v>2020</v>
      </c>
      <c r="J9" s="101">
        <v>2019</v>
      </c>
      <c r="K9" s="100">
        <v>2020</v>
      </c>
      <c r="L9" s="101">
        <v>2019</v>
      </c>
      <c r="M9" s="113" t="s">
        <v>1275</v>
      </c>
      <c r="N9" s="100">
        <v>2020</v>
      </c>
      <c r="O9" s="101">
        <v>2019</v>
      </c>
      <c r="P9" s="113" t="s">
        <v>1275</v>
      </c>
      <c r="Q9" s="103"/>
      <c r="R9" s="104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</row>
    <row r="10" spans="1:37" s="64" customFormat="1" ht="9" customHeight="1" x14ac:dyDescent="0.15">
      <c r="B10" s="64" t="s">
        <v>1328</v>
      </c>
      <c r="C10" s="64" t="s">
        <v>1329</v>
      </c>
      <c r="D10" s="64" t="s">
        <v>1330</v>
      </c>
      <c r="E10" s="64" t="s">
        <v>1331</v>
      </c>
      <c r="F10" s="64" t="s">
        <v>1332</v>
      </c>
      <c r="G10" s="64" t="s">
        <v>1333</v>
      </c>
      <c r="H10" s="64" t="s">
        <v>1334</v>
      </c>
      <c r="I10" s="64" t="s">
        <v>1335</v>
      </c>
      <c r="J10" s="64" t="s">
        <v>1336</v>
      </c>
      <c r="K10" s="64" t="s">
        <v>1337</v>
      </c>
      <c r="L10" s="64" t="s">
        <v>1338</v>
      </c>
      <c r="M10" s="64" t="s">
        <v>1339</v>
      </c>
      <c r="N10" s="64" t="s">
        <v>1340</v>
      </c>
      <c r="O10" s="64" t="s">
        <v>1341</v>
      </c>
      <c r="P10" s="64" t="s">
        <v>1342</v>
      </c>
      <c r="Q10" s="60"/>
      <c r="R10" s="61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</row>
    <row r="11" spans="1:37" s="64" customFormat="1" ht="12" customHeight="1" x14ac:dyDescent="0.15">
      <c r="D11" s="65"/>
      <c r="M11" s="65"/>
      <c r="P11" s="65"/>
      <c r="Q11" s="60"/>
      <c r="R11" s="61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</row>
    <row r="12" spans="1:37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9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37" s="77" customFormat="1" ht="17.100000000000001" customHeight="1" x14ac:dyDescent="0.2">
      <c r="A13" s="66" t="s">
        <v>289</v>
      </c>
      <c r="B13" s="67">
        <v>692130</v>
      </c>
      <c r="C13" s="67">
        <v>717388</v>
      </c>
      <c r="D13" s="68">
        <v>-3.5208283383608312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692130</v>
      </c>
      <c r="L13" s="67">
        <v>717388</v>
      </c>
      <c r="M13" s="68">
        <v>-3.5208283383608312</v>
      </c>
      <c r="N13" s="67">
        <v>19555270</v>
      </c>
      <c r="O13" s="67">
        <v>18283040</v>
      </c>
      <c r="P13" s="68">
        <v>6.9585254968539152</v>
      </c>
      <c r="Q13" s="74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</row>
    <row r="14" spans="1:37" s="77" customFormat="1" ht="17.100000000000001" customHeight="1" x14ac:dyDescent="0.2">
      <c r="A14" s="66" t="s">
        <v>294</v>
      </c>
      <c r="B14" s="67">
        <v>551971</v>
      </c>
      <c r="C14" s="67">
        <v>550370</v>
      </c>
      <c r="D14" s="68">
        <v>0.29089521594563661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551971</v>
      </c>
      <c r="L14" s="67">
        <v>550370</v>
      </c>
      <c r="M14" s="68">
        <v>0.29089521594563661</v>
      </c>
      <c r="N14" s="67">
        <v>5612605</v>
      </c>
      <c r="O14" s="67">
        <v>5349866</v>
      </c>
      <c r="P14" s="68">
        <v>4.9111323535953986</v>
      </c>
      <c r="Q14" s="74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</row>
    <row r="15" spans="1:37" s="77" customFormat="1" ht="17.100000000000001" customHeight="1" x14ac:dyDescent="0.2">
      <c r="A15" s="66" t="s">
        <v>300</v>
      </c>
      <c r="B15" s="67">
        <v>443664</v>
      </c>
      <c r="C15" s="67">
        <v>466218</v>
      </c>
      <c r="D15" s="68">
        <v>-4.8376510559437857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443664</v>
      </c>
      <c r="L15" s="67">
        <v>466218</v>
      </c>
      <c r="M15" s="68">
        <v>-4.8376510559437857</v>
      </c>
      <c r="N15" s="67">
        <v>13403039</v>
      </c>
      <c r="O15" s="67">
        <v>12807028</v>
      </c>
      <c r="P15" s="68">
        <v>4.653780721022863</v>
      </c>
      <c r="Q15" s="74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s="77" customFormat="1" ht="17.100000000000001" customHeight="1" x14ac:dyDescent="0.2">
      <c r="A16" s="66" t="s">
        <v>1294</v>
      </c>
      <c r="B16" s="67">
        <v>171262</v>
      </c>
      <c r="C16" s="67">
        <v>171945</v>
      </c>
      <c r="D16" s="68">
        <v>-0.39722004129227373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171262</v>
      </c>
      <c r="L16" s="67">
        <v>171945</v>
      </c>
      <c r="M16" s="68">
        <v>-0.39722004129227373</v>
      </c>
      <c r="N16" s="67">
        <v>2308683</v>
      </c>
      <c r="O16" s="67">
        <v>2215528</v>
      </c>
      <c r="P16" s="68">
        <v>4.2046410607313467</v>
      </c>
      <c r="Q16" s="74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1:37" s="77" customFormat="1" ht="17.100000000000001" customHeight="1" x14ac:dyDescent="0.2">
      <c r="A17" s="66" t="s">
        <v>313</v>
      </c>
      <c r="B17" s="67">
        <v>465643</v>
      </c>
      <c r="C17" s="67">
        <v>451352</v>
      </c>
      <c r="D17" s="68">
        <v>3.1662649107570147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465643</v>
      </c>
      <c r="L17" s="67">
        <v>451352</v>
      </c>
      <c r="M17" s="68">
        <v>3.1662649107570147</v>
      </c>
      <c r="N17" s="67">
        <v>1675789</v>
      </c>
      <c r="O17" s="67">
        <v>1602721</v>
      </c>
      <c r="P17" s="68">
        <v>4.558996855971813</v>
      </c>
      <c r="Q17" s="74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  <row r="18" spans="1:37" s="77" customFormat="1" ht="17.100000000000001" customHeight="1" x14ac:dyDescent="0.2">
      <c r="A18" s="66" t="s">
        <v>314</v>
      </c>
      <c r="B18" s="67">
        <v>201084</v>
      </c>
      <c r="C18" s="67">
        <v>195507</v>
      </c>
      <c r="D18" s="68">
        <v>2.8525832834629963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201084</v>
      </c>
      <c r="L18" s="67">
        <v>195507</v>
      </c>
      <c r="M18" s="68">
        <v>2.8525832834629963</v>
      </c>
      <c r="N18" s="67">
        <v>859679</v>
      </c>
      <c r="O18" s="67">
        <v>836544</v>
      </c>
      <c r="P18" s="68">
        <v>2.7655449085762376</v>
      </c>
      <c r="Q18" s="74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</row>
    <row r="19" spans="1:37" s="77" customFormat="1" ht="17.100000000000001" customHeight="1" x14ac:dyDescent="0.2">
      <c r="A19" s="66" t="s">
        <v>1295</v>
      </c>
      <c r="B19" s="67">
        <v>0</v>
      </c>
      <c r="C19" s="67">
        <v>0</v>
      </c>
      <c r="D19" s="68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8">
        <v>0</v>
      </c>
      <c r="N19" s="67">
        <v>2257765</v>
      </c>
      <c r="O19" s="67">
        <v>2129359</v>
      </c>
      <c r="P19" s="68">
        <v>6.0302654460802527</v>
      </c>
      <c r="Q19" s="74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7" s="73" customFormat="1" ht="17.100000000000001" customHeight="1" x14ac:dyDescent="0.2">
      <c r="A20" s="66" t="s">
        <v>1296</v>
      </c>
      <c r="B20" s="67">
        <v>0</v>
      </c>
      <c r="C20" s="67">
        <v>0</v>
      </c>
      <c r="D20" s="68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8">
        <v>0</v>
      </c>
      <c r="N20" s="67">
        <v>7783069</v>
      </c>
      <c r="O20" s="67">
        <v>7377363</v>
      </c>
      <c r="P20" s="68">
        <v>5.4993362804568511</v>
      </c>
      <c r="Q20" s="69"/>
      <c r="R20" s="70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1:37" s="77" customFormat="1" ht="17.100000000000001" customHeight="1" x14ac:dyDescent="0.2">
      <c r="A21" s="66" t="s">
        <v>322</v>
      </c>
      <c r="B21" s="67">
        <v>255523</v>
      </c>
      <c r="C21" s="67">
        <v>255457</v>
      </c>
      <c r="D21" s="68">
        <v>2.5836050685633979E-2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255523</v>
      </c>
      <c r="L21" s="67">
        <v>255457</v>
      </c>
      <c r="M21" s="68">
        <v>2.5836050685633979E-2</v>
      </c>
      <c r="N21" s="67">
        <v>3196606</v>
      </c>
      <c r="O21" s="67">
        <v>3043244</v>
      </c>
      <c r="P21" s="68">
        <v>5.0394250346012344</v>
      </c>
      <c r="Q21" s="74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1:37" s="77" customFormat="1" ht="17.100000000000001" customHeight="1" x14ac:dyDescent="0.2">
      <c r="A22" s="66" t="s">
        <v>326</v>
      </c>
      <c r="B22" s="67">
        <v>69930</v>
      </c>
      <c r="C22" s="67">
        <v>74040</v>
      </c>
      <c r="D22" s="68">
        <v>-5.5510534846029174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69930</v>
      </c>
      <c r="L22" s="67">
        <v>74040</v>
      </c>
      <c r="M22" s="68">
        <v>-5.5510534846029174</v>
      </c>
      <c r="N22" s="67">
        <v>3476220</v>
      </c>
      <c r="O22" s="67">
        <v>3307491</v>
      </c>
      <c r="P22" s="68">
        <v>5.1014197771059688</v>
      </c>
      <c r="Q22" s="74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1:37" s="77" customFormat="1" ht="17.100000000000001" customHeight="1" x14ac:dyDescent="0.2">
      <c r="A23" s="66" t="s">
        <v>332</v>
      </c>
      <c r="B23" s="67">
        <v>65856</v>
      </c>
      <c r="C23" s="67">
        <v>69607</v>
      </c>
      <c r="D23" s="68">
        <v>-5.3888258364819626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65856</v>
      </c>
      <c r="L23" s="67">
        <v>69607</v>
      </c>
      <c r="M23" s="68">
        <v>-5.3888258364819626</v>
      </c>
      <c r="N23" s="67">
        <v>1517513</v>
      </c>
      <c r="O23" s="67">
        <v>1383850</v>
      </c>
      <c r="P23" s="68">
        <v>9.6587780467536213</v>
      </c>
      <c r="Q23" s="74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</row>
    <row r="24" spans="1:37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74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</row>
    <row r="25" spans="1:37" s="77" customFormat="1" ht="17.100000000000001" customHeight="1" x14ac:dyDescent="0.2">
      <c r="A25" s="66" t="s">
        <v>336</v>
      </c>
      <c r="B25" s="67">
        <v>418755</v>
      </c>
      <c r="C25" s="67">
        <v>410222</v>
      </c>
      <c r="D25" s="68">
        <v>2.0800932178186446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418755</v>
      </c>
      <c r="L25" s="67">
        <v>410222</v>
      </c>
      <c r="M25" s="68">
        <v>2.0800932178186446</v>
      </c>
      <c r="N25" s="67">
        <v>2052705</v>
      </c>
      <c r="O25" s="67">
        <v>1970615</v>
      </c>
      <c r="P25" s="68">
        <v>4.165704615056721</v>
      </c>
      <c r="Q25" s="74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</row>
    <row r="26" spans="1:37" s="77" customFormat="1" ht="17.100000000000001" customHeight="1" x14ac:dyDescent="0.2">
      <c r="A26" s="66" t="s">
        <v>339</v>
      </c>
      <c r="B26" s="67">
        <v>0</v>
      </c>
      <c r="C26" s="67">
        <v>0</v>
      </c>
      <c r="D26" s="68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8">
        <v>0</v>
      </c>
      <c r="N26" s="67">
        <v>2219287</v>
      </c>
      <c r="O26" s="67">
        <v>2031963</v>
      </c>
      <c r="P26" s="68">
        <v>9.2188686506594859</v>
      </c>
      <c r="Q26" s="74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</row>
    <row r="27" spans="1:37" s="77" customFormat="1" ht="17.100000000000001" customHeight="1" x14ac:dyDescent="0.2">
      <c r="A27" s="66" t="s">
        <v>1233</v>
      </c>
      <c r="B27" s="67">
        <v>0</v>
      </c>
      <c r="C27" s="67">
        <v>0</v>
      </c>
      <c r="D27" s="68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8">
        <v>0</v>
      </c>
      <c r="N27" s="67">
        <v>17280126</v>
      </c>
      <c r="O27" s="67">
        <v>16417668</v>
      </c>
      <c r="P27" s="68">
        <v>5.2532308486199133</v>
      </c>
      <c r="Q27" s="74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</row>
    <row r="28" spans="1:37" s="77" customFormat="1" ht="17.100000000000001" customHeight="1" x14ac:dyDescent="0.2">
      <c r="A28" s="66" t="s">
        <v>341</v>
      </c>
      <c r="B28" s="67">
        <v>396545</v>
      </c>
      <c r="C28" s="67">
        <v>399987</v>
      </c>
      <c r="D28" s="68">
        <v>-0.86052796715893265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396545</v>
      </c>
      <c r="L28" s="67">
        <v>399987</v>
      </c>
      <c r="M28" s="68">
        <v>-0.86052796715893265</v>
      </c>
      <c r="N28" s="67">
        <v>5239394</v>
      </c>
      <c r="O28" s="67">
        <v>5023137</v>
      </c>
      <c r="P28" s="68">
        <v>4.3052180340691484</v>
      </c>
      <c r="Q28" s="74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7" s="77" customFormat="1" ht="17.100000000000001" customHeight="1" x14ac:dyDescent="0.2">
      <c r="A29" s="66" t="s">
        <v>352</v>
      </c>
      <c r="B29" s="67">
        <v>27107</v>
      </c>
      <c r="C29" s="67">
        <v>26051</v>
      </c>
      <c r="D29" s="68">
        <v>4.0535871943495447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27107</v>
      </c>
      <c r="L29" s="67">
        <v>26051</v>
      </c>
      <c r="M29" s="68">
        <v>4.0535871943495447</v>
      </c>
      <c r="N29" s="67">
        <v>27107</v>
      </c>
      <c r="O29" s="67">
        <v>26051</v>
      </c>
      <c r="P29" s="68">
        <v>4.0535871943495447</v>
      </c>
      <c r="Q29" s="74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</row>
    <row r="30" spans="1:37" s="73" customFormat="1" ht="17.100000000000001" customHeight="1" x14ac:dyDescent="0.2">
      <c r="A30" s="66" t="s">
        <v>351</v>
      </c>
      <c r="B30" s="67">
        <v>33853</v>
      </c>
      <c r="C30" s="67">
        <v>32534</v>
      </c>
      <c r="D30" s="68">
        <v>4.0542202004057293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33853</v>
      </c>
      <c r="L30" s="67">
        <v>32534</v>
      </c>
      <c r="M30" s="68">
        <v>4.0542202004057293</v>
      </c>
      <c r="N30" s="67">
        <v>33853</v>
      </c>
      <c r="O30" s="67">
        <v>32534</v>
      </c>
      <c r="P30" s="68">
        <v>4.0542202004057293</v>
      </c>
      <c r="Q30" s="69"/>
      <c r="R30" s="70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</row>
    <row r="31" spans="1:37" s="73" customFormat="1" ht="27" customHeight="1" x14ac:dyDescent="0.2">
      <c r="A31" s="66"/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8"/>
      <c r="N31" s="67"/>
      <c r="O31" s="67"/>
      <c r="P31" s="68"/>
      <c r="Q31" s="74"/>
      <c r="R31" s="70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</row>
    <row r="32" spans="1:37" s="44" customFormat="1" ht="23.1" customHeight="1" x14ac:dyDescent="0.2">
      <c r="A32" s="78" t="s">
        <v>1297</v>
      </c>
      <c r="B32" s="67">
        <v>3793323</v>
      </c>
      <c r="C32" s="67">
        <v>3820678</v>
      </c>
      <c r="D32" s="68">
        <v>-0.71597240071003099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3793323</v>
      </c>
      <c r="L32" s="67">
        <v>3820678</v>
      </c>
      <c r="M32" s="68">
        <v>-0.71597240071003099</v>
      </c>
      <c r="N32" s="67">
        <v>88498710</v>
      </c>
      <c r="O32" s="67">
        <v>83838002</v>
      </c>
      <c r="P32" s="68">
        <v>5.5591830540045555</v>
      </c>
      <c r="Q32" s="106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</row>
    <row r="33" spans="1:17" ht="15" customHeight="1" x14ac:dyDescent="0.2">
      <c r="A33" s="86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74"/>
    </row>
    <row r="34" spans="1:17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8"/>
    </row>
    <row r="35" spans="1:17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9"/>
    </row>
    <row r="36" spans="1:17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90"/>
    </row>
    <row r="37" spans="1:17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9"/>
    </row>
    <row r="38" spans="1:17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</row>
    <row r="39" spans="1:17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90"/>
    </row>
    <row r="40" spans="1:17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8"/>
    </row>
    <row r="41" spans="1:17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8"/>
    </row>
    <row r="42" spans="1:17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8"/>
    </row>
    <row r="43" spans="1:17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8"/>
    </row>
    <row r="44" spans="1:17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9"/>
    </row>
    <row r="45" spans="1:17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8"/>
    </row>
    <row r="46" spans="1:17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8"/>
    </row>
    <row r="47" spans="1:17" s="86" customFormat="1" ht="12" customHeight="1" x14ac:dyDescent="0.2">
      <c r="Q47" s="88"/>
    </row>
    <row r="48" spans="1:17" s="86" customFormat="1" ht="12" customHeight="1" x14ac:dyDescent="0.2">
      <c r="Q48" s="88"/>
    </row>
    <row r="49" spans="17:17" s="86" customFormat="1" ht="12" customHeight="1" x14ac:dyDescent="0.2">
      <c r="Q49" s="88"/>
    </row>
    <row r="50" spans="17:17" s="86" customFormat="1" ht="12" customHeight="1" x14ac:dyDescent="0.2">
      <c r="Q50" s="88"/>
    </row>
    <row r="51" spans="17:17" s="86" customFormat="1" ht="12" customHeight="1" x14ac:dyDescent="0.2">
      <c r="Q51" s="88"/>
    </row>
    <row r="52" spans="17:17" s="86" customFormat="1" ht="12" customHeight="1" x14ac:dyDescent="0.2">
      <c r="Q52" s="88"/>
    </row>
    <row r="53" spans="17:17" s="86" customFormat="1" ht="12" customHeight="1" x14ac:dyDescent="0.2">
      <c r="Q53" s="88"/>
    </row>
    <row r="54" spans="17:17" s="86" customFormat="1" ht="12" customHeight="1" x14ac:dyDescent="0.2">
      <c r="Q54" s="88"/>
    </row>
    <row r="55" spans="17:17" s="86" customFormat="1" ht="12" customHeight="1" x14ac:dyDescent="0.2">
      <c r="Q55" s="88"/>
    </row>
    <row r="56" spans="17:17" s="86" customFormat="1" ht="12" customHeight="1" x14ac:dyDescent="0.2">
      <c r="Q56" s="88"/>
    </row>
    <row r="57" spans="17:17" s="86" customFormat="1" ht="12" customHeight="1" x14ac:dyDescent="0.2">
      <c r="Q57" s="88"/>
    </row>
    <row r="58" spans="17:17" s="86" customFormat="1" ht="12" customHeight="1" x14ac:dyDescent="0.2">
      <c r="Q58" s="88"/>
    </row>
    <row r="59" spans="17:17" s="86" customFormat="1" ht="12" customHeight="1" x14ac:dyDescent="0.2">
      <c r="Q59" s="88"/>
    </row>
    <row r="60" spans="17:17" s="86" customFormat="1" ht="12" customHeight="1" x14ac:dyDescent="0.2">
      <c r="Q60" s="88"/>
    </row>
    <row r="61" spans="17:17" s="86" customFormat="1" ht="12" customHeight="1" x14ac:dyDescent="0.2">
      <c r="Q61" s="88"/>
    </row>
    <row r="62" spans="17:17" s="86" customFormat="1" ht="12" customHeight="1" x14ac:dyDescent="0.2">
      <c r="Q62" s="88"/>
    </row>
    <row r="63" spans="17:17" s="86" customFormat="1" ht="12" customHeight="1" x14ac:dyDescent="0.2">
      <c r="Q63" s="88"/>
    </row>
    <row r="64" spans="17:17" s="86" customFormat="1" ht="12" customHeight="1" x14ac:dyDescent="0.2">
      <c r="Q64" s="88"/>
    </row>
    <row r="65" spans="17:17" s="86" customFormat="1" ht="12" customHeight="1" x14ac:dyDescent="0.2">
      <c r="Q65" s="92"/>
    </row>
    <row r="66" spans="17:17" s="86" customFormat="1" ht="12" customHeight="1" x14ac:dyDescent="0.2">
      <c r="Q66" s="88"/>
    </row>
    <row r="67" spans="17:17" s="86" customFormat="1" ht="12" customHeight="1" x14ac:dyDescent="0.2">
      <c r="Q67" s="92"/>
    </row>
    <row r="68" spans="17:17" s="86" customFormat="1" ht="12" customHeight="1" x14ac:dyDescent="0.2">
      <c r="Q68" s="88"/>
    </row>
    <row r="69" spans="17:17" s="86" customFormat="1" ht="12" customHeight="1" x14ac:dyDescent="0.2">
      <c r="Q69" s="88"/>
    </row>
    <row r="70" spans="17:17" s="86" customFormat="1" ht="12" customHeight="1" x14ac:dyDescent="0.2">
      <c r="Q70" s="93"/>
    </row>
    <row r="71" spans="17:17" s="86" customFormat="1" ht="12" customHeight="1" x14ac:dyDescent="0.2">
      <c r="Q71" s="93"/>
    </row>
    <row r="72" spans="17:17" s="86" customFormat="1" ht="12" customHeight="1" x14ac:dyDescent="0.2">
      <c r="Q72" s="93"/>
    </row>
    <row r="73" spans="17:17" s="86" customFormat="1" ht="12" customHeight="1" x14ac:dyDescent="0.2">
      <c r="Q73" s="90"/>
    </row>
    <row r="74" spans="17:17" s="86" customFormat="1" ht="20.100000000000001" customHeight="1" x14ac:dyDescent="0.2">
      <c r="Q74" s="93"/>
    </row>
    <row r="75" spans="17:17" s="86" customFormat="1" ht="9.6" customHeight="1" x14ac:dyDescent="0.2">
      <c r="Q75" s="93"/>
    </row>
    <row r="76" spans="17:17" s="86" customFormat="1" ht="9.6" customHeight="1" x14ac:dyDescent="0.2">
      <c r="Q76" s="93"/>
    </row>
    <row r="77" spans="17:17" s="86" customFormat="1" ht="9.9499999999999993" customHeight="1" x14ac:dyDescent="0.2">
      <c r="Q77" s="93"/>
    </row>
    <row r="78" spans="17:17" s="86" customFormat="1" ht="9.9499999999999993" customHeight="1" x14ac:dyDescent="0.2">
      <c r="Q78" s="93"/>
    </row>
    <row r="79" spans="17:17" s="86" customFormat="1" ht="8.1" customHeight="1" x14ac:dyDescent="0.2">
      <c r="Q79" s="90"/>
    </row>
    <row r="80" spans="17:17" s="86" customFormat="1" ht="8.1" customHeight="1" x14ac:dyDescent="0.2">
      <c r="Q80" s="93"/>
    </row>
    <row r="81" spans="17:17" s="86" customFormat="1" ht="8.1" customHeight="1" x14ac:dyDescent="0.2">
      <c r="Q81" s="93"/>
    </row>
    <row r="82" spans="17:17" s="86" customFormat="1" ht="9.9499999999999993" customHeight="1" x14ac:dyDescent="0.2">
      <c r="Q82" s="93"/>
    </row>
    <row r="83" spans="17:17" s="86" customFormat="1" ht="8.1" customHeight="1" x14ac:dyDescent="0.2">
      <c r="Q83" s="93"/>
    </row>
    <row r="84" spans="17:17" s="86" customFormat="1" ht="8.1" customHeight="1" x14ac:dyDescent="0.2">
      <c r="Q84" s="93"/>
    </row>
    <row r="85" spans="17:17" s="86" customFormat="1" ht="8.1" customHeight="1" x14ac:dyDescent="0.2">
      <c r="Q85" s="93"/>
    </row>
    <row r="86" spans="17:17" s="86" customFormat="1" ht="8.1" customHeight="1" x14ac:dyDescent="0.2">
      <c r="Q86" s="93"/>
    </row>
    <row r="87" spans="17:17" s="86" customFormat="1" ht="8.1" customHeight="1" x14ac:dyDescent="0.2">
      <c r="Q87" s="93"/>
    </row>
    <row r="88" spans="17:17" s="86" customFormat="1" ht="8.1" customHeight="1" x14ac:dyDescent="0.2">
      <c r="Q88" s="93"/>
    </row>
    <row r="89" spans="17:17" s="86" customFormat="1" ht="8.1" customHeight="1" x14ac:dyDescent="0.2">
      <c r="Q89" s="93"/>
    </row>
    <row r="90" spans="17:17" s="86" customFormat="1" ht="12" customHeight="1" x14ac:dyDescent="0.2">
      <c r="Q90" s="93"/>
    </row>
    <row r="91" spans="17:17" s="86" customFormat="1" ht="12" customHeight="1" x14ac:dyDescent="0.2">
      <c r="Q91" s="93"/>
    </row>
    <row r="92" spans="17:17" s="86" customFormat="1" ht="12" customHeight="1" x14ac:dyDescent="0.2">
      <c r="Q92" s="93"/>
    </row>
    <row r="93" spans="17:17" s="86" customFormat="1" ht="12" customHeight="1" x14ac:dyDescent="0.2">
      <c r="Q93" s="93"/>
    </row>
    <row r="94" spans="17:17" s="86" customFormat="1" ht="12" customHeight="1" x14ac:dyDescent="0.2">
      <c r="Q94" s="93"/>
    </row>
    <row r="95" spans="17:17" s="86" customFormat="1" ht="12" customHeight="1" x14ac:dyDescent="0.2">
      <c r="Q95" s="93"/>
    </row>
    <row r="96" spans="17:17" s="86" customFormat="1" ht="12" customHeight="1" x14ac:dyDescent="0.2">
      <c r="Q96" s="93"/>
    </row>
    <row r="97" spans="17:17" s="86" customFormat="1" ht="12" customHeight="1" x14ac:dyDescent="0.2">
      <c r="Q97" s="93"/>
    </row>
    <row r="98" spans="17:17" s="86" customFormat="1" ht="12" customHeight="1" x14ac:dyDescent="0.2">
      <c r="Q98" s="93"/>
    </row>
    <row r="99" spans="17:17" s="86" customFormat="1" ht="12" customHeight="1" x14ac:dyDescent="0.2">
      <c r="Q99" s="93"/>
    </row>
    <row r="100" spans="17:17" s="86" customFormat="1" ht="12" customHeight="1" x14ac:dyDescent="0.2">
      <c r="Q100" s="93"/>
    </row>
    <row r="101" spans="17:17" s="86" customFormat="1" ht="12" customHeight="1" x14ac:dyDescent="0.2">
      <c r="Q101" s="93"/>
    </row>
    <row r="102" spans="17:17" s="86" customFormat="1" ht="12" customHeight="1" x14ac:dyDescent="0.2">
      <c r="Q102" s="93"/>
    </row>
    <row r="103" spans="17:17" s="86" customFormat="1" ht="12" customHeight="1" x14ac:dyDescent="0.2">
      <c r="Q103" s="93"/>
    </row>
    <row r="104" spans="17:17" s="86" customFormat="1" ht="12" customHeight="1" x14ac:dyDescent="0.2">
      <c r="Q104" s="93"/>
    </row>
    <row r="105" spans="17:17" s="86" customFormat="1" ht="12" customHeight="1" x14ac:dyDescent="0.2">
      <c r="Q105" s="93"/>
    </row>
    <row r="106" spans="17:17" s="86" customFormat="1" ht="12" customHeight="1" x14ac:dyDescent="0.2">
      <c r="Q106" s="93"/>
    </row>
    <row r="107" spans="17:17" s="86" customFormat="1" ht="12" customHeight="1" x14ac:dyDescent="0.2">
      <c r="Q107" s="93"/>
    </row>
    <row r="108" spans="17:17" s="86" customFormat="1" ht="12" customHeight="1" x14ac:dyDescent="0.2">
      <c r="Q108" s="93"/>
    </row>
    <row r="109" spans="17:17" s="86" customFormat="1" ht="12" customHeight="1" x14ac:dyDescent="0.2">
      <c r="Q109" s="93"/>
    </row>
    <row r="110" spans="17:17" s="86" customFormat="1" ht="12" customHeight="1" x14ac:dyDescent="0.2">
      <c r="Q110" s="93"/>
    </row>
    <row r="111" spans="17:17" s="86" customFormat="1" ht="12" customHeight="1" x14ac:dyDescent="0.2">
      <c r="Q111" s="93"/>
    </row>
    <row r="112" spans="17:17" s="86" customFormat="1" ht="12" customHeight="1" x14ac:dyDescent="0.2">
      <c r="Q112" s="93"/>
    </row>
    <row r="113" spans="17:17" s="86" customFormat="1" ht="12" customHeight="1" x14ac:dyDescent="0.2">
      <c r="Q113" s="93"/>
    </row>
    <row r="114" spans="17:17" s="86" customFormat="1" ht="12" customHeight="1" x14ac:dyDescent="0.2">
      <c r="Q114" s="93"/>
    </row>
    <row r="115" spans="17:17" s="86" customFormat="1" ht="12" customHeight="1" x14ac:dyDescent="0.2">
      <c r="Q115" s="93"/>
    </row>
    <row r="116" spans="17:17" s="86" customFormat="1" ht="12" customHeight="1" x14ac:dyDescent="0.2">
      <c r="Q116" s="93"/>
    </row>
    <row r="117" spans="17:17" s="86" customFormat="1" ht="12" customHeight="1" x14ac:dyDescent="0.2">
      <c r="Q117" s="93"/>
    </row>
    <row r="118" spans="17:17" s="86" customFormat="1" ht="12" customHeight="1" x14ac:dyDescent="0.2">
      <c r="Q118" s="93"/>
    </row>
    <row r="119" spans="17:17" s="86" customFormat="1" ht="12" customHeight="1" x14ac:dyDescent="0.2">
      <c r="Q119" s="93"/>
    </row>
    <row r="120" spans="17:17" s="86" customFormat="1" ht="12" customHeight="1" x14ac:dyDescent="0.2">
      <c r="Q120" s="93"/>
    </row>
    <row r="121" spans="17:17" s="86" customFormat="1" ht="12" customHeight="1" x14ac:dyDescent="0.2">
      <c r="Q121" s="93"/>
    </row>
    <row r="122" spans="17:17" s="86" customFormat="1" ht="12" customHeight="1" x14ac:dyDescent="0.2">
      <c r="Q122" s="93"/>
    </row>
    <row r="123" spans="17:17" s="86" customFormat="1" ht="20.100000000000001" customHeight="1" x14ac:dyDescent="0.2">
      <c r="Q123" s="93"/>
    </row>
    <row r="124" spans="17:17" s="86" customFormat="1" ht="9.6" customHeight="1" x14ac:dyDescent="0.2">
      <c r="Q124" s="93"/>
    </row>
    <row r="125" spans="17:17" s="86" customFormat="1" ht="9.6" customHeight="1" x14ac:dyDescent="0.2">
      <c r="Q125" s="93"/>
    </row>
    <row r="126" spans="17:17" s="86" customFormat="1" ht="9.9499999999999993" customHeight="1" x14ac:dyDescent="0.2">
      <c r="Q126" s="93"/>
    </row>
    <row r="127" spans="17:17" s="86" customFormat="1" ht="9.9499999999999993" customHeight="1" x14ac:dyDescent="0.2">
      <c r="Q127" s="93"/>
    </row>
    <row r="128" spans="17:17" s="86" customFormat="1" ht="8.1" customHeight="1" x14ac:dyDescent="0.2">
      <c r="Q128" s="93"/>
    </row>
    <row r="129" spans="17:17" s="86" customFormat="1" ht="8.1" customHeight="1" x14ac:dyDescent="0.2">
      <c r="Q129" s="93"/>
    </row>
    <row r="130" spans="17:17" s="86" customFormat="1" ht="8.1" customHeight="1" x14ac:dyDescent="0.2">
      <c r="Q130" s="93"/>
    </row>
    <row r="131" spans="17:17" s="86" customFormat="1" ht="9.9499999999999993" customHeight="1" x14ac:dyDescent="0.2">
      <c r="Q131" s="93"/>
    </row>
    <row r="132" spans="17:17" s="86" customFormat="1" ht="8.1" customHeight="1" x14ac:dyDescent="0.2">
      <c r="Q132" s="93"/>
    </row>
    <row r="133" spans="17:17" s="86" customFormat="1" ht="8.1" customHeight="1" x14ac:dyDescent="0.2">
      <c r="Q133" s="93"/>
    </row>
    <row r="134" spans="17:17" s="86" customFormat="1" ht="8.1" customHeight="1" x14ac:dyDescent="0.2">
      <c r="Q134" s="93"/>
    </row>
    <row r="135" spans="17:17" s="86" customFormat="1" ht="8.1" customHeight="1" x14ac:dyDescent="0.2">
      <c r="Q135" s="93"/>
    </row>
    <row r="136" spans="17:17" s="86" customFormat="1" ht="8.1" customHeight="1" x14ac:dyDescent="0.2">
      <c r="Q136" s="93"/>
    </row>
    <row r="137" spans="17:17" s="86" customFormat="1" ht="8.1" customHeight="1" x14ac:dyDescent="0.2">
      <c r="Q137" s="93"/>
    </row>
    <row r="138" spans="17:17" s="86" customFormat="1" ht="8.1" customHeight="1" x14ac:dyDescent="0.2">
      <c r="Q138" s="93"/>
    </row>
    <row r="139" spans="17:17" s="86" customFormat="1" ht="12" customHeight="1" x14ac:dyDescent="0.2">
      <c r="Q139" s="93"/>
    </row>
    <row r="140" spans="17:17" s="86" customFormat="1" ht="12" customHeight="1" x14ac:dyDescent="0.2">
      <c r="Q140" s="93"/>
    </row>
    <row r="141" spans="17:17" s="86" customFormat="1" ht="12" customHeight="1" x14ac:dyDescent="0.2">
      <c r="Q141" s="93"/>
    </row>
    <row r="142" spans="17:17" s="86" customFormat="1" ht="12" customHeight="1" x14ac:dyDescent="0.2">
      <c r="Q142" s="93"/>
    </row>
    <row r="143" spans="17:17" s="86" customFormat="1" ht="12" customHeight="1" x14ac:dyDescent="0.2">
      <c r="Q143" s="93"/>
    </row>
    <row r="144" spans="17:17" s="86" customFormat="1" ht="12" customHeight="1" x14ac:dyDescent="0.2">
      <c r="Q144" s="93"/>
    </row>
    <row r="145" spans="17:17" s="86" customFormat="1" ht="12" customHeight="1" x14ac:dyDescent="0.2">
      <c r="Q145" s="93"/>
    </row>
    <row r="146" spans="17:17" s="86" customFormat="1" ht="12" customHeight="1" x14ac:dyDescent="0.2">
      <c r="Q146" s="93"/>
    </row>
    <row r="147" spans="17:17" s="86" customFormat="1" ht="12" customHeight="1" x14ac:dyDescent="0.2">
      <c r="Q147" s="93"/>
    </row>
    <row r="148" spans="17:17" s="86" customFormat="1" ht="12" customHeight="1" x14ac:dyDescent="0.2">
      <c r="Q148" s="93"/>
    </row>
    <row r="149" spans="17:17" s="86" customFormat="1" ht="12" customHeight="1" x14ac:dyDescent="0.2">
      <c r="Q149" s="93"/>
    </row>
    <row r="150" spans="17:17" s="86" customFormat="1" ht="12" customHeight="1" x14ac:dyDescent="0.2">
      <c r="Q150" s="93"/>
    </row>
    <row r="151" spans="17:17" s="86" customFormat="1" ht="12" customHeight="1" x14ac:dyDescent="0.2">
      <c r="Q151" s="93"/>
    </row>
    <row r="152" spans="17:17" s="86" customFormat="1" ht="12" customHeight="1" x14ac:dyDescent="0.2">
      <c r="Q152" s="93"/>
    </row>
    <row r="153" spans="17:17" s="86" customFormat="1" ht="12" customHeight="1" x14ac:dyDescent="0.2">
      <c r="Q153" s="93"/>
    </row>
    <row r="154" spans="17:17" s="86" customFormat="1" ht="12" customHeight="1" x14ac:dyDescent="0.2">
      <c r="Q154" s="93"/>
    </row>
    <row r="155" spans="17:17" s="86" customFormat="1" ht="12" customHeight="1" x14ac:dyDescent="0.2">
      <c r="Q155" s="93"/>
    </row>
    <row r="156" spans="17:17" s="86" customFormat="1" ht="12" customHeight="1" x14ac:dyDescent="0.2">
      <c r="Q156" s="93"/>
    </row>
    <row r="157" spans="17:17" s="86" customFormat="1" ht="12" customHeight="1" x14ac:dyDescent="0.2">
      <c r="Q157" s="93"/>
    </row>
    <row r="158" spans="17:17" s="86" customFormat="1" ht="12" customHeight="1" x14ac:dyDescent="0.2">
      <c r="Q158" s="93"/>
    </row>
    <row r="159" spans="17:17" s="86" customFormat="1" ht="12" customHeight="1" x14ac:dyDescent="0.2">
      <c r="Q159" s="93"/>
    </row>
    <row r="160" spans="17:17" s="86" customFormat="1" ht="12" customHeight="1" x14ac:dyDescent="0.2">
      <c r="Q160" s="93"/>
    </row>
    <row r="161" spans="17:17" s="86" customFormat="1" ht="12" customHeight="1" x14ac:dyDescent="0.2">
      <c r="Q161" s="93"/>
    </row>
    <row r="162" spans="17:17" s="86" customFormat="1" ht="12" customHeight="1" x14ac:dyDescent="0.2">
      <c r="Q162" s="93"/>
    </row>
    <row r="163" spans="17:17" s="86" customFormat="1" ht="12" customHeight="1" x14ac:dyDescent="0.2">
      <c r="Q163" s="93"/>
    </row>
    <row r="164" spans="17:17" s="86" customFormat="1" ht="12" customHeight="1" x14ac:dyDescent="0.2">
      <c r="Q164" s="93"/>
    </row>
    <row r="165" spans="17:17" s="86" customFormat="1" ht="12" customHeight="1" x14ac:dyDescent="0.2">
      <c r="Q165" s="93"/>
    </row>
    <row r="166" spans="17:17" s="86" customFormat="1" ht="12" customHeight="1" x14ac:dyDescent="0.2">
      <c r="Q166" s="93"/>
    </row>
    <row r="167" spans="17:17" s="86" customFormat="1" ht="12" customHeight="1" x14ac:dyDescent="0.2">
      <c r="Q167" s="93"/>
    </row>
    <row r="168" spans="17:17" s="86" customFormat="1" ht="12" customHeight="1" x14ac:dyDescent="0.2">
      <c r="Q168" s="93"/>
    </row>
    <row r="169" spans="17:17" s="86" customFormat="1" ht="12" customHeight="1" x14ac:dyDescent="0.2">
      <c r="Q169" s="93"/>
    </row>
    <row r="170" spans="17:17" s="86" customFormat="1" ht="12" customHeight="1" x14ac:dyDescent="0.2">
      <c r="Q170" s="93"/>
    </row>
    <row r="171" spans="17:17" s="86" customFormat="1" ht="12" customHeight="1" x14ac:dyDescent="0.2">
      <c r="Q171" s="93"/>
    </row>
    <row r="172" spans="17:17" s="86" customFormat="1" ht="20.100000000000001" customHeight="1" x14ac:dyDescent="0.2">
      <c r="Q172" s="93"/>
    </row>
    <row r="173" spans="17:17" s="86" customFormat="1" ht="9.6" customHeight="1" x14ac:dyDescent="0.2">
      <c r="Q173" s="93"/>
    </row>
    <row r="174" spans="17:17" s="86" customFormat="1" ht="9.6" customHeight="1" x14ac:dyDescent="0.2">
      <c r="Q174" s="93"/>
    </row>
    <row r="175" spans="17:17" s="86" customFormat="1" ht="9.9499999999999993" customHeight="1" x14ac:dyDescent="0.2">
      <c r="Q175" s="93"/>
    </row>
    <row r="176" spans="17:17" s="86" customFormat="1" ht="9.9499999999999993" customHeight="1" x14ac:dyDescent="0.2">
      <c r="Q176" s="93"/>
    </row>
    <row r="177" spans="17:17" s="86" customFormat="1" ht="8.1" customHeight="1" x14ac:dyDescent="0.2">
      <c r="Q177" s="93"/>
    </row>
    <row r="178" spans="17:17" s="86" customFormat="1" ht="8.1" customHeight="1" x14ac:dyDescent="0.2">
      <c r="Q178" s="93"/>
    </row>
    <row r="179" spans="17:17" s="86" customFormat="1" ht="8.1" customHeight="1" x14ac:dyDescent="0.2">
      <c r="Q179" s="93"/>
    </row>
    <row r="180" spans="17:17" s="86" customFormat="1" ht="9.9499999999999993" customHeight="1" x14ac:dyDescent="0.2">
      <c r="Q180" s="93"/>
    </row>
    <row r="181" spans="17:17" s="86" customFormat="1" ht="8.1" customHeight="1" x14ac:dyDescent="0.2">
      <c r="Q181" s="93"/>
    </row>
    <row r="182" spans="17:17" s="86" customFormat="1" ht="8.1" customHeight="1" x14ac:dyDescent="0.2">
      <c r="Q182" s="93"/>
    </row>
    <row r="183" spans="17:17" s="86" customFormat="1" ht="8.1" customHeight="1" x14ac:dyDescent="0.2">
      <c r="Q183" s="93"/>
    </row>
    <row r="184" spans="17:17" s="86" customFormat="1" ht="8.1" customHeight="1" x14ac:dyDescent="0.2">
      <c r="Q184" s="93"/>
    </row>
    <row r="185" spans="17:17" s="86" customFormat="1" ht="8.1" customHeight="1" x14ac:dyDescent="0.2">
      <c r="Q185" s="93"/>
    </row>
    <row r="186" spans="17:17" s="86" customFormat="1" ht="8.1" customHeight="1" x14ac:dyDescent="0.2">
      <c r="Q186" s="93"/>
    </row>
    <row r="187" spans="17:17" s="86" customFormat="1" ht="8.1" customHeight="1" x14ac:dyDescent="0.2">
      <c r="Q187" s="93"/>
    </row>
    <row r="188" spans="17:17" s="86" customFormat="1" ht="12" customHeight="1" x14ac:dyDescent="0.2">
      <c r="Q188" s="93"/>
    </row>
    <row r="189" spans="17:17" s="86" customFormat="1" ht="12" customHeight="1" x14ac:dyDescent="0.2">
      <c r="Q189" s="93"/>
    </row>
    <row r="190" spans="17:17" s="86" customFormat="1" ht="12" customHeight="1" x14ac:dyDescent="0.2">
      <c r="Q190" s="93"/>
    </row>
    <row r="191" spans="17:17" s="86" customFormat="1" ht="12" customHeight="1" x14ac:dyDescent="0.2">
      <c r="Q191" s="93"/>
    </row>
    <row r="192" spans="17:17" s="86" customFormat="1" ht="12" customHeight="1" x14ac:dyDescent="0.2">
      <c r="Q192" s="93"/>
    </row>
    <row r="193" spans="17:17" s="86" customFormat="1" ht="12" customHeight="1" x14ac:dyDescent="0.2">
      <c r="Q193" s="93"/>
    </row>
    <row r="194" spans="17:17" s="86" customFormat="1" ht="12" customHeight="1" x14ac:dyDescent="0.2">
      <c r="Q194" s="93"/>
    </row>
    <row r="195" spans="17:17" s="86" customFormat="1" ht="12" customHeight="1" x14ac:dyDescent="0.2">
      <c r="Q195" s="93"/>
    </row>
    <row r="196" spans="17:17" s="86" customFormat="1" ht="12" customHeight="1" x14ac:dyDescent="0.2">
      <c r="Q196" s="93"/>
    </row>
    <row r="197" spans="17:17" s="86" customFormat="1" ht="12" customHeight="1" x14ac:dyDescent="0.2">
      <c r="Q197" s="93"/>
    </row>
    <row r="198" spans="17:17" s="86" customFormat="1" ht="12" customHeight="1" x14ac:dyDescent="0.2">
      <c r="Q198" s="93"/>
    </row>
    <row r="199" spans="17:17" s="86" customFormat="1" ht="12" customHeight="1" x14ac:dyDescent="0.2">
      <c r="Q199" s="93"/>
    </row>
    <row r="200" spans="17:17" s="86" customFormat="1" ht="12" customHeight="1" x14ac:dyDescent="0.2">
      <c r="Q200" s="93"/>
    </row>
    <row r="201" spans="17:17" s="86" customFormat="1" ht="12" customHeight="1" x14ac:dyDescent="0.2">
      <c r="Q201" s="93"/>
    </row>
    <row r="202" spans="17:17" s="86" customFormat="1" ht="12" customHeight="1" x14ac:dyDescent="0.2">
      <c r="Q202" s="93"/>
    </row>
    <row r="203" spans="17:17" s="86" customFormat="1" ht="12" customHeight="1" x14ac:dyDescent="0.2">
      <c r="Q203" s="93"/>
    </row>
    <row r="204" spans="17:17" s="86" customFormat="1" ht="12" customHeight="1" x14ac:dyDescent="0.2">
      <c r="Q204" s="93"/>
    </row>
    <row r="205" spans="17:17" s="86" customFormat="1" ht="12" customHeight="1" x14ac:dyDescent="0.2">
      <c r="Q205" s="93"/>
    </row>
    <row r="206" spans="17:17" s="86" customFormat="1" ht="12" customHeight="1" x14ac:dyDescent="0.2">
      <c r="Q206" s="93"/>
    </row>
    <row r="207" spans="17:17" s="86" customFormat="1" ht="12" customHeight="1" x14ac:dyDescent="0.2">
      <c r="Q207" s="93"/>
    </row>
    <row r="208" spans="17:17" s="86" customFormat="1" ht="12" customHeight="1" x14ac:dyDescent="0.2">
      <c r="Q208" s="93"/>
    </row>
    <row r="209" spans="17:17" s="86" customFormat="1" ht="12" customHeight="1" x14ac:dyDescent="0.2">
      <c r="Q209" s="93"/>
    </row>
    <row r="210" spans="17:17" s="86" customFormat="1" ht="12" customHeight="1" x14ac:dyDescent="0.2">
      <c r="Q210" s="93"/>
    </row>
    <row r="211" spans="17:17" s="86" customFormat="1" ht="12" customHeight="1" x14ac:dyDescent="0.2">
      <c r="Q211" s="93"/>
    </row>
    <row r="212" spans="17:17" s="86" customFormat="1" ht="12" customHeight="1" x14ac:dyDescent="0.2">
      <c r="Q212" s="93"/>
    </row>
    <row r="213" spans="17:17" s="86" customFormat="1" ht="12" customHeight="1" x14ac:dyDescent="0.2">
      <c r="Q213" s="93"/>
    </row>
    <row r="214" spans="17:17" s="86" customFormat="1" ht="12" customHeight="1" x14ac:dyDescent="0.2">
      <c r="Q214" s="93"/>
    </row>
    <row r="215" spans="17:17" s="86" customFormat="1" ht="12" customHeight="1" x14ac:dyDescent="0.2">
      <c r="Q215" s="93"/>
    </row>
    <row r="216" spans="17:17" s="86" customFormat="1" ht="12" customHeight="1" x14ac:dyDescent="0.2">
      <c r="Q216" s="93"/>
    </row>
    <row r="217" spans="17:17" s="86" customFormat="1" ht="12" customHeight="1" x14ac:dyDescent="0.2">
      <c r="Q217" s="93"/>
    </row>
    <row r="218" spans="17:17" s="86" customFormat="1" ht="12" customHeight="1" x14ac:dyDescent="0.2">
      <c r="Q218" s="93"/>
    </row>
    <row r="219" spans="17:17" s="86" customFormat="1" ht="12" customHeight="1" x14ac:dyDescent="0.2">
      <c r="Q219" s="93"/>
    </row>
    <row r="220" spans="17:17" s="86" customFormat="1" ht="12" customHeight="1" x14ac:dyDescent="0.2">
      <c r="Q220" s="93"/>
    </row>
    <row r="221" spans="17:17" s="86" customFormat="1" ht="20.100000000000001" customHeight="1" x14ac:dyDescent="0.2">
      <c r="Q221" s="93"/>
    </row>
    <row r="222" spans="17:17" s="86" customFormat="1" ht="9.6" customHeight="1" x14ac:dyDescent="0.2">
      <c r="Q222" s="93"/>
    </row>
    <row r="223" spans="17:17" s="86" customFormat="1" ht="9.6" customHeight="1" x14ac:dyDescent="0.2">
      <c r="Q223" s="93"/>
    </row>
    <row r="224" spans="17:17" s="86" customFormat="1" ht="9.9499999999999993" customHeight="1" x14ac:dyDescent="0.2">
      <c r="Q224" s="93"/>
    </row>
    <row r="225" spans="17:17" s="86" customFormat="1" ht="9.9499999999999993" customHeight="1" x14ac:dyDescent="0.2">
      <c r="Q225" s="93"/>
    </row>
    <row r="226" spans="17:17" s="86" customFormat="1" ht="8.1" customHeight="1" x14ac:dyDescent="0.2">
      <c r="Q226" s="93"/>
    </row>
    <row r="227" spans="17:17" s="86" customFormat="1" ht="8.1" customHeight="1" x14ac:dyDescent="0.2">
      <c r="Q227" s="93"/>
    </row>
    <row r="228" spans="17:17" s="86" customFormat="1" ht="8.1" customHeight="1" x14ac:dyDescent="0.2">
      <c r="Q228" s="93"/>
    </row>
    <row r="229" spans="17:17" s="86" customFormat="1" ht="9.9499999999999993" customHeight="1" x14ac:dyDescent="0.2">
      <c r="Q229" s="93"/>
    </row>
    <row r="230" spans="17:17" s="86" customFormat="1" ht="8.1" customHeight="1" x14ac:dyDescent="0.2">
      <c r="Q230" s="93"/>
    </row>
    <row r="231" spans="17:17" s="86" customFormat="1" ht="8.1" customHeight="1" x14ac:dyDescent="0.2">
      <c r="Q231" s="93"/>
    </row>
    <row r="232" spans="17:17" s="86" customFormat="1" ht="8.1" customHeight="1" x14ac:dyDescent="0.2">
      <c r="Q232" s="93"/>
    </row>
    <row r="233" spans="17:17" s="86" customFormat="1" ht="8.1" customHeight="1" x14ac:dyDescent="0.2">
      <c r="Q233" s="93"/>
    </row>
    <row r="234" spans="17:17" s="86" customFormat="1" ht="8.1" customHeight="1" x14ac:dyDescent="0.2">
      <c r="Q234" s="93"/>
    </row>
    <row r="235" spans="17:17" s="86" customFormat="1" ht="8.1" customHeight="1" x14ac:dyDescent="0.2">
      <c r="Q235" s="93"/>
    </row>
    <row r="236" spans="17:17" s="86" customFormat="1" ht="8.1" customHeight="1" x14ac:dyDescent="0.2">
      <c r="Q236" s="93"/>
    </row>
    <row r="237" spans="17:17" s="86" customFormat="1" ht="12" customHeight="1" x14ac:dyDescent="0.2">
      <c r="Q237" s="93"/>
    </row>
    <row r="238" spans="17:17" s="86" customFormat="1" ht="12" customHeight="1" x14ac:dyDescent="0.2">
      <c r="Q238" s="93"/>
    </row>
    <row r="239" spans="17:17" s="86" customFormat="1" ht="12" customHeight="1" x14ac:dyDescent="0.2">
      <c r="Q239" s="93"/>
    </row>
    <row r="240" spans="17:17" s="86" customFormat="1" ht="12" customHeight="1" x14ac:dyDescent="0.2">
      <c r="Q240" s="93"/>
    </row>
    <row r="241" spans="17:17" s="86" customFormat="1" ht="12" customHeight="1" x14ac:dyDescent="0.2">
      <c r="Q241" s="93"/>
    </row>
    <row r="242" spans="17:17" s="86" customFormat="1" ht="12" customHeight="1" x14ac:dyDescent="0.2">
      <c r="Q242" s="93"/>
    </row>
    <row r="243" spans="17:17" s="86" customFormat="1" ht="12" customHeight="1" x14ac:dyDescent="0.2">
      <c r="Q243" s="93"/>
    </row>
    <row r="244" spans="17:17" s="86" customFormat="1" ht="12" customHeight="1" x14ac:dyDescent="0.2">
      <c r="Q244" s="93"/>
    </row>
    <row r="245" spans="17:17" s="86" customFormat="1" ht="12" customHeight="1" x14ac:dyDescent="0.2">
      <c r="Q245" s="93"/>
    </row>
    <row r="246" spans="17:17" s="86" customFormat="1" ht="12" customHeight="1" x14ac:dyDescent="0.2">
      <c r="Q246" s="93"/>
    </row>
    <row r="247" spans="17:17" s="86" customFormat="1" ht="12" customHeight="1" x14ac:dyDescent="0.2">
      <c r="Q247" s="93"/>
    </row>
    <row r="248" spans="17:17" s="86" customFormat="1" ht="12" customHeight="1" x14ac:dyDescent="0.2">
      <c r="Q248" s="93"/>
    </row>
    <row r="249" spans="17:17" s="86" customFormat="1" ht="12" customHeight="1" x14ac:dyDescent="0.2">
      <c r="Q249" s="93"/>
    </row>
    <row r="250" spans="17:17" s="86" customFormat="1" ht="12" customHeight="1" x14ac:dyDescent="0.2">
      <c r="Q250" s="93"/>
    </row>
    <row r="251" spans="17:17" s="86" customFormat="1" ht="12" customHeight="1" x14ac:dyDescent="0.2">
      <c r="Q251" s="93"/>
    </row>
    <row r="252" spans="17:17" s="86" customFormat="1" ht="12" customHeight="1" x14ac:dyDescent="0.2">
      <c r="Q252" s="93"/>
    </row>
    <row r="253" spans="17:17" s="86" customFormat="1" ht="12" customHeight="1" x14ac:dyDescent="0.2">
      <c r="Q253" s="93"/>
    </row>
    <row r="254" spans="17:17" s="86" customFormat="1" ht="12" customHeight="1" x14ac:dyDescent="0.2">
      <c r="Q254" s="93"/>
    </row>
    <row r="255" spans="17:17" s="86" customFormat="1" ht="12" customHeight="1" x14ac:dyDescent="0.2">
      <c r="Q255" s="93"/>
    </row>
    <row r="256" spans="17:17" s="86" customFormat="1" ht="12" customHeight="1" x14ac:dyDescent="0.2">
      <c r="Q256" s="93"/>
    </row>
    <row r="257" spans="17:17" s="86" customFormat="1" ht="12" customHeight="1" x14ac:dyDescent="0.2">
      <c r="Q257" s="93"/>
    </row>
    <row r="258" spans="17:17" s="86" customFormat="1" ht="12" customHeight="1" x14ac:dyDescent="0.2">
      <c r="Q258" s="93"/>
    </row>
    <row r="259" spans="17:17" s="86" customFormat="1" ht="12" customHeight="1" x14ac:dyDescent="0.2">
      <c r="Q259" s="93"/>
    </row>
    <row r="260" spans="17:17" s="86" customFormat="1" ht="12" customHeight="1" x14ac:dyDescent="0.2">
      <c r="Q260" s="93"/>
    </row>
    <row r="261" spans="17:17" s="86" customFormat="1" ht="12" customHeight="1" x14ac:dyDescent="0.2">
      <c r="Q261" s="93"/>
    </row>
    <row r="262" spans="17:17" s="86" customFormat="1" ht="12" customHeight="1" x14ac:dyDescent="0.2">
      <c r="Q262" s="93"/>
    </row>
    <row r="263" spans="17:17" s="86" customFormat="1" ht="12" customHeight="1" x14ac:dyDescent="0.2">
      <c r="Q263" s="93"/>
    </row>
    <row r="264" spans="17:17" s="86" customFormat="1" ht="12" customHeight="1" x14ac:dyDescent="0.2">
      <c r="Q264" s="93"/>
    </row>
    <row r="265" spans="17:17" s="86" customFormat="1" ht="12" customHeight="1" x14ac:dyDescent="0.2">
      <c r="Q265" s="93"/>
    </row>
    <row r="266" spans="17:17" s="86" customFormat="1" ht="12" customHeight="1" x14ac:dyDescent="0.2">
      <c r="Q266" s="93"/>
    </row>
    <row r="267" spans="17:17" s="86" customFormat="1" ht="12" customHeight="1" x14ac:dyDescent="0.2">
      <c r="Q267" s="93"/>
    </row>
    <row r="268" spans="17:17" s="86" customFormat="1" ht="12" customHeight="1" x14ac:dyDescent="0.2">
      <c r="Q268" s="93"/>
    </row>
    <row r="269" spans="17:17" s="86" customFormat="1" ht="12" customHeight="1" x14ac:dyDescent="0.2">
      <c r="Q269" s="93"/>
    </row>
    <row r="270" spans="17:17" s="86" customFormat="1" ht="20.100000000000001" customHeight="1" x14ac:dyDescent="0.2">
      <c r="Q270" s="93"/>
    </row>
    <row r="271" spans="17:17" s="86" customFormat="1" ht="9.6" customHeight="1" x14ac:dyDescent="0.2">
      <c r="Q271" s="93"/>
    </row>
    <row r="272" spans="17:17" s="86" customFormat="1" ht="9.6" customHeight="1" x14ac:dyDescent="0.2">
      <c r="Q272" s="93"/>
    </row>
    <row r="273" spans="17:17" s="86" customFormat="1" ht="9.9499999999999993" customHeight="1" x14ac:dyDescent="0.2">
      <c r="Q273" s="93"/>
    </row>
    <row r="274" spans="17:17" s="86" customFormat="1" ht="9.9499999999999993" customHeight="1" x14ac:dyDescent="0.2">
      <c r="Q274" s="93"/>
    </row>
    <row r="275" spans="17:17" s="86" customFormat="1" ht="8.1" customHeight="1" x14ac:dyDescent="0.2">
      <c r="Q275" s="93"/>
    </row>
    <row r="276" spans="17:17" s="86" customFormat="1" ht="8.1" customHeight="1" x14ac:dyDescent="0.2">
      <c r="Q276" s="93"/>
    </row>
    <row r="277" spans="17:17" s="86" customFormat="1" ht="8.1" customHeight="1" x14ac:dyDescent="0.2">
      <c r="Q277" s="93"/>
    </row>
    <row r="278" spans="17:17" s="86" customFormat="1" ht="9.9499999999999993" customHeight="1" x14ac:dyDescent="0.2">
      <c r="Q278" s="93"/>
    </row>
    <row r="279" spans="17:17" s="86" customFormat="1" ht="8.1" customHeight="1" x14ac:dyDescent="0.2">
      <c r="Q279" s="93"/>
    </row>
    <row r="280" spans="17:17" s="86" customFormat="1" ht="8.1" customHeight="1" x14ac:dyDescent="0.2">
      <c r="Q280" s="93"/>
    </row>
    <row r="281" spans="17:17" s="86" customFormat="1" ht="8.1" customHeight="1" x14ac:dyDescent="0.2">
      <c r="Q281" s="93"/>
    </row>
    <row r="282" spans="17:17" s="86" customFormat="1" ht="8.1" customHeight="1" x14ac:dyDescent="0.2">
      <c r="Q282" s="93"/>
    </row>
    <row r="283" spans="17:17" s="86" customFormat="1" ht="8.1" customHeight="1" x14ac:dyDescent="0.2">
      <c r="Q283" s="93"/>
    </row>
    <row r="284" spans="17:17" s="86" customFormat="1" ht="8.1" customHeight="1" x14ac:dyDescent="0.2">
      <c r="Q284" s="93"/>
    </row>
    <row r="285" spans="17:17" s="86" customFormat="1" ht="8.1" customHeight="1" x14ac:dyDescent="0.2">
      <c r="Q285" s="93"/>
    </row>
    <row r="286" spans="17:17" s="86" customFormat="1" ht="12" customHeight="1" x14ac:dyDescent="0.2">
      <c r="Q286" s="93"/>
    </row>
    <row r="287" spans="17:17" s="86" customFormat="1" ht="12" customHeight="1" x14ac:dyDescent="0.2">
      <c r="Q287" s="93"/>
    </row>
    <row r="288" spans="17:17" s="86" customFormat="1" ht="12" customHeight="1" x14ac:dyDescent="0.2">
      <c r="Q288" s="93"/>
    </row>
    <row r="289" spans="17:17" s="86" customFormat="1" ht="12" customHeight="1" x14ac:dyDescent="0.2">
      <c r="Q289" s="93"/>
    </row>
    <row r="290" spans="17:17" s="86" customFormat="1" ht="12" customHeight="1" x14ac:dyDescent="0.2">
      <c r="Q290" s="93"/>
    </row>
    <row r="291" spans="17:17" s="86" customFormat="1" ht="12" customHeight="1" x14ac:dyDescent="0.2">
      <c r="Q291" s="93"/>
    </row>
    <row r="292" spans="17:17" s="86" customFormat="1" ht="12" customHeight="1" x14ac:dyDescent="0.2">
      <c r="Q292" s="93"/>
    </row>
    <row r="293" spans="17:17" s="86" customFormat="1" ht="12" customHeight="1" x14ac:dyDescent="0.2">
      <c r="Q293" s="93"/>
    </row>
    <row r="294" spans="17:17" s="86" customFormat="1" ht="12" customHeight="1" x14ac:dyDescent="0.2">
      <c r="Q294" s="93"/>
    </row>
    <row r="295" spans="17:17" s="86" customFormat="1" ht="12" customHeight="1" x14ac:dyDescent="0.2">
      <c r="Q295" s="93"/>
    </row>
    <row r="296" spans="17:17" s="86" customFormat="1" ht="12" customHeight="1" x14ac:dyDescent="0.2">
      <c r="Q296" s="93"/>
    </row>
    <row r="297" spans="17:17" s="86" customFormat="1" ht="12" customHeight="1" x14ac:dyDescent="0.2">
      <c r="Q297" s="93"/>
    </row>
    <row r="298" spans="17:17" s="86" customFormat="1" ht="12" customHeight="1" x14ac:dyDescent="0.2">
      <c r="Q298" s="93"/>
    </row>
    <row r="299" spans="17:17" s="86" customFormat="1" ht="12" customHeight="1" x14ac:dyDescent="0.2">
      <c r="Q299" s="93"/>
    </row>
    <row r="300" spans="17:17" s="86" customFormat="1" ht="12" customHeight="1" x14ac:dyDescent="0.2">
      <c r="Q300" s="93"/>
    </row>
    <row r="301" spans="17:17" s="86" customFormat="1" ht="12" customHeight="1" x14ac:dyDescent="0.2">
      <c r="Q301" s="93"/>
    </row>
    <row r="302" spans="17:17" s="86" customFormat="1" ht="12" customHeight="1" x14ac:dyDescent="0.2">
      <c r="Q302" s="93"/>
    </row>
    <row r="303" spans="17:17" s="86" customFormat="1" ht="12" customHeight="1" x14ac:dyDescent="0.2">
      <c r="Q303" s="93"/>
    </row>
    <row r="304" spans="17:17" s="86" customFormat="1" ht="12" customHeight="1" x14ac:dyDescent="0.2">
      <c r="Q304" s="93"/>
    </row>
    <row r="305" spans="17:17" s="86" customFormat="1" ht="12" customHeight="1" x14ac:dyDescent="0.2">
      <c r="Q305" s="93"/>
    </row>
    <row r="306" spans="17:17" s="86" customFormat="1" ht="12" customHeight="1" x14ac:dyDescent="0.2">
      <c r="Q306" s="93"/>
    </row>
    <row r="307" spans="17:17" s="86" customFormat="1" ht="12" customHeight="1" x14ac:dyDescent="0.2">
      <c r="Q307" s="93"/>
    </row>
    <row r="308" spans="17:17" s="86" customFormat="1" ht="12" customHeight="1" x14ac:dyDescent="0.2">
      <c r="Q308" s="93"/>
    </row>
    <row r="309" spans="17:17" s="86" customFormat="1" ht="12" customHeight="1" x14ac:dyDescent="0.2">
      <c r="Q309" s="93"/>
    </row>
    <row r="310" spans="17:17" s="86" customFormat="1" ht="12" customHeight="1" x14ac:dyDescent="0.2">
      <c r="Q310" s="93"/>
    </row>
    <row r="311" spans="17:17" s="86" customFormat="1" ht="12" customHeight="1" x14ac:dyDescent="0.2">
      <c r="Q311" s="93"/>
    </row>
    <row r="312" spans="17:17" s="86" customFormat="1" ht="12" customHeight="1" x14ac:dyDescent="0.2">
      <c r="Q312" s="93"/>
    </row>
    <row r="313" spans="17:17" s="86" customFormat="1" ht="12" customHeight="1" x14ac:dyDescent="0.2">
      <c r="Q313" s="93"/>
    </row>
    <row r="314" spans="17:17" s="86" customFormat="1" ht="12" customHeight="1" x14ac:dyDescent="0.2">
      <c r="Q314" s="93"/>
    </row>
    <row r="315" spans="17:17" s="86" customFormat="1" ht="12" customHeight="1" x14ac:dyDescent="0.2">
      <c r="Q315" s="93"/>
    </row>
    <row r="316" spans="17:17" s="86" customFormat="1" ht="12" customHeight="1" x14ac:dyDescent="0.2">
      <c r="Q316" s="93"/>
    </row>
    <row r="317" spans="17:17" s="86" customFormat="1" ht="12" customHeight="1" x14ac:dyDescent="0.2">
      <c r="Q317" s="93"/>
    </row>
    <row r="318" spans="17:17" s="86" customFormat="1" ht="12" customHeight="1" x14ac:dyDescent="0.2">
      <c r="Q318" s="93"/>
    </row>
    <row r="319" spans="17:17" s="86" customFormat="1" ht="20.100000000000001" customHeight="1" x14ac:dyDescent="0.2">
      <c r="Q319" s="93"/>
    </row>
    <row r="320" spans="17:17" s="86" customFormat="1" ht="9.6" customHeight="1" x14ac:dyDescent="0.2">
      <c r="Q320" s="93"/>
    </row>
    <row r="321" spans="17:17" s="86" customFormat="1" ht="9.6" customHeight="1" x14ac:dyDescent="0.2">
      <c r="Q321" s="93"/>
    </row>
    <row r="322" spans="17:17" s="86" customFormat="1" x14ac:dyDescent="0.2">
      <c r="Q322" s="93"/>
    </row>
    <row r="323" spans="17:17" s="86" customFormat="1" x14ac:dyDescent="0.2">
      <c r="Q323" s="93"/>
    </row>
    <row r="324" spans="17:17" s="86" customFormat="1" x14ac:dyDescent="0.2">
      <c r="Q324" s="93"/>
    </row>
    <row r="325" spans="17:17" s="86" customFormat="1" x14ac:dyDescent="0.2">
      <c r="Q325" s="93"/>
    </row>
    <row r="326" spans="17:17" s="86" customFormat="1" x14ac:dyDescent="0.2">
      <c r="Q326" s="93"/>
    </row>
    <row r="327" spans="17:17" s="86" customFormat="1" x14ac:dyDescent="0.2">
      <c r="Q327" s="93"/>
    </row>
    <row r="328" spans="17:17" s="86" customFormat="1" x14ac:dyDescent="0.2">
      <c r="Q328" s="93"/>
    </row>
    <row r="329" spans="17:17" s="86" customFormat="1" x14ac:dyDescent="0.2">
      <c r="Q329" s="93"/>
    </row>
    <row r="330" spans="17:17" s="86" customFormat="1" x14ac:dyDescent="0.2">
      <c r="Q330" s="93"/>
    </row>
    <row r="331" spans="17:17" s="86" customFormat="1" x14ac:dyDescent="0.2">
      <c r="Q331" s="93"/>
    </row>
    <row r="332" spans="17:17" s="86" customFormat="1" x14ac:dyDescent="0.2">
      <c r="Q332" s="93"/>
    </row>
    <row r="333" spans="17:17" s="86" customFormat="1" x14ac:dyDescent="0.2">
      <c r="Q333" s="93"/>
    </row>
    <row r="334" spans="17:17" s="86" customFormat="1" x14ac:dyDescent="0.2">
      <c r="Q334" s="93"/>
    </row>
    <row r="335" spans="17:17" s="86" customFormat="1" x14ac:dyDescent="0.2">
      <c r="Q335" s="93"/>
    </row>
    <row r="336" spans="17:17" s="86" customFormat="1" x14ac:dyDescent="0.2">
      <c r="Q336" s="93"/>
    </row>
    <row r="337" spans="17:17" s="86" customFormat="1" x14ac:dyDescent="0.2">
      <c r="Q337" s="93"/>
    </row>
    <row r="338" spans="17:17" s="86" customFormat="1" x14ac:dyDescent="0.2">
      <c r="Q338" s="93"/>
    </row>
    <row r="339" spans="17:17" s="86" customFormat="1" x14ac:dyDescent="0.2">
      <c r="Q339" s="93"/>
    </row>
    <row r="340" spans="17:17" s="86" customFormat="1" x14ac:dyDescent="0.2">
      <c r="Q340" s="93"/>
    </row>
    <row r="341" spans="17:17" s="86" customFormat="1" x14ac:dyDescent="0.2">
      <c r="Q341" s="93"/>
    </row>
    <row r="342" spans="17:17" s="86" customFormat="1" x14ac:dyDescent="0.2">
      <c r="Q342" s="93"/>
    </row>
    <row r="343" spans="17:17" s="86" customFormat="1" x14ac:dyDescent="0.2">
      <c r="Q343" s="93"/>
    </row>
    <row r="344" spans="17:17" s="86" customFormat="1" x14ac:dyDescent="0.2">
      <c r="Q344" s="93"/>
    </row>
    <row r="345" spans="17:17" s="86" customFormat="1" x14ac:dyDescent="0.2">
      <c r="Q345" s="93"/>
    </row>
    <row r="346" spans="17:17" s="86" customFormat="1" x14ac:dyDescent="0.2">
      <c r="Q346" s="93"/>
    </row>
    <row r="347" spans="17:17" s="86" customFormat="1" x14ac:dyDescent="0.2">
      <c r="Q347" s="93"/>
    </row>
    <row r="348" spans="17:17" s="86" customFormat="1" x14ac:dyDescent="0.2">
      <c r="Q348" s="93"/>
    </row>
    <row r="349" spans="17:17" s="86" customFormat="1" x14ac:dyDescent="0.2">
      <c r="Q349" s="93"/>
    </row>
    <row r="350" spans="17:17" s="86" customFormat="1" x14ac:dyDescent="0.2">
      <c r="Q350" s="93"/>
    </row>
    <row r="351" spans="17:17" s="86" customFormat="1" x14ac:dyDescent="0.2">
      <c r="Q351" s="93"/>
    </row>
    <row r="352" spans="17:17" s="86" customFormat="1" x14ac:dyDescent="0.2">
      <c r="Q352" s="93"/>
    </row>
    <row r="353" spans="17:17" s="86" customFormat="1" x14ac:dyDescent="0.2">
      <c r="Q353" s="93"/>
    </row>
    <row r="354" spans="17:17" s="86" customFormat="1" x14ac:dyDescent="0.2">
      <c r="Q354" s="93"/>
    </row>
    <row r="355" spans="17:17" s="86" customFormat="1" x14ac:dyDescent="0.2">
      <c r="Q355" s="93"/>
    </row>
    <row r="356" spans="17:17" s="86" customFormat="1" x14ac:dyDescent="0.2">
      <c r="Q356" s="93"/>
    </row>
    <row r="357" spans="17:17" s="86" customFormat="1" x14ac:dyDescent="0.2">
      <c r="Q357" s="93"/>
    </row>
  </sheetData>
  <mergeCells count="7">
    <mergeCell ref="A7:A9"/>
    <mergeCell ref="B7:D8"/>
    <mergeCell ref="I7:J8"/>
    <mergeCell ref="K7:M8"/>
    <mergeCell ref="N7:P8"/>
    <mergeCell ref="E8:F8"/>
    <mergeCell ref="G8:H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3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47"/>
  <sheetViews>
    <sheetView zoomScale="120" workbookViewId="0"/>
  </sheetViews>
  <sheetFormatPr baseColWidth="10" defaultColWidth="0.85546875" defaultRowHeight="12.75" x14ac:dyDescent="0.2"/>
  <cols>
    <col min="1" max="1" width="18.28515625" style="77" customWidth="1"/>
    <col min="2" max="3" width="9.7109375" style="77" customWidth="1"/>
    <col min="4" max="4" width="9.28515625" style="77" customWidth="1"/>
    <col min="5" max="5" width="9.7109375" style="77" customWidth="1"/>
    <col min="6" max="6" width="10.42578125" style="77" customWidth="1"/>
    <col min="7" max="10" width="9.7109375" style="77" customWidth="1"/>
    <col min="11" max="11" width="9.28515625" style="77" customWidth="1"/>
    <col min="12" max="12" width="9.7109375" style="77" customWidth="1"/>
    <col min="13" max="13" width="10.28515625" style="77" customWidth="1"/>
    <col min="14" max="14" width="9.7109375" style="142" customWidth="1"/>
    <col min="15" max="15" width="9.7109375" style="93" customWidth="1"/>
    <col min="16" max="16" width="1.7109375" style="86" customWidth="1"/>
    <col min="17" max="17" width="11.7109375" style="86" customWidth="1"/>
    <col min="18" max="18" width="1.7109375" style="86" customWidth="1"/>
    <col min="19" max="255" width="11.42578125" style="87" customWidth="1"/>
    <col min="256" max="16384" width="0.85546875" style="87"/>
  </cols>
  <sheetData>
    <row r="1" spans="1:42" s="22" customFormat="1" ht="12" customHeight="1" x14ac:dyDescent="0.25">
      <c r="A1" s="15" t="s">
        <v>1298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21"/>
    </row>
    <row r="2" spans="1:42" s="22" customFormat="1" ht="12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29"/>
    </row>
    <row r="3" spans="1:42" s="34" customFormat="1" ht="12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0"/>
      <c r="O3" s="31"/>
      <c r="P3" s="32"/>
      <c r="Q3" s="32"/>
      <c r="R3" s="32"/>
      <c r="S3" s="120"/>
      <c r="T3" s="120"/>
    </row>
    <row r="4" spans="1:42" s="34" customFormat="1" ht="14.1" customHeight="1" x14ac:dyDescent="0.2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30"/>
      <c r="O4" s="36"/>
      <c r="P4" s="32"/>
      <c r="Q4" s="32"/>
      <c r="R4" s="32"/>
      <c r="S4" s="120"/>
      <c r="T4" s="120"/>
    </row>
    <row r="5" spans="1:42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41"/>
      <c r="Q5" s="41"/>
      <c r="R5" s="41"/>
      <c r="S5" s="123"/>
      <c r="T5" s="123"/>
    </row>
    <row r="6" spans="1:42" s="47" customFormat="1" ht="9" customHeight="1" x14ac:dyDescent="0.25">
      <c r="A6" s="43"/>
      <c r="B6" s="43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O6" s="45" t="s">
        <v>16</v>
      </c>
      <c r="P6" s="46"/>
      <c r="Q6" s="46"/>
      <c r="R6" s="46"/>
      <c r="S6" s="124"/>
    </row>
    <row r="7" spans="1:42" s="73" customFormat="1" ht="24" customHeight="1" x14ac:dyDescent="0.2">
      <c r="A7" s="219" t="s">
        <v>1343</v>
      </c>
      <c r="B7" s="125" t="s">
        <v>18</v>
      </c>
      <c r="C7" s="125"/>
      <c r="D7" s="125"/>
      <c r="E7" s="126"/>
      <c r="F7" s="126"/>
      <c r="G7" s="126"/>
      <c r="H7" s="126"/>
      <c r="I7" s="127" t="s">
        <v>20</v>
      </c>
      <c r="J7" s="125"/>
      <c r="K7" s="125"/>
      <c r="L7" s="125"/>
      <c r="M7" s="125"/>
      <c r="N7" s="126"/>
      <c r="O7" s="128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</row>
    <row r="8" spans="1:42" s="73" customFormat="1" ht="28.5" customHeight="1" x14ac:dyDescent="0.2">
      <c r="A8" s="220"/>
      <c r="B8" s="125" t="s">
        <v>1344</v>
      </c>
      <c r="C8" s="129"/>
      <c r="D8" s="130"/>
      <c r="E8" s="222" t="s">
        <v>1345</v>
      </c>
      <c r="F8" s="223"/>
      <c r="G8" s="224"/>
      <c r="H8" s="225" t="s">
        <v>1346</v>
      </c>
      <c r="I8" s="127" t="s">
        <v>1344</v>
      </c>
      <c r="J8" s="129"/>
      <c r="K8" s="130"/>
      <c r="L8" s="222" t="s">
        <v>1345</v>
      </c>
      <c r="M8" s="223"/>
      <c r="N8" s="224"/>
      <c r="O8" s="227" t="s">
        <v>1346</v>
      </c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</row>
    <row r="9" spans="1:42" s="137" customFormat="1" ht="27" customHeight="1" x14ac:dyDescent="0.25">
      <c r="A9" s="221"/>
      <c r="B9" s="131" t="s">
        <v>1347</v>
      </c>
      <c r="C9" s="132" t="s">
        <v>1348</v>
      </c>
      <c r="D9" s="133" t="s">
        <v>102</v>
      </c>
      <c r="E9" s="132" t="s">
        <v>1349</v>
      </c>
      <c r="F9" s="134" t="s">
        <v>1350</v>
      </c>
      <c r="G9" s="132" t="s">
        <v>102</v>
      </c>
      <c r="H9" s="226"/>
      <c r="I9" s="131" t="s">
        <v>1351</v>
      </c>
      <c r="J9" s="132" t="s">
        <v>1352</v>
      </c>
      <c r="K9" s="133" t="s">
        <v>102</v>
      </c>
      <c r="L9" s="132" t="s">
        <v>1353</v>
      </c>
      <c r="M9" s="134" t="s">
        <v>1354</v>
      </c>
      <c r="N9" s="132" t="s">
        <v>102</v>
      </c>
      <c r="O9" s="228"/>
      <c r="P9" s="135"/>
      <c r="Q9" s="135"/>
      <c r="R9" s="135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</row>
    <row r="10" spans="1:42" s="64" customFormat="1" ht="9" customHeight="1" x14ac:dyDescent="0.15">
      <c r="B10" s="58" t="s">
        <v>1276</v>
      </c>
      <c r="C10" s="58" t="s">
        <v>1277</v>
      </c>
      <c r="D10" s="58" t="s">
        <v>1355</v>
      </c>
      <c r="E10" s="58" t="s">
        <v>1280</v>
      </c>
      <c r="F10" s="58" t="s">
        <v>1282</v>
      </c>
      <c r="G10" s="58" t="s">
        <v>1356</v>
      </c>
      <c r="H10" s="58" t="s">
        <v>1285</v>
      </c>
      <c r="I10" s="58" t="s">
        <v>1286</v>
      </c>
      <c r="J10" s="58" t="s">
        <v>1288</v>
      </c>
      <c r="K10" s="58" t="s">
        <v>1357</v>
      </c>
      <c r="L10" s="58" t="s">
        <v>1291</v>
      </c>
      <c r="M10" s="58" t="s">
        <v>1292</v>
      </c>
      <c r="N10" s="58" t="s">
        <v>1358</v>
      </c>
      <c r="O10" s="138" t="s">
        <v>1306</v>
      </c>
      <c r="P10" s="61"/>
      <c r="Q10" s="61"/>
      <c r="R10" s="61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</row>
    <row r="11" spans="1:42" s="64" customFormat="1" ht="15.95" customHeight="1" x14ac:dyDescent="0.15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61"/>
      <c r="Q11" s="61"/>
      <c r="R11" s="61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</row>
    <row r="12" spans="1:42" s="73" customFormat="1" ht="15.95" customHeight="1" x14ac:dyDescent="0.2">
      <c r="A12" s="66" t="s">
        <v>285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70"/>
      <c r="Q12" s="70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77" customFormat="1" ht="15.95" customHeight="1" x14ac:dyDescent="0.2">
      <c r="A13" s="66" t="s">
        <v>289</v>
      </c>
      <c r="B13" s="67">
        <v>-1466949</v>
      </c>
      <c r="C13" s="67">
        <v>0</v>
      </c>
      <c r="D13" s="67">
        <v>-1466949</v>
      </c>
      <c r="E13" s="67">
        <v>1478010</v>
      </c>
      <c r="F13" s="67">
        <v>-1478010</v>
      </c>
      <c r="G13" s="67">
        <v>0</v>
      </c>
      <c r="H13" s="67">
        <v>-114393</v>
      </c>
      <c r="I13" s="67">
        <v>-1212433</v>
      </c>
      <c r="J13" s="67">
        <v>0</v>
      </c>
      <c r="K13" s="67">
        <v>-1212433</v>
      </c>
      <c r="L13" s="67">
        <v>0</v>
      </c>
      <c r="M13" s="67">
        <v>0</v>
      </c>
      <c r="N13" s="67">
        <v>0</v>
      </c>
      <c r="O13" s="67">
        <v>-114393</v>
      </c>
      <c r="P13" s="75"/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</row>
    <row r="14" spans="1:42" s="77" customFormat="1" ht="15.95" customHeight="1" x14ac:dyDescent="0.2">
      <c r="A14" s="66" t="s">
        <v>294</v>
      </c>
      <c r="B14" s="67">
        <v>1367634</v>
      </c>
      <c r="C14" s="67">
        <v>0</v>
      </c>
      <c r="D14" s="67">
        <v>1367634</v>
      </c>
      <c r="E14" s="67">
        <v>0</v>
      </c>
      <c r="F14" s="67">
        <v>0</v>
      </c>
      <c r="G14" s="67">
        <v>0</v>
      </c>
      <c r="H14" s="67">
        <v>-77740</v>
      </c>
      <c r="I14" s="67">
        <v>1322445</v>
      </c>
      <c r="J14" s="67">
        <v>0</v>
      </c>
      <c r="K14" s="67">
        <v>1322445</v>
      </c>
      <c r="L14" s="67">
        <v>0</v>
      </c>
      <c r="M14" s="67">
        <v>0</v>
      </c>
      <c r="N14" s="67">
        <v>0</v>
      </c>
      <c r="O14" s="67">
        <v>-77740</v>
      </c>
      <c r="P14" s="75"/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</row>
    <row r="15" spans="1:42" s="77" customFormat="1" ht="15.95" customHeight="1" x14ac:dyDescent="0.2">
      <c r="A15" s="66" t="s">
        <v>300</v>
      </c>
      <c r="B15" s="67">
        <v>4749427</v>
      </c>
      <c r="C15" s="67">
        <v>0</v>
      </c>
      <c r="D15" s="67">
        <v>4749427</v>
      </c>
      <c r="E15" s="67">
        <v>0</v>
      </c>
      <c r="F15" s="67">
        <v>0</v>
      </c>
      <c r="G15" s="67">
        <v>0</v>
      </c>
      <c r="H15" s="67">
        <v>-204657</v>
      </c>
      <c r="I15" s="67">
        <v>4463106</v>
      </c>
      <c r="J15" s="67">
        <v>0</v>
      </c>
      <c r="K15" s="67">
        <v>4463106</v>
      </c>
      <c r="L15" s="67">
        <v>0</v>
      </c>
      <c r="M15" s="67">
        <v>0</v>
      </c>
      <c r="N15" s="67">
        <v>0</v>
      </c>
      <c r="O15" s="67">
        <v>-204657</v>
      </c>
      <c r="P15" s="75"/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</row>
    <row r="16" spans="1:42" s="77" customFormat="1" ht="15.95" customHeight="1" x14ac:dyDescent="0.2">
      <c r="A16" s="66" t="s">
        <v>1294</v>
      </c>
      <c r="B16" s="67">
        <v>258573</v>
      </c>
      <c r="C16" s="67">
        <v>0</v>
      </c>
      <c r="D16" s="67">
        <v>258573</v>
      </c>
      <c r="E16" s="67">
        <v>0</v>
      </c>
      <c r="F16" s="67">
        <v>0</v>
      </c>
      <c r="G16" s="67">
        <v>0</v>
      </c>
      <c r="H16" s="67">
        <v>-27365</v>
      </c>
      <c r="I16" s="67">
        <v>244785</v>
      </c>
      <c r="J16" s="67">
        <v>0</v>
      </c>
      <c r="K16" s="67">
        <v>244785</v>
      </c>
      <c r="L16" s="67">
        <v>0</v>
      </c>
      <c r="M16" s="67">
        <v>0</v>
      </c>
      <c r="N16" s="67">
        <v>0</v>
      </c>
      <c r="O16" s="67">
        <v>-27365</v>
      </c>
      <c r="P16" s="75"/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1:42" s="77" customFormat="1" ht="15.95" customHeight="1" x14ac:dyDescent="0.2">
      <c r="A17" s="66" t="s">
        <v>313</v>
      </c>
      <c r="B17" s="67">
        <v>21356</v>
      </c>
      <c r="C17" s="67">
        <v>0</v>
      </c>
      <c r="D17" s="67">
        <v>21356</v>
      </c>
      <c r="E17" s="67">
        <v>0</v>
      </c>
      <c r="F17" s="67">
        <v>0</v>
      </c>
      <c r="G17" s="67">
        <v>0</v>
      </c>
      <c r="H17" s="67">
        <v>-17523</v>
      </c>
      <c r="I17" s="67">
        <v>19928</v>
      </c>
      <c r="J17" s="67">
        <v>0</v>
      </c>
      <c r="K17" s="67">
        <v>19928</v>
      </c>
      <c r="L17" s="67">
        <v>0</v>
      </c>
      <c r="M17" s="67">
        <v>0</v>
      </c>
      <c r="N17" s="67">
        <v>0</v>
      </c>
      <c r="O17" s="67">
        <v>-17523</v>
      </c>
      <c r="P17" s="75"/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</row>
    <row r="18" spans="1:42" s="77" customFormat="1" ht="15.95" customHeight="1" x14ac:dyDescent="0.2">
      <c r="A18" s="66" t="s">
        <v>314</v>
      </c>
      <c r="B18" s="67">
        <v>58077</v>
      </c>
      <c r="C18" s="67">
        <v>0</v>
      </c>
      <c r="D18" s="67">
        <v>58077</v>
      </c>
      <c r="E18" s="67">
        <v>0</v>
      </c>
      <c r="F18" s="67">
        <v>0</v>
      </c>
      <c r="G18" s="67">
        <v>0</v>
      </c>
      <c r="H18" s="67">
        <v>-9060</v>
      </c>
      <c r="I18" s="67">
        <v>37577</v>
      </c>
      <c r="J18" s="67">
        <v>0</v>
      </c>
      <c r="K18" s="67">
        <v>37577</v>
      </c>
      <c r="L18" s="67">
        <v>0</v>
      </c>
      <c r="M18" s="67">
        <v>0</v>
      </c>
      <c r="N18" s="67">
        <v>0</v>
      </c>
      <c r="O18" s="67">
        <v>-9060</v>
      </c>
      <c r="P18" s="75"/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</row>
    <row r="19" spans="1:42" s="77" customFormat="1" ht="15.95" customHeight="1" x14ac:dyDescent="0.2">
      <c r="A19" s="66" t="s">
        <v>1295</v>
      </c>
      <c r="B19" s="67">
        <v>738390</v>
      </c>
      <c r="C19" s="67">
        <v>0</v>
      </c>
      <c r="D19" s="67">
        <v>738390</v>
      </c>
      <c r="E19" s="67">
        <v>165850</v>
      </c>
      <c r="F19" s="67">
        <v>-165850</v>
      </c>
      <c r="G19" s="67">
        <v>0</v>
      </c>
      <c r="H19" s="67">
        <v>-26814</v>
      </c>
      <c r="I19" s="67">
        <v>692945</v>
      </c>
      <c r="J19" s="67">
        <v>0</v>
      </c>
      <c r="K19" s="67">
        <v>692945</v>
      </c>
      <c r="L19" s="67">
        <v>0</v>
      </c>
      <c r="M19" s="67">
        <v>0</v>
      </c>
      <c r="N19" s="67">
        <v>0</v>
      </c>
      <c r="O19" s="67">
        <v>-26814</v>
      </c>
      <c r="P19" s="75"/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</row>
    <row r="20" spans="1:42" s="73" customFormat="1" ht="15.95" customHeight="1" x14ac:dyDescent="0.2">
      <c r="A20" s="66" t="s">
        <v>1296</v>
      </c>
      <c r="B20" s="67">
        <v>1207683</v>
      </c>
      <c r="C20" s="67">
        <v>0</v>
      </c>
      <c r="D20" s="67">
        <v>1207683</v>
      </c>
      <c r="E20" s="67">
        <v>1499270</v>
      </c>
      <c r="F20" s="67">
        <v>-1499270</v>
      </c>
      <c r="G20" s="67">
        <v>0</v>
      </c>
      <c r="H20" s="67">
        <v>-83634</v>
      </c>
      <c r="I20" s="67">
        <v>1077947</v>
      </c>
      <c r="J20" s="67">
        <v>0</v>
      </c>
      <c r="K20" s="67">
        <v>1077947</v>
      </c>
      <c r="L20" s="67">
        <v>603000</v>
      </c>
      <c r="M20" s="67">
        <v>-603000</v>
      </c>
      <c r="N20" s="67">
        <v>0</v>
      </c>
      <c r="O20" s="67">
        <v>-83634</v>
      </c>
      <c r="P20" s="70"/>
      <c r="Q20" s="70"/>
      <c r="R20" s="70"/>
      <c r="S20" s="76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77" customFormat="1" ht="15.95" customHeight="1" x14ac:dyDescent="0.2">
      <c r="A21" s="66" t="s">
        <v>322</v>
      </c>
      <c r="B21" s="67">
        <v>154872</v>
      </c>
      <c r="C21" s="67">
        <v>0</v>
      </c>
      <c r="D21" s="67">
        <v>154872</v>
      </c>
      <c r="E21" s="67">
        <v>117680</v>
      </c>
      <c r="F21" s="67">
        <v>-117680</v>
      </c>
      <c r="G21" s="67">
        <v>0</v>
      </c>
      <c r="H21" s="67">
        <v>-32427</v>
      </c>
      <c r="I21" s="67">
        <v>134226</v>
      </c>
      <c r="J21" s="67">
        <v>0</v>
      </c>
      <c r="K21" s="67">
        <v>134226</v>
      </c>
      <c r="L21" s="67">
        <v>232200</v>
      </c>
      <c r="M21" s="67">
        <v>-232200</v>
      </c>
      <c r="N21" s="67">
        <v>0</v>
      </c>
      <c r="O21" s="67">
        <v>-32427</v>
      </c>
      <c r="P21" s="75"/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</row>
    <row r="22" spans="1:42" s="77" customFormat="1" ht="15.95" customHeight="1" x14ac:dyDescent="0.2">
      <c r="A22" s="66" t="s">
        <v>326</v>
      </c>
      <c r="B22" s="67">
        <v>1170089</v>
      </c>
      <c r="C22" s="67">
        <v>0</v>
      </c>
      <c r="D22" s="67">
        <v>1170089</v>
      </c>
      <c r="E22" s="67">
        <v>170570</v>
      </c>
      <c r="F22" s="67">
        <v>-170570</v>
      </c>
      <c r="G22" s="67">
        <v>0</v>
      </c>
      <c r="H22" s="67">
        <v>-47023</v>
      </c>
      <c r="I22" s="67">
        <v>1110877</v>
      </c>
      <c r="J22" s="67">
        <v>0</v>
      </c>
      <c r="K22" s="67">
        <v>1110877</v>
      </c>
      <c r="L22" s="67">
        <v>0</v>
      </c>
      <c r="M22" s="67">
        <v>0</v>
      </c>
      <c r="N22" s="67">
        <v>0</v>
      </c>
      <c r="O22" s="67">
        <v>-47023</v>
      </c>
      <c r="P22" s="75"/>
      <c r="Q22" s="75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</row>
    <row r="23" spans="1:42" s="77" customFormat="1" ht="15.95" customHeight="1" x14ac:dyDescent="0.2">
      <c r="A23" s="66" t="s">
        <v>332</v>
      </c>
      <c r="B23" s="67">
        <v>2840885</v>
      </c>
      <c r="C23" s="67">
        <v>0</v>
      </c>
      <c r="D23" s="67">
        <v>2840885</v>
      </c>
      <c r="E23" s="67">
        <v>454454</v>
      </c>
      <c r="F23" s="67">
        <v>-454454</v>
      </c>
      <c r="G23" s="67">
        <v>0</v>
      </c>
      <c r="H23" s="67">
        <v>-51876</v>
      </c>
      <c r="I23" s="67">
        <v>2691317</v>
      </c>
      <c r="J23" s="67">
        <v>0</v>
      </c>
      <c r="K23" s="67">
        <v>2691317</v>
      </c>
      <c r="L23" s="67">
        <v>0</v>
      </c>
      <c r="M23" s="67">
        <v>0</v>
      </c>
      <c r="N23" s="67">
        <v>0</v>
      </c>
      <c r="O23" s="67">
        <v>-51876</v>
      </c>
      <c r="P23" s="75"/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</row>
    <row r="24" spans="1:42" s="77" customFormat="1" ht="15.95" customHeight="1" x14ac:dyDescent="0.2">
      <c r="A24" s="66" t="s">
        <v>335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75"/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</row>
    <row r="25" spans="1:42" s="77" customFormat="1" ht="15.95" customHeight="1" x14ac:dyDescent="0.2">
      <c r="A25" s="66" t="s">
        <v>336</v>
      </c>
      <c r="B25" s="67">
        <v>817580</v>
      </c>
      <c r="C25" s="67">
        <v>0</v>
      </c>
      <c r="D25" s="67">
        <v>817580</v>
      </c>
      <c r="E25" s="67">
        <v>84500</v>
      </c>
      <c r="F25" s="67">
        <v>-84500</v>
      </c>
      <c r="G25" s="67">
        <v>0</v>
      </c>
      <c r="H25" s="67">
        <v>-36471</v>
      </c>
      <c r="I25" s="67">
        <v>786001</v>
      </c>
      <c r="J25" s="67">
        <v>0</v>
      </c>
      <c r="K25" s="67">
        <v>786001</v>
      </c>
      <c r="L25" s="67">
        <v>0</v>
      </c>
      <c r="M25" s="67">
        <v>0</v>
      </c>
      <c r="N25" s="67">
        <v>0</v>
      </c>
      <c r="O25" s="67">
        <v>-36471</v>
      </c>
      <c r="P25" s="75"/>
      <c r="Q25" s="75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</row>
    <row r="26" spans="1:42" s="77" customFormat="1" ht="15.95" customHeight="1" x14ac:dyDescent="0.2">
      <c r="A26" s="66" t="s">
        <v>339</v>
      </c>
      <c r="B26" s="67">
        <v>-294352</v>
      </c>
      <c r="C26" s="67">
        <v>0</v>
      </c>
      <c r="D26" s="67">
        <v>-294352</v>
      </c>
      <c r="E26" s="67">
        <v>411460</v>
      </c>
      <c r="F26" s="67">
        <v>-411460</v>
      </c>
      <c r="G26" s="67">
        <v>0</v>
      </c>
      <c r="H26" s="67">
        <v>-11626</v>
      </c>
      <c r="I26" s="67">
        <v>-258917</v>
      </c>
      <c r="J26" s="67">
        <v>0</v>
      </c>
      <c r="K26" s="67">
        <v>-258917</v>
      </c>
      <c r="L26" s="67">
        <v>200000</v>
      </c>
      <c r="M26" s="67">
        <v>-200000</v>
      </c>
      <c r="N26" s="67">
        <v>0</v>
      </c>
      <c r="O26" s="67">
        <v>-11626</v>
      </c>
      <c r="P26" s="75"/>
      <c r="Q26" s="75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</row>
    <row r="27" spans="1:42" s="77" customFormat="1" ht="15.95" customHeight="1" x14ac:dyDescent="0.2">
      <c r="A27" s="66" t="s">
        <v>1233</v>
      </c>
      <c r="B27" s="67">
        <v>-3677316</v>
      </c>
      <c r="C27" s="67">
        <v>0</v>
      </c>
      <c r="D27" s="67">
        <v>-3677316</v>
      </c>
      <c r="E27" s="67">
        <v>0</v>
      </c>
      <c r="F27" s="67">
        <v>0</v>
      </c>
      <c r="G27" s="67">
        <v>0</v>
      </c>
      <c r="H27" s="67">
        <v>-50436</v>
      </c>
      <c r="I27" s="67">
        <v>-3471252</v>
      </c>
      <c r="J27" s="67">
        <v>0</v>
      </c>
      <c r="K27" s="67">
        <v>-3471252</v>
      </c>
      <c r="L27" s="67">
        <v>0</v>
      </c>
      <c r="M27" s="67">
        <v>0</v>
      </c>
      <c r="N27" s="67">
        <v>0</v>
      </c>
      <c r="O27" s="67">
        <v>-50436</v>
      </c>
      <c r="P27" s="75"/>
      <c r="Q27" s="75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</row>
    <row r="28" spans="1:42" s="77" customFormat="1" ht="15.95" customHeight="1" x14ac:dyDescent="0.2">
      <c r="A28" s="66" t="s">
        <v>341</v>
      </c>
      <c r="B28" s="67">
        <v>840513</v>
      </c>
      <c r="C28" s="67">
        <v>0</v>
      </c>
      <c r="D28" s="67">
        <v>840513</v>
      </c>
      <c r="E28" s="67">
        <v>199880</v>
      </c>
      <c r="F28" s="67">
        <v>-199880</v>
      </c>
      <c r="G28" s="67">
        <v>0</v>
      </c>
      <c r="H28" s="67">
        <v>-67717</v>
      </c>
      <c r="I28" s="67">
        <v>805572</v>
      </c>
      <c r="J28" s="67">
        <v>0</v>
      </c>
      <c r="K28" s="67">
        <v>805572</v>
      </c>
      <c r="L28" s="67">
        <v>0</v>
      </c>
      <c r="M28" s="67">
        <v>0</v>
      </c>
      <c r="N28" s="67">
        <v>0</v>
      </c>
      <c r="O28" s="67">
        <v>-67717</v>
      </c>
      <c r="P28" s="75"/>
      <c r="Q28" s="75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</row>
    <row r="29" spans="1:42" s="77" customFormat="1" ht="15.95" customHeight="1" x14ac:dyDescent="0.2">
      <c r="A29" s="66" t="s">
        <v>352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75"/>
      <c r="Q29" s="75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</row>
    <row r="30" spans="1:42" s="73" customFormat="1" ht="15.95" customHeight="1" x14ac:dyDescent="0.2">
      <c r="A30" s="66" t="s">
        <v>351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70"/>
      <c r="Q30" s="70"/>
      <c r="R30" s="70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73" customFormat="1" ht="27" customHeight="1" x14ac:dyDescent="0.2">
      <c r="A31" s="66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70"/>
      <c r="Q31" s="70"/>
      <c r="R31" s="70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44" customFormat="1" ht="23.1" customHeight="1" x14ac:dyDescent="0.2">
      <c r="A32" s="78" t="s">
        <v>1297</v>
      </c>
      <c r="B32" s="141">
        <v>8786462</v>
      </c>
      <c r="C32" s="141">
        <v>0</v>
      </c>
      <c r="D32" s="141">
        <v>8786462</v>
      </c>
      <c r="E32" s="141">
        <v>4581674</v>
      </c>
      <c r="F32" s="141">
        <v>-4581674</v>
      </c>
      <c r="G32" s="141">
        <v>0</v>
      </c>
      <c r="H32" s="141">
        <v>-858762</v>
      </c>
      <c r="I32" s="141">
        <v>8444124</v>
      </c>
      <c r="J32" s="141">
        <v>0</v>
      </c>
      <c r="K32" s="141">
        <v>8444124</v>
      </c>
      <c r="L32" s="141">
        <v>1035200</v>
      </c>
      <c r="M32" s="141">
        <v>-1035200</v>
      </c>
      <c r="N32" s="141">
        <v>0</v>
      </c>
      <c r="O32" s="141">
        <v>-858762</v>
      </c>
      <c r="P32" s="107"/>
      <c r="Q32" s="107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</row>
    <row r="33" spans="1:42" ht="21" customHeight="1" x14ac:dyDescent="0.2">
      <c r="A33" s="84"/>
      <c r="B33" s="217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</row>
    <row r="34" spans="1:42" ht="12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9"/>
    </row>
    <row r="35" spans="1:42" ht="12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8"/>
    </row>
    <row r="36" spans="1:42" ht="12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8"/>
    </row>
    <row r="37" spans="1:42" ht="12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8"/>
    </row>
    <row r="38" spans="1:42" s="86" customFormat="1" ht="12" customHeight="1" x14ac:dyDescent="0.2">
      <c r="O38" s="88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</row>
    <row r="39" spans="1:42" s="86" customFormat="1" ht="12" customHeight="1" x14ac:dyDescent="0.2">
      <c r="O39" s="88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</row>
    <row r="40" spans="1:42" s="86" customFormat="1" ht="12" customHeight="1" x14ac:dyDescent="0.2">
      <c r="O40" s="88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</row>
    <row r="41" spans="1:42" s="86" customFormat="1" ht="12" customHeight="1" x14ac:dyDescent="0.2">
      <c r="O41" s="88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</row>
    <row r="42" spans="1:42" s="86" customFormat="1" ht="12" customHeight="1" x14ac:dyDescent="0.2">
      <c r="O42" s="88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</row>
    <row r="43" spans="1:42" s="86" customFormat="1" ht="12" customHeight="1" x14ac:dyDescent="0.2">
      <c r="O43" s="88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</row>
    <row r="44" spans="1:42" s="86" customFormat="1" ht="12" customHeight="1" x14ac:dyDescent="0.2">
      <c r="O44" s="88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</row>
    <row r="45" spans="1:42" s="86" customFormat="1" ht="12" customHeight="1" x14ac:dyDescent="0.2">
      <c r="O45" s="88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</row>
    <row r="46" spans="1:42" s="86" customFormat="1" ht="12" customHeight="1" x14ac:dyDescent="0.2">
      <c r="O46" s="88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</row>
    <row r="47" spans="1:42" s="86" customFormat="1" ht="12" customHeight="1" x14ac:dyDescent="0.2">
      <c r="O47" s="88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</row>
    <row r="48" spans="1:42" s="86" customFormat="1" ht="12" customHeight="1" x14ac:dyDescent="0.2">
      <c r="O48" s="88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</row>
    <row r="49" spans="15:42" s="86" customFormat="1" ht="12" customHeight="1" x14ac:dyDescent="0.2">
      <c r="O49" s="88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</row>
    <row r="50" spans="15:42" s="86" customFormat="1" ht="12" customHeight="1" x14ac:dyDescent="0.2">
      <c r="O50" s="88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</row>
    <row r="51" spans="15:42" s="86" customFormat="1" ht="12" customHeight="1" x14ac:dyDescent="0.2">
      <c r="O51" s="88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</row>
    <row r="52" spans="15:42" s="86" customFormat="1" ht="12" customHeight="1" x14ac:dyDescent="0.2">
      <c r="O52" s="88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</row>
    <row r="53" spans="15:42" s="86" customFormat="1" ht="12" customHeight="1" x14ac:dyDescent="0.2">
      <c r="O53" s="88"/>
    </row>
    <row r="54" spans="15:42" s="86" customFormat="1" ht="12" customHeight="1" x14ac:dyDescent="0.2">
      <c r="O54" s="88"/>
    </row>
    <row r="55" spans="15:42" s="86" customFormat="1" ht="12" customHeight="1" x14ac:dyDescent="0.2">
      <c r="O55" s="92"/>
    </row>
    <row r="56" spans="15:42" s="86" customFormat="1" ht="12" customHeight="1" x14ac:dyDescent="0.2">
      <c r="O56" s="88"/>
    </row>
    <row r="57" spans="15:42" s="86" customFormat="1" ht="12" customHeight="1" x14ac:dyDescent="0.2">
      <c r="O57" s="92"/>
    </row>
    <row r="58" spans="15:42" s="86" customFormat="1" ht="12" customHeight="1" x14ac:dyDescent="0.2">
      <c r="O58" s="88"/>
    </row>
    <row r="59" spans="15:42" s="86" customFormat="1" ht="12" customHeight="1" x14ac:dyDescent="0.2">
      <c r="O59" s="88"/>
    </row>
    <row r="60" spans="15:42" s="86" customFormat="1" ht="12" customHeight="1" x14ac:dyDescent="0.2">
      <c r="O60" s="93"/>
    </row>
    <row r="61" spans="15:42" s="86" customFormat="1" ht="12" customHeight="1" x14ac:dyDescent="0.2">
      <c r="O61" s="93"/>
    </row>
    <row r="62" spans="15:42" s="86" customFormat="1" ht="12" customHeight="1" x14ac:dyDescent="0.2">
      <c r="O62" s="93"/>
    </row>
    <row r="63" spans="15:42" s="86" customFormat="1" ht="12" customHeight="1" x14ac:dyDescent="0.2">
      <c r="O63" s="90"/>
    </row>
    <row r="64" spans="15:42" s="86" customFormat="1" ht="20.100000000000001" customHeight="1" x14ac:dyDescent="0.2">
      <c r="O64" s="93"/>
    </row>
    <row r="65" spans="15:15" s="86" customFormat="1" ht="9.6" customHeight="1" x14ac:dyDescent="0.2">
      <c r="O65" s="93"/>
    </row>
    <row r="66" spans="15:15" s="86" customFormat="1" ht="9.6" customHeight="1" x14ac:dyDescent="0.2">
      <c r="O66" s="93"/>
    </row>
    <row r="67" spans="15:15" s="86" customFormat="1" ht="9.9499999999999993" customHeight="1" x14ac:dyDescent="0.2">
      <c r="O67" s="93"/>
    </row>
    <row r="68" spans="15:15" s="86" customFormat="1" ht="9.9499999999999993" customHeight="1" x14ac:dyDescent="0.2">
      <c r="O68" s="93"/>
    </row>
    <row r="69" spans="15:15" s="86" customFormat="1" ht="8.1" customHeight="1" x14ac:dyDescent="0.2">
      <c r="O69" s="90"/>
    </row>
    <row r="70" spans="15:15" s="86" customFormat="1" ht="8.1" customHeight="1" x14ac:dyDescent="0.2">
      <c r="O70" s="93"/>
    </row>
    <row r="71" spans="15:15" s="86" customFormat="1" ht="8.1" customHeight="1" x14ac:dyDescent="0.2">
      <c r="O71" s="93"/>
    </row>
    <row r="72" spans="15:15" s="86" customFormat="1" ht="9.9499999999999993" customHeight="1" x14ac:dyDescent="0.2">
      <c r="O72" s="93"/>
    </row>
    <row r="73" spans="15:15" s="86" customFormat="1" ht="8.1" customHeight="1" x14ac:dyDescent="0.2">
      <c r="O73" s="93"/>
    </row>
    <row r="74" spans="15:15" s="86" customFormat="1" ht="8.1" customHeight="1" x14ac:dyDescent="0.2">
      <c r="O74" s="93"/>
    </row>
    <row r="75" spans="15:15" s="86" customFormat="1" ht="8.1" customHeight="1" x14ac:dyDescent="0.2">
      <c r="O75" s="93"/>
    </row>
    <row r="76" spans="15:15" s="86" customFormat="1" ht="8.1" customHeight="1" x14ac:dyDescent="0.2">
      <c r="O76" s="93"/>
    </row>
    <row r="77" spans="15:15" s="86" customFormat="1" ht="8.1" customHeight="1" x14ac:dyDescent="0.2">
      <c r="O77" s="93"/>
    </row>
    <row r="78" spans="15:15" s="86" customFormat="1" ht="8.1" customHeight="1" x14ac:dyDescent="0.2">
      <c r="O78" s="93"/>
    </row>
    <row r="79" spans="15:15" s="86" customFormat="1" ht="8.1" customHeight="1" x14ac:dyDescent="0.2">
      <c r="O79" s="93"/>
    </row>
    <row r="80" spans="15:15" s="86" customFormat="1" ht="12" customHeight="1" x14ac:dyDescent="0.2">
      <c r="O80" s="93"/>
    </row>
    <row r="81" spans="15:15" s="86" customFormat="1" ht="12" customHeight="1" x14ac:dyDescent="0.2">
      <c r="O81" s="93"/>
    </row>
    <row r="82" spans="15:15" s="86" customFormat="1" ht="12" customHeight="1" x14ac:dyDescent="0.2">
      <c r="O82" s="93"/>
    </row>
    <row r="83" spans="15:15" s="86" customFormat="1" ht="12" customHeight="1" x14ac:dyDescent="0.2">
      <c r="O83" s="93"/>
    </row>
    <row r="84" spans="15:15" s="86" customFormat="1" ht="12" customHeight="1" x14ac:dyDescent="0.2">
      <c r="O84" s="93"/>
    </row>
    <row r="85" spans="15:15" s="86" customFormat="1" ht="12" customHeight="1" x14ac:dyDescent="0.2">
      <c r="O85" s="93"/>
    </row>
    <row r="86" spans="15:15" s="86" customFormat="1" ht="12" customHeight="1" x14ac:dyDescent="0.2">
      <c r="O86" s="93"/>
    </row>
    <row r="87" spans="15:15" s="86" customFormat="1" ht="12" customHeight="1" x14ac:dyDescent="0.2">
      <c r="O87" s="93"/>
    </row>
    <row r="88" spans="15:15" s="86" customFormat="1" ht="12" customHeight="1" x14ac:dyDescent="0.2">
      <c r="O88" s="93"/>
    </row>
    <row r="89" spans="15:15" s="86" customFormat="1" ht="12" customHeight="1" x14ac:dyDescent="0.2">
      <c r="O89" s="93"/>
    </row>
    <row r="90" spans="15:15" s="86" customFormat="1" ht="12" customHeight="1" x14ac:dyDescent="0.2">
      <c r="O90" s="93"/>
    </row>
    <row r="91" spans="15:15" s="86" customFormat="1" ht="12" customHeight="1" x14ac:dyDescent="0.2">
      <c r="O91" s="93"/>
    </row>
    <row r="92" spans="15:15" s="86" customFormat="1" ht="12" customHeight="1" x14ac:dyDescent="0.2">
      <c r="O92" s="93"/>
    </row>
    <row r="93" spans="15:15" s="86" customFormat="1" ht="12" customHeight="1" x14ac:dyDescent="0.2">
      <c r="O93" s="93"/>
    </row>
    <row r="94" spans="15:15" s="86" customFormat="1" ht="12" customHeight="1" x14ac:dyDescent="0.2">
      <c r="O94" s="93"/>
    </row>
    <row r="95" spans="15:15" s="86" customFormat="1" ht="12" customHeight="1" x14ac:dyDescent="0.2">
      <c r="O95" s="93"/>
    </row>
    <row r="96" spans="15:15" s="86" customFormat="1" ht="12" customHeight="1" x14ac:dyDescent="0.2">
      <c r="O96" s="93"/>
    </row>
    <row r="97" spans="15:15" s="86" customFormat="1" ht="12" customHeight="1" x14ac:dyDescent="0.2">
      <c r="O97" s="93"/>
    </row>
    <row r="98" spans="15:15" s="86" customFormat="1" ht="12" customHeight="1" x14ac:dyDescent="0.2">
      <c r="O98" s="93"/>
    </row>
    <row r="99" spans="15:15" s="86" customFormat="1" ht="12" customHeight="1" x14ac:dyDescent="0.2">
      <c r="O99" s="93"/>
    </row>
    <row r="100" spans="15:15" s="86" customFormat="1" ht="12" customHeight="1" x14ac:dyDescent="0.2">
      <c r="O100" s="93"/>
    </row>
    <row r="101" spans="15:15" s="86" customFormat="1" ht="12" customHeight="1" x14ac:dyDescent="0.2">
      <c r="O101" s="93"/>
    </row>
    <row r="102" spans="15:15" s="86" customFormat="1" ht="12" customHeight="1" x14ac:dyDescent="0.2">
      <c r="O102" s="93"/>
    </row>
    <row r="103" spans="15:15" s="86" customFormat="1" ht="12" customHeight="1" x14ac:dyDescent="0.2">
      <c r="O103" s="93"/>
    </row>
    <row r="104" spans="15:15" s="86" customFormat="1" ht="12" customHeight="1" x14ac:dyDescent="0.2">
      <c r="O104" s="93"/>
    </row>
    <row r="105" spans="15:15" s="86" customFormat="1" ht="12" customHeight="1" x14ac:dyDescent="0.2">
      <c r="O105" s="93"/>
    </row>
    <row r="106" spans="15:15" s="86" customFormat="1" ht="12" customHeight="1" x14ac:dyDescent="0.2">
      <c r="O106" s="93"/>
    </row>
    <row r="107" spans="15:15" s="86" customFormat="1" ht="12" customHeight="1" x14ac:dyDescent="0.2">
      <c r="O107" s="93"/>
    </row>
    <row r="108" spans="15:15" s="86" customFormat="1" ht="12" customHeight="1" x14ac:dyDescent="0.2">
      <c r="O108" s="93"/>
    </row>
    <row r="109" spans="15:15" s="86" customFormat="1" ht="12" customHeight="1" x14ac:dyDescent="0.2">
      <c r="O109" s="93"/>
    </row>
    <row r="110" spans="15:15" s="86" customFormat="1" ht="12" customHeight="1" x14ac:dyDescent="0.2">
      <c r="O110" s="93"/>
    </row>
    <row r="111" spans="15:15" s="86" customFormat="1" ht="12" customHeight="1" x14ac:dyDescent="0.2">
      <c r="O111" s="93"/>
    </row>
    <row r="112" spans="15:15" s="86" customFormat="1" ht="12" customHeight="1" x14ac:dyDescent="0.2">
      <c r="O112" s="93"/>
    </row>
    <row r="113" spans="15:15" s="86" customFormat="1" ht="20.100000000000001" customHeight="1" x14ac:dyDescent="0.2">
      <c r="O113" s="93"/>
    </row>
    <row r="114" spans="15:15" s="86" customFormat="1" ht="9.6" customHeight="1" x14ac:dyDescent="0.2">
      <c r="O114" s="93"/>
    </row>
    <row r="115" spans="15:15" s="86" customFormat="1" ht="9.6" customHeight="1" x14ac:dyDescent="0.2">
      <c r="O115" s="93"/>
    </row>
    <row r="116" spans="15:15" s="86" customFormat="1" ht="9.9499999999999993" customHeight="1" x14ac:dyDescent="0.2">
      <c r="O116" s="93"/>
    </row>
    <row r="117" spans="15:15" s="86" customFormat="1" ht="9.9499999999999993" customHeight="1" x14ac:dyDescent="0.2">
      <c r="O117" s="93"/>
    </row>
    <row r="118" spans="15:15" s="86" customFormat="1" ht="8.1" customHeight="1" x14ac:dyDescent="0.2">
      <c r="O118" s="93"/>
    </row>
    <row r="119" spans="15:15" s="86" customFormat="1" ht="8.1" customHeight="1" x14ac:dyDescent="0.2">
      <c r="O119" s="93"/>
    </row>
    <row r="120" spans="15:15" s="86" customFormat="1" ht="8.1" customHeight="1" x14ac:dyDescent="0.2">
      <c r="O120" s="93"/>
    </row>
    <row r="121" spans="15:15" s="86" customFormat="1" ht="9.9499999999999993" customHeight="1" x14ac:dyDescent="0.2">
      <c r="O121" s="93"/>
    </row>
    <row r="122" spans="15:15" s="86" customFormat="1" ht="8.1" customHeight="1" x14ac:dyDescent="0.2">
      <c r="O122" s="93"/>
    </row>
    <row r="123" spans="15:15" s="86" customFormat="1" ht="8.1" customHeight="1" x14ac:dyDescent="0.2">
      <c r="O123" s="93"/>
    </row>
    <row r="124" spans="15:15" s="86" customFormat="1" ht="8.1" customHeight="1" x14ac:dyDescent="0.2">
      <c r="O124" s="93"/>
    </row>
    <row r="125" spans="15:15" s="86" customFormat="1" ht="8.1" customHeight="1" x14ac:dyDescent="0.2">
      <c r="O125" s="93"/>
    </row>
    <row r="126" spans="15:15" s="86" customFormat="1" ht="8.1" customHeight="1" x14ac:dyDescent="0.2">
      <c r="O126" s="93"/>
    </row>
    <row r="127" spans="15:15" s="86" customFormat="1" ht="8.1" customHeight="1" x14ac:dyDescent="0.2">
      <c r="O127" s="93"/>
    </row>
    <row r="128" spans="15:15" s="86" customFormat="1" ht="8.1" customHeight="1" x14ac:dyDescent="0.2">
      <c r="O128" s="93"/>
    </row>
    <row r="129" spans="15:15" s="86" customFormat="1" ht="12" customHeight="1" x14ac:dyDescent="0.2">
      <c r="O129" s="93"/>
    </row>
    <row r="130" spans="15:15" s="86" customFormat="1" ht="12" customHeight="1" x14ac:dyDescent="0.2">
      <c r="O130" s="93"/>
    </row>
    <row r="131" spans="15:15" s="86" customFormat="1" ht="12" customHeight="1" x14ac:dyDescent="0.2">
      <c r="O131" s="93"/>
    </row>
    <row r="132" spans="15:15" s="86" customFormat="1" ht="12" customHeight="1" x14ac:dyDescent="0.2">
      <c r="O132" s="93"/>
    </row>
    <row r="133" spans="15:15" s="86" customFormat="1" ht="12" customHeight="1" x14ac:dyDescent="0.2">
      <c r="O133" s="93"/>
    </row>
    <row r="134" spans="15:15" s="86" customFormat="1" ht="12" customHeight="1" x14ac:dyDescent="0.2">
      <c r="O134" s="93"/>
    </row>
    <row r="135" spans="15:15" s="86" customFormat="1" ht="12" customHeight="1" x14ac:dyDescent="0.2">
      <c r="O135" s="93"/>
    </row>
    <row r="136" spans="15:15" s="86" customFormat="1" ht="12" customHeight="1" x14ac:dyDescent="0.2">
      <c r="O136" s="93"/>
    </row>
    <row r="137" spans="15:15" s="86" customFormat="1" ht="12" customHeight="1" x14ac:dyDescent="0.2">
      <c r="O137" s="93"/>
    </row>
    <row r="138" spans="15:15" s="86" customFormat="1" ht="12" customHeight="1" x14ac:dyDescent="0.2">
      <c r="O138" s="93"/>
    </row>
    <row r="139" spans="15:15" s="86" customFormat="1" ht="12" customHeight="1" x14ac:dyDescent="0.2">
      <c r="O139" s="93"/>
    </row>
    <row r="140" spans="15:15" s="86" customFormat="1" ht="12" customHeight="1" x14ac:dyDescent="0.2">
      <c r="O140" s="93"/>
    </row>
    <row r="141" spans="15:15" s="86" customFormat="1" ht="12" customHeight="1" x14ac:dyDescent="0.2">
      <c r="O141" s="93"/>
    </row>
    <row r="142" spans="15:15" s="86" customFormat="1" ht="12" customHeight="1" x14ac:dyDescent="0.2">
      <c r="O142" s="93"/>
    </row>
    <row r="143" spans="15:15" s="86" customFormat="1" ht="12" customHeight="1" x14ac:dyDescent="0.2">
      <c r="O143" s="93"/>
    </row>
    <row r="144" spans="15:15" s="86" customFormat="1" ht="12" customHeight="1" x14ac:dyDescent="0.2">
      <c r="O144" s="93"/>
    </row>
    <row r="145" spans="15:15" s="86" customFormat="1" ht="12" customHeight="1" x14ac:dyDescent="0.2">
      <c r="O145" s="93"/>
    </row>
    <row r="146" spans="15:15" s="86" customFormat="1" ht="12" customHeight="1" x14ac:dyDescent="0.2">
      <c r="O146" s="93"/>
    </row>
    <row r="147" spans="15:15" s="86" customFormat="1" ht="12" customHeight="1" x14ac:dyDescent="0.2">
      <c r="O147" s="93"/>
    </row>
    <row r="148" spans="15:15" s="86" customFormat="1" ht="12" customHeight="1" x14ac:dyDescent="0.2">
      <c r="O148" s="93"/>
    </row>
    <row r="149" spans="15:15" s="86" customFormat="1" ht="12" customHeight="1" x14ac:dyDescent="0.2">
      <c r="O149" s="93"/>
    </row>
    <row r="150" spans="15:15" s="86" customFormat="1" ht="12" customHeight="1" x14ac:dyDescent="0.2">
      <c r="O150" s="93"/>
    </row>
    <row r="151" spans="15:15" s="86" customFormat="1" ht="12" customHeight="1" x14ac:dyDescent="0.2">
      <c r="O151" s="93"/>
    </row>
    <row r="152" spans="15:15" s="86" customFormat="1" ht="12" customHeight="1" x14ac:dyDescent="0.2">
      <c r="O152" s="93"/>
    </row>
    <row r="153" spans="15:15" s="86" customFormat="1" ht="12" customHeight="1" x14ac:dyDescent="0.2">
      <c r="O153" s="93"/>
    </row>
    <row r="154" spans="15:15" s="86" customFormat="1" ht="12" customHeight="1" x14ac:dyDescent="0.2">
      <c r="O154" s="93"/>
    </row>
    <row r="155" spans="15:15" s="86" customFormat="1" ht="12" customHeight="1" x14ac:dyDescent="0.2">
      <c r="O155" s="93"/>
    </row>
    <row r="156" spans="15:15" s="86" customFormat="1" ht="12" customHeight="1" x14ac:dyDescent="0.2">
      <c r="O156" s="93"/>
    </row>
    <row r="157" spans="15:15" s="86" customFormat="1" ht="12" customHeight="1" x14ac:dyDescent="0.2">
      <c r="O157" s="93"/>
    </row>
    <row r="158" spans="15:15" s="86" customFormat="1" ht="12" customHeight="1" x14ac:dyDescent="0.2">
      <c r="O158" s="93"/>
    </row>
    <row r="159" spans="15:15" s="86" customFormat="1" ht="12" customHeight="1" x14ac:dyDescent="0.2">
      <c r="O159" s="93"/>
    </row>
    <row r="160" spans="15:15" s="86" customFormat="1" ht="12" customHeight="1" x14ac:dyDescent="0.2">
      <c r="O160" s="93"/>
    </row>
    <row r="161" spans="15:15" s="86" customFormat="1" ht="12" customHeight="1" x14ac:dyDescent="0.2">
      <c r="O161" s="93"/>
    </row>
    <row r="162" spans="15:15" s="86" customFormat="1" ht="20.100000000000001" customHeight="1" x14ac:dyDescent="0.2">
      <c r="O162" s="93"/>
    </row>
    <row r="163" spans="15:15" s="86" customFormat="1" ht="9.6" customHeight="1" x14ac:dyDescent="0.2">
      <c r="O163" s="93"/>
    </row>
    <row r="164" spans="15:15" s="86" customFormat="1" ht="9.6" customHeight="1" x14ac:dyDescent="0.2">
      <c r="O164" s="93"/>
    </row>
    <row r="165" spans="15:15" s="86" customFormat="1" ht="9.9499999999999993" customHeight="1" x14ac:dyDescent="0.2">
      <c r="O165" s="93"/>
    </row>
    <row r="166" spans="15:15" s="86" customFormat="1" ht="9.9499999999999993" customHeight="1" x14ac:dyDescent="0.2">
      <c r="O166" s="93"/>
    </row>
    <row r="167" spans="15:15" s="86" customFormat="1" ht="8.1" customHeight="1" x14ac:dyDescent="0.2">
      <c r="O167" s="93"/>
    </row>
    <row r="168" spans="15:15" s="86" customFormat="1" ht="8.1" customHeight="1" x14ac:dyDescent="0.2">
      <c r="O168" s="93"/>
    </row>
    <row r="169" spans="15:15" s="86" customFormat="1" ht="8.1" customHeight="1" x14ac:dyDescent="0.2">
      <c r="O169" s="93"/>
    </row>
    <row r="170" spans="15:15" s="86" customFormat="1" ht="9.9499999999999993" customHeight="1" x14ac:dyDescent="0.2">
      <c r="O170" s="93"/>
    </row>
    <row r="171" spans="15:15" s="86" customFormat="1" ht="8.1" customHeight="1" x14ac:dyDescent="0.2">
      <c r="O171" s="93"/>
    </row>
    <row r="172" spans="15:15" s="86" customFormat="1" ht="8.1" customHeight="1" x14ac:dyDescent="0.2">
      <c r="O172" s="93"/>
    </row>
    <row r="173" spans="15:15" s="86" customFormat="1" ht="8.1" customHeight="1" x14ac:dyDescent="0.2">
      <c r="O173" s="93"/>
    </row>
    <row r="174" spans="15:15" s="86" customFormat="1" ht="8.1" customHeight="1" x14ac:dyDescent="0.2">
      <c r="O174" s="93"/>
    </row>
    <row r="175" spans="15:15" s="86" customFormat="1" ht="8.1" customHeight="1" x14ac:dyDescent="0.2">
      <c r="O175" s="93"/>
    </row>
    <row r="176" spans="15:15" s="86" customFormat="1" ht="8.1" customHeight="1" x14ac:dyDescent="0.2">
      <c r="O176" s="93"/>
    </row>
    <row r="177" spans="15:15" s="86" customFormat="1" ht="8.1" customHeight="1" x14ac:dyDescent="0.2">
      <c r="O177" s="93"/>
    </row>
    <row r="178" spans="15:15" s="86" customFormat="1" ht="12" customHeight="1" x14ac:dyDescent="0.2">
      <c r="O178" s="93"/>
    </row>
    <row r="179" spans="15:15" s="86" customFormat="1" ht="12" customHeight="1" x14ac:dyDescent="0.2">
      <c r="O179" s="93"/>
    </row>
    <row r="180" spans="15:15" s="86" customFormat="1" ht="12" customHeight="1" x14ac:dyDescent="0.2">
      <c r="O180" s="93"/>
    </row>
    <row r="181" spans="15:15" s="86" customFormat="1" ht="12" customHeight="1" x14ac:dyDescent="0.2">
      <c r="O181" s="93"/>
    </row>
    <row r="182" spans="15:15" s="86" customFormat="1" ht="12" customHeight="1" x14ac:dyDescent="0.2">
      <c r="O182" s="93"/>
    </row>
    <row r="183" spans="15:15" s="86" customFormat="1" ht="12" customHeight="1" x14ac:dyDescent="0.2">
      <c r="O183" s="93"/>
    </row>
    <row r="184" spans="15:15" s="86" customFormat="1" ht="12" customHeight="1" x14ac:dyDescent="0.2">
      <c r="O184" s="93"/>
    </row>
    <row r="185" spans="15:15" s="86" customFormat="1" ht="12" customHeight="1" x14ac:dyDescent="0.2">
      <c r="O185" s="93"/>
    </row>
    <row r="186" spans="15:15" s="86" customFormat="1" ht="12" customHeight="1" x14ac:dyDescent="0.2">
      <c r="O186" s="93"/>
    </row>
    <row r="187" spans="15:15" s="86" customFormat="1" ht="12" customHeight="1" x14ac:dyDescent="0.2">
      <c r="O187" s="93"/>
    </row>
    <row r="188" spans="15:15" s="86" customFormat="1" ht="12" customHeight="1" x14ac:dyDescent="0.2">
      <c r="O188" s="93"/>
    </row>
    <row r="189" spans="15:15" s="86" customFormat="1" ht="12" customHeight="1" x14ac:dyDescent="0.2">
      <c r="O189" s="93"/>
    </row>
    <row r="190" spans="15:15" s="86" customFormat="1" ht="12" customHeight="1" x14ac:dyDescent="0.2">
      <c r="O190" s="93"/>
    </row>
    <row r="191" spans="15:15" s="86" customFormat="1" ht="12" customHeight="1" x14ac:dyDescent="0.2">
      <c r="O191" s="93"/>
    </row>
    <row r="192" spans="15:15" s="86" customFormat="1" ht="12" customHeight="1" x14ac:dyDescent="0.2">
      <c r="O192" s="93"/>
    </row>
    <row r="193" spans="15:15" s="86" customFormat="1" ht="12" customHeight="1" x14ac:dyDescent="0.2">
      <c r="O193" s="93"/>
    </row>
    <row r="194" spans="15:15" s="86" customFormat="1" ht="12" customHeight="1" x14ac:dyDescent="0.2">
      <c r="O194" s="93"/>
    </row>
    <row r="195" spans="15:15" s="86" customFormat="1" ht="12" customHeight="1" x14ac:dyDescent="0.2">
      <c r="O195" s="93"/>
    </row>
    <row r="196" spans="15:15" s="86" customFormat="1" ht="12" customHeight="1" x14ac:dyDescent="0.2">
      <c r="O196" s="93"/>
    </row>
    <row r="197" spans="15:15" s="86" customFormat="1" ht="12" customHeight="1" x14ac:dyDescent="0.2">
      <c r="O197" s="93"/>
    </row>
    <row r="198" spans="15:15" s="86" customFormat="1" ht="12" customHeight="1" x14ac:dyDescent="0.2">
      <c r="O198" s="93"/>
    </row>
    <row r="199" spans="15:15" s="86" customFormat="1" ht="12" customHeight="1" x14ac:dyDescent="0.2">
      <c r="O199" s="93"/>
    </row>
    <row r="200" spans="15:15" s="86" customFormat="1" ht="12" customHeight="1" x14ac:dyDescent="0.2">
      <c r="O200" s="93"/>
    </row>
    <row r="201" spans="15:15" s="86" customFormat="1" ht="12" customHeight="1" x14ac:dyDescent="0.2">
      <c r="O201" s="93"/>
    </row>
    <row r="202" spans="15:15" s="86" customFormat="1" ht="12" customHeight="1" x14ac:dyDescent="0.2">
      <c r="O202" s="93"/>
    </row>
    <row r="203" spans="15:15" s="86" customFormat="1" ht="12" customHeight="1" x14ac:dyDescent="0.2">
      <c r="O203" s="93"/>
    </row>
    <row r="204" spans="15:15" s="86" customFormat="1" ht="12" customHeight="1" x14ac:dyDescent="0.2">
      <c r="O204" s="93"/>
    </row>
    <row r="205" spans="15:15" s="86" customFormat="1" ht="12" customHeight="1" x14ac:dyDescent="0.2">
      <c r="O205" s="93"/>
    </row>
    <row r="206" spans="15:15" s="86" customFormat="1" ht="12" customHeight="1" x14ac:dyDescent="0.2">
      <c r="O206" s="93"/>
    </row>
    <row r="207" spans="15:15" s="86" customFormat="1" ht="12" customHeight="1" x14ac:dyDescent="0.2">
      <c r="O207" s="93"/>
    </row>
    <row r="208" spans="15:15" s="86" customFormat="1" ht="12" customHeight="1" x14ac:dyDescent="0.2">
      <c r="O208" s="93"/>
    </row>
    <row r="209" spans="15:15" s="86" customFormat="1" ht="12" customHeight="1" x14ac:dyDescent="0.2">
      <c r="O209" s="93"/>
    </row>
    <row r="210" spans="15:15" s="86" customFormat="1" ht="12" customHeight="1" x14ac:dyDescent="0.2">
      <c r="O210" s="93"/>
    </row>
    <row r="211" spans="15:15" s="86" customFormat="1" ht="20.100000000000001" customHeight="1" x14ac:dyDescent="0.2">
      <c r="O211" s="93"/>
    </row>
    <row r="212" spans="15:15" s="86" customFormat="1" ht="9.6" customHeight="1" x14ac:dyDescent="0.2">
      <c r="O212" s="93"/>
    </row>
    <row r="213" spans="15:15" s="86" customFormat="1" ht="9.6" customHeight="1" x14ac:dyDescent="0.2">
      <c r="O213" s="93"/>
    </row>
    <row r="214" spans="15:15" s="86" customFormat="1" ht="9.9499999999999993" customHeight="1" x14ac:dyDescent="0.2">
      <c r="O214" s="93"/>
    </row>
    <row r="215" spans="15:15" s="86" customFormat="1" ht="9.9499999999999993" customHeight="1" x14ac:dyDescent="0.2">
      <c r="O215" s="93"/>
    </row>
    <row r="216" spans="15:15" s="86" customFormat="1" ht="8.1" customHeight="1" x14ac:dyDescent="0.2">
      <c r="O216" s="93"/>
    </row>
    <row r="217" spans="15:15" s="86" customFormat="1" ht="8.1" customHeight="1" x14ac:dyDescent="0.2">
      <c r="O217" s="93"/>
    </row>
    <row r="218" spans="15:15" s="86" customFormat="1" ht="8.1" customHeight="1" x14ac:dyDescent="0.2">
      <c r="O218" s="93"/>
    </row>
    <row r="219" spans="15:15" s="86" customFormat="1" ht="9.9499999999999993" customHeight="1" x14ac:dyDescent="0.2">
      <c r="O219" s="93"/>
    </row>
    <row r="220" spans="15:15" s="86" customFormat="1" ht="8.1" customHeight="1" x14ac:dyDescent="0.2">
      <c r="O220" s="93"/>
    </row>
    <row r="221" spans="15:15" s="86" customFormat="1" ht="8.1" customHeight="1" x14ac:dyDescent="0.2">
      <c r="O221" s="93"/>
    </row>
    <row r="222" spans="15:15" s="86" customFormat="1" ht="8.1" customHeight="1" x14ac:dyDescent="0.2">
      <c r="O222" s="93"/>
    </row>
    <row r="223" spans="15:15" s="86" customFormat="1" ht="8.1" customHeight="1" x14ac:dyDescent="0.2">
      <c r="O223" s="93"/>
    </row>
    <row r="224" spans="15:15" s="86" customFormat="1" ht="8.1" customHeight="1" x14ac:dyDescent="0.2">
      <c r="O224" s="93"/>
    </row>
    <row r="225" spans="15:15" s="86" customFormat="1" ht="8.1" customHeight="1" x14ac:dyDescent="0.2">
      <c r="O225" s="93"/>
    </row>
    <row r="226" spans="15:15" s="86" customFormat="1" ht="8.1" customHeight="1" x14ac:dyDescent="0.2">
      <c r="O226" s="93"/>
    </row>
    <row r="227" spans="15:15" s="86" customFormat="1" ht="12" customHeight="1" x14ac:dyDescent="0.2">
      <c r="O227" s="93"/>
    </row>
    <row r="228" spans="15:15" s="86" customFormat="1" ht="12" customHeight="1" x14ac:dyDescent="0.2">
      <c r="O228" s="93"/>
    </row>
    <row r="229" spans="15:15" s="86" customFormat="1" ht="12" customHeight="1" x14ac:dyDescent="0.2">
      <c r="O229" s="93"/>
    </row>
    <row r="230" spans="15:15" s="86" customFormat="1" ht="12" customHeight="1" x14ac:dyDescent="0.2">
      <c r="O230" s="93"/>
    </row>
    <row r="231" spans="15:15" s="86" customFormat="1" ht="12" customHeight="1" x14ac:dyDescent="0.2">
      <c r="O231" s="93"/>
    </row>
    <row r="232" spans="15:15" s="86" customFormat="1" ht="12" customHeight="1" x14ac:dyDescent="0.2">
      <c r="O232" s="93"/>
    </row>
    <row r="233" spans="15:15" s="86" customFormat="1" ht="12" customHeight="1" x14ac:dyDescent="0.2">
      <c r="O233" s="93"/>
    </row>
    <row r="234" spans="15:15" s="86" customFormat="1" ht="12" customHeight="1" x14ac:dyDescent="0.2">
      <c r="O234" s="93"/>
    </row>
    <row r="235" spans="15:15" s="86" customFormat="1" ht="12" customHeight="1" x14ac:dyDescent="0.2">
      <c r="O235" s="93"/>
    </row>
    <row r="236" spans="15:15" s="86" customFormat="1" ht="12" customHeight="1" x14ac:dyDescent="0.2">
      <c r="O236" s="93"/>
    </row>
    <row r="237" spans="15:15" s="86" customFormat="1" ht="12" customHeight="1" x14ac:dyDescent="0.2">
      <c r="O237" s="93"/>
    </row>
    <row r="238" spans="15:15" s="86" customFormat="1" ht="12" customHeight="1" x14ac:dyDescent="0.2">
      <c r="O238" s="93"/>
    </row>
    <row r="239" spans="15:15" s="86" customFormat="1" ht="12" customHeight="1" x14ac:dyDescent="0.2">
      <c r="O239" s="93"/>
    </row>
    <row r="240" spans="15:15" s="86" customFormat="1" ht="12" customHeight="1" x14ac:dyDescent="0.2">
      <c r="O240" s="93"/>
    </row>
    <row r="241" spans="15:15" s="86" customFormat="1" ht="12" customHeight="1" x14ac:dyDescent="0.2">
      <c r="O241" s="93"/>
    </row>
    <row r="242" spans="15:15" s="86" customFormat="1" ht="12" customHeight="1" x14ac:dyDescent="0.2">
      <c r="O242" s="93"/>
    </row>
    <row r="243" spans="15:15" s="86" customFormat="1" ht="12" customHeight="1" x14ac:dyDescent="0.2">
      <c r="O243" s="93"/>
    </row>
    <row r="244" spans="15:15" s="86" customFormat="1" ht="12" customHeight="1" x14ac:dyDescent="0.2">
      <c r="O244" s="93"/>
    </row>
    <row r="245" spans="15:15" s="86" customFormat="1" ht="12" customHeight="1" x14ac:dyDescent="0.2">
      <c r="O245" s="93"/>
    </row>
    <row r="246" spans="15:15" s="86" customFormat="1" ht="12" customHeight="1" x14ac:dyDescent="0.2">
      <c r="O246" s="93"/>
    </row>
    <row r="247" spans="15:15" s="86" customFormat="1" ht="12" customHeight="1" x14ac:dyDescent="0.2">
      <c r="O247" s="93"/>
    </row>
    <row r="248" spans="15:15" s="86" customFormat="1" ht="12" customHeight="1" x14ac:dyDescent="0.2">
      <c r="O248" s="93"/>
    </row>
    <row r="249" spans="15:15" s="86" customFormat="1" ht="12" customHeight="1" x14ac:dyDescent="0.2">
      <c r="O249" s="93"/>
    </row>
    <row r="250" spans="15:15" s="86" customFormat="1" ht="12" customHeight="1" x14ac:dyDescent="0.2">
      <c r="O250" s="93"/>
    </row>
    <row r="251" spans="15:15" s="86" customFormat="1" ht="12" customHeight="1" x14ac:dyDescent="0.2">
      <c r="O251" s="93"/>
    </row>
    <row r="252" spans="15:15" s="86" customFormat="1" ht="12" customHeight="1" x14ac:dyDescent="0.2">
      <c r="O252" s="93"/>
    </row>
    <row r="253" spans="15:15" s="86" customFormat="1" ht="12" customHeight="1" x14ac:dyDescent="0.2">
      <c r="O253" s="93"/>
    </row>
    <row r="254" spans="15:15" s="86" customFormat="1" ht="12" customHeight="1" x14ac:dyDescent="0.2">
      <c r="O254" s="93"/>
    </row>
    <row r="255" spans="15:15" s="86" customFormat="1" ht="12" customHeight="1" x14ac:dyDescent="0.2">
      <c r="O255" s="93"/>
    </row>
    <row r="256" spans="15:15" s="86" customFormat="1" ht="12" customHeight="1" x14ac:dyDescent="0.2">
      <c r="O256" s="93"/>
    </row>
    <row r="257" spans="15:15" s="86" customFormat="1" ht="12" customHeight="1" x14ac:dyDescent="0.2">
      <c r="O257" s="93"/>
    </row>
    <row r="258" spans="15:15" s="86" customFormat="1" ht="12" customHeight="1" x14ac:dyDescent="0.2">
      <c r="O258" s="93"/>
    </row>
    <row r="259" spans="15:15" s="86" customFormat="1" ht="12" customHeight="1" x14ac:dyDescent="0.2">
      <c r="O259" s="93"/>
    </row>
    <row r="260" spans="15:15" s="86" customFormat="1" ht="20.100000000000001" customHeight="1" x14ac:dyDescent="0.2">
      <c r="O260" s="93"/>
    </row>
    <row r="261" spans="15:15" s="86" customFormat="1" ht="9.6" customHeight="1" x14ac:dyDescent="0.2">
      <c r="O261" s="93"/>
    </row>
    <row r="262" spans="15:15" s="86" customFormat="1" ht="9.6" customHeight="1" x14ac:dyDescent="0.2">
      <c r="O262" s="93"/>
    </row>
    <row r="263" spans="15:15" s="86" customFormat="1" ht="9.9499999999999993" customHeight="1" x14ac:dyDescent="0.2">
      <c r="O263" s="93"/>
    </row>
    <row r="264" spans="15:15" s="86" customFormat="1" ht="9.9499999999999993" customHeight="1" x14ac:dyDescent="0.2">
      <c r="O264" s="93"/>
    </row>
    <row r="265" spans="15:15" s="86" customFormat="1" ht="8.1" customHeight="1" x14ac:dyDescent="0.2">
      <c r="O265" s="93"/>
    </row>
    <row r="266" spans="15:15" s="86" customFormat="1" ht="8.1" customHeight="1" x14ac:dyDescent="0.2">
      <c r="O266" s="93"/>
    </row>
    <row r="267" spans="15:15" s="86" customFormat="1" ht="8.1" customHeight="1" x14ac:dyDescent="0.2">
      <c r="O267" s="93"/>
    </row>
    <row r="268" spans="15:15" s="86" customFormat="1" ht="9.9499999999999993" customHeight="1" x14ac:dyDescent="0.2">
      <c r="O268" s="93"/>
    </row>
    <row r="269" spans="15:15" s="86" customFormat="1" ht="8.1" customHeight="1" x14ac:dyDescent="0.2">
      <c r="O269" s="93"/>
    </row>
    <row r="270" spans="15:15" s="86" customFormat="1" ht="8.1" customHeight="1" x14ac:dyDescent="0.2">
      <c r="O270" s="93"/>
    </row>
    <row r="271" spans="15:15" s="86" customFormat="1" ht="8.1" customHeight="1" x14ac:dyDescent="0.2">
      <c r="O271" s="93"/>
    </row>
    <row r="272" spans="15:15" s="86" customFormat="1" ht="8.1" customHeight="1" x14ac:dyDescent="0.2">
      <c r="O272" s="93"/>
    </row>
    <row r="273" spans="15:15" s="86" customFormat="1" ht="8.1" customHeight="1" x14ac:dyDescent="0.2">
      <c r="O273" s="93"/>
    </row>
    <row r="274" spans="15:15" s="86" customFormat="1" ht="8.1" customHeight="1" x14ac:dyDescent="0.2">
      <c r="O274" s="93"/>
    </row>
    <row r="275" spans="15:15" s="86" customFormat="1" ht="8.1" customHeight="1" x14ac:dyDescent="0.2">
      <c r="O275" s="93"/>
    </row>
    <row r="276" spans="15:15" s="86" customFormat="1" ht="12" customHeight="1" x14ac:dyDescent="0.2">
      <c r="O276" s="93"/>
    </row>
    <row r="277" spans="15:15" s="86" customFormat="1" ht="12" customHeight="1" x14ac:dyDescent="0.2">
      <c r="O277" s="93"/>
    </row>
    <row r="278" spans="15:15" s="86" customFormat="1" ht="12" customHeight="1" x14ac:dyDescent="0.2">
      <c r="O278" s="93"/>
    </row>
    <row r="279" spans="15:15" s="86" customFormat="1" ht="12" customHeight="1" x14ac:dyDescent="0.2">
      <c r="O279" s="93"/>
    </row>
    <row r="280" spans="15:15" s="86" customFormat="1" ht="12" customHeight="1" x14ac:dyDescent="0.2">
      <c r="O280" s="93"/>
    </row>
    <row r="281" spans="15:15" s="86" customFormat="1" ht="12" customHeight="1" x14ac:dyDescent="0.2">
      <c r="O281" s="93"/>
    </row>
    <row r="282" spans="15:15" s="86" customFormat="1" ht="12" customHeight="1" x14ac:dyDescent="0.2">
      <c r="O282" s="93"/>
    </row>
    <row r="283" spans="15:15" s="86" customFormat="1" ht="12" customHeight="1" x14ac:dyDescent="0.2">
      <c r="O283" s="93"/>
    </row>
    <row r="284" spans="15:15" s="86" customFormat="1" ht="12" customHeight="1" x14ac:dyDescent="0.2">
      <c r="O284" s="93"/>
    </row>
    <row r="285" spans="15:15" s="86" customFormat="1" ht="12" customHeight="1" x14ac:dyDescent="0.2">
      <c r="O285" s="93"/>
    </row>
    <row r="286" spans="15:15" s="86" customFormat="1" ht="12" customHeight="1" x14ac:dyDescent="0.2">
      <c r="O286" s="93"/>
    </row>
    <row r="287" spans="15:15" s="86" customFormat="1" ht="12" customHeight="1" x14ac:dyDescent="0.2">
      <c r="O287" s="93"/>
    </row>
    <row r="288" spans="15:15" s="86" customFormat="1" ht="12" customHeight="1" x14ac:dyDescent="0.2">
      <c r="O288" s="93"/>
    </row>
    <row r="289" spans="15:15" s="86" customFormat="1" ht="12" customHeight="1" x14ac:dyDescent="0.2">
      <c r="O289" s="93"/>
    </row>
    <row r="290" spans="15:15" s="86" customFormat="1" ht="12" customHeight="1" x14ac:dyDescent="0.2">
      <c r="O290" s="93"/>
    </row>
    <row r="291" spans="15:15" s="86" customFormat="1" ht="12" customHeight="1" x14ac:dyDescent="0.2">
      <c r="O291" s="93"/>
    </row>
    <row r="292" spans="15:15" s="86" customFormat="1" ht="12" customHeight="1" x14ac:dyDescent="0.2">
      <c r="O292" s="93"/>
    </row>
    <row r="293" spans="15:15" s="86" customFormat="1" ht="12" customHeight="1" x14ac:dyDescent="0.2">
      <c r="O293" s="93"/>
    </row>
    <row r="294" spans="15:15" s="86" customFormat="1" ht="12" customHeight="1" x14ac:dyDescent="0.2">
      <c r="O294" s="93"/>
    </row>
    <row r="295" spans="15:15" s="86" customFormat="1" ht="12" customHeight="1" x14ac:dyDescent="0.2">
      <c r="O295" s="93"/>
    </row>
    <row r="296" spans="15:15" s="86" customFormat="1" ht="12" customHeight="1" x14ac:dyDescent="0.2">
      <c r="O296" s="93"/>
    </row>
    <row r="297" spans="15:15" s="86" customFormat="1" ht="12" customHeight="1" x14ac:dyDescent="0.2">
      <c r="O297" s="93"/>
    </row>
    <row r="298" spans="15:15" s="86" customFormat="1" ht="12" customHeight="1" x14ac:dyDescent="0.2">
      <c r="O298" s="93"/>
    </row>
    <row r="299" spans="15:15" s="86" customFormat="1" ht="12" customHeight="1" x14ac:dyDescent="0.2">
      <c r="O299" s="93"/>
    </row>
    <row r="300" spans="15:15" s="86" customFormat="1" ht="12" customHeight="1" x14ac:dyDescent="0.2">
      <c r="O300" s="93"/>
    </row>
    <row r="301" spans="15:15" s="86" customFormat="1" ht="12" customHeight="1" x14ac:dyDescent="0.2">
      <c r="O301" s="93"/>
    </row>
    <row r="302" spans="15:15" s="86" customFormat="1" ht="12" customHeight="1" x14ac:dyDescent="0.2">
      <c r="O302" s="93"/>
    </row>
    <row r="303" spans="15:15" s="86" customFormat="1" ht="12" customHeight="1" x14ac:dyDescent="0.2">
      <c r="O303" s="93"/>
    </row>
    <row r="304" spans="15:15" s="86" customFormat="1" ht="12" customHeight="1" x14ac:dyDescent="0.2">
      <c r="O304" s="93"/>
    </row>
    <row r="305" spans="15:15" s="86" customFormat="1" ht="12" customHeight="1" x14ac:dyDescent="0.2">
      <c r="O305" s="93"/>
    </row>
    <row r="306" spans="15:15" s="86" customFormat="1" ht="12" customHeight="1" x14ac:dyDescent="0.2">
      <c r="O306" s="93"/>
    </row>
    <row r="307" spans="15:15" s="86" customFormat="1" ht="12" customHeight="1" x14ac:dyDescent="0.2">
      <c r="O307" s="93"/>
    </row>
    <row r="308" spans="15:15" s="86" customFormat="1" ht="12" customHeight="1" x14ac:dyDescent="0.2">
      <c r="O308" s="93"/>
    </row>
    <row r="309" spans="15:15" s="86" customFormat="1" ht="20.100000000000001" customHeight="1" x14ac:dyDescent="0.2">
      <c r="O309" s="93"/>
    </row>
    <row r="310" spans="15:15" s="86" customFormat="1" ht="9.6" customHeight="1" x14ac:dyDescent="0.2">
      <c r="O310" s="93"/>
    </row>
    <row r="311" spans="15:15" s="86" customFormat="1" ht="9.6" customHeight="1" x14ac:dyDescent="0.2">
      <c r="O311" s="93"/>
    </row>
    <row r="312" spans="15:15" s="86" customFormat="1" x14ac:dyDescent="0.2">
      <c r="O312" s="93"/>
    </row>
    <row r="313" spans="15:15" s="86" customFormat="1" x14ac:dyDescent="0.2">
      <c r="O313" s="93"/>
    </row>
    <row r="314" spans="15:15" s="86" customFormat="1" x14ac:dyDescent="0.2">
      <c r="O314" s="93"/>
    </row>
    <row r="315" spans="15:15" s="86" customFormat="1" x14ac:dyDescent="0.2">
      <c r="O315" s="93"/>
    </row>
    <row r="316" spans="15:15" s="86" customFormat="1" x14ac:dyDescent="0.2">
      <c r="O316" s="93"/>
    </row>
    <row r="317" spans="15:15" s="86" customFormat="1" x14ac:dyDescent="0.2">
      <c r="O317" s="93"/>
    </row>
    <row r="318" spans="15:15" s="86" customFormat="1" x14ac:dyDescent="0.2">
      <c r="O318" s="93"/>
    </row>
    <row r="319" spans="15:15" s="86" customFormat="1" x14ac:dyDescent="0.2">
      <c r="O319" s="93"/>
    </row>
    <row r="320" spans="15:15" s="86" customFormat="1" x14ac:dyDescent="0.2">
      <c r="O320" s="93"/>
    </row>
    <row r="321" spans="15:15" s="86" customFormat="1" x14ac:dyDescent="0.2">
      <c r="O321" s="93"/>
    </row>
    <row r="322" spans="15:15" s="86" customFormat="1" x14ac:dyDescent="0.2">
      <c r="O322" s="93"/>
    </row>
    <row r="323" spans="15:15" s="86" customFormat="1" x14ac:dyDescent="0.2">
      <c r="O323" s="93"/>
    </row>
    <row r="324" spans="15:15" s="86" customFormat="1" x14ac:dyDescent="0.2">
      <c r="O324" s="93"/>
    </row>
    <row r="325" spans="15:15" s="86" customFormat="1" x14ac:dyDescent="0.2">
      <c r="O325" s="93"/>
    </row>
    <row r="326" spans="15:15" s="86" customFormat="1" x14ac:dyDescent="0.2">
      <c r="O326" s="93"/>
    </row>
    <row r="327" spans="15:15" s="86" customFormat="1" x14ac:dyDescent="0.2">
      <c r="O327" s="93"/>
    </row>
    <row r="328" spans="15:15" s="86" customFormat="1" x14ac:dyDescent="0.2">
      <c r="O328" s="93"/>
    </row>
    <row r="329" spans="15:15" s="86" customFormat="1" x14ac:dyDescent="0.2">
      <c r="O329" s="93"/>
    </row>
    <row r="330" spans="15:15" s="86" customFormat="1" x14ac:dyDescent="0.2">
      <c r="O330" s="93"/>
    </row>
    <row r="331" spans="15:15" s="86" customFormat="1" x14ac:dyDescent="0.2">
      <c r="O331" s="93"/>
    </row>
    <row r="332" spans="15:15" s="86" customFormat="1" x14ac:dyDescent="0.2">
      <c r="O332" s="93"/>
    </row>
    <row r="333" spans="15:15" s="86" customFormat="1" x14ac:dyDescent="0.2">
      <c r="O333" s="93"/>
    </row>
    <row r="334" spans="15:15" s="86" customFormat="1" x14ac:dyDescent="0.2">
      <c r="O334" s="93"/>
    </row>
    <row r="335" spans="15:15" s="86" customFormat="1" x14ac:dyDescent="0.2">
      <c r="O335" s="93"/>
    </row>
    <row r="336" spans="15:15" s="86" customFormat="1" x14ac:dyDescent="0.2">
      <c r="O336" s="93"/>
    </row>
    <row r="337" spans="15:15" s="86" customFormat="1" x14ac:dyDescent="0.2">
      <c r="O337" s="93"/>
    </row>
    <row r="338" spans="15:15" s="86" customFormat="1" x14ac:dyDescent="0.2">
      <c r="O338" s="93"/>
    </row>
    <row r="339" spans="15:15" s="86" customFormat="1" x14ac:dyDescent="0.2">
      <c r="O339" s="93"/>
    </row>
    <row r="340" spans="15:15" s="86" customFormat="1" x14ac:dyDescent="0.2">
      <c r="O340" s="93"/>
    </row>
    <row r="341" spans="15:15" s="86" customFormat="1" x14ac:dyDescent="0.2">
      <c r="O341" s="93"/>
    </row>
    <row r="342" spans="15:15" s="86" customFormat="1" x14ac:dyDescent="0.2">
      <c r="O342" s="93"/>
    </row>
    <row r="343" spans="15:15" s="86" customFormat="1" x14ac:dyDescent="0.2">
      <c r="O343" s="93"/>
    </row>
    <row r="344" spans="15:15" s="86" customFormat="1" x14ac:dyDescent="0.2">
      <c r="O344" s="93"/>
    </row>
    <row r="345" spans="15:15" s="86" customFormat="1" x14ac:dyDescent="0.2">
      <c r="O345" s="93"/>
    </row>
    <row r="346" spans="15:15" s="86" customFormat="1" x14ac:dyDescent="0.2">
      <c r="O346" s="93"/>
    </row>
    <row r="347" spans="15:15" s="86" customFormat="1" x14ac:dyDescent="0.2">
      <c r="O347" s="93"/>
    </row>
  </sheetData>
  <mergeCells count="6">
    <mergeCell ref="B33:O33"/>
    <mergeCell ref="A7:A9"/>
    <mergeCell ref="E8:G8"/>
    <mergeCell ref="H8:H9"/>
    <mergeCell ref="L8:N8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80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0"/>
  <sheetViews>
    <sheetView zoomScale="120" workbookViewId="0"/>
  </sheetViews>
  <sheetFormatPr baseColWidth="10" defaultColWidth="0.5703125" defaultRowHeight="12.75" x14ac:dyDescent="0.2"/>
  <cols>
    <col min="1" max="1" width="17.28515625" style="77" customWidth="1"/>
    <col min="2" max="2" width="8.7109375" style="77" customWidth="1"/>
    <col min="3" max="4" width="8.5703125" style="77" customWidth="1"/>
    <col min="5" max="5" width="7.85546875" style="77" customWidth="1"/>
    <col min="6" max="6" width="8.42578125" style="77" customWidth="1"/>
    <col min="7" max="7" width="8.140625" style="77" customWidth="1"/>
    <col min="8" max="8" width="7.42578125" style="77" customWidth="1"/>
    <col min="9" max="9" width="8" style="77" customWidth="1"/>
    <col min="10" max="10" width="9.28515625" style="77" customWidth="1"/>
    <col min="11" max="11" width="7.85546875" style="77" bestFit="1" customWidth="1"/>
    <col min="12" max="12" width="8.7109375" style="77" customWidth="1"/>
    <col min="13" max="13" width="8.42578125" style="142" customWidth="1"/>
    <col min="14" max="15" width="8.7109375" style="142" customWidth="1"/>
    <col min="16" max="16" width="8.5703125" style="86" customWidth="1"/>
    <col min="17" max="17" width="11.7109375" style="86" customWidth="1"/>
    <col min="18" max="18" width="1.7109375" style="86" customWidth="1"/>
    <col min="19" max="253" width="11.42578125" style="87" customWidth="1"/>
    <col min="254" max="16384" width="0.5703125" style="87"/>
  </cols>
  <sheetData>
    <row r="1" spans="1:42" s="22" customFormat="1" ht="12" customHeight="1" x14ac:dyDescent="0.25">
      <c r="A1" s="114" t="s">
        <v>1298</v>
      </c>
      <c r="B1" s="114"/>
      <c r="C1" s="115"/>
      <c r="D1" s="115"/>
      <c r="E1" s="115"/>
      <c r="F1" s="115"/>
      <c r="G1" s="115"/>
      <c r="H1" s="19"/>
      <c r="I1" s="19"/>
      <c r="J1" s="20"/>
      <c r="K1" s="20"/>
      <c r="L1" s="19"/>
      <c r="M1" s="20"/>
      <c r="N1" s="20"/>
      <c r="O1" s="116"/>
    </row>
    <row r="2" spans="1:42" s="22" customFormat="1" ht="12" customHeight="1" x14ac:dyDescent="0.25">
      <c r="A2" s="117"/>
      <c r="B2" s="117"/>
      <c r="C2" s="117"/>
      <c r="D2" s="117"/>
      <c r="E2" s="117"/>
      <c r="F2" s="117"/>
      <c r="G2" s="117"/>
      <c r="H2" s="117"/>
      <c r="I2" s="143"/>
      <c r="J2" s="28"/>
      <c r="K2" s="28"/>
      <c r="L2" s="143"/>
      <c r="M2" s="28"/>
      <c r="N2" s="28"/>
      <c r="O2" s="118"/>
    </row>
    <row r="3" spans="1:42" s="34" customFormat="1" ht="12" customHeight="1" x14ac:dyDescent="0.25">
      <c r="A3" s="119"/>
      <c r="B3" s="119"/>
      <c r="C3" s="119"/>
      <c r="D3" s="119"/>
      <c r="E3" s="119"/>
      <c r="F3" s="119"/>
      <c r="G3" s="119"/>
      <c r="H3" s="119"/>
      <c r="I3" s="144"/>
      <c r="J3" s="144"/>
      <c r="K3" s="144"/>
      <c r="L3" s="144"/>
      <c r="M3" s="144"/>
      <c r="N3" s="144"/>
      <c r="O3" s="30"/>
      <c r="P3" s="32"/>
      <c r="Q3" s="32"/>
      <c r="R3" s="32"/>
      <c r="S3" s="120"/>
      <c r="T3" s="120"/>
    </row>
    <row r="4" spans="1:42" s="34" customFormat="1" ht="12" customHeight="1" x14ac:dyDescent="0.2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30"/>
      <c r="P4" s="32"/>
      <c r="Q4" s="32"/>
      <c r="R4" s="32"/>
      <c r="S4" s="120"/>
      <c r="T4" s="120"/>
    </row>
    <row r="5" spans="1:42" s="42" customFormat="1" ht="10.5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1"/>
      <c r="Q5" s="41"/>
      <c r="R5" s="41"/>
      <c r="S5" s="123"/>
      <c r="T5" s="123"/>
    </row>
    <row r="6" spans="1:42" s="47" customFormat="1" ht="9.75" customHeight="1" x14ac:dyDescent="0.25">
      <c r="A6" s="43"/>
      <c r="B6" s="43"/>
      <c r="C6" s="43"/>
      <c r="D6" s="44"/>
      <c r="E6" s="44"/>
      <c r="F6" s="44"/>
      <c r="G6" s="44"/>
      <c r="H6" s="43"/>
      <c r="I6" s="43"/>
      <c r="J6" s="44"/>
      <c r="K6" s="44"/>
      <c r="L6" s="43"/>
      <c r="M6" s="145"/>
      <c r="N6" s="229" t="s">
        <v>16</v>
      </c>
      <c r="O6" s="230"/>
      <c r="P6" s="46"/>
      <c r="Q6" s="46"/>
      <c r="R6" s="46"/>
      <c r="S6" s="124"/>
    </row>
    <row r="7" spans="1:42" s="73" customFormat="1" ht="20.100000000000001" customHeight="1" x14ac:dyDescent="0.2">
      <c r="A7" s="219" t="s">
        <v>1359</v>
      </c>
      <c r="B7" s="233" t="s">
        <v>428</v>
      </c>
      <c r="C7" s="234"/>
      <c r="D7" s="234"/>
      <c r="E7" s="234"/>
      <c r="F7" s="234"/>
      <c r="G7" s="234"/>
      <c r="H7" s="234"/>
      <c r="I7" s="234"/>
      <c r="J7" s="234"/>
      <c r="K7" s="234"/>
      <c r="L7" s="233" t="s">
        <v>1360</v>
      </c>
      <c r="M7" s="234"/>
      <c r="N7" s="234"/>
      <c r="O7" s="235" t="s">
        <v>102</v>
      </c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</row>
    <row r="8" spans="1:42" s="73" customFormat="1" ht="24.95" customHeight="1" x14ac:dyDescent="0.2">
      <c r="A8" s="231"/>
      <c r="B8" s="127" t="s">
        <v>1361</v>
      </c>
      <c r="C8" s="146"/>
      <c r="D8" s="146"/>
      <c r="E8" s="125"/>
      <c r="F8" s="146"/>
      <c r="G8" s="146"/>
      <c r="H8" s="125"/>
      <c r="I8" s="147"/>
      <c r="J8" s="238" t="s">
        <v>1344</v>
      </c>
      <c r="K8" s="240" t="s">
        <v>1362</v>
      </c>
      <c r="L8" s="241"/>
      <c r="M8" s="148" t="s">
        <v>1363</v>
      </c>
      <c r="N8" s="148"/>
      <c r="O8" s="236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</row>
    <row r="9" spans="1:42" s="73" customFormat="1" ht="30" customHeight="1" x14ac:dyDescent="0.25">
      <c r="A9" s="232"/>
      <c r="B9" s="149" t="s">
        <v>1364</v>
      </c>
      <c r="C9" s="150" t="s">
        <v>1365</v>
      </c>
      <c r="D9" s="151" t="s">
        <v>1366</v>
      </c>
      <c r="E9" s="149" t="s">
        <v>1367</v>
      </c>
      <c r="F9" s="152" t="s">
        <v>1368</v>
      </c>
      <c r="G9" s="153" t="s">
        <v>1369</v>
      </c>
      <c r="H9" s="154" t="s">
        <v>1370</v>
      </c>
      <c r="I9" s="150" t="s">
        <v>1371</v>
      </c>
      <c r="J9" s="239"/>
      <c r="K9" s="242"/>
      <c r="L9" s="243"/>
      <c r="M9" s="151" t="s">
        <v>1372</v>
      </c>
      <c r="N9" s="151" t="s">
        <v>1373</v>
      </c>
      <c r="O9" s="237"/>
      <c r="P9" s="104"/>
      <c r="Q9" s="104"/>
      <c r="R9" s="104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</row>
    <row r="10" spans="1:42" s="64" customFormat="1" ht="9" customHeight="1" x14ac:dyDescent="0.15">
      <c r="B10" s="64" t="s">
        <v>1276</v>
      </c>
      <c r="C10" s="64" t="s">
        <v>1277</v>
      </c>
      <c r="D10" s="64" t="s">
        <v>1279</v>
      </c>
      <c r="E10" s="64" t="s">
        <v>1280</v>
      </c>
      <c r="F10" s="64" t="s">
        <v>1282</v>
      </c>
      <c r="G10" s="64" t="s">
        <v>1283</v>
      </c>
      <c r="H10" s="64" t="s">
        <v>1285</v>
      </c>
      <c r="I10" s="64" t="s">
        <v>1286</v>
      </c>
      <c r="J10" s="64" t="s">
        <v>1288</v>
      </c>
      <c r="K10" s="64" t="s">
        <v>1289</v>
      </c>
      <c r="L10" s="64" t="s">
        <v>1291</v>
      </c>
      <c r="M10" s="64" t="s">
        <v>1292</v>
      </c>
      <c r="N10" s="64" t="s">
        <v>1305</v>
      </c>
      <c r="O10" s="64" t="s">
        <v>1374</v>
      </c>
      <c r="P10" s="61"/>
      <c r="Q10" s="61"/>
      <c r="R10" s="61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</row>
    <row r="11" spans="1:42" s="64" customFormat="1" ht="6.95" customHeight="1" x14ac:dyDescent="0.15"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61"/>
      <c r="Q11" s="61"/>
      <c r="R11" s="61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</row>
    <row r="12" spans="1:42" s="73" customFormat="1" ht="15" customHeight="1" x14ac:dyDescent="0.2">
      <c r="A12" s="66" t="s">
        <v>285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70"/>
      <c r="Q12" s="70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77" customFormat="1" ht="15" customHeight="1" x14ac:dyDescent="0.2">
      <c r="A13" s="66" t="s">
        <v>289</v>
      </c>
      <c r="B13" s="67">
        <v>1473989</v>
      </c>
      <c r="C13" s="67">
        <v>70766</v>
      </c>
      <c r="D13" s="67">
        <v>4709</v>
      </c>
      <c r="E13" s="67">
        <v>1028</v>
      </c>
      <c r="F13" s="67">
        <v>-24966</v>
      </c>
      <c r="G13" s="67">
        <v>-8355</v>
      </c>
      <c r="H13" s="67">
        <v>-214</v>
      </c>
      <c r="I13" s="67">
        <v>-15423</v>
      </c>
      <c r="J13" s="67">
        <v>-341833</v>
      </c>
      <c r="K13" s="67">
        <v>-5439</v>
      </c>
      <c r="L13" s="67">
        <v>0</v>
      </c>
      <c r="M13" s="67">
        <v>0</v>
      </c>
      <c r="N13" s="67">
        <v>1056357</v>
      </c>
      <c r="O13" s="67">
        <v>2210619</v>
      </c>
      <c r="P13" s="75"/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</row>
    <row r="14" spans="1:42" s="77" customFormat="1" ht="15" customHeight="1" x14ac:dyDescent="0.2">
      <c r="A14" s="66" t="s">
        <v>294</v>
      </c>
      <c r="B14" s="67">
        <v>188861</v>
      </c>
      <c r="C14" s="67">
        <v>-64817</v>
      </c>
      <c r="D14" s="67">
        <v>305</v>
      </c>
      <c r="E14" s="67">
        <v>1114</v>
      </c>
      <c r="F14" s="67">
        <v>-15469</v>
      </c>
      <c r="G14" s="67">
        <v>-11695</v>
      </c>
      <c r="H14" s="67">
        <v>16</v>
      </c>
      <c r="I14" s="67">
        <v>-2863</v>
      </c>
      <c r="J14" s="67">
        <v>101114</v>
      </c>
      <c r="K14" s="67">
        <v>-1882</v>
      </c>
      <c r="L14" s="67">
        <v>0</v>
      </c>
      <c r="M14" s="67">
        <v>212761</v>
      </c>
      <c r="N14" s="67">
        <v>0</v>
      </c>
      <c r="O14" s="67">
        <v>407445</v>
      </c>
      <c r="P14" s="75"/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</row>
    <row r="15" spans="1:42" s="77" customFormat="1" ht="15" customHeight="1" x14ac:dyDescent="0.2">
      <c r="A15" s="66" t="s">
        <v>300</v>
      </c>
      <c r="B15" s="67">
        <v>696883</v>
      </c>
      <c r="C15" s="67">
        <v>-31299</v>
      </c>
      <c r="D15" s="67">
        <v>-8765</v>
      </c>
      <c r="E15" s="67">
        <v>-508</v>
      </c>
      <c r="F15" s="67">
        <v>-41397</v>
      </c>
      <c r="G15" s="67">
        <v>7229</v>
      </c>
      <c r="H15" s="67">
        <v>-327</v>
      </c>
      <c r="I15" s="67">
        <v>-3916</v>
      </c>
      <c r="J15" s="67">
        <v>92827</v>
      </c>
      <c r="K15" s="67">
        <v>-5573</v>
      </c>
      <c r="L15" s="67">
        <v>0</v>
      </c>
      <c r="M15" s="67">
        <v>741430</v>
      </c>
      <c r="N15" s="67">
        <v>0</v>
      </c>
      <c r="O15" s="67">
        <v>1446584</v>
      </c>
      <c r="P15" s="75"/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</row>
    <row r="16" spans="1:42" s="77" customFormat="1" ht="15" customHeight="1" x14ac:dyDescent="0.2">
      <c r="A16" s="66" t="s">
        <v>1294</v>
      </c>
      <c r="B16" s="67">
        <v>40626</v>
      </c>
      <c r="C16" s="67">
        <v>-35153</v>
      </c>
      <c r="D16" s="67">
        <v>-1106</v>
      </c>
      <c r="E16" s="67">
        <v>-410</v>
      </c>
      <c r="F16" s="67">
        <v>-9809</v>
      </c>
      <c r="G16" s="67">
        <v>-8140</v>
      </c>
      <c r="H16" s="67">
        <v>-39</v>
      </c>
      <c r="I16" s="67">
        <v>-3058</v>
      </c>
      <c r="J16" s="67">
        <v>102616</v>
      </c>
      <c r="K16" s="67">
        <v>-721</v>
      </c>
      <c r="L16" s="67">
        <v>0</v>
      </c>
      <c r="M16" s="67">
        <v>82504</v>
      </c>
      <c r="N16" s="67">
        <v>0</v>
      </c>
      <c r="O16" s="67">
        <v>167310</v>
      </c>
      <c r="P16" s="75"/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1:42" s="77" customFormat="1" ht="15" customHeight="1" x14ac:dyDescent="0.2">
      <c r="A17" s="66" t="s">
        <v>313</v>
      </c>
      <c r="B17" s="67">
        <v>41519</v>
      </c>
      <c r="C17" s="67">
        <v>-17844</v>
      </c>
      <c r="D17" s="67">
        <v>-1027</v>
      </c>
      <c r="E17" s="67">
        <v>-384</v>
      </c>
      <c r="F17" s="67">
        <v>-3771</v>
      </c>
      <c r="G17" s="67">
        <v>-2065</v>
      </c>
      <c r="H17" s="67">
        <v>-56</v>
      </c>
      <c r="I17" s="67">
        <v>-2363</v>
      </c>
      <c r="J17" s="67">
        <v>40862</v>
      </c>
      <c r="K17" s="67">
        <v>-238</v>
      </c>
      <c r="L17" s="67">
        <v>0</v>
      </c>
      <c r="M17" s="67">
        <v>44951</v>
      </c>
      <c r="N17" s="67">
        <v>0</v>
      </c>
      <c r="O17" s="67">
        <v>99584</v>
      </c>
      <c r="P17" s="75"/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</row>
    <row r="18" spans="1:42" s="77" customFormat="1" ht="15" customHeight="1" x14ac:dyDescent="0.2">
      <c r="A18" s="66" t="s">
        <v>314</v>
      </c>
      <c r="B18" s="67">
        <v>35421</v>
      </c>
      <c r="C18" s="67">
        <v>-12962</v>
      </c>
      <c r="D18" s="67">
        <v>-592</v>
      </c>
      <c r="E18" s="67">
        <v>-124</v>
      </c>
      <c r="F18" s="67">
        <v>-1707</v>
      </c>
      <c r="G18" s="67">
        <v>217</v>
      </c>
      <c r="H18" s="67">
        <v>-30</v>
      </c>
      <c r="I18" s="67">
        <v>-512</v>
      </c>
      <c r="J18" s="67">
        <v>12108</v>
      </c>
      <c r="K18" s="67">
        <v>-160</v>
      </c>
      <c r="L18" s="67">
        <v>0</v>
      </c>
      <c r="M18" s="67">
        <v>21519</v>
      </c>
      <c r="N18" s="67">
        <v>0</v>
      </c>
      <c r="O18" s="67">
        <v>53178</v>
      </c>
      <c r="P18" s="75"/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</row>
    <row r="19" spans="1:42" s="77" customFormat="1" ht="15" customHeight="1" x14ac:dyDescent="0.2">
      <c r="A19" s="66" t="s">
        <v>1295</v>
      </c>
      <c r="B19" s="67">
        <v>108061</v>
      </c>
      <c r="C19" s="67">
        <v>21968</v>
      </c>
      <c r="D19" s="67">
        <v>-2383</v>
      </c>
      <c r="E19" s="67">
        <v>266</v>
      </c>
      <c r="F19" s="67">
        <v>-10438</v>
      </c>
      <c r="G19" s="67">
        <v>4227</v>
      </c>
      <c r="H19" s="67">
        <v>-62</v>
      </c>
      <c r="I19" s="67">
        <v>-403</v>
      </c>
      <c r="J19" s="67">
        <v>13838</v>
      </c>
      <c r="K19" s="67">
        <v>-1097</v>
      </c>
      <c r="L19" s="67">
        <v>0</v>
      </c>
      <c r="M19" s="67">
        <v>77620</v>
      </c>
      <c r="N19" s="67">
        <v>114015</v>
      </c>
      <c r="O19" s="67">
        <v>325612</v>
      </c>
      <c r="P19" s="75"/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</row>
    <row r="20" spans="1:42" s="73" customFormat="1" ht="15" customHeight="1" x14ac:dyDescent="0.2">
      <c r="A20" s="66" t="s">
        <v>1296</v>
      </c>
      <c r="B20" s="67">
        <v>549881</v>
      </c>
      <c r="C20" s="67">
        <v>49862</v>
      </c>
      <c r="D20" s="67">
        <v>-5092</v>
      </c>
      <c r="E20" s="67">
        <v>782</v>
      </c>
      <c r="F20" s="67">
        <v>-21793</v>
      </c>
      <c r="G20" s="67">
        <v>-18068</v>
      </c>
      <c r="H20" s="67">
        <v>-198</v>
      </c>
      <c r="I20" s="67">
        <v>-4184</v>
      </c>
      <c r="J20" s="67">
        <v>38875</v>
      </c>
      <c r="K20" s="67">
        <v>-4041</v>
      </c>
      <c r="L20" s="67">
        <v>0</v>
      </c>
      <c r="M20" s="67">
        <v>396723</v>
      </c>
      <c r="N20" s="67">
        <v>842899</v>
      </c>
      <c r="O20" s="67">
        <v>1825646</v>
      </c>
      <c r="P20" s="70"/>
      <c r="Q20" s="70"/>
      <c r="R20" s="70"/>
      <c r="S20" s="76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77" customFormat="1" ht="15" customHeight="1" x14ac:dyDescent="0.2">
      <c r="A21" s="66" t="s">
        <v>322</v>
      </c>
      <c r="B21" s="67">
        <v>107513</v>
      </c>
      <c r="C21" s="67">
        <v>-8555</v>
      </c>
      <c r="D21" s="67">
        <v>-1134</v>
      </c>
      <c r="E21" s="67">
        <v>-319</v>
      </c>
      <c r="F21" s="67">
        <v>-7305</v>
      </c>
      <c r="G21" s="67">
        <v>-19479</v>
      </c>
      <c r="H21" s="67">
        <v>-91</v>
      </c>
      <c r="I21" s="67">
        <v>-1049</v>
      </c>
      <c r="J21" s="67">
        <v>75546</v>
      </c>
      <c r="K21" s="67">
        <v>-928</v>
      </c>
      <c r="L21" s="67">
        <v>0</v>
      </c>
      <c r="M21" s="67">
        <v>87182</v>
      </c>
      <c r="N21" s="67">
        <v>0</v>
      </c>
      <c r="O21" s="67">
        <v>231381</v>
      </c>
      <c r="P21" s="75"/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</row>
    <row r="22" spans="1:42" s="77" customFormat="1" ht="15" customHeight="1" x14ac:dyDescent="0.2">
      <c r="A22" s="66" t="s">
        <v>326</v>
      </c>
      <c r="B22" s="67">
        <v>160030</v>
      </c>
      <c r="C22" s="67">
        <v>-41772</v>
      </c>
      <c r="D22" s="67">
        <v>-2142</v>
      </c>
      <c r="E22" s="67">
        <v>-789</v>
      </c>
      <c r="F22" s="67">
        <v>-11133</v>
      </c>
      <c r="G22" s="67">
        <v>-1109</v>
      </c>
      <c r="H22" s="67">
        <v>-161</v>
      </c>
      <c r="I22" s="67">
        <v>-3536</v>
      </c>
      <c r="J22" s="67">
        <v>58405</v>
      </c>
      <c r="K22" s="67">
        <v>-1449</v>
      </c>
      <c r="L22" s="67">
        <v>0</v>
      </c>
      <c r="M22" s="67">
        <v>173881</v>
      </c>
      <c r="N22" s="67">
        <v>0</v>
      </c>
      <c r="O22" s="67">
        <v>330225</v>
      </c>
      <c r="P22" s="75"/>
      <c r="Q22" s="75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</row>
    <row r="23" spans="1:42" s="77" customFormat="1" ht="15" customHeight="1" x14ac:dyDescent="0.2">
      <c r="A23" s="66" t="s">
        <v>332</v>
      </c>
      <c r="B23" s="67">
        <v>180309</v>
      </c>
      <c r="C23" s="67">
        <v>0</v>
      </c>
      <c r="D23" s="67">
        <v>-2209</v>
      </c>
      <c r="E23" s="67">
        <v>24</v>
      </c>
      <c r="F23" s="67">
        <v>0</v>
      </c>
      <c r="G23" s="67">
        <v>0</v>
      </c>
      <c r="H23" s="67">
        <v>-89</v>
      </c>
      <c r="I23" s="67">
        <v>-2092</v>
      </c>
      <c r="J23" s="67">
        <v>-34730</v>
      </c>
      <c r="K23" s="67">
        <v>-1236</v>
      </c>
      <c r="L23" s="67">
        <v>0</v>
      </c>
      <c r="M23" s="67">
        <v>113341</v>
      </c>
      <c r="N23" s="67">
        <v>653045</v>
      </c>
      <c r="O23" s="67">
        <v>906363</v>
      </c>
      <c r="P23" s="75"/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</row>
    <row r="24" spans="1:42" s="77" customFormat="1" ht="15" customHeight="1" x14ac:dyDescent="0.2">
      <c r="A24" s="66" t="s">
        <v>335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75"/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</row>
    <row r="25" spans="1:42" s="77" customFormat="1" ht="15" customHeight="1" x14ac:dyDescent="0.2">
      <c r="A25" s="66" t="s">
        <v>336</v>
      </c>
      <c r="B25" s="67">
        <v>34071</v>
      </c>
      <c r="C25" s="67">
        <v>-34532</v>
      </c>
      <c r="D25" s="67">
        <v>-327</v>
      </c>
      <c r="E25" s="67">
        <v>42</v>
      </c>
      <c r="F25" s="67">
        <v>-9088</v>
      </c>
      <c r="G25" s="67">
        <v>1486</v>
      </c>
      <c r="H25" s="67">
        <v>-59</v>
      </c>
      <c r="I25" s="67">
        <v>-199</v>
      </c>
      <c r="J25" s="67">
        <v>70978</v>
      </c>
      <c r="K25" s="67">
        <v>-652</v>
      </c>
      <c r="L25" s="67">
        <v>0</v>
      </c>
      <c r="M25" s="67">
        <v>96633</v>
      </c>
      <c r="N25" s="67">
        <v>0</v>
      </c>
      <c r="O25" s="67">
        <v>158353</v>
      </c>
      <c r="P25" s="75"/>
      <c r="Q25" s="75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</row>
    <row r="26" spans="1:42" s="77" customFormat="1" ht="15" customHeight="1" x14ac:dyDescent="0.2">
      <c r="A26" s="66" t="s">
        <v>339</v>
      </c>
      <c r="B26" s="67">
        <v>285041</v>
      </c>
      <c r="C26" s="67">
        <v>61002</v>
      </c>
      <c r="D26" s="67">
        <v>562</v>
      </c>
      <c r="E26" s="67">
        <v>419</v>
      </c>
      <c r="F26" s="67">
        <v>-7017</v>
      </c>
      <c r="G26" s="67">
        <v>-3203</v>
      </c>
      <c r="H26" s="67">
        <v>-4</v>
      </c>
      <c r="I26" s="67">
        <v>743</v>
      </c>
      <c r="J26" s="67">
        <v>-162176</v>
      </c>
      <c r="K26" s="67">
        <v>-1155</v>
      </c>
      <c r="L26" s="67">
        <v>0</v>
      </c>
      <c r="M26" s="67">
        <v>0</v>
      </c>
      <c r="N26" s="67">
        <v>639726</v>
      </c>
      <c r="O26" s="67">
        <v>813938</v>
      </c>
      <c r="P26" s="75"/>
      <c r="Q26" s="75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</row>
    <row r="27" spans="1:42" s="77" customFormat="1" ht="15" customHeight="1" x14ac:dyDescent="0.2">
      <c r="A27" s="66" t="s">
        <v>1233</v>
      </c>
      <c r="B27" s="67">
        <v>1361270</v>
      </c>
      <c r="C27" s="67">
        <v>111894</v>
      </c>
      <c r="D27" s="67">
        <v>-12807</v>
      </c>
      <c r="E27" s="67">
        <v>-2506</v>
      </c>
      <c r="F27" s="67">
        <v>-35723</v>
      </c>
      <c r="G27" s="67">
        <v>-6523</v>
      </c>
      <c r="H27" s="67">
        <v>-404</v>
      </c>
      <c r="I27" s="67">
        <v>-9969</v>
      </c>
      <c r="J27" s="67">
        <v>-373392</v>
      </c>
      <c r="K27" s="67">
        <v>-4809</v>
      </c>
      <c r="L27" s="67">
        <v>0</v>
      </c>
      <c r="M27" s="67">
        <v>0</v>
      </c>
      <c r="N27" s="67">
        <v>320908</v>
      </c>
      <c r="O27" s="67">
        <v>1347939</v>
      </c>
      <c r="P27" s="75"/>
      <c r="Q27" s="75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</row>
    <row r="28" spans="1:42" s="77" customFormat="1" ht="15" customHeight="1" x14ac:dyDescent="0.2">
      <c r="A28" s="66" t="s">
        <v>341</v>
      </c>
      <c r="B28" s="67">
        <v>144398</v>
      </c>
      <c r="C28" s="67">
        <v>-51928</v>
      </c>
      <c r="D28" s="67">
        <v>-1572</v>
      </c>
      <c r="E28" s="67">
        <v>-785</v>
      </c>
      <c r="F28" s="67">
        <v>-18473</v>
      </c>
      <c r="G28" s="67">
        <v>4043</v>
      </c>
      <c r="H28" s="67">
        <v>-173</v>
      </c>
      <c r="I28" s="67">
        <v>-2438</v>
      </c>
      <c r="J28" s="67">
        <v>128557</v>
      </c>
      <c r="K28" s="67">
        <v>-1711</v>
      </c>
      <c r="L28" s="67">
        <v>0</v>
      </c>
      <c r="M28" s="67">
        <v>185465</v>
      </c>
      <c r="N28" s="67">
        <v>0</v>
      </c>
      <c r="O28" s="67">
        <v>385383</v>
      </c>
      <c r="P28" s="75"/>
      <c r="Q28" s="75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</row>
    <row r="29" spans="1:42" s="77" customFormat="1" ht="15" customHeight="1" x14ac:dyDescent="0.2">
      <c r="A29" s="66" t="s">
        <v>352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9</v>
      </c>
      <c r="M29" s="67">
        <v>9774</v>
      </c>
      <c r="N29" s="67">
        <v>0</v>
      </c>
      <c r="O29" s="67">
        <v>9783</v>
      </c>
      <c r="P29" s="75"/>
      <c r="Q29" s="75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</row>
    <row r="30" spans="1:42" s="73" customFormat="1" ht="15" customHeight="1" x14ac:dyDescent="0.2">
      <c r="A30" s="66" t="s">
        <v>351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12</v>
      </c>
      <c r="M30" s="67">
        <v>10891</v>
      </c>
      <c r="N30" s="67">
        <v>0</v>
      </c>
      <c r="O30" s="67">
        <v>10903</v>
      </c>
      <c r="P30" s="70"/>
      <c r="Q30" s="70"/>
      <c r="R30" s="70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73" customFormat="1" ht="11.1" customHeigh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0"/>
      <c r="Q31" s="70"/>
      <c r="R31" s="70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44" customFormat="1" ht="23.1" customHeight="1" x14ac:dyDescent="0.2">
      <c r="A32" s="156" t="s">
        <v>404</v>
      </c>
      <c r="B32" s="67">
        <v>5407873</v>
      </c>
      <c r="C32" s="67">
        <v>16630</v>
      </c>
      <c r="D32" s="67">
        <v>-33580</v>
      </c>
      <c r="E32" s="67">
        <v>-2150</v>
      </c>
      <c r="F32" s="67">
        <v>-218089</v>
      </c>
      <c r="G32" s="67">
        <v>-61435</v>
      </c>
      <c r="H32" s="67">
        <v>-1891</v>
      </c>
      <c r="I32" s="67">
        <v>-51262</v>
      </c>
      <c r="J32" s="67">
        <v>-176405</v>
      </c>
      <c r="K32" s="67">
        <v>-31091</v>
      </c>
      <c r="L32" s="67">
        <v>21</v>
      </c>
      <c r="M32" s="67">
        <v>2254675</v>
      </c>
      <c r="N32" s="67">
        <v>3626950</v>
      </c>
      <c r="O32" s="67">
        <v>10730246</v>
      </c>
      <c r="P32" s="107"/>
      <c r="Q32" s="107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</row>
    <row r="33" spans="1:42" s="44" customFormat="1" ht="18" customHeight="1" x14ac:dyDescent="0.2">
      <c r="A33" s="157"/>
      <c r="B33" s="158"/>
      <c r="C33" s="159"/>
      <c r="D33" s="159"/>
      <c r="E33" s="159"/>
      <c r="F33" s="159"/>
      <c r="G33" s="159"/>
      <c r="H33" s="159"/>
      <c r="I33" s="159"/>
      <c r="J33" s="160"/>
      <c r="K33" s="160"/>
      <c r="L33" s="160"/>
      <c r="M33" s="158"/>
      <c r="N33" s="159"/>
      <c r="O33" s="161"/>
      <c r="P33" s="107"/>
      <c r="Q33" s="107"/>
      <c r="R33" s="107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</row>
    <row r="34" spans="1:42" s="44" customFormat="1" ht="23.1" customHeight="1" x14ac:dyDescent="0.2">
      <c r="A34" s="156"/>
      <c r="B34" s="162">
        <f>SUM(B12:B31)</f>
        <v>5407873</v>
      </c>
      <c r="C34" s="162">
        <f t="shared" ref="C34:O34" si="0">SUM(C12:C31)</f>
        <v>16630</v>
      </c>
      <c r="D34" s="162">
        <f t="shared" si="0"/>
        <v>-33580</v>
      </c>
      <c r="E34" s="162">
        <f t="shared" si="0"/>
        <v>-2150</v>
      </c>
      <c r="F34" s="162">
        <f t="shared" si="0"/>
        <v>-218089</v>
      </c>
      <c r="G34" s="162">
        <f t="shared" si="0"/>
        <v>-61435</v>
      </c>
      <c r="H34" s="162">
        <f t="shared" si="0"/>
        <v>-1891</v>
      </c>
      <c r="I34" s="162">
        <f t="shared" si="0"/>
        <v>-51262</v>
      </c>
      <c r="J34" s="162">
        <f t="shared" si="0"/>
        <v>-176405</v>
      </c>
      <c r="K34" s="162">
        <f t="shared" si="0"/>
        <v>-31091</v>
      </c>
      <c r="L34" s="162">
        <f t="shared" si="0"/>
        <v>21</v>
      </c>
      <c r="M34" s="162">
        <f t="shared" si="0"/>
        <v>2254675</v>
      </c>
      <c r="N34" s="162">
        <f t="shared" si="0"/>
        <v>3626950</v>
      </c>
      <c r="O34" s="162">
        <f t="shared" si="0"/>
        <v>10730246</v>
      </c>
      <c r="P34" s="107"/>
      <c r="Q34" s="107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</row>
    <row r="35" spans="1:42" ht="10.5" customHeight="1" x14ac:dyDescent="0.2">
      <c r="A35" s="86"/>
      <c r="B35" s="163">
        <f>SUM(B32-B34)</f>
        <v>0</v>
      </c>
      <c r="C35" s="163">
        <f t="shared" ref="C35:O35" si="1">SUM(C32-C34)</f>
        <v>0</v>
      </c>
      <c r="D35" s="163">
        <f t="shared" si="1"/>
        <v>0</v>
      </c>
      <c r="E35" s="163">
        <f t="shared" si="1"/>
        <v>0</v>
      </c>
      <c r="F35" s="163">
        <f t="shared" si="1"/>
        <v>0</v>
      </c>
      <c r="G35" s="163">
        <f t="shared" si="1"/>
        <v>0</v>
      </c>
      <c r="H35" s="163">
        <f t="shared" si="1"/>
        <v>0</v>
      </c>
      <c r="I35" s="163">
        <f t="shared" si="1"/>
        <v>0</v>
      </c>
      <c r="J35" s="163">
        <f t="shared" si="1"/>
        <v>0</v>
      </c>
      <c r="K35" s="163">
        <f t="shared" si="1"/>
        <v>0</v>
      </c>
      <c r="L35" s="163">
        <f t="shared" si="1"/>
        <v>0</v>
      </c>
      <c r="M35" s="163">
        <f t="shared" si="1"/>
        <v>0</v>
      </c>
      <c r="N35" s="163">
        <f t="shared" si="1"/>
        <v>0</v>
      </c>
      <c r="O35" s="163">
        <f t="shared" si="1"/>
        <v>0</v>
      </c>
    </row>
    <row r="36" spans="1:42" ht="8.1" customHeight="1" x14ac:dyDescent="0.2">
      <c r="A36" s="86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</row>
    <row r="37" spans="1:42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1:42" ht="20.25" customHeight="1" x14ac:dyDescent="0.2">
      <c r="A38" s="86"/>
      <c r="B38" s="165"/>
      <c r="C38" s="165"/>
      <c r="D38" s="165"/>
      <c r="E38" s="165"/>
      <c r="F38" s="165"/>
      <c r="G38" s="165"/>
      <c r="H38" s="165"/>
      <c r="I38" s="165"/>
      <c r="J38" s="165"/>
      <c r="K38" s="166"/>
      <c r="L38" s="165"/>
      <c r="M38" s="86"/>
      <c r="N38" s="86"/>
      <c r="O38" s="86"/>
    </row>
    <row r="39" spans="1:42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42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42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1:42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42" ht="8.1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42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pans="1:42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</row>
    <row r="46" spans="1:42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1:42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42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1:42" ht="12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</row>
    <row r="50" spans="1:42" ht="12" customHeight="1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1:42" s="86" customFormat="1" ht="12" customHeight="1" x14ac:dyDescent="0.2"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</row>
    <row r="52" spans="1:42" s="86" customFormat="1" ht="12" customHeight="1" x14ac:dyDescent="0.2"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</row>
    <row r="53" spans="1:42" s="86" customFormat="1" ht="12" customHeight="1" x14ac:dyDescent="0.2"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</row>
    <row r="54" spans="1:42" s="86" customFormat="1" ht="12" customHeight="1" x14ac:dyDescent="0.2"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</row>
    <row r="55" spans="1:42" s="86" customFormat="1" ht="12" customHeight="1" x14ac:dyDescent="0.2"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</row>
    <row r="56" spans="1:42" s="86" customFormat="1" ht="12" customHeight="1" x14ac:dyDescent="0.2"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</row>
    <row r="57" spans="1:42" s="86" customFormat="1" ht="12" customHeight="1" x14ac:dyDescent="0.2"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</row>
    <row r="58" spans="1:42" s="86" customFormat="1" ht="12" customHeight="1" x14ac:dyDescent="0.2"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</row>
    <row r="59" spans="1:42" s="86" customFormat="1" ht="12" customHeight="1" x14ac:dyDescent="0.2"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</row>
    <row r="60" spans="1:42" s="86" customFormat="1" ht="12" customHeight="1" x14ac:dyDescent="0.2"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</row>
    <row r="61" spans="1:42" s="86" customFormat="1" ht="12" customHeight="1" x14ac:dyDescent="0.2"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</row>
    <row r="62" spans="1:42" s="86" customFormat="1" ht="12" customHeight="1" x14ac:dyDescent="0.2"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</row>
    <row r="63" spans="1:42" s="86" customFormat="1" ht="12" customHeight="1" x14ac:dyDescent="0.2"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</row>
    <row r="64" spans="1:42" s="86" customFormat="1" ht="12" customHeight="1" x14ac:dyDescent="0.2"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</row>
    <row r="65" spans="19:42" s="86" customFormat="1" ht="12" customHeight="1" x14ac:dyDescent="0.2"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</row>
    <row r="66" spans="19:42" s="86" customFormat="1" ht="12" customHeight="1" x14ac:dyDescent="0.2"/>
    <row r="67" spans="19:42" s="86" customFormat="1" ht="12" customHeight="1" x14ac:dyDescent="0.2"/>
    <row r="68" spans="19:42" s="86" customFormat="1" ht="12" customHeight="1" x14ac:dyDescent="0.2"/>
    <row r="69" spans="19:42" s="86" customFormat="1" ht="12" customHeight="1" x14ac:dyDescent="0.2"/>
    <row r="70" spans="19:42" s="86" customFormat="1" ht="12" customHeight="1" x14ac:dyDescent="0.2"/>
    <row r="71" spans="19:42" s="86" customFormat="1" ht="12" customHeight="1" x14ac:dyDescent="0.2"/>
    <row r="72" spans="19:42" s="86" customFormat="1" ht="12" customHeight="1" x14ac:dyDescent="0.2"/>
    <row r="73" spans="19:42" s="86" customFormat="1" ht="12" customHeight="1" x14ac:dyDescent="0.2"/>
    <row r="74" spans="19:42" s="86" customFormat="1" ht="12" customHeight="1" x14ac:dyDescent="0.2"/>
    <row r="75" spans="19:42" s="86" customFormat="1" ht="12" customHeight="1" x14ac:dyDescent="0.2"/>
    <row r="76" spans="19:42" s="86" customFormat="1" ht="12" customHeight="1" x14ac:dyDescent="0.2"/>
    <row r="77" spans="19:42" s="86" customFormat="1" ht="20.100000000000001" customHeight="1" x14ac:dyDescent="0.2"/>
    <row r="78" spans="19:42" s="86" customFormat="1" ht="9.6" customHeight="1" x14ac:dyDescent="0.2"/>
    <row r="79" spans="19:42" s="86" customFormat="1" ht="9.6" customHeight="1" x14ac:dyDescent="0.2"/>
    <row r="80" spans="19:42" s="86" customFormat="1" ht="9.9499999999999993" customHeight="1" x14ac:dyDescent="0.2"/>
    <row r="81" s="86" customFormat="1" ht="9.9499999999999993" customHeight="1" x14ac:dyDescent="0.2"/>
    <row r="82" s="86" customFormat="1" ht="8.1" customHeight="1" x14ac:dyDescent="0.2"/>
    <row r="83" s="86" customFormat="1" ht="8.1" customHeight="1" x14ac:dyDescent="0.2"/>
    <row r="84" s="86" customFormat="1" ht="8.1" customHeight="1" x14ac:dyDescent="0.2"/>
    <row r="85" s="86" customFormat="1" ht="9.9499999999999993" customHeight="1" x14ac:dyDescent="0.2"/>
    <row r="86" s="86" customFormat="1" ht="8.1" customHeight="1" x14ac:dyDescent="0.2"/>
    <row r="87" s="86" customFormat="1" ht="8.1" customHeight="1" x14ac:dyDescent="0.2"/>
    <row r="88" s="86" customFormat="1" ht="8.1" customHeight="1" x14ac:dyDescent="0.2"/>
    <row r="89" s="86" customFormat="1" ht="8.1" customHeight="1" x14ac:dyDescent="0.2"/>
    <row r="90" s="86" customFormat="1" ht="8.1" customHeight="1" x14ac:dyDescent="0.2"/>
    <row r="91" s="86" customFormat="1" ht="8.1" customHeight="1" x14ac:dyDescent="0.2"/>
    <row r="92" s="86" customFormat="1" ht="8.1" customHeight="1" x14ac:dyDescent="0.2"/>
    <row r="93" s="86" customFormat="1" ht="12" customHeight="1" x14ac:dyDescent="0.2"/>
    <row r="94" s="86" customFormat="1" ht="12" customHeight="1" x14ac:dyDescent="0.2"/>
    <row r="95" s="86" customFormat="1" ht="12" customHeight="1" x14ac:dyDescent="0.2"/>
    <row r="96" s="86" customFormat="1" ht="12" customHeight="1" x14ac:dyDescent="0.2"/>
    <row r="97" s="86" customFormat="1" ht="12" customHeight="1" x14ac:dyDescent="0.2"/>
    <row r="98" s="86" customFormat="1" ht="12" customHeight="1" x14ac:dyDescent="0.2"/>
    <row r="99" s="86" customFormat="1" ht="12" customHeight="1" x14ac:dyDescent="0.2"/>
    <row r="100" s="86" customFormat="1" ht="12" customHeight="1" x14ac:dyDescent="0.2"/>
    <row r="101" s="86" customFormat="1" ht="12" customHeight="1" x14ac:dyDescent="0.2"/>
    <row r="102" s="86" customFormat="1" ht="12" customHeight="1" x14ac:dyDescent="0.2"/>
    <row r="103" s="86" customFormat="1" ht="12" customHeight="1" x14ac:dyDescent="0.2"/>
    <row r="104" s="86" customFormat="1" ht="12" customHeight="1" x14ac:dyDescent="0.2"/>
    <row r="105" s="86" customFormat="1" ht="12" customHeight="1" x14ac:dyDescent="0.2"/>
    <row r="106" s="86" customFormat="1" ht="12" customHeight="1" x14ac:dyDescent="0.2"/>
    <row r="107" s="86" customFormat="1" ht="12" customHeight="1" x14ac:dyDescent="0.2"/>
    <row r="108" s="86" customFormat="1" ht="12" customHeight="1" x14ac:dyDescent="0.2"/>
    <row r="109" s="86" customFormat="1" ht="12" customHeight="1" x14ac:dyDescent="0.2"/>
    <row r="110" s="86" customFormat="1" ht="12" customHeight="1" x14ac:dyDescent="0.2"/>
    <row r="111" s="86" customFormat="1" ht="12" customHeight="1" x14ac:dyDescent="0.2"/>
    <row r="112" s="86" customFormat="1" ht="12" customHeight="1" x14ac:dyDescent="0.2"/>
    <row r="113" s="86" customFormat="1" ht="12" customHeight="1" x14ac:dyDescent="0.2"/>
    <row r="114" s="86" customFormat="1" ht="12" customHeight="1" x14ac:dyDescent="0.2"/>
    <row r="115" s="86" customFormat="1" ht="12" customHeight="1" x14ac:dyDescent="0.2"/>
    <row r="116" s="86" customFormat="1" ht="12" customHeight="1" x14ac:dyDescent="0.2"/>
    <row r="117" s="86" customFormat="1" ht="12" customHeight="1" x14ac:dyDescent="0.2"/>
    <row r="118" s="86" customFormat="1" ht="12" customHeight="1" x14ac:dyDescent="0.2"/>
    <row r="119" s="86" customFormat="1" ht="12" customHeight="1" x14ac:dyDescent="0.2"/>
    <row r="120" s="86" customFormat="1" ht="12" customHeight="1" x14ac:dyDescent="0.2"/>
    <row r="121" s="86" customFormat="1" ht="12" customHeight="1" x14ac:dyDescent="0.2"/>
    <row r="122" s="86" customFormat="1" ht="12" customHeight="1" x14ac:dyDescent="0.2"/>
    <row r="123" s="86" customFormat="1" ht="12" customHeight="1" x14ac:dyDescent="0.2"/>
    <row r="124" s="86" customFormat="1" ht="12" customHeight="1" x14ac:dyDescent="0.2"/>
    <row r="125" s="86" customFormat="1" ht="12" customHeight="1" x14ac:dyDescent="0.2"/>
    <row r="126" s="86" customFormat="1" ht="20.100000000000001" customHeight="1" x14ac:dyDescent="0.2"/>
    <row r="127" s="86" customFormat="1" ht="9.6" customHeight="1" x14ac:dyDescent="0.2"/>
    <row r="128" s="86" customFormat="1" ht="9.6" customHeight="1" x14ac:dyDescent="0.2"/>
    <row r="129" s="86" customFormat="1" ht="9.9499999999999993" customHeight="1" x14ac:dyDescent="0.2"/>
    <row r="130" s="86" customFormat="1" ht="9.9499999999999993" customHeight="1" x14ac:dyDescent="0.2"/>
    <row r="131" s="86" customFormat="1" ht="8.1" customHeight="1" x14ac:dyDescent="0.2"/>
    <row r="132" s="86" customFormat="1" ht="8.1" customHeight="1" x14ac:dyDescent="0.2"/>
    <row r="133" s="86" customFormat="1" ht="8.1" customHeight="1" x14ac:dyDescent="0.2"/>
    <row r="134" s="86" customFormat="1" ht="9.9499999999999993" customHeight="1" x14ac:dyDescent="0.2"/>
    <row r="135" s="86" customFormat="1" ht="8.1" customHeight="1" x14ac:dyDescent="0.2"/>
    <row r="136" s="86" customFormat="1" ht="8.1" customHeight="1" x14ac:dyDescent="0.2"/>
    <row r="137" s="86" customFormat="1" ht="8.1" customHeight="1" x14ac:dyDescent="0.2"/>
    <row r="138" s="86" customFormat="1" ht="8.1" customHeight="1" x14ac:dyDescent="0.2"/>
    <row r="139" s="86" customFormat="1" ht="8.1" customHeight="1" x14ac:dyDescent="0.2"/>
    <row r="140" s="86" customFormat="1" ht="8.1" customHeight="1" x14ac:dyDescent="0.2"/>
    <row r="141" s="86" customFormat="1" ht="8.1" customHeight="1" x14ac:dyDescent="0.2"/>
    <row r="142" s="86" customFormat="1" ht="12" customHeight="1" x14ac:dyDescent="0.2"/>
    <row r="143" s="86" customFormat="1" ht="12" customHeight="1" x14ac:dyDescent="0.2"/>
    <row r="144" s="86" customFormat="1" ht="12" customHeight="1" x14ac:dyDescent="0.2"/>
    <row r="145" s="86" customFormat="1" ht="12" customHeight="1" x14ac:dyDescent="0.2"/>
    <row r="146" s="86" customFormat="1" ht="12" customHeight="1" x14ac:dyDescent="0.2"/>
    <row r="147" s="86" customFormat="1" ht="12" customHeight="1" x14ac:dyDescent="0.2"/>
    <row r="148" s="86" customFormat="1" ht="12" customHeight="1" x14ac:dyDescent="0.2"/>
    <row r="149" s="86" customFormat="1" ht="12" customHeight="1" x14ac:dyDescent="0.2"/>
    <row r="150" s="86" customFormat="1" ht="12" customHeight="1" x14ac:dyDescent="0.2"/>
    <row r="151" s="86" customFormat="1" ht="12" customHeight="1" x14ac:dyDescent="0.2"/>
    <row r="152" s="86" customFormat="1" ht="12" customHeight="1" x14ac:dyDescent="0.2"/>
    <row r="153" s="86" customFormat="1" ht="12" customHeight="1" x14ac:dyDescent="0.2"/>
    <row r="154" s="86" customFormat="1" ht="12" customHeight="1" x14ac:dyDescent="0.2"/>
    <row r="155" s="86" customFormat="1" ht="12" customHeight="1" x14ac:dyDescent="0.2"/>
    <row r="156" s="86" customFormat="1" ht="12" customHeight="1" x14ac:dyDescent="0.2"/>
    <row r="157" s="86" customFormat="1" ht="12" customHeight="1" x14ac:dyDescent="0.2"/>
    <row r="158" s="86" customFormat="1" ht="12" customHeight="1" x14ac:dyDescent="0.2"/>
    <row r="159" s="86" customFormat="1" ht="12" customHeight="1" x14ac:dyDescent="0.2"/>
    <row r="160" s="86" customFormat="1" ht="12" customHeight="1" x14ac:dyDescent="0.2"/>
    <row r="161" s="86" customFormat="1" ht="12" customHeight="1" x14ac:dyDescent="0.2"/>
    <row r="162" s="86" customFormat="1" ht="12" customHeight="1" x14ac:dyDescent="0.2"/>
    <row r="163" s="86" customFormat="1" ht="12" customHeight="1" x14ac:dyDescent="0.2"/>
    <row r="164" s="86" customFormat="1" ht="12" customHeight="1" x14ac:dyDescent="0.2"/>
    <row r="165" s="86" customFormat="1" ht="12" customHeight="1" x14ac:dyDescent="0.2"/>
    <row r="166" s="86" customFormat="1" ht="12" customHeight="1" x14ac:dyDescent="0.2"/>
    <row r="167" s="86" customFormat="1" ht="12" customHeight="1" x14ac:dyDescent="0.2"/>
    <row r="168" s="86" customFormat="1" ht="12" customHeight="1" x14ac:dyDescent="0.2"/>
    <row r="169" s="86" customFormat="1" ht="12" customHeight="1" x14ac:dyDescent="0.2"/>
    <row r="170" s="86" customFormat="1" ht="12" customHeight="1" x14ac:dyDescent="0.2"/>
    <row r="171" s="86" customFormat="1" ht="12" customHeight="1" x14ac:dyDescent="0.2"/>
    <row r="172" s="86" customFormat="1" ht="12" customHeight="1" x14ac:dyDescent="0.2"/>
    <row r="173" s="86" customFormat="1" ht="12" customHeight="1" x14ac:dyDescent="0.2"/>
    <row r="174" s="86" customFormat="1" ht="12" customHeight="1" x14ac:dyDescent="0.2"/>
    <row r="175" s="86" customFormat="1" ht="20.100000000000001" customHeight="1" x14ac:dyDescent="0.2"/>
    <row r="176" s="86" customFormat="1" ht="9.6" customHeight="1" x14ac:dyDescent="0.2"/>
    <row r="177" s="86" customFormat="1" ht="9.6" customHeight="1" x14ac:dyDescent="0.2"/>
    <row r="178" s="86" customFormat="1" ht="9.9499999999999993" customHeight="1" x14ac:dyDescent="0.2"/>
    <row r="179" s="86" customFormat="1" ht="9.9499999999999993" customHeight="1" x14ac:dyDescent="0.2"/>
    <row r="180" s="86" customFormat="1" ht="8.1" customHeight="1" x14ac:dyDescent="0.2"/>
    <row r="181" s="86" customFormat="1" ht="8.1" customHeight="1" x14ac:dyDescent="0.2"/>
    <row r="182" s="86" customFormat="1" ht="8.1" customHeight="1" x14ac:dyDescent="0.2"/>
    <row r="183" s="86" customFormat="1" ht="9.9499999999999993" customHeight="1" x14ac:dyDescent="0.2"/>
    <row r="184" s="86" customFormat="1" ht="8.1" customHeight="1" x14ac:dyDescent="0.2"/>
    <row r="185" s="86" customFormat="1" ht="8.1" customHeight="1" x14ac:dyDescent="0.2"/>
    <row r="186" s="86" customFormat="1" ht="8.1" customHeight="1" x14ac:dyDescent="0.2"/>
    <row r="187" s="86" customFormat="1" ht="8.1" customHeight="1" x14ac:dyDescent="0.2"/>
    <row r="188" s="86" customFormat="1" ht="8.1" customHeight="1" x14ac:dyDescent="0.2"/>
    <row r="189" s="86" customFormat="1" ht="8.1" customHeight="1" x14ac:dyDescent="0.2"/>
    <row r="190" s="86" customFormat="1" ht="8.1" customHeight="1" x14ac:dyDescent="0.2"/>
    <row r="191" s="86" customFormat="1" ht="12" customHeight="1" x14ac:dyDescent="0.2"/>
    <row r="192" s="86" customFormat="1" ht="12" customHeight="1" x14ac:dyDescent="0.2"/>
    <row r="193" s="86" customFormat="1" ht="12" customHeight="1" x14ac:dyDescent="0.2"/>
    <row r="194" s="86" customFormat="1" ht="12" customHeight="1" x14ac:dyDescent="0.2"/>
    <row r="195" s="86" customFormat="1" ht="12" customHeight="1" x14ac:dyDescent="0.2"/>
    <row r="196" s="86" customFormat="1" ht="12" customHeight="1" x14ac:dyDescent="0.2"/>
    <row r="197" s="86" customFormat="1" ht="12" customHeight="1" x14ac:dyDescent="0.2"/>
    <row r="198" s="86" customFormat="1" ht="12" customHeight="1" x14ac:dyDescent="0.2"/>
    <row r="199" s="86" customFormat="1" ht="12" customHeight="1" x14ac:dyDescent="0.2"/>
    <row r="200" s="86" customFormat="1" ht="12" customHeight="1" x14ac:dyDescent="0.2"/>
    <row r="201" s="86" customFormat="1" ht="12" customHeight="1" x14ac:dyDescent="0.2"/>
    <row r="202" s="86" customFormat="1" ht="12" customHeight="1" x14ac:dyDescent="0.2"/>
    <row r="203" s="86" customFormat="1" ht="12" customHeight="1" x14ac:dyDescent="0.2"/>
    <row r="204" s="86" customFormat="1" ht="12" customHeight="1" x14ac:dyDescent="0.2"/>
    <row r="205" s="86" customFormat="1" ht="12" customHeight="1" x14ac:dyDescent="0.2"/>
    <row r="206" s="86" customFormat="1" ht="12" customHeight="1" x14ac:dyDescent="0.2"/>
    <row r="207" s="86" customFormat="1" ht="12" customHeight="1" x14ac:dyDescent="0.2"/>
    <row r="208" s="86" customFormat="1" ht="12" customHeight="1" x14ac:dyDescent="0.2"/>
    <row r="209" s="86" customFormat="1" ht="12" customHeight="1" x14ac:dyDescent="0.2"/>
    <row r="210" s="86" customFormat="1" ht="12" customHeight="1" x14ac:dyDescent="0.2"/>
    <row r="211" s="86" customFormat="1" ht="12" customHeight="1" x14ac:dyDescent="0.2"/>
    <row r="212" s="86" customFormat="1" ht="12" customHeight="1" x14ac:dyDescent="0.2"/>
    <row r="213" s="86" customFormat="1" ht="12" customHeight="1" x14ac:dyDescent="0.2"/>
    <row r="214" s="86" customFormat="1" ht="12" customHeight="1" x14ac:dyDescent="0.2"/>
    <row r="215" s="86" customFormat="1" ht="12" customHeight="1" x14ac:dyDescent="0.2"/>
    <row r="216" s="86" customFormat="1" ht="12" customHeight="1" x14ac:dyDescent="0.2"/>
    <row r="217" s="86" customFormat="1" ht="12" customHeight="1" x14ac:dyDescent="0.2"/>
    <row r="218" s="86" customFormat="1" ht="12" customHeight="1" x14ac:dyDescent="0.2"/>
    <row r="219" s="86" customFormat="1" ht="12" customHeight="1" x14ac:dyDescent="0.2"/>
    <row r="220" s="86" customFormat="1" ht="12" customHeight="1" x14ac:dyDescent="0.2"/>
    <row r="221" s="86" customFormat="1" ht="12" customHeight="1" x14ac:dyDescent="0.2"/>
    <row r="222" s="86" customFormat="1" ht="12" customHeight="1" x14ac:dyDescent="0.2"/>
    <row r="223" s="86" customFormat="1" ht="12" customHeight="1" x14ac:dyDescent="0.2"/>
    <row r="224" s="86" customFormat="1" ht="20.100000000000001" customHeight="1" x14ac:dyDescent="0.2"/>
    <row r="225" s="86" customFormat="1" ht="9.6" customHeight="1" x14ac:dyDescent="0.2"/>
    <row r="226" s="86" customFormat="1" ht="9.6" customHeight="1" x14ac:dyDescent="0.2"/>
    <row r="227" s="86" customFormat="1" ht="9.9499999999999993" customHeight="1" x14ac:dyDescent="0.2"/>
    <row r="228" s="86" customFormat="1" ht="9.9499999999999993" customHeight="1" x14ac:dyDescent="0.2"/>
    <row r="229" s="86" customFormat="1" ht="8.1" customHeight="1" x14ac:dyDescent="0.2"/>
    <row r="230" s="86" customFormat="1" ht="8.1" customHeight="1" x14ac:dyDescent="0.2"/>
    <row r="231" s="86" customFormat="1" ht="8.1" customHeight="1" x14ac:dyDescent="0.2"/>
    <row r="232" s="86" customFormat="1" ht="9.9499999999999993" customHeight="1" x14ac:dyDescent="0.2"/>
    <row r="233" s="86" customFormat="1" ht="8.1" customHeight="1" x14ac:dyDescent="0.2"/>
    <row r="234" s="86" customFormat="1" ht="8.1" customHeight="1" x14ac:dyDescent="0.2"/>
    <row r="235" s="86" customFormat="1" ht="8.1" customHeight="1" x14ac:dyDescent="0.2"/>
    <row r="236" s="86" customFormat="1" ht="8.1" customHeight="1" x14ac:dyDescent="0.2"/>
    <row r="237" s="86" customFormat="1" ht="8.1" customHeight="1" x14ac:dyDescent="0.2"/>
    <row r="238" s="86" customFormat="1" ht="8.1" customHeight="1" x14ac:dyDescent="0.2"/>
    <row r="239" s="86" customFormat="1" ht="8.1" customHeight="1" x14ac:dyDescent="0.2"/>
    <row r="240" s="86" customFormat="1" ht="12" customHeight="1" x14ac:dyDescent="0.2"/>
    <row r="241" s="86" customFormat="1" ht="12" customHeight="1" x14ac:dyDescent="0.2"/>
    <row r="242" s="86" customFormat="1" ht="12" customHeight="1" x14ac:dyDescent="0.2"/>
    <row r="243" s="86" customFormat="1" ht="12" customHeight="1" x14ac:dyDescent="0.2"/>
    <row r="244" s="86" customFormat="1" ht="12" customHeight="1" x14ac:dyDescent="0.2"/>
    <row r="245" s="86" customFormat="1" ht="12" customHeight="1" x14ac:dyDescent="0.2"/>
    <row r="246" s="86" customFormat="1" ht="12" customHeight="1" x14ac:dyDescent="0.2"/>
    <row r="247" s="86" customFormat="1" ht="12" customHeight="1" x14ac:dyDescent="0.2"/>
    <row r="248" s="86" customFormat="1" ht="12" customHeight="1" x14ac:dyDescent="0.2"/>
    <row r="249" s="86" customFormat="1" ht="12" customHeight="1" x14ac:dyDescent="0.2"/>
    <row r="250" s="86" customFormat="1" ht="12" customHeight="1" x14ac:dyDescent="0.2"/>
    <row r="251" s="86" customFormat="1" ht="12" customHeight="1" x14ac:dyDescent="0.2"/>
    <row r="252" s="86" customFormat="1" ht="12" customHeight="1" x14ac:dyDescent="0.2"/>
    <row r="253" s="86" customFormat="1" ht="12" customHeight="1" x14ac:dyDescent="0.2"/>
    <row r="254" s="86" customFormat="1" ht="12" customHeight="1" x14ac:dyDescent="0.2"/>
    <row r="255" s="86" customFormat="1" ht="12" customHeight="1" x14ac:dyDescent="0.2"/>
    <row r="256" s="86" customFormat="1" ht="12" customHeight="1" x14ac:dyDescent="0.2"/>
    <row r="257" s="86" customFormat="1" ht="12" customHeight="1" x14ac:dyDescent="0.2"/>
    <row r="258" s="86" customFormat="1" ht="12" customHeight="1" x14ac:dyDescent="0.2"/>
    <row r="259" s="86" customFormat="1" ht="12" customHeight="1" x14ac:dyDescent="0.2"/>
    <row r="260" s="86" customFormat="1" ht="12" customHeight="1" x14ac:dyDescent="0.2"/>
    <row r="261" s="86" customFormat="1" ht="12" customHeight="1" x14ac:dyDescent="0.2"/>
    <row r="262" s="86" customFormat="1" ht="12" customHeight="1" x14ac:dyDescent="0.2"/>
    <row r="263" s="86" customFormat="1" ht="12" customHeight="1" x14ac:dyDescent="0.2"/>
    <row r="264" s="86" customFormat="1" ht="12" customHeight="1" x14ac:dyDescent="0.2"/>
    <row r="265" s="86" customFormat="1" ht="12" customHeight="1" x14ac:dyDescent="0.2"/>
    <row r="266" s="86" customFormat="1" ht="12" customHeight="1" x14ac:dyDescent="0.2"/>
    <row r="267" s="86" customFormat="1" ht="12" customHeight="1" x14ac:dyDescent="0.2"/>
    <row r="268" s="86" customFormat="1" ht="12" customHeight="1" x14ac:dyDescent="0.2"/>
    <row r="269" s="86" customFormat="1" ht="12" customHeight="1" x14ac:dyDescent="0.2"/>
    <row r="270" s="86" customFormat="1" ht="12" customHeight="1" x14ac:dyDescent="0.2"/>
    <row r="271" s="86" customFormat="1" ht="12" customHeight="1" x14ac:dyDescent="0.2"/>
    <row r="272" s="86" customFormat="1" ht="12" customHeight="1" x14ac:dyDescent="0.2"/>
    <row r="273" s="86" customFormat="1" ht="20.100000000000001" customHeight="1" x14ac:dyDescent="0.2"/>
    <row r="274" s="86" customFormat="1" ht="9.6" customHeight="1" x14ac:dyDescent="0.2"/>
    <row r="275" s="86" customFormat="1" ht="9.6" customHeight="1" x14ac:dyDescent="0.2"/>
    <row r="276" s="86" customFormat="1" ht="9.9499999999999993" customHeight="1" x14ac:dyDescent="0.2"/>
    <row r="277" s="86" customFormat="1" ht="9.9499999999999993" customHeight="1" x14ac:dyDescent="0.2"/>
    <row r="278" s="86" customFormat="1" ht="8.1" customHeight="1" x14ac:dyDescent="0.2"/>
    <row r="279" s="86" customFormat="1" ht="8.1" customHeight="1" x14ac:dyDescent="0.2"/>
    <row r="280" s="86" customFormat="1" ht="8.1" customHeight="1" x14ac:dyDescent="0.2"/>
    <row r="281" s="86" customFormat="1" ht="9.9499999999999993" customHeight="1" x14ac:dyDescent="0.2"/>
    <row r="282" s="86" customFormat="1" ht="8.1" customHeight="1" x14ac:dyDescent="0.2"/>
    <row r="283" s="86" customFormat="1" ht="8.1" customHeight="1" x14ac:dyDescent="0.2"/>
    <row r="284" s="86" customFormat="1" ht="8.1" customHeight="1" x14ac:dyDescent="0.2"/>
    <row r="285" s="86" customFormat="1" ht="8.1" customHeight="1" x14ac:dyDescent="0.2"/>
    <row r="286" s="86" customFormat="1" ht="8.1" customHeight="1" x14ac:dyDescent="0.2"/>
    <row r="287" s="86" customFormat="1" ht="8.1" customHeight="1" x14ac:dyDescent="0.2"/>
    <row r="288" s="86" customFormat="1" ht="8.1" customHeight="1" x14ac:dyDescent="0.2"/>
    <row r="289" s="86" customFormat="1" ht="12" customHeight="1" x14ac:dyDescent="0.2"/>
    <row r="290" s="86" customFormat="1" ht="12" customHeight="1" x14ac:dyDescent="0.2"/>
    <row r="291" s="86" customFormat="1" ht="12" customHeight="1" x14ac:dyDescent="0.2"/>
    <row r="292" s="86" customFormat="1" ht="12" customHeight="1" x14ac:dyDescent="0.2"/>
    <row r="293" s="86" customFormat="1" ht="12" customHeight="1" x14ac:dyDescent="0.2"/>
    <row r="294" s="86" customFormat="1" ht="12" customHeight="1" x14ac:dyDescent="0.2"/>
    <row r="295" s="86" customFormat="1" ht="12" customHeight="1" x14ac:dyDescent="0.2"/>
    <row r="296" s="86" customFormat="1" ht="12" customHeight="1" x14ac:dyDescent="0.2"/>
    <row r="297" s="86" customFormat="1" ht="12" customHeight="1" x14ac:dyDescent="0.2"/>
    <row r="298" s="86" customFormat="1" ht="12" customHeight="1" x14ac:dyDescent="0.2"/>
    <row r="299" s="86" customFormat="1" ht="12" customHeight="1" x14ac:dyDescent="0.2"/>
    <row r="300" s="86" customFormat="1" ht="12" customHeight="1" x14ac:dyDescent="0.2"/>
    <row r="301" s="86" customFormat="1" ht="12" customHeight="1" x14ac:dyDescent="0.2"/>
    <row r="302" s="86" customFormat="1" ht="12" customHeight="1" x14ac:dyDescent="0.2"/>
    <row r="303" s="86" customFormat="1" ht="12" customHeight="1" x14ac:dyDescent="0.2"/>
    <row r="304" s="86" customFormat="1" ht="12" customHeight="1" x14ac:dyDescent="0.2"/>
    <row r="305" s="86" customFormat="1" ht="12" customHeight="1" x14ac:dyDescent="0.2"/>
    <row r="306" s="86" customFormat="1" ht="12" customHeight="1" x14ac:dyDescent="0.2"/>
    <row r="307" s="86" customFormat="1" ht="12" customHeight="1" x14ac:dyDescent="0.2"/>
    <row r="308" s="86" customFormat="1" ht="12" customHeight="1" x14ac:dyDescent="0.2"/>
    <row r="309" s="86" customFormat="1" ht="12" customHeight="1" x14ac:dyDescent="0.2"/>
    <row r="310" s="86" customFormat="1" ht="12" customHeight="1" x14ac:dyDescent="0.2"/>
    <row r="311" s="86" customFormat="1" ht="12" customHeight="1" x14ac:dyDescent="0.2"/>
    <row r="312" s="86" customFormat="1" ht="12" customHeight="1" x14ac:dyDescent="0.2"/>
    <row r="313" s="86" customFormat="1" ht="12" customHeight="1" x14ac:dyDescent="0.2"/>
    <row r="314" s="86" customFormat="1" ht="12" customHeight="1" x14ac:dyDescent="0.2"/>
    <row r="315" s="86" customFormat="1" ht="12" customHeight="1" x14ac:dyDescent="0.2"/>
    <row r="316" s="86" customFormat="1" ht="12" customHeight="1" x14ac:dyDescent="0.2"/>
    <row r="317" s="86" customFormat="1" ht="12" customHeight="1" x14ac:dyDescent="0.2"/>
    <row r="318" s="86" customFormat="1" ht="12" customHeight="1" x14ac:dyDescent="0.2"/>
    <row r="319" s="86" customFormat="1" ht="12" customHeight="1" x14ac:dyDescent="0.2"/>
    <row r="320" s="86" customFormat="1" ht="12" customHeight="1" x14ac:dyDescent="0.2"/>
    <row r="321" s="86" customFormat="1" ht="12" customHeight="1" x14ac:dyDescent="0.2"/>
    <row r="322" s="86" customFormat="1" ht="20.100000000000001" customHeight="1" x14ac:dyDescent="0.2"/>
    <row r="323" s="86" customFormat="1" ht="9.6" customHeight="1" x14ac:dyDescent="0.2"/>
    <row r="324" s="86" customFormat="1" ht="9.6" customHeight="1" x14ac:dyDescent="0.2"/>
    <row r="325" s="86" customFormat="1" x14ac:dyDescent="0.2"/>
    <row r="326" s="86" customFormat="1" x14ac:dyDescent="0.2"/>
    <row r="327" s="86" customFormat="1" x14ac:dyDescent="0.2"/>
    <row r="328" s="86" customFormat="1" x14ac:dyDescent="0.2"/>
    <row r="329" s="86" customFormat="1" x14ac:dyDescent="0.2"/>
    <row r="330" s="86" customFormat="1" x14ac:dyDescent="0.2"/>
    <row r="331" s="86" customFormat="1" x14ac:dyDescent="0.2"/>
    <row r="332" s="86" customFormat="1" x14ac:dyDescent="0.2"/>
    <row r="333" s="86" customFormat="1" x14ac:dyDescent="0.2"/>
    <row r="334" s="86" customFormat="1" x14ac:dyDescent="0.2"/>
    <row r="335" s="86" customFormat="1" x14ac:dyDescent="0.2"/>
    <row r="336" s="86" customFormat="1" x14ac:dyDescent="0.2"/>
    <row r="337" s="86" customFormat="1" x14ac:dyDescent="0.2"/>
    <row r="338" s="86" customFormat="1" x14ac:dyDescent="0.2"/>
    <row r="339" s="86" customFormat="1" x14ac:dyDescent="0.2"/>
    <row r="340" s="86" customFormat="1" x14ac:dyDescent="0.2"/>
    <row r="341" s="86" customFormat="1" x14ac:dyDescent="0.2"/>
    <row r="342" s="86" customFormat="1" x14ac:dyDescent="0.2"/>
    <row r="343" s="86" customFormat="1" x14ac:dyDescent="0.2"/>
    <row r="344" s="86" customFormat="1" x14ac:dyDescent="0.2"/>
    <row r="345" s="86" customFormat="1" x14ac:dyDescent="0.2"/>
    <row r="346" s="86" customFormat="1" x14ac:dyDescent="0.2"/>
    <row r="347" s="86" customFormat="1" x14ac:dyDescent="0.2"/>
    <row r="348" s="86" customFormat="1" x14ac:dyDescent="0.2"/>
    <row r="349" s="86" customFormat="1" x14ac:dyDescent="0.2"/>
    <row r="350" s="86" customFormat="1" x14ac:dyDescent="0.2"/>
    <row r="351" s="86" customFormat="1" x14ac:dyDescent="0.2"/>
    <row r="352" s="86" customFormat="1" x14ac:dyDescent="0.2"/>
    <row r="353" s="86" customFormat="1" x14ac:dyDescent="0.2"/>
    <row r="354" s="86" customFormat="1" x14ac:dyDescent="0.2"/>
    <row r="355" s="86" customFormat="1" x14ac:dyDescent="0.2"/>
    <row r="356" s="86" customFormat="1" x14ac:dyDescent="0.2"/>
    <row r="357" s="86" customFormat="1" x14ac:dyDescent="0.2"/>
    <row r="358" s="86" customFormat="1" x14ac:dyDescent="0.2"/>
    <row r="359" s="86" customFormat="1" x14ac:dyDescent="0.2"/>
    <row r="360" s="86" customFormat="1" x14ac:dyDescent="0.2"/>
  </sheetData>
  <mergeCells count="7">
    <mergeCell ref="N6:O6"/>
    <mergeCell ref="A7:A9"/>
    <mergeCell ref="B7:K7"/>
    <mergeCell ref="L7:N7"/>
    <mergeCell ref="O7:O9"/>
    <mergeCell ref="J8:J9"/>
    <mergeCell ref="K8:L9"/>
  </mergeCells>
  <printOptions horizontalCentered="1"/>
  <pageMargins left="0.19685039370078741" right="0.23622047244094491" top="0.51181102362204722" bottom="0.19685039370078741" header="0.27559055118110237" footer="0.11811023622047245"/>
  <pageSetup paperSize="9" firstPageNumber="3" orientation="landscape" useFirstPageNumber="1" r:id="rId1"/>
  <headerFooter alignWithMargins="0">
    <oddHeader xml:space="preserve">&amp;C&amp;"Arial,Negrita"
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7"/>
  <sheetViews>
    <sheetView zoomScale="120" workbookViewId="0"/>
  </sheetViews>
  <sheetFormatPr baseColWidth="10" defaultColWidth="0.5703125" defaultRowHeight="12.75" x14ac:dyDescent="0.2"/>
  <cols>
    <col min="1" max="1" width="17.7109375" style="77" customWidth="1"/>
    <col min="2" max="3" width="9" style="77" customWidth="1"/>
    <col min="4" max="4" width="5" style="77" customWidth="1"/>
    <col min="5" max="6" width="8.5703125" style="77" customWidth="1"/>
    <col min="7" max="7" width="5.28515625" style="77" customWidth="1"/>
    <col min="8" max="9" width="8" style="77" customWidth="1"/>
    <col min="10" max="10" width="5.140625" style="77" customWidth="1"/>
    <col min="11" max="12" width="8" style="77" customWidth="1"/>
    <col min="13" max="13" width="5.140625" style="77" customWidth="1"/>
    <col min="14" max="15" width="8.28515625" style="77" customWidth="1"/>
    <col min="16" max="16" width="5.140625" style="77" customWidth="1"/>
    <col min="17" max="18" width="8.28515625" style="77" customWidth="1"/>
    <col min="19" max="19" width="5" style="77" customWidth="1"/>
    <col min="20" max="20" width="1.42578125" style="93" customWidth="1"/>
    <col min="21" max="21" width="11.85546875" style="86" customWidth="1"/>
    <col min="22" max="242" width="11.42578125" style="87" customWidth="1"/>
    <col min="243" max="16384" width="0.5703125" style="87"/>
  </cols>
  <sheetData>
    <row r="1" spans="1:34" s="22" customFormat="1" ht="12" customHeight="1" x14ac:dyDescent="0.25">
      <c r="A1" s="15" t="s">
        <v>1298</v>
      </c>
      <c r="B1" s="167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97"/>
      <c r="S1" s="28"/>
      <c r="T1" s="21"/>
    </row>
    <row r="2" spans="1:34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8"/>
      <c r="T2" s="29"/>
    </row>
    <row r="3" spans="1:34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0"/>
      <c r="S3" s="30"/>
      <c r="T3" s="31"/>
      <c r="U3" s="32"/>
    </row>
    <row r="4" spans="1:34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6"/>
      <c r="U4" s="32"/>
    </row>
    <row r="5" spans="1:34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41"/>
    </row>
    <row r="6" spans="1:34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3"/>
      <c r="R6" s="43"/>
      <c r="S6" s="45" t="s">
        <v>16</v>
      </c>
      <c r="T6" s="40"/>
      <c r="U6" s="46"/>
    </row>
    <row r="7" spans="1:34" s="73" customFormat="1" ht="20.100000000000001" customHeight="1" x14ac:dyDescent="0.2">
      <c r="A7" s="219" t="s">
        <v>1375</v>
      </c>
      <c r="B7" s="196" t="s">
        <v>1269</v>
      </c>
      <c r="C7" s="197"/>
      <c r="D7" s="198"/>
      <c r="E7" s="196" t="s">
        <v>1270</v>
      </c>
      <c r="F7" s="197"/>
      <c r="G7" s="198"/>
      <c r="H7" s="196" t="s">
        <v>1376</v>
      </c>
      <c r="I7" s="197"/>
      <c r="J7" s="198"/>
      <c r="K7" s="196" t="s">
        <v>1272</v>
      </c>
      <c r="L7" s="197"/>
      <c r="M7" s="198"/>
      <c r="N7" s="196" t="s">
        <v>1273</v>
      </c>
      <c r="O7" s="197"/>
      <c r="P7" s="198"/>
      <c r="Q7" s="196" t="s">
        <v>1274</v>
      </c>
      <c r="R7" s="197"/>
      <c r="S7" s="198"/>
      <c r="T7" s="98"/>
      <c r="U7" s="70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</row>
    <row r="8" spans="1:34" s="73" customFormat="1" ht="15" customHeight="1" x14ac:dyDescent="0.2">
      <c r="A8" s="244"/>
      <c r="B8" s="199"/>
      <c r="C8" s="200"/>
      <c r="D8" s="201"/>
      <c r="E8" s="199"/>
      <c r="F8" s="200"/>
      <c r="G8" s="201"/>
      <c r="H8" s="199"/>
      <c r="I8" s="200"/>
      <c r="J8" s="201"/>
      <c r="K8" s="199"/>
      <c r="L8" s="200"/>
      <c r="M8" s="201"/>
      <c r="N8" s="199"/>
      <c r="O8" s="246"/>
      <c r="P8" s="201"/>
      <c r="Q8" s="199"/>
      <c r="R8" s="200"/>
      <c r="S8" s="201"/>
      <c r="T8" s="98"/>
      <c r="U8" s="70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</row>
    <row r="9" spans="1:34" s="73" customFormat="1" ht="20.100000000000001" customHeight="1" x14ac:dyDescent="0.25">
      <c r="A9" s="245"/>
      <c r="B9" s="53">
        <v>2020</v>
      </c>
      <c r="C9" s="54">
        <v>2019</v>
      </c>
      <c r="D9" s="55" t="s">
        <v>1275</v>
      </c>
      <c r="E9" s="53">
        <v>2020</v>
      </c>
      <c r="F9" s="54">
        <v>2019</v>
      </c>
      <c r="G9" s="55" t="s">
        <v>1275</v>
      </c>
      <c r="H9" s="53">
        <v>2020</v>
      </c>
      <c r="I9" s="54">
        <v>2019</v>
      </c>
      <c r="J9" s="55" t="s">
        <v>1275</v>
      </c>
      <c r="K9" s="53">
        <v>2020</v>
      </c>
      <c r="L9" s="54">
        <v>2019</v>
      </c>
      <c r="M9" s="55" t="s">
        <v>1275</v>
      </c>
      <c r="N9" s="53">
        <v>2020</v>
      </c>
      <c r="O9" s="54">
        <v>2019</v>
      </c>
      <c r="P9" s="55" t="s">
        <v>1275</v>
      </c>
      <c r="Q9" s="53">
        <v>2020</v>
      </c>
      <c r="R9" s="54">
        <v>2019</v>
      </c>
      <c r="S9" s="55" t="s">
        <v>1275</v>
      </c>
      <c r="T9" s="103"/>
      <c r="U9" s="104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0" spans="1:34" s="64" customFormat="1" ht="9" customHeight="1" x14ac:dyDescent="0.15">
      <c r="A10" s="58"/>
      <c r="B10" s="58" t="s">
        <v>1276</v>
      </c>
      <c r="C10" s="58" t="s">
        <v>1277</v>
      </c>
      <c r="D10" s="59" t="s">
        <v>1278</v>
      </c>
      <c r="E10" s="58" t="s">
        <v>1279</v>
      </c>
      <c r="F10" s="58" t="s">
        <v>1280</v>
      </c>
      <c r="G10" s="59" t="s">
        <v>1281</v>
      </c>
      <c r="H10" s="58" t="s">
        <v>1282</v>
      </c>
      <c r="I10" s="58" t="s">
        <v>1283</v>
      </c>
      <c r="J10" s="59" t="s">
        <v>1284</v>
      </c>
      <c r="K10" s="58" t="s">
        <v>1285</v>
      </c>
      <c r="L10" s="58" t="s">
        <v>1286</v>
      </c>
      <c r="M10" s="59" t="s">
        <v>1287</v>
      </c>
      <c r="N10" s="58" t="s">
        <v>1288</v>
      </c>
      <c r="O10" s="58" t="s">
        <v>1289</v>
      </c>
      <c r="P10" s="58" t="s">
        <v>1290</v>
      </c>
      <c r="Q10" s="58" t="s">
        <v>1291</v>
      </c>
      <c r="R10" s="58" t="s">
        <v>1292</v>
      </c>
      <c r="S10" s="59" t="s">
        <v>1293</v>
      </c>
      <c r="T10" s="60"/>
      <c r="U10" s="61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</row>
    <row r="11" spans="1:34" s="64" customFormat="1" ht="12" customHeight="1" x14ac:dyDescent="0.15">
      <c r="D11" s="65"/>
      <c r="G11" s="65"/>
      <c r="J11" s="65"/>
      <c r="M11" s="65"/>
      <c r="P11" s="65"/>
      <c r="S11" s="65"/>
      <c r="T11" s="60"/>
      <c r="U11" s="61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</row>
    <row r="12" spans="1:34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7">
        <v>0</v>
      </c>
      <c r="R12" s="67">
        <v>0</v>
      </c>
      <c r="S12" s="68">
        <v>0</v>
      </c>
      <c r="T12" s="69"/>
      <c r="U12" s="70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s="77" customFormat="1" ht="17.100000000000001" customHeight="1" x14ac:dyDescent="0.2">
      <c r="A13" s="66" t="s">
        <v>289</v>
      </c>
      <c r="B13" s="67">
        <v>11041144</v>
      </c>
      <c r="C13" s="67">
        <v>9584214</v>
      </c>
      <c r="D13" s="68">
        <v>15.201350888033177</v>
      </c>
      <c r="E13" s="67">
        <v>6924763</v>
      </c>
      <c r="F13" s="67">
        <v>6555968</v>
      </c>
      <c r="G13" s="68">
        <v>5.6253325214522096</v>
      </c>
      <c r="H13" s="67">
        <v>80358</v>
      </c>
      <c r="I13" s="67">
        <v>80674</v>
      </c>
      <c r="J13" s="68">
        <v>-0.39169992810570942</v>
      </c>
      <c r="K13" s="67">
        <v>31753</v>
      </c>
      <c r="L13" s="67">
        <v>30718</v>
      </c>
      <c r="M13" s="68">
        <v>3.3693599843739825</v>
      </c>
      <c r="N13" s="67">
        <v>679537</v>
      </c>
      <c r="O13" s="67">
        <v>706918</v>
      </c>
      <c r="P13" s="68">
        <v>-3.8732922347429262</v>
      </c>
      <c r="Q13" s="67">
        <v>1374911</v>
      </c>
      <c r="R13" s="67">
        <v>1291888</v>
      </c>
      <c r="S13" s="68">
        <v>6.4264858873215021</v>
      </c>
      <c r="T13" s="74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</row>
    <row r="14" spans="1:34" s="77" customFormat="1" ht="17.100000000000001" customHeight="1" x14ac:dyDescent="0.2">
      <c r="A14" s="66" t="s">
        <v>294</v>
      </c>
      <c r="B14" s="67">
        <v>2336303</v>
      </c>
      <c r="C14" s="67">
        <v>2017514</v>
      </c>
      <c r="D14" s="68">
        <v>15.801079942939678</v>
      </c>
      <c r="E14" s="67">
        <v>1983480</v>
      </c>
      <c r="F14" s="67">
        <v>1856275</v>
      </c>
      <c r="G14" s="68">
        <v>6.8527023205074684</v>
      </c>
      <c r="H14" s="67">
        <v>26277</v>
      </c>
      <c r="I14" s="67">
        <v>27156</v>
      </c>
      <c r="J14" s="68">
        <v>-3.2368537339814409</v>
      </c>
      <c r="K14" s="67">
        <v>11471</v>
      </c>
      <c r="L14" s="67">
        <v>10000</v>
      </c>
      <c r="M14" s="68">
        <v>14.71</v>
      </c>
      <c r="N14" s="67">
        <v>188161</v>
      </c>
      <c r="O14" s="67">
        <v>204869</v>
      </c>
      <c r="P14" s="68">
        <v>-8.1554554373770554</v>
      </c>
      <c r="Q14" s="67">
        <v>508646</v>
      </c>
      <c r="R14" s="67">
        <v>484073</v>
      </c>
      <c r="S14" s="68">
        <v>5.0763004753415286</v>
      </c>
      <c r="T14" s="74"/>
      <c r="U14" s="7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</row>
    <row r="15" spans="1:34" s="77" customFormat="1" ht="17.100000000000001" customHeight="1" x14ac:dyDescent="0.2">
      <c r="A15" s="66" t="s">
        <v>300</v>
      </c>
      <c r="B15" s="67">
        <v>5780855</v>
      </c>
      <c r="C15" s="67">
        <v>5019203</v>
      </c>
      <c r="D15" s="68">
        <v>15.174759817445121</v>
      </c>
      <c r="E15" s="67">
        <v>5641933</v>
      </c>
      <c r="F15" s="67">
        <v>5131964</v>
      </c>
      <c r="G15" s="68">
        <v>9.9371117957959179</v>
      </c>
      <c r="H15" s="67">
        <v>67479</v>
      </c>
      <c r="I15" s="67">
        <v>79938</v>
      </c>
      <c r="J15" s="68">
        <v>-15.585829017488553</v>
      </c>
      <c r="K15" s="67">
        <v>33489</v>
      </c>
      <c r="L15" s="67">
        <v>33665</v>
      </c>
      <c r="M15" s="68">
        <v>-0.52279815832466958</v>
      </c>
      <c r="N15" s="67">
        <v>534987</v>
      </c>
      <c r="O15" s="67">
        <v>598082</v>
      </c>
      <c r="P15" s="68">
        <v>-10.549556749743347</v>
      </c>
      <c r="Q15" s="67">
        <v>1332455</v>
      </c>
      <c r="R15" s="67">
        <v>1238116</v>
      </c>
      <c r="S15" s="68">
        <v>7.6195606873669348</v>
      </c>
      <c r="T15" s="74"/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</row>
    <row r="16" spans="1:34" s="77" customFormat="1" ht="17.100000000000001" customHeight="1" x14ac:dyDescent="0.2">
      <c r="A16" s="66" t="s">
        <v>1294</v>
      </c>
      <c r="B16" s="67">
        <v>1019637</v>
      </c>
      <c r="C16" s="67">
        <v>880139</v>
      </c>
      <c r="D16" s="68">
        <v>15.849541947351497</v>
      </c>
      <c r="E16" s="67">
        <v>800076</v>
      </c>
      <c r="F16" s="67">
        <v>761935</v>
      </c>
      <c r="G16" s="68">
        <v>5.005807582011589</v>
      </c>
      <c r="H16" s="67">
        <v>10219</v>
      </c>
      <c r="I16" s="67">
        <v>11304</v>
      </c>
      <c r="J16" s="68">
        <v>-9.5983722576079256</v>
      </c>
      <c r="K16" s="67">
        <v>4281</v>
      </c>
      <c r="L16" s="67">
        <v>4529</v>
      </c>
      <c r="M16" s="68">
        <v>-5.4758224773680721</v>
      </c>
      <c r="N16" s="67">
        <v>76581</v>
      </c>
      <c r="O16" s="67">
        <v>85692</v>
      </c>
      <c r="P16" s="68">
        <v>-10.632264388741072</v>
      </c>
      <c r="Q16" s="67">
        <v>156098</v>
      </c>
      <c r="R16" s="67">
        <v>164529</v>
      </c>
      <c r="S16" s="68">
        <v>-5.124324587154848</v>
      </c>
      <c r="T16" s="74"/>
      <c r="U16" s="7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</row>
    <row r="17" spans="1:34" s="77" customFormat="1" ht="17.100000000000001" customHeight="1" x14ac:dyDescent="0.2">
      <c r="A17" s="66" t="s">
        <v>313</v>
      </c>
      <c r="B17" s="67">
        <v>562157</v>
      </c>
      <c r="C17" s="67">
        <v>478547</v>
      </c>
      <c r="D17" s="68">
        <v>17.471638104512198</v>
      </c>
      <c r="E17" s="67">
        <v>470108</v>
      </c>
      <c r="F17" s="67">
        <v>438257</v>
      </c>
      <c r="G17" s="68">
        <v>7.2676534544799054</v>
      </c>
      <c r="H17" s="67">
        <v>5121</v>
      </c>
      <c r="I17" s="67">
        <v>5937</v>
      </c>
      <c r="J17" s="68">
        <v>-13.74431531076301</v>
      </c>
      <c r="K17" s="67">
        <v>2134</v>
      </c>
      <c r="L17" s="67">
        <v>2251</v>
      </c>
      <c r="M17" s="68">
        <v>-5.1976899155930703</v>
      </c>
      <c r="N17" s="67">
        <v>46249</v>
      </c>
      <c r="O17" s="67">
        <v>49602</v>
      </c>
      <c r="P17" s="68">
        <v>-6.7598080722551508</v>
      </c>
      <c r="Q17" s="67">
        <v>117526</v>
      </c>
      <c r="R17" s="67">
        <v>111084</v>
      </c>
      <c r="S17" s="68">
        <v>5.7992150084620651</v>
      </c>
      <c r="T17" s="74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</row>
    <row r="18" spans="1:34" s="77" customFormat="1" ht="17.100000000000001" customHeight="1" x14ac:dyDescent="0.2">
      <c r="A18" s="66" t="s">
        <v>314</v>
      </c>
      <c r="B18" s="67">
        <v>328656</v>
      </c>
      <c r="C18" s="67">
        <v>286286</v>
      </c>
      <c r="D18" s="68">
        <v>14.79988542925606</v>
      </c>
      <c r="E18" s="67">
        <v>242075</v>
      </c>
      <c r="F18" s="67">
        <v>234397</v>
      </c>
      <c r="G18" s="68">
        <v>3.2756391933343858</v>
      </c>
      <c r="H18" s="67">
        <v>2419</v>
      </c>
      <c r="I18" s="67">
        <v>2989</v>
      </c>
      <c r="J18" s="68">
        <v>-19.069923051187686</v>
      </c>
      <c r="K18" s="67">
        <v>1108</v>
      </c>
      <c r="L18" s="67">
        <v>1192</v>
      </c>
      <c r="M18" s="68">
        <v>-7.0469798657718119</v>
      </c>
      <c r="N18" s="67">
        <v>24029</v>
      </c>
      <c r="O18" s="67">
        <v>26024</v>
      </c>
      <c r="P18" s="68">
        <v>-7.6660006148170918</v>
      </c>
      <c r="Q18" s="67">
        <v>71696</v>
      </c>
      <c r="R18" s="67">
        <v>98017</v>
      </c>
      <c r="S18" s="68">
        <v>-26.853505004233959</v>
      </c>
      <c r="T18" s="74"/>
      <c r="U18" s="75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 s="77" customFormat="1" ht="17.100000000000001" customHeight="1" x14ac:dyDescent="0.2">
      <c r="A19" s="66" t="s">
        <v>1295</v>
      </c>
      <c r="B19" s="67">
        <v>1037916</v>
      </c>
      <c r="C19" s="67">
        <v>918382</v>
      </c>
      <c r="D19" s="68">
        <v>13.015716771452402</v>
      </c>
      <c r="E19" s="67">
        <v>1042221</v>
      </c>
      <c r="F19" s="67">
        <v>955532</v>
      </c>
      <c r="G19" s="68">
        <v>9.0723282946044712</v>
      </c>
      <c r="H19" s="67">
        <v>10487</v>
      </c>
      <c r="I19" s="67">
        <v>13501</v>
      </c>
      <c r="J19" s="68">
        <v>-22.324272276127694</v>
      </c>
      <c r="K19" s="67">
        <v>6072</v>
      </c>
      <c r="L19" s="67">
        <v>5751</v>
      </c>
      <c r="M19" s="68">
        <v>5.5816379760041732</v>
      </c>
      <c r="N19" s="67">
        <v>114285</v>
      </c>
      <c r="O19" s="67">
        <v>126537</v>
      </c>
      <c r="P19" s="68">
        <v>-9.682543445790559</v>
      </c>
      <c r="Q19" s="67">
        <v>320965</v>
      </c>
      <c r="R19" s="67">
        <v>299270</v>
      </c>
      <c r="S19" s="68">
        <v>7.2493066461723528</v>
      </c>
      <c r="T19" s="74"/>
      <c r="U19" s="75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 s="73" customFormat="1" ht="17.100000000000001" customHeight="1" x14ac:dyDescent="0.2">
      <c r="A20" s="66" t="s">
        <v>1296</v>
      </c>
      <c r="B20" s="67">
        <v>4424999</v>
      </c>
      <c r="C20" s="67">
        <v>3686777</v>
      </c>
      <c r="D20" s="68">
        <v>20.023505625645381</v>
      </c>
      <c r="E20" s="67">
        <v>3874529</v>
      </c>
      <c r="F20" s="67">
        <v>3536767</v>
      </c>
      <c r="G20" s="68">
        <v>9.5500212482190641</v>
      </c>
      <c r="H20" s="67">
        <v>42623</v>
      </c>
      <c r="I20" s="67">
        <v>51797</v>
      </c>
      <c r="J20" s="68">
        <v>-17.711450470104445</v>
      </c>
      <c r="K20" s="67">
        <v>20308</v>
      </c>
      <c r="L20" s="67">
        <v>19786</v>
      </c>
      <c r="M20" s="68">
        <v>2.6382290508440311</v>
      </c>
      <c r="N20" s="67">
        <v>438563</v>
      </c>
      <c r="O20" s="67">
        <v>477888</v>
      </c>
      <c r="P20" s="68">
        <v>-8.2289155618052767</v>
      </c>
      <c r="Q20" s="67">
        <v>809367</v>
      </c>
      <c r="R20" s="67">
        <v>782349</v>
      </c>
      <c r="S20" s="68">
        <v>3.4534459684872099</v>
      </c>
      <c r="T20" s="69"/>
      <c r="U20" s="70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</row>
    <row r="21" spans="1:34" s="77" customFormat="1" ht="17.100000000000001" customHeight="1" x14ac:dyDescent="0.2">
      <c r="A21" s="66" t="s">
        <v>322</v>
      </c>
      <c r="B21" s="67">
        <v>1435522</v>
      </c>
      <c r="C21" s="67">
        <v>1226723</v>
      </c>
      <c r="D21" s="68">
        <v>17.020875943468898</v>
      </c>
      <c r="E21" s="67">
        <v>1094759</v>
      </c>
      <c r="F21" s="67">
        <v>1029814</v>
      </c>
      <c r="G21" s="68">
        <v>6.3064786456583422</v>
      </c>
      <c r="H21" s="67">
        <v>12618</v>
      </c>
      <c r="I21" s="67">
        <v>14610</v>
      </c>
      <c r="J21" s="68">
        <v>-13.634496919917865</v>
      </c>
      <c r="K21" s="67">
        <v>5722</v>
      </c>
      <c r="L21" s="67">
        <v>6266</v>
      </c>
      <c r="M21" s="68">
        <v>-8.6817746568783907</v>
      </c>
      <c r="N21" s="67">
        <v>107629</v>
      </c>
      <c r="O21" s="67">
        <v>115201</v>
      </c>
      <c r="P21" s="68">
        <v>-6.5728596105936576</v>
      </c>
      <c r="Q21" s="67">
        <v>299779</v>
      </c>
      <c r="R21" s="67">
        <v>292126</v>
      </c>
      <c r="S21" s="68">
        <v>2.6197599665897591</v>
      </c>
      <c r="T21" s="74"/>
      <c r="U21" s="75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</row>
    <row r="22" spans="1:34" s="77" customFormat="1" ht="17.100000000000001" customHeight="1" x14ac:dyDescent="0.2">
      <c r="A22" s="66" t="s">
        <v>326</v>
      </c>
      <c r="B22" s="67">
        <v>1416366</v>
      </c>
      <c r="C22" s="67">
        <v>1182040</v>
      </c>
      <c r="D22" s="68">
        <v>19.82386382863524</v>
      </c>
      <c r="E22" s="67">
        <v>1388828</v>
      </c>
      <c r="F22" s="67">
        <v>1300498</v>
      </c>
      <c r="G22" s="68">
        <v>6.7920135209742734</v>
      </c>
      <c r="H22" s="67">
        <v>15273</v>
      </c>
      <c r="I22" s="67">
        <v>18040</v>
      </c>
      <c r="J22" s="68">
        <v>-15.338137472283814</v>
      </c>
      <c r="K22" s="67">
        <v>7399</v>
      </c>
      <c r="L22" s="67">
        <v>8121</v>
      </c>
      <c r="M22" s="68">
        <v>-8.8905307228173864</v>
      </c>
      <c r="N22" s="67">
        <v>153044</v>
      </c>
      <c r="O22" s="67">
        <v>160003</v>
      </c>
      <c r="P22" s="68">
        <v>-4.3492934507477985</v>
      </c>
      <c r="Q22" s="67">
        <v>476454</v>
      </c>
      <c r="R22" s="67">
        <v>441826</v>
      </c>
      <c r="S22" s="68">
        <v>7.8374744809042465</v>
      </c>
      <c r="T22" s="74"/>
      <c r="U22" s="75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</row>
    <row r="23" spans="1:34" s="77" customFormat="1" ht="17.100000000000001" customHeight="1" x14ac:dyDescent="0.2">
      <c r="A23" s="66" t="s">
        <v>332</v>
      </c>
      <c r="B23" s="67">
        <v>1566006</v>
      </c>
      <c r="C23" s="67">
        <v>1368585</v>
      </c>
      <c r="D23" s="68">
        <v>14.425190981926589</v>
      </c>
      <c r="E23" s="67">
        <v>0</v>
      </c>
      <c r="F23" s="67">
        <v>0</v>
      </c>
      <c r="G23" s="68">
        <v>0</v>
      </c>
      <c r="H23" s="67">
        <v>14266</v>
      </c>
      <c r="I23" s="67">
        <v>17010</v>
      </c>
      <c r="J23" s="68">
        <v>-16.131687242798353</v>
      </c>
      <c r="K23" s="67">
        <v>7838</v>
      </c>
      <c r="L23" s="67">
        <v>7450</v>
      </c>
      <c r="M23" s="68">
        <v>5.2080536912751674</v>
      </c>
      <c r="N23" s="67">
        <v>0</v>
      </c>
      <c r="O23" s="67">
        <v>0</v>
      </c>
      <c r="P23" s="68">
        <v>0</v>
      </c>
      <c r="Q23" s="67">
        <v>0</v>
      </c>
      <c r="R23" s="67">
        <v>0</v>
      </c>
      <c r="S23" s="68">
        <v>0</v>
      </c>
      <c r="T23" s="74"/>
      <c r="U23" s="75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</row>
    <row r="24" spans="1:34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67">
        <v>0</v>
      </c>
      <c r="R24" s="67">
        <v>0</v>
      </c>
      <c r="S24" s="68">
        <v>0</v>
      </c>
      <c r="T24" s="74"/>
      <c r="U24" s="75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</row>
    <row r="25" spans="1:34" s="77" customFormat="1" ht="17.100000000000001" customHeight="1" x14ac:dyDescent="0.2">
      <c r="A25" s="66" t="s">
        <v>336</v>
      </c>
      <c r="B25" s="67">
        <v>615494</v>
      </c>
      <c r="C25" s="67">
        <v>529378</v>
      </c>
      <c r="D25" s="68">
        <v>16.267393053734761</v>
      </c>
      <c r="E25" s="67">
        <v>662531</v>
      </c>
      <c r="F25" s="67">
        <v>642715</v>
      </c>
      <c r="G25" s="68">
        <v>3.0831706121686908</v>
      </c>
      <c r="H25" s="67">
        <v>7506</v>
      </c>
      <c r="I25" s="67">
        <v>8136</v>
      </c>
      <c r="J25" s="68">
        <v>-7.7433628318584065</v>
      </c>
      <c r="K25" s="67">
        <v>3747</v>
      </c>
      <c r="L25" s="67">
        <v>3635</v>
      </c>
      <c r="M25" s="68">
        <v>3.0811554332874826</v>
      </c>
      <c r="N25" s="67">
        <v>77033</v>
      </c>
      <c r="O25" s="67">
        <v>83160</v>
      </c>
      <c r="P25" s="68">
        <v>-7.367724867724867</v>
      </c>
      <c r="Q25" s="67">
        <v>233623</v>
      </c>
      <c r="R25" s="67">
        <v>213183</v>
      </c>
      <c r="S25" s="68">
        <v>9.588006548364552</v>
      </c>
      <c r="T25" s="74"/>
      <c r="U25" s="75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</row>
    <row r="26" spans="1:34" s="77" customFormat="1" ht="17.100000000000001" customHeight="1" x14ac:dyDescent="0.2">
      <c r="A26" s="66" t="s">
        <v>339</v>
      </c>
      <c r="B26" s="67">
        <v>1492039</v>
      </c>
      <c r="C26" s="67">
        <v>1247841</v>
      </c>
      <c r="D26" s="68">
        <v>19.569640683388347</v>
      </c>
      <c r="E26" s="67">
        <v>1332000</v>
      </c>
      <c r="F26" s="67">
        <v>1248606</v>
      </c>
      <c r="G26" s="68">
        <v>6.6789683855435582</v>
      </c>
      <c r="H26" s="67">
        <v>13435</v>
      </c>
      <c r="I26" s="67">
        <v>13218</v>
      </c>
      <c r="J26" s="68">
        <v>1.6417007111514601</v>
      </c>
      <c r="K26" s="67">
        <v>5467</v>
      </c>
      <c r="L26" s="67">
        <v>4970</v>
      </c>
      <c r="M26" s="68">
        <v>10</v>
      </c>
      <c r="N26" s="67">
        <v>142258</v>
      </c>
      <c r="O26" s="67">
        <v>160450</v>
      </c>
      <c r="P26" s="68">
        <v>-11.33811156123403</v>
      </c>
      <c r="Q26" s="67">
        <v>215762</v>
      </c>
      <c r="R26" s="67">
        <v>216429</v>
      </c>
      <c r="S26" s="68">
        <v>-0.30818420821608933</v>
      </c>
      <c r="T26" s="74"/>
      <c r="U26" s="75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</row>
    <row r="27" spans="1:34" s="77" customFormat="1" ht="17.100000000000001" customHeight="1" x14ac:dyDescent="0.2">
      <c r="A27" s="66" t="s">
        <v>1233</v>
      </c>
      <c r="B27" s="67">
        <v>11542079</v>
      </c>
      <c r="C27" s="67">
        <v>10486875</v>
      </c>
      <c r="D27" s="68">
        <v>10.06213957923595</v>
      </c>
      <c r="E27" s="67">
        <v>6387995</v>
      </c>
      <c r="F27" s="67">
        <v>5951434</v>
      </c>
      <c r="G27" s="68">
        <v>7.3353917728063518</v>
      </c>
      <c r="H27" s="67">
        <v>56509</v>
      </c>
      <c r="I27" s="67">
        <v>74880</v>
      </c>
      <c r="J27" s="68">
        <v>-24.53392094017094</v>
      </c>
      <c r="K27" s="67">
        <v>26274</v>
      </c>
      <c r="L27" s="67">
        <v>28585</v>
      </c>
      <c r="M27" s="68">
        <v>-8.0846597866013639</v>
      </c>
      <c r="N27" s="67">
        <v>425282</v>
      </c>
      <c r="O27" s="67">
        <v>467391</v>
      </c>
      <c r="P27" s="68">
        <v>-9.0093733084291312</v>
      </c>
      <c r="Q27" s="67">
        <v>873900</v>
      </c>
      <c r="R27" s="67">
        <v>793405</v>
      </c>
      <c r="S27" s="68">
        <v>10.145512065086558</v>
      </c>
      <c r="T27" s="74"/>
      <c r="U27" s="75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</row>
    <row r="28" spans="1:34" s="77" customFormat="1" ht="17.100000000000001" customHeight="1" x14ac:dyDescent="0.2">
      <c r="A28" s="66" t="s">
        <v>341</v>
      </c>
      <c r="B28" s="67">
        <v>2052607</v>
      </c>
      <c r="C28" s="67">
        <v>1775197</v>
      </c>
      <c r="D28" s="68">
        <v>15.626998017684798</v>
      </c>
      <c r="E28" s="67">
        <v>1907017</v>
      </c>
      <c r="F28" s="67">
        <v>1795192</v>
      </c>
      <c r="G28" s="68">
        <v>6.229138721652058</v>
      </c>
      <c r="H28" s="67">
        <v>23677</v>
      </c>
      <c r="I28" s="67">
        <v>26318</v>
      </c>
      <c r="J28" s="68">
        <v>-10.034957063606658</v>
      </c>
      <c r="K28" s="67">
        <v>10211</v>
      </c>
      <c r="L28" s="67">
        <v>10892</v>
      </c>
      <c r="M28" s="68">
        <v>-6.2522952625780395</v>
      </c>
      <c r="N28" s="67">
        <v>173589</v>
      </c>
      <c r="O28" s="67">
        <v>189578</v>
      </c>
      <c r="P28" s="68">
        <v>-8.4339955058076352</v>
      </c>
      <c r="Q28" s="67">
        <v>678169</v>
      </c>
      <c r="R28" s="67">
        <v>652696</v>
      </c>
      <c r="S28" s="68">
        <v>3.9027357299569783</v>
      </c>
      <c r="T28" s="74"/>
      <c r="U28" s="75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4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8">
        <v>0</v>
      </c>
      <c r="N29" s="67">
        <v>0</v>
      </c>
      <c r="O29" s="67">
        <v>0</v>
      </c>
      <c r="P29" s="68">
        <v>0</v>
      </c>
      <c r="Q29" s="67">
        <v>0</v>
      </c>
      <c r="R29" s="67">
        <v>0</v>
      </c>
      <c r="S29" s="68">
        <v>0</v>
      </c>
      <c r="T29" s="74"/>
      <c r="U29" s="75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8">
        <v>0</v>
      </c>
      <c r="N30" s="67">
        <v>0</v>
      </c>
      <c r="O30" s="67">
        <v>0</v>
      </c>
      <c r="P30" s="68">
        <v>0</v>
      </c>
      <c r="Q30" s="67">
        <v>0</v>
      </c>
      <c r="R30" s="67">
        <v>0</v>
      </c>
      <c r="S30" s="68">
        <v>0</v>
      </c>
      <c r="T30" s="69"/>
      <c r="U30" s="70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</row>
    <row r="31" spans="1:34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67"/>
      <c r="R31" s="67"/>
      <c r="S31" s="68"/>
      <c r="T31" s="74"/>
      <c r="U31" s="70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</row>
    <row r="32" spans="1:34" s="44" customFormat="1" ht="23.1" customHeight="1" x14ac:dyDescent="0.2">
      <c r="A32" s="78" t="s">
        <v>1297</v>
      </c>
      <c r="B32" s="67">
        <v>46651780</v>
      </c>
      <c r="C32" s="67">
        <v>40687701</v>
      </c>
      <c r="D32" s="68">
        <v>14.658186266164314</v>
      </c>
      <c r="E32" s="67">
        <v>33752315</v>
      </c>
      <c r="F32" s="67">
        <v>31439354</v>
      </c>
      <c r="G32" s="68">
        <v>7.3568973459187488</v>
      </c>
      <c r="H32" s="67">
        <v>388267</v>
      </c>
      <c r="I32" s="67">
        <v>445508</v>
      </c>
      <c r="J32" s="68">
        <v>-12.848478590732377</v>
      </c>
      <c r="K32" s="67">
        <v>177274</v>
      </c>
      <c r="L32" s="67">
        <v>177811</v>
      </c>
      <c r="M32" s="68">
        <v>-0.30200606261704843</v>
      </c>
      <c r="N32" s="67">
        <v>3181227</v>
      </c>
      <c r="O32" s="67">
        <v>3451395</v>
      </c>
      <c r="P32" s="68">
        <v>-7.8277913713150769</v>
      </c>
      <c r="Q32" s="67">
        <v>7469351</v>
      </c>
      <c r="R32" s="67">
        <v>7078991</v>
      </c>
      <c r="S32" s="68">
        <v>5.514345194110291</v>
      </c>
      <c r="T32" s="106"/>
      <c r="U32" s="107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</row>
    <row r="33" spans="1:20" ht="15" customHeight="1" x14ac:dyDescent="0.2">
      <c r="A33" s="86"/>
      <c r="B33" s="16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69"/>
      <c r="N33" s="170"/>
      <c r="O33" s="109"/>
      <c r="P33" s="109"/>
      <c r="Q33" s="109"/>
      <c r="R33" s="109"/>
      <c r="S33" s="109"/>
      <c r="T33" s="74"/>
    </row>
    <row r="34" spans="1:20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8"/>
    </row>
    <row r="35" spans="1:20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9"/>
    </row>
    <row r="36" spans="1:20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90"/>
    </row>
    <row r="37" spans="1:20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9"/>
    </row>
    <row r="38" spans="1:20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8"/>
    </row>
    <row r="39" spans="1:20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90"/>
    </row>
    <row r="40" spans="1:20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8"/>
    </row>
    <row r="41" spans="1:20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8"/>
    </row>
    <row r="42" spans="1:20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8"/>
    </row>
    <row r="43" spans="1:20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8"/>
    </row>
    <row r="44" spans="1:20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9"/>
    </row>
    <row r="45" spans="1:20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8"/>
    </row>
    <row r="46" spans="1:20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8"/>
    </row>
    <row r="47" spans="1:20" s="86" customFormat="1" ht="12" customHeight="1" x14ac:dyDescent="0.2">
      <c r="T47" s="88"/>
    </row>
    <row r="48" spans="1:20" s="86" customFormat="1" ht="12" customHeight="1" x14ac:dyDescent="0.2">
      <c r="T48" s="88"/>
    </row>
    <row r="49" spans="20:20" s="86" customFormat="1" ht="12" customHeight="1" x14ac:dyDescent="0.2">
      <c r="T49" s="88"/>
    </row>
    <row r="50" spans="20:20" s="86" customFormat="1" ht="12" customHeight="1" x14ac:dyDescent="0.2">
      <c r="T50" s="88"/>
    </row>
    <row r="51" spans="20:20" s="86" customFormat="1" ht="12" customHeight="1" x14ac:dyDescent="0.2">
      <c r="T51" s="88"/>
    </row>
    <row r="52" spans="20:20" s="86" customFormat="1" ht="12" customHeight="1" x14ac:dyDescent="0.2">
      <c r="T52" s="88"/>
    </row>
    <row r="53" spans="20:20" s="86" customFormat="1" ht="12" customHeight="1" x14ac:dyDescent="0.2">
      <c r="T53" s="88"/>
    </row>
    <row r="54" spans="20:20" s="86" customFormat="1" ht="12" customHeight="1" x14ac:dyDescent="0.2">
      <c r="T54" s="88"/>
    </row>
    <row r="55" spans="20:20" s="86" customFormat="1" ht="12" customHeight="1" x14ac:dyDescent="0.2">
      <c r="T55" s="88"/>
    </row>
    <row r="56" spans="20:20" s="86" customFormat="1" ht="12" customHeight="1" x14ac:dyDescent="0.2">
      <c r="T56" s="88"/>
    </row>
    <row r="57" spans="20:20" s="86" customFormat="1" ht="12" customHeight="1" x14ac:dyDescent="0.2">
      <c r="T57" s="88"/>
    </row>
    <row r="58" spans="20:20" s="86" customFormat="1" ht="12" customHeight="1" x14ac:dyDescent="0.2">
      <c r="T58" s="88"/>
    </row>
    <row r="59" spans="20:20" s="86" customFormat="1" ht="12" customHeight="1" x14ac:dyDescent="0.2">
      <c r="T59" s="88"/>
    </row>
    <row r="60" spans="20:20" s="86" customFormat="1" ht="12" customHeight="1" x14ac:dyDescent="0.2">
      <c r="T60" s="88"/>
    </row>
    <row r="61" spans="20:20" s="86" customFormat="1" ht="12" customHeight="1" x14ac:dyDescent="0.2">
      <c r="T61" s="88"/>
    </row>
    <row r="62" spans="20:20" s="86" customFormat="1" ht="12" customHeight="1" x14ac:dyDescent="0.2">
      <c r="T62" s="88"/>
    </row>
    <row r="63" spans="20:20" s="86" customFormat="1" ht="12" customHeight="1" x14ac:dyDescent="0.2">
      <c r="T63" s="88"/>
    </row>
    <row r="64" spans="20:20" s="86" customFormat="1" ht="12" customHeight="1" x14ac:dyDescent="0.2">
      <c r="T64" s="88"/>
    </row>
    <row r="65" spans="20:20" s="86" customFormat="1" ht="12" customHeight="1" x14ac:dyDescent="0.2">
      <c r="T65" s="92"/>
    </row>
    <row r="66" spans="20:20" s="86" customFormat="1" ht="12" customHeight="1" x14ac:dyDescent="0.2">
      <c r="T66" s="88"/>
    </row>
    <row r="67" spans="20:20" s="86" customFormat="1" ht="12" customHeight="1" x14ac:dyDescent="0.2">
      <c r="T67" s="92"/>
    </row>
    <row r="68" spans="20:20" s="86" customFormat="1" ht="12" customHeight="1" x14ac:dyDescent="0.2">
      <c r="T68" s="88"/>
    </row>
    <row r="69" spans="20:20" s="86" customFormat="1" ht="12" customHeight="1" x14ac:dyDescent="0.2">
      <c r="T69" s="88"/>
    </row>
    <row r="70" spans="20:20" s="86" customFormat="1" ht="12" customHeight="1" x14ac:dyDescent="0.2">
      <c r="T70" s="93"/>
    </row>
    <row r="71" spans="20:20" s="86" customFormat="1" ht="12" customHeight="1" x14ac:dyDescent="0.2">
      <c r="T71" s="93"/>
    </row>
    <row r="72" spans="20:20" s="86" customFormat="1" ht="12" customHeight="1" x14ac:dyDescent="0.2">
      <c r="T72" s="93"/>
    </row>
    <row r="73" spans="20:20" s="86" customFormat="1" ht="12" customHeight="1" x14ac:dyDescent="0.2">
      <c r="T73" s="90"/>
    </row>
    <row r="74" spans="20:20" s="86" customFormat="1" ht="20.100000000000001" customHeight="1" x14ac:dyDescent="0.2">
      <c r="T74" s="93"/>
    </row>
    <row r="75" spans="20:20" s="86" customFormat="1" ht="9.6" customHeight="1" x14ac:dyDescent="0.2">
      <c r="T75" s="93"/>
    </row>
    <row r="76" spans="20:20" s="86" customFormat="1" ht="9.6" customHeight="1" x14ac:dyDescent="0.2">
      <c r="T76" s="93"/>
    </row>
    <row r="77" spans="20:20" s="86" customFormat="1" ht="9.9499999999999993" customHeight="1" x14ac:dyDescent="0.2">
      <c r="T77" s="93"/>
    </row>
    <row r="78" spans="20:20" s="86" customFormat="1" ht="9.9499999999999993" customHeight="1" x14ac:dyDescent="0.2">
      <c r="T78" s="93"/>
    </row>
    <row r="79" spans="20:20" s="86" customFormat="1" ht="8.1" customHeight="1" x14ac:dyDescent="0.2">
      <c r="T79" s="90"/>
    </row>
    <row r="80" spans="20:20" s="86" customFormat="1" ht="8.1" customHeight="1" x14ac:dyDescent="0.2">
      <c r="T80" s="93"/>
    </row>
    <row r="81" spans="20:20" s="86" customFormat="1" ht="8.1" customHeight="1" x14ac:dyDescent="0.2">
      <c r="T81" s="93"/>
    </row>
    <row r="82" spans="20:20" s="86" customFormat="1" ht="9.9499999999999993" customHeight="1" x14ac:dyDescent="0.2">
      <c r="T82" s="93"/>
    </row>
    <row r="83" spans="20:20" s="86" customFormat="1" ht="8.1" customHeight="1" x14ac:dyDescent="0.2">
      <c r="T83" s="93"/>
    </row>
    <row r="84" spans="20:20" s="86" customFormat="1" ht="8.1" customHeight="1" x14ac:dyDescent="0.2">
      <c r="T84" s="93"/>
    </row>
    <row r="85" spans="20:20" s="86" customFormat="1" ht="8.1" customHeight="1" x14ac:dyDescent="0.2">
      <c r="T85" s="93"/>
    </row>
    <row r="86" spans="20:20" s="86" customFormat="1" ht="8.1" customHeight="1" x14ac:dyDescent="0.2">
      <c r="T86" s="93"/>
    </row>
    <row r="87" spans="20:20" s="86" customFormat="1" ht="8.1" customHeight="1" x14ac:dyDescent="0.2">
      <c r="T87" s="93"/>
    </row>
    <row r="88" spans="20:20" s="86" customFormat="1" ht="8.1" customHeight="1" x14ac:dyDescent="0.2">
      <c r="T88" s="93"/>
    </row>
    <row r="89" spans="20:20" s="86" customFormat="1" ht="8.1" customHeight="1" x14ac:dyDescent="0.2">
      <c r="T89" s="93"/>
    </row>
    <row r="90" spans="20:20" s="86" customFormat="1" ht="12" customHeight="1" x14ac:dyDescent="0.2">
      <c r="T90" s="93"/>
    </row>
    <row r="91" spans="20:20" s="86" customFormat="1" ht="12" customHeight="1" x14ac:dyDescent="0.2">
      <c r="T91" s="93"/>
    </row>
    <row r="92" spans="20:20" s="86" customFormat="1" ht="12" customHeight="1" x14ac:dyDescent="0.2">
      <c r="T92" s="93"/>
    </row>
    <row r="93" spans="20:20" s="86" customFormat="1" ht="12" customHeight="1" x14ac:dyDescent="0.2">
      <c r="T93" s="93"/>
    </row>
    <row r="94" spans="20:20" s="86" customFormat="1" ht="12" customHeight="1" x14ac:dyDescent="0.2">
      <c r="T94" s="93"/>
    </row>
    <row r="95" spans="20:20" s="86" customFormat="1" ht="12" customHeight="1" x14ac:dyDescent="0.2">
      <c r="T95" s="93"/>
    </row>
    <row r="96" spans="20:20" s="86" customFormat="1" ht="12" customHeight="1" x14ac:dyDescent="0.2">
      <c r="T96" s="93"/>
    </row>
    <row r="97" spans="20:20" s="86" customFormat="1" ht="12" customHeight="1" x14ac:dyDescent="0.2">
      <c r="T97" s="93"/>
    </row>
    <row r="98" spans="20:20" s="86" customFormat="1" ht="12" customHeight="1" x14ac:dyDescent="0.2">
      <c r="T98" s="93"/>
    </row>
    <row r="99" spans="20:20" s="86" customFormat="1" ht="12" customHeight="1" x14ac:dyDescent="0.2">
      <c r="T99" s="93"/>
    </row>
    <row r="100" spans="20:20" s="86" customFormat="1" ht="12" customHeight="1" x14ac:dyDescent="0.2">
      <c r="T100" s="93"/>
    </row>
    <row r="101" spans="20:20" s="86" customFormat="1" ht="12" customHeight="1" x14ac:dyDescent="0.2">
      <c r="T101" s="93"/>
    </row>
    <row r="102" spans="20:20" s="86" customFormat="1" ht="12" customHeight="1" x14ac:dyDescent="0.2">
      <c r="T102" s="93"/>
    </row>
    <row r="103" spans="20:20" s="86" customFormat="1" ht="12" customHeight="1" x14ac:dyDescent="0.2">
      <c r="T103" s="93"/>
    </row>
    <row r="104" spans="20:20" s="86" customFormat="1" ht="12" customHeight="1" x14ac:dyDescent="0.2">
      <c r="T104" s="93"/>
    </row>
    <row r="105" spans="20:20" s="86" customFormat="1" ht="12" customHeight="1" x14ac:dyDescent="0.2">
      <c r="T105" s="93"/>
    </row>
    <row r="106" spans="20:20" s="86" customFormat="1" ht="12" customHeight="1" x14ac:dyDescent="0.2">
      <c r="T106" s="93"/>
    </row>
    <row r="107" spans="20:20" s="86" customFormat="1" ht="12" customHeight="1" x14ac:dyDescent="0.2">
      <c r="T107" s="93"/>
    </row>
    <row r="108" spans="20:20" s="86" customFormat="1" ht="12" customHeight="1" x14ac:dyDescent="0.2">
      <c r="T108" s="93"/>
    </row>
    <row r="109" spans="20:20" s="86" customFormat="1" ht="12" customHeight="1" x14ac:dyDescent="0.2">
      <c r="T109" s="93"/>
    </row>
    <row r="110" spans="20:20" s="86" customFormat="1" ht="12" customHeight="1" x14ac:dyDescent="0.2">
      <c r="T110" s="93"/>
    </row>
    <row r="111" spans="20:20" s="86" customFormat="1" ht="12" customHeight="1" x14ac:dyDescent="0.2">
      <c r="T111" s="93"/>
    </row>
    <row r="112" spans="20:20" s="86" customFormat="1" ht="12" customHeight="1" x14ac:dyDescent="0.2">
      <c r="T112" s="93"/>
    </row>
    <row r="113" spans="20:20" s="86" customFormat="1" ht="12" customHeight="1" x14ac:dyDescent="0.2">
      <c r="T113" s="93"/>
    </row>
    <row r="114" spans="20:20" s="86" customFormat="1" ht="12" customHeight="1" x14ac:dyDescent="0.2">
      <c r="T114" s="93"/>
    </row>
    <row r="115" spans="20:20" s="86" customFormat="1" ht="12" customHeight="1" x14ac:dyDescent="0.2">
      <c r="T115" s="93"/>
    </row>
    <row r="116" spans="20:20" s="86" customFormat="1" ht="12" customHeight="1" x14ac:dyDescent="0.2">
      <c r="T116" s="93"/>
    </row>
    <row r="117" spans="20:20" s="86" customFormat="1" ht="12" customHeight="1" x14ac:dyDescent="0.2">
      <c r="T117" s="93"/>
    </row>
    <row r="118" spans="20:20" s="86" customFormat="1" ht="12" customHeight="1" x14ac:dyDescent="0.2">
      <c r="T118" s="93"/>
    </row>
    <row r="119" spans="20:20" s="86" customFormat="1" ht="12" customHeight="1" x14ac:dyDescent="0.2">
      <c r="T119" s="93"/>
    </row>
    <row r="120" spans="20:20" s="86" customFormat="1" ht="12" customHeight="1" x14ac:dyDescent="0.2">
      <c r="T120" s="93"/>
    </row>
    <row r="121" spans="20:20" s="86" customFormat="1" ht="12" customHeight="1" x14ac:dyDescent="0.2">
      <c r="T121" s="93"/>
    </row>
    <row r="122" spans="20:20" s="86" customFormat="1" ht="12" customHeight="1" x14ac:dyDescent="0.2">
      <c r="T122" s="93"/>
    </row>
    <row r="123" spans="20:20" s="86" customFormat="1" ht="20.100000000000001" customHeight="1" x14ac:dyDescent="0.2">
      <c r="T123" s="93"/>
    </row>
    <row r="124" spans="20:20" s="86" customFormat="1" ht="9.6" customHeight="1" x14ac:dyDescent="0.2">
      <c r="T124" s="93"/>
    </row>
    <row r="125" spans="20:20" s="86" customFormat="1" ht="9.6" customHeight="1" x14ac:dyDescent="0.2">
      <c r="T125" s="93"/>
    </row>
    <row r="126" spans="20:20" s="86" customFormat="1" ht="9.9499999999999993" customHeight="1" x14ac:dyDescent="0.2">
      <c r="T126" s="93"/>
    </row>
    <row r="127" spans="20:20" s="86" customFormat="1" ht="9.9499999999999993" customHeight="1" x14ac:dyDescent="0.2">
      <c r="T127" s="93"/>
    </row>
    <row r="128" spans="20:20" s="86" customFormat="1" ht="8.1" customHeight="1" x14ac:dyDescent="0.2">
      <c r="T128" s="93"/>
    </row>
    <row r="129" spans="20:20" s="86" customFormat="1" ht="8.1" customHeight="1" x14ac:dyDescent="0.2">
      <c r="T129" s="93"/>
    </row>
    <row r="130" spans="20:20" s="86" customFormat="1" ht="8.1" customHeight="1" x14ac:dyDescent="0.2">
      <c r="T130" s="93"/>
    </row>
    <row r="131" spans="20:20" s="86" customFormat="1" ht="9.9499999999999993" customHeight="1" x14ac:dyDescent="0.2">
      <c r="T131" s="93"/>
    </row>
    <row r="132" spans="20:20" s="86" customFormat="1" ht="8.1" customHeight="1" x14ac:dyDescent="0.2">
      <c r="T132" s="93"/>
    </row>
    <row r="133" spans="20:20" s="86" customFormat="1" ht="8.1" customHeight="1" x14ac:dyDescent="0.2">
      <c r="T133" s="93"/>
    </row>
    <row r="134" spans="20:20" s="86" customFormat="1" ht="8.1" customHeight="1" x14ac:dyDescent="0.2">
      <c r="T134" s="93"/>
    </row>
    <row r="135" spans="20:20" s="86" customFormat="1" ht="8.1" customHeight="1" x14ac:dyDescent="0.2">
      <c r="T135" s="93"/>
    </row>
    <row r="136" spans="20:20" s="86" customFormat="1" ht="8.1" customHeight="1" x14ac:dyDescent="0.2">
      <c r="T136" s="93"/>
    </row>
    <row r="137" spans="20:20" s="86" customFormat="1" ht="8.1" customHeight="1" x14ac:dyDescent="0.2">
      <c r="T137" s="93"/>
    </row>
    <row r="138" spans="20:20" s="86" customFormat="1" ht="8.1" customHeight="1" x14ac:dyDescent="0.2">
      <c r="T138" s="93"/>
    </row>
    <row r="139" spans="20:20" s="86" customFormat="1" ht="12" customHeight="1" x14ac:dyDescent="0.2">
      <c r="T139" s="93"/>
    </row>
    <row r="140" spans="20:20" s="86" customFormat="1" ht="12" customHeight="1" x14ac:dyDescent="0.2">
      <c r="T140" s="93"/>
    </row>
    <row r="141" spans="20:20" s="86" customFormat="1" ht="12" customHeight="1" x14ac:dyDescent="0.2">
      <c r="T141" s="93"/>
    </row>
    <row r="142" spans="20:20" s="86" customFormat="1" ht="12" customHeight="1" x14ac:dyDescent="0.2">
      <c r="T142" s="93"/>
    </row>
    <row r="143" spans="20:20" s="86" customFormat="1" ht="12" customHeight="1" x14ac:dyDescent="0.2">
      <c r="T143" s="93"/>
    </row>
    <row r="144" spans="20:20" s="86" customFormat="1" ht="12" customHeight="1" x14ac:dyDescent="0.2">
      <c r="T144" s="93"/>
    </row>
    <row r="145" spans="20:20" s="86" customFormat="1" ht="12" customHeight="1" x14ac:dyDescent="0.2">
      <c r="T145" s="93"/>
    </row>
    <row r="146" spans="20:20" s="86" customFormat="1" ht="12" customHeight="1" x14ac:dyDescent="0.2">
      <c r="T146" s="93"/>
    </row>
    <row r="147" spans="20:20" s="86" customFormat="1" ht="12" customHeight="1" x14ac:dyDescent="0.2">
      <c r="T147" s="93"/>
    </row>
    <row r="148" spans="20:20" s="86" customFormat="1" ht="12" customHeight="1" x14ac:dyDescent="0.2">
      <c r="T148" s="93"/>
    </row>
    <row r="149" spans="20:20" s="86" customFormat="1" ht="12" customHeight="1" x14ac:dyDescent="0.2">
      <c r="T149" s="93"/>
    </row>
    <row r="150" spans="20:20" s="86" customFormat="1" ht="12" customHeight="1" x14ac:dyDescent="0.2">
      <c r="T150" s="93"/>
    </row>
    <row r="151" spans="20:20" s="86" customFormat="1" ht="12" customHeight="1" x14ac:dyDescent="0.2">
      <c r="T151" s="93"/>
    </row>
    <row r="152" spans="20:20" s="86" customFormat="1" ht="12" customHeight="1" x14ac:dyDescent="0.2">
      <c r="T152" s="93"/>
    </row>
    <row r="153" spans="20:20" s="86" customFormat="1" ht="12" customHeight="1" x14ac:dyDescent="0.2">
      <c r="T153" s="93"/>
    </row>
    <row r="154" spans="20:20" s="86" customFormat="1" ht="12" customHeight="1" x14ac:dyDescent="0.2">
      <c r="T154" s="93"/>
    </row>
    <row r="155" spans="20:20" s="86" customFormat="1" ht="12" customHeight="1" x14ac:dyDescent="0.2">
      <c r="T155" s="93"/>
    </row>
    <row r="156" spans="20:20" s="86" customFormat="1" ht="12" customHeight="1" x14ac:dyDescent="0.2">
      <c r="T156" s="93"/>
    </row>
    <row r="157" spans="20:20" s="86" customFormat="1" ht="12" customHeight="1" x14ac:dyDescent="0.2">
      <c r="T157" s="93"/>
    </row>
    <row r="158" spans="20:20" s="86" customFormat="1" ht="12" customHeight="1" x14ac:dyDescent="0.2">
      <c r="T158" s="93"/>
    </row>
    <row r="159" spans="20:20" s="86" customFormat="1" ht="12" customHeight="1" x14ac:dyDescent="0.2">
      <c r="T159" s="93"/>
    </row>
    <row r="160" spans="20:20" s="86" customFormat="1" ht="12" customHeight="1" x14ac:dyDescent="0.2">
      <c r="T160" s="93"/>
    </row>
    <row r="161" spans="20:20" s="86" customFormat="1" ht="12" customHeight="1" x14ac:dyDescent="0.2">
      <c r="T161" s="93"/>
    </row>
    <row r="162" spans="20:20" s="86" customFormat="1" ht="12" customHeight="1" x14ac:dyDescent="0.2">
      <c r="T162" s="93"/>
    </row>
    <row r="163" spans="20:20" s="86" customFormat="1" ht="12" customHeight="1" x14ac:dyDescent="0.2">
      <c r="T163" s="93"/>
    </row>
    <row r="164" spans="20:20" s="86" customFormat="1" ht="12" customHeight="1" x14ac:dyDescent="0.2">
      <c r="T164" s="93"/>
    </row>
    <row r="165" spans="20:20" s="86" customFormat="1" ht="12" customHeight="1" x14ac:dyDescent="0.2">
      <c r="T165" s="93"/>
    </row>
    <row r="166" spans="20:20" s="86" customFormat="1" ht="12" customHeight="1" x14ac:dyDescent="0.2">
      <c r="T166" s="93"/>
    </row>
    <row r="167" spans="20:20" s="86" customFormat="1" ht="12" customHeight="1" x14ac:dyDescent="0.2">
      <c r="T167" s="93"/>
    </row>
    <row r="168" spans="20:20" s="86" customFormat="1" ht="12" customHeight="1" x14ac:dyDescent="0.2">
      <c r="T168" s="93"/>
    </row>
    <row r="169" spans="20:20" s="86" customFormat="1" ht="12" customHeight="1" x14ac:dyDescent="0.2">
      <c r="T169" s="93"/>
    </row>
    <row r="170" spans="20:20" s="86" customFormat="1" ht="12" customHeight="1" x14ac:dyDescent="0.2">
      <c r="T170" s="93"/>
    </row>
    <row r="171" spans="20:20" s="86" customFormat="1" ht="12" customHeight="1" x14ac:dyDescent="0.2">
      <c r="T171" s="93"/>
    </row>
    <row r="172" spans="20:20" s="86" customFormat="1" ht="20.100000000000001" customHeight="1" x14ac:dyDescent="0.2">
      <c r="T172" s="93"/>
    </row>
    <row r="173" spans="20:20" s="86" customFormat="1" ht="9.6" customHeight="1" x14ac:dyDescent="0.2">
      <c r="T173" s="93"/>
    </row>
    <row r="174" spans="20:20" s="86" customFormat="1" ht="9.6" customHeight="1" x14ac:dyDescent="0.2">
      <c r="T174" s="93"/>
    </row>
    <row r="175" spans="20:20" s="86" customFormat="1" ht="9.9499999999999993" customHeight="1" x14ac:dyDescent="0.2">
      <c r="T175" s="93"/>
    </row>
    <row r="176" spans="20:20" s="86" customFormat="1" ht="9.9499999999999993" customHeight="1" x14ac:dyDescent="0.2">
      <c r="T176" s="93"/>
    </row>
    <row r="177" spans="20:20" s="86" customFormat="1" ht="8.1" customHeight="1" x14ac:dyDescent="0.2">
      <c r="T177" s="93"/>
    </row>
    <row r="178" spans="20:20" s="86" customFormat="1" ht="8.1" customHeight="1" x14ac:dyDescent="0.2">
      <c r="T178" s="93"/>
    </row>
    <row r="179" spans="20:20" s="86" customFormat="1" ht="8.1" customHeight="1" x14ac:dyDescent="0.2">
      <c r="T179" s="93"/>
    </row>
    <row r="180" spans="20:20" s="86" customFormat="1" ht="9.9499999999999993" customHeight="1" x14ac:dyDescent="0.2">
      <c r="T180" s="93"/>
    </row>
    <row r="181" spans="20:20" s="86" customFormat="1" ht="8.1" customHeight="1" x14ac:dyDescent="0.2">
      <c r="T181" s="93"/>
    </row>
    <row r="182" spans="20:20" s="86" customFormat="1" ht="8.1" customHeight="1" x14ac:dyDescent="0.2">
      <c r="T182" s="93"/>
    </row>
    <row r="183" spans="20:20" s="86" customFormat="1" ht="8.1" customHeight="1" x14ac:dyDescent="0.2">
      <c r="T183" s="93"/>
    </row>
    <row r="184" spans="20:20" s="86" customFormat="1" ht="8.1" customHeight="1" x14ac:dyDescent="0.2">
      <c r="T184" s="93"/>
    </row>
    <row r="185" spans="20:20" s="86" customFormat="1" ht="8.1" customHeight="1" x14ac:dyDescent="0.2">
      <c r="T185" s="93"/>
    </row>
    <row r="186" spans="20:20" s="86" customFormat="1" ht="8.1" customHeight="1" x14ac:dyDescent="0.2">
      <c r="T186" s="93"/>
    </row>
    <row r="187" spans="20:20" s="86" customFormat="1" ht="8.1" customHeight="1" x14ac:dyDescent="0.2">
      <c r="T187" s="93"/>
    </row>
    <row r="188" spans="20:20" s="86" customFormat="1" ht="12" customHeight="1" x14ac:dyDescent="0.2">
      <c r="T188" s="93"/>
    </row>
    <row r="189" spans="20:20" s="86" customFormat="1" ht="12" customHeight="1" x14ac:dyDescent="0.2">
      <c r="T189" s="93"/>
    </row>
    <row r="190" spans="20:20" s="86" customFormat="1" ht="12" customHeight="1" x14ac:dyDescent="0.2">
      <c r="T190" s="93"/>
    </row>
    <row r="191" spans="20:20" s="86" customFormat="1" ht="12" customHeight="1" x14ac:dyDescent="0.2">
      <c r="T191" s="93"/>
    </row>
    <row r="192" spans="20:20" s="86" customFormat="1" ht="12" customHeight="1" x14ac:dyDescent="0.2">
      <c r="T192" s="93"/>
    </row>
    <row r="193" spans="20:20" s="86" customFormat="1" ht="12" customHeight="1" x14ac:dyDescent="0.2">
      <c r="T193" s="93"/>
    </row>
    <row r="194" spans="20:20" s="86" customFormat="1" ht="12" customHeight="1" x14ac:dyDescent="0.2">
      <c r="T194" s="93"/>
    </row>
    <row r="195" spans="20:20" s="86" customFormat="1" ht="12" customHeight="1" x14ac:dyDescent="0.2">
      <c r="T195" s="93"/>
    </row>
    <row r="196" spans="20:20" s="86" customFormat="1" ht="12" customHeight="1" x14ac:dyDescent="0.2">
      <c r="T196" s="93"/>
    </row>
    <row r="197" spans="20:20" s="86" customFormat="1" ht="12" customHeight="1" x14ac:dyDescent="0.2">
      <c r="T197" s="93"/>
    </row>
    <row r="198" spans="20:20" s="86" customFormat="1" ht="12" customHeight="1" x14ac:dyDescent="0.2">
      <c r="T198" s="93"/>
    </row>
    <row r="199" spans="20:20" s="86" customFormat="1" ht="12" customHeight="1" x14ac:dyDescent="0.2">
      <c r="T199" s="93"/>
    </row>
    <row r="200" spans="20:20" s="86" customFormat="1" ht="12" customHeight="1" x14ac:dyDescent="0.2">
      <c r="T200" s="93"/>
    </row>
    <row r="201" spans="20:20" s="86" customFormat="1" ht="12" customHeight="1" x14ac:dyDescent="0.2">
      <c r="T201" s="93"/>
    </row>
    <row r="202" spans="20:20" s="86" customFormat="1" ht="12" customHeight="1" x14ac:dyDescent="0.2">
      <c r="T202" s="93"/>
    </row>
    <row r="203" spans="20:20" s="86" customFormat="1" ht="12" customHeight="1" x14ac:dyDescent="0.2">
      <c r="T203" s="93"/>
    </row>
    <row r="204" spans="20:20" s="86" customFormat="1" ht="12" customHeight="1" x14ac:dyDescent="0.2">
      <c r="T204" s="93"/>
    </row>
    <row r="205" spans="20:20" s="86" customFormat="1" ht="12" customHeight="1" x14ac:dyDescent="0.2">
      <c r="T205" s="93"/>
    </row>
    <row r="206" spans="20:20" s="86" customFormat="1" ht="12" customHeight="1" x14ac:dyDescent="0.2">
      <c r="T206" s="93"/>
    </row>
    <row r="207" spans="20:20" s="86" customFormat="1" ht="12" customHeight="1" x14ac:dyDescent="0.2">
      <c r="T207" s="93"/>
    </row>
    <row r="208" spans="20:20" s="86" customFormat="1" ht="12" customHeight="1" x14ac:dyDescent="0.2">
      <c r="T208" s="93"/>
    </row>
    <row r="209" spans="20:20" s="86" customFormat="1" ht="12" customHeight="1" x14ac:dyDescent="0.2">
      <c r="T209" s="93"/>
    </row>
    <row r="210" spans="20:20" s="86" customFormat="1" ht="12" customHeight="1" x14ac:dyDescent="0.2">
      <c r="T210" s="93"/>
    </row>
    <row r="211" spans="20:20" s="86" customFormat="1" ht="12" customHeight="1" x14ac:dyDescent="0.2">
      <c r="T211" s="93"/>
    </row>
    <row r="212" spans="20:20" s="86" customFormat="1" ht="12" customHeight="1" x14ac:dyDescent="0.2">
      <c r="T212" s="93"/>
    </row>
    <row r="213" spans="20:20" s="86" customFormat="1" ht="12" customHeight="1" x14ac:dyDescent="0.2">
      <c r="T213" s="93"/>
    </row>
    <row r="214" spans="20:20" s="86" customFormat="1" ht="12" customHeight="1" x14ac:dyDescent="0.2">
      <c r="T214" s="93"/>
    </row>
    <row r="215" spans="20:20" s="86" customFormat="1" ht="12" customHeight="1" x14ac:dyDescent="0.2">
      <c r="T215" s="93"/>
    </row>
    <row r="216" spans="20:20" s="86" customFormat="1" ht="12" customHeight="1" x14ac:dyDescent="0.2">
      <c r="T216" s="93"/>
    </row>
    <row r="217" spans="20:20" s="86" customFormat="1" ht="12" customHeight="1" x14ac:dyDescent="0.2">
      <c r="T217" s="93"/>
    </row>
    <row r="218" spans="20:20" s="86" customFormat="1" ht="12" customHeight="1" x14ac:dyDescent="0.2">
      <c r="T218" s="93"/>
    </row>
    <row r="219" spans="20:20" s="86" customFormat="1" ht="12" customHeight="1" x14ac:dyDescent="0.2">
      <c r="T219" s="93"/>
    </row>
    <row r="220" spans="20:20" s="86" customFormat="1" ht="12" customHeight="1" x14ac:dyDescent="0.2">
      <c r="T220" s="93"/>
    </row>
    <row r="221" spans="20:20" s="86" customFormat="1" ht="20.100000000000001" customHeight="1" x14ac:dyDescent="0.2">
      <c r="T221" s="93"/>
    </row>
    <row r="222" spans="20:20" s="86" customFormat="1" ht="9.6" customHeight="1" x14ac:dyDescent="0.2">
      <c r="T222" s="93"/>
    </row>
    <row r="223" spans="20:20" s="86" customFormat="1" ht="9.6" customHeight="1" x14ac:dyDescent="0.2">
      <c r="T223" s="93"/>
    </row>
    <row r="224" spans="20:20" s="86" customFormat="1" ht="9.9499999999999993" customHeight="1" x14ac:dyDescent="0.2">
      <c r="T224" s="93"/>
    </row>
    <row r="225" spans="20:20" s="86" customFormat="1" ht="9.9499999999999993" customHeight="1" x14ac:dyDescent="0.2">
      <c r="T225" s="93"/>
    </row>
    <row r="226" spans="20:20" s="86" customFormat="1" ht="8.1" customHeight="1" x14ac:dyDescent="0.2">
      <c r="T226" s="93"/>
    </row>
    <row r="227" spans="20:20" s="86" customFormat="1" ht="8.1" customHeight="1" x14ac:dyDescent="0.2">
      <c r="T227" s="93"/>
    </row>
    <row r="228" spans="20:20" s="86" customFormat="1" ht="8.1" customHeight="1" x14ac:dyDescent="0.2">
      <c r="T228" s="93"/>
    </row>
    <row r="229" spans="20:20" s="86" customFormat="1" ht="9.9499999999999993" customHeight="1" x14ac:dyDescent="0.2">
      <c r="T229" s="93"/>
    </row>
    <row r="230" spans="20:20" s="86" customFormat="1" ht="8.1" customHeight="1" x14ac:dyDescent="0.2">
      <c r="T230" s="93"/>
    </row>
    <row r="231" spans="20:20" s="86" customFormat="1" ht="8.1" customHeight="1" x14ac:dyDescent="0.2">
      <c r="T231" s="93"/>
    </row>
    <row r="232" spans="20:20" s="86" customFormat="1" ht="8.1" customHeight="1" x14ac:dyDescent="0.2">
      <c r="T232" s="93"/>
    </row>
    <row r="233" spans="20:20" s="86" customFormat="1" ht="8.1" customHeight="1" x14ac:dyDescent="0.2">
      <c r="T233" s="93"/>
    </row>
    <row r="234" spans="20:20" s="86" customFormat="1" ht="8.1" customHeight="1" x14ac:dyDescent="0.2">
      <c r="T234" s="93"/>
    </row>
    <row r="235" spans="20:20" s="86" customFormat="1" ht="8.1" customHeight="1" x14ac:dyDescent="0.2">
      <c r="T235" s="93"/>
    </row>
    <row r="236" spans="20:20" s="86" customFormat="1" ht="8.1" customHeight="1" x14ac:dyDescent="0.2">
      <c r="T236" s="93"/>
    </row>
    <row r="237" spans="20:20" s="86" customFormat="1" ht="12" customHeight="1" x14ac:dyDescent="0.2">
      <c r="T237" s="93"/>
    </row>
    <row r="238" spans="20:20" s="86" customFormat="1" ht="12" customHeight="1" x14ac:dyDescent="0.2">
      <c r="T238" s="93"/>
    </row>
    <row r="239" spans="20:20" s="86" customFormat="1" ht="12" customHeight="1" x14ac:dyDescent="0.2">
      <c r="T239" s="93"/>
    </row>
    <row r="240" spans="20:20" s="86" customFormat="1" ht="12" customHeight="1" x14ac:dyDescent="0.2">
      <c r="T240" s="93"/>
    </row>
    <row r="241" spans="20:20" s="86" customFormat="1" ht="12" customHeight="1" x14ac:dyDescent="0.2">
      <c r="T241" s="93"/>
    </row>
    <row r="242" spans="20:20" s="86" customFormat="1" ht="12" customHeight="1" x14ac:dyDescent="0.2">
      <c r="T242" s="93"/>
    </row>
    <row r="243" spans="20:20" s="86" customFormat="1" ht="12" customHeight="1" x14ac:dyDescent="0.2">
      <c r="T243" s="93"/>
    </row>
    <row r="244" spans="20:20" s="86" customFormat="1" ht="12" customHeight="1" x14ac:dyDescent="0.2">
      <c r="T244" s="93"/>
    </row>
    <row r="245" spans="20:20" s="86" customFormat="1" ht="12" customHeight="1" x14ac:dyDescent="0.2">
      <c r="T245" s="93"/>
    </row>
    <row r="246" spans="20:20" s="86" customFormat="1" ht="12" customHeight="1" x14ac:dyDescent="0.2">
      <c r="T246" s="93"/>
    </row>
    <row r="247" spans="20:20" s="86" customFormat="1" ht="12" customHeight="1" x14ac:dyDescent="0.2">
      <c r="T247" s="93"/>
    </row>
    <row r="248" spans="20:20" s="86" customFormat="1" ht="12" customHeight="1" x14ac:dyDescent="0.2">
      <c r="T248" s="93"/>
    </row>
    <row r="249" spans="20:20" s="86" customFormat="1" ht="12" customHeight="1" x14ac:dyDescent="0.2">
      <c r="T249" s="93"/>
    </row>
    <row r="250" spans="20:20" s="86" customFormat="1" ht="12" customHeight="1" x14ac:dyDescent="0.2">
      <c r="T250" s="93"/>
    </row>
    <row r="251" spans="20:20" s="86" customFormat="1" ht="12" customHeight="1" x14ac:dyDescent="0.2">
      <c r="T251" s="93"/>
    </row>
    <row r="252" spans="20:20" s="86" customFormat="1" ht="12" customHeight="1" x14ac:dyDescent="0.2">
      <c r="T252" s="93"/>
    </row>
    <row r="253" spans="20:20" s="86" customFormat="1" ht="12" customHeight="1" x14ac:dyDescent="0.2">
      <c r="T253" s="93"/>
    </row>
    <row r="254" spans="20:20" s="86" customFormat="1" ht="12" customHeight="1" x14ac:dyDescent="0.2">
      <c r="T254" s="93"/>
    </row>
    <row r="255" spans="20:20" s="86" customFormat="1" ht="12" customHeight="1" x14ac:dyDescent="0.2">
      <c r="T255" s="93"/>
    </row>
    <row r="256" spans="20:20" s="86" customFormat="1" ht="12" customHeight="1" x14ac:dyDescent="0.2">
      <c r="T256" s="93"/>
    </row>
    <row r="257" spans="20:20" s="86" customFormat="1" ht="12" customHeight="1" x14ac:dyDescent="0.2">
      <c r="T257" s="93"/>
    </row>
    <row r="258" spans="20:20" s="86" customFormat="1" ht="12" customHeight="1" x14ac:dyDescent="0.2">
      <c r="T258" s="93"/>
    </row>
    <row r="259" spans="20:20" s="86" customFormat="1" ht="12" customHeight="1" x14ac:dyDescent="0.2">
      <c r="T259" s="93"/>
    </row>
    <row r="260" spans="20:20" s="86" customFormat="1" ht="12" customHeight="1" x14ac:dyDescent="0.2">
      <c r="T260" s="93"/>
    </row>
    <row r="261" spans="20:20" s="86" customFormat="1" ht="12" customHeight="1" x14ac:dyDescent="0.2">
      <c r="T261" s="93"/>
    </row>
    <row r="262" spans="20:20" s="86" customFormat="1" ht="12" customHeight="1" x14ac:dyDescent="0.2">
      <c r="T262" s="93"/>
    </row>
    <row r="263" spans="20:20" s="86" customFormat="1" ht="12" customHeight="1" x14ac:dyDescent="0.2">
      <c r="T263" s="93"/>
    </row>
    <row r="264" spans="20:20" s="86" customFormat="1" ht="12" customHeight="1" x14ac:dyDescent="0.2">
      <c r="T264" s="93"/>
    </row>
    <row r="265" spans="20:20" s="86" customFormat="1" ht="12" customHeight="1" x14ac:dyDescent="0.2">
      <c r="T265" s="93"/>
    </row>
    <row r="266" spans="20:20" s="86" customFormat="1" ht="12" customHeight="1" x14ac:dyDescent="0.2">
      <c r="T266" s="93"/>
    </row>
    <row r="267" spans="20:20" s="86" customFormat="1" ht="12" customHeight="1" x14ac:dyDescent="0.2">
      <c r="T267" s="93"/>
    </row>
    <row r="268" spans="20:20" s="86" customFormat="1" ht="12" customHeight="1" x14ac:dyDescent="0.2">
      <c r="T268" s="93"/>
    </row>
    <row r="269" spans="20:20" s="86" customFormat="1" ht="12" customHeight="1" x14ac:dyDescent="0.2">
      <c r="T269" s="93"/>
    </row>
    <row r="270" spans="20:20" s="86" customFormat="1" ht="20.100000000000001" customHeight="1" x14ac:dyDescent="0.2">
      <c r="T270" s="93"/>
    </row>
    <row r="271" spans="20:20" s="86" customFormat="1" ht="9.6" customHeight="1" x14ac:dyDescent="0.2">
      <c r="T271" s="93"/>
    </row>
    <row r="272" spans="20:20" s="86" customFormat="1" ht="9.6" customHeight="1" x14ac:dyDescent="0.2">
      <c r="T272" s="93"/>
    </row>
    <row r="273" spans="20:20" s="86" customFormat="1" ht="9.9499999999999993" customHeight="1" x14ac:dyDescent="0.2">
      <c r="T273" s="93"/>
    </row>
    <row r="274" spans="20:20" s="86" customFormat="1" ht="9.9499999999999993" customHeight="1" x14ac:dyDescent="0.2">
      <c r="T274" s="93"/>
    </row>
    <row r="275" spans="20:20" s="86" customFormat="1" ht="8.1" customHeight="1" x14ac:dyDescent="0.2">
      <c r="T275" s="93"/>
    </row>
    <row r="276" spans="20:20" s="86" customFormat="1" ht="8.1" customHeight="1" x14ac:dyDescent="0.2">
      <c r="T276" s="93"/>
    </row>
    <row r="277" spans="20:20" s="86" customFormat="1" ht="8.1" customHeight="1" x14ac:dyDescent="0.2">
      <c r="T277" s="93"/>
    </row>
    <row r="278" spans="20:20" s="86" customFormat="1" ht="9.9499999999999993" customHeight="1" x14ac:dyDescent="0.2">
      <c r="T278" s="93"/>
    </row>
    <row r="279" spans="20:20" s="86" customFormat="1" ht="8.1" customHeight="1" x14ac:dyDescent="0.2">
      <c r="T279" s="93"/>
    </row>
    <row r="280" spans="20:20" s="86" customFormat="1" ht="8.1" customHeight="1" x14ac:dyDescent="0.2">
      <c r="T280" s="93"/>
    </row>
    <row r="281" spans="20:20" s="86" customFormat="1" ht="8.1" customHeight="1" x14ac:dyDescent="0.2">
      <c r="T281" s="93"/>
    </row>
    <row r="282" spans="20:20" s="86" customFormat="1" ht="8.1" customHeight="1" x14ac:dyDescent="0.2">
      <c r="T282" s="93"/>
    </row>
    <row r="283" spans="20:20" s="86" customFormat="1" ht="8.1" customHeight="1" x14ac:dyDescent="0.2">
      <c r="T283" s="93"/>
    </row>
    <row r="284" spans="20:20" s="86" customFormat="1" ht="8.1" customHeight="1" x14ac:dyDescent="0.2">
      <c r="T284" s="93"/>
    </row>
    <row r="285" spans="20:20" s="86" customFormat="1" ht="8.1" customHeight="1" x14ac:dyDescent="0.2">
      <c r="T285" s="93"/>
    </row>
    <row r="286" spans="20:20" s="86" customFormat="1" ht="12" customHeight="1" x14ac:dyDescent="0.2">
      <c r="T286" s="93"/>
    </row>
    <row r="287" spans="20:20" s="86" customFormat="1" ht="12" customHeight="1" x14ac:dyDescent="0.2">
      <c r="T287" s="93"/>
    </row>
    <row r="288" spans="20:20" s="86" customFormat="1" ht="12" customHeight="1" x14ac:dyDescent="0.2">
      <c r="T288" s="93"/>
    </row>
    <row r="289" spans="20:20" s="86" customFormat="1" ht="12" customHeight="1" x14ac:dyDescent="0.2">
      <c r="T289" s="93"/>
    </row>
    <row r="290" spans="20:20" s="86" customFormat="1" ht="12" customHeight="1" x14ac:dyDescent="0.2">
      <c r="T290" s="93"/>
    </row>
    <row r="291" spans="20:20" s="86" customFormat="1" ht="12" customHeight="1" x14ac:dyDescent="0.2">
      <c r="T291" s="93"/>
    </row>
    <row r="292" spans="20:20" s="86" customFormat="1" ht="12" customHeight="1" x14ac:dyDescent="0.2">
      <c r="T292" s="93"/>
    </row>
    <row r="293" spans="20:20" s="86" customFormat="1" ht="12" customHeight="1" x14ac:dyDescent="0.2">
      <c r="T293" s="93"/>
    </row>
    <row r="294" spans="20:20" s="86" customFormat="1" ht="12" customHeight="1" x14ac:dyDescent="0.2">
      <c r="T294" s="93"/>
    </row>
    <row r="295" spans="20:20" s="86" customFormat="1" ht="12" customHeight="1" x14ac:dyDescent="0.2">
      <c r="T295" s="93"/>
    </row>
    <row r="296" spans="20:20" s="86" customFormat="1" ht="12" customHeight="1" x14ac:dyDescent="0.2">
      <c r="T296" s="93"/>
    </row>
    <row r="297" spans="20:20" s="86" customFormat="1" ht="12" customHeight="1" x14ac:dyDescent="0.2">
      <c r="T297" s="93"/>
    </row>
    <row r="298" spans="20:20" s="86" customFormat="1" ht="12" customHeight="1" x14ac:dyDescent="0.2">
      <c r="T298" s="93"/>
    </row>
    <row r="299" spans="20:20" s="86" customFormat="1" ht="12" customHeight="1" x14ac:dyDescent="0.2">
      <c r="T299" s="93"/>
    </row>
    <row r="300" spans="20:20" s="86" customFormat="1" ht="12" customHeight="1" x14ac:dyDescent="0.2">
      <c r="T300" s="93"/>
    </row>
    <row r="301" spans="20:20" s="86" customFormat="1" ht="12" customHeight="1" x14ac:dyDescent="0.2">
      <c r="T301" s="93"/>
    </row>
    <row r="302" spans="20:20" s="86" customFormat="1" ht="12" customHeight="1" x14ac:dyDescent="0.2">
      <c r="T302" s="93"/>
    </row>
    <row r="303" spans="20:20" s="86" customFormat="1" ht="12" customHeight="1" x14ac:dyDescent="0.2">
      <c r="T303" s="93"/>
    </row>
    <row r="304" spans="20:20" s="86" customFormat="1" ht="12" customHeight="1" x14ac:dyDescent="0.2">
      <c r="T304" s="93"/>
    </row>
    <row r="305" spans="20:20" s="86" customFormat="1" ht="12" customHeight="1" x14ac:dyDescent="0.2">
      <c r="T305" s="93"/>
    </row>
    <row r="306" spans="20:20" s="86" customFormat="1" ht="12" customHeight="1" x14ac:dyDescent="0.2">
      <c r="T306" s="93"/>
    </row>
    <row r="307" spans="20:20" s="86" customFormat="1" ht="12" customHeight="1" x14ac:dyDescent="0.2">
      <c r="T307" s="93"/>
    </row>
    <row r="308" spans="20:20" s="86" customFormat="1" ht="12" customHeight="1" x14ac:dyDescent="0.2">
      <c r="T308" s="93"/>
    </row>
    <row r="309" spans="20:20" s="86" customFormat="1" ht="12" customHeight="1" x14ac:dyDescent="0.2">
      <c r="T309" s="93"/>
    </row>
    <row r="310" spans="20:20" s="86" customFormat="1" ht="12" customHeight="1" x14ac:dyDescent="0.2">
      <c r="T310" s="93"/>
    </row>
    <row r="311" spans="20:20" s="86" customFormat="1" ht="12" customHeight="1" x14ac:dyDescent="0.2">
      <c r="T311" s="93"/>
    </row>
    <row r="312" spans="20:20" s="86" customFormat="1" ht="12" customHeight="1" x14ac:dyDescent="0.2">
      <c r="T312" s="93"/>
    </row>
    <row r="313" spans="20:20" s="86" customFormat="1" ht="12" customHeight="1" x14ac:dyDescent="0.2">
      <c r="T313" s="93"/>
    </row>
    <row r="314" spans="20:20" s="86" customFormat="1" ht="12" customHeight="1" x14ac:dyDescent="0.2">
      <c r="T314" s="93"/>
    </row>
    <row r="315" spans="20:20" s="86" customFormat="1" ht="12" customHeight="1" x14ac:dyDescent="0.2">
      <c r="T315" s="93"/>
    </row>
    <row r="316" spans="20:20" s="86" customFormat="1" ht="12" customHeight="1" x14ac:dyDescent="0.2">
      <c r="T316" s="93"/>
    </row>
    <row r="317" spans="20:20" s="86" customFormat="1" ht="12" customHeight="1" x14ac:dyDescent="0.2">
      <c r="T317" s="93"/>
    </row>
    <row r="318" spans="20:20" s="86" customFormat="1" ht="12" customHeight="1" x14ac:dyDescent="0.2">
      <c r="T318" s="93"/>
    </row>
    <row r="319" spans="20:20" s="86" customFormat="1" ht="20.100000000000001" customHeight="1" x14ac:dyDescent="0.2">
      <c r="T319" s="93"/>
    </row>
    <row r="320" spans="20:20" s="86" customFormat="1" ht="9.6" customHeight="1" x14ac:dyDescent="0.2">
      <c r="T320" s="93"/>
    </row>
    <row r="321" spans="20:20" s="86" customFormat="1" ht="9.6" customHeight="1" x14ac:dyDescent="0.2">
      <c r="T321" s="93"/>
    </row>
    <row r="322" spans="20:20" s="86" customFormat="1" x14ac:dyDescent="0.2">
      <c r="T322" s="93"/>
    </row>
    <row r="323" spans="20:20" s="86" customFormat="1" x14ac:dyDescent="0.2">
      <c r="T323" s="93"/>
    </row>
    <row r="324" spans="20:20" s="86" customFormat="1" x14ac:dyDescent="0.2">
      <c r="T324" s="93"/>
    </row>
    <row r="325" spans="20:20" s="86" customFormat="1" x14ac:dyDescent="0.2">
      <c r="T325" s="93"/>
    </row>
    <row r="326" spans="20:20" s="86" customFormat="1" x14ac:dyDescent="0.2">
      <c r="T326" s="93"/>
    </row>
    <row r="327" spans="20:20" s="86" customFormat="1" x14ac:dyDescent="0.2">
      <c r="T327" s="93"/>
    </row>
    <row r="328" spans="20:20" s="86" customFormat="1" x14ac:dyDescent="0.2">
      <c r="T328" s="93"/>
    </row>
    <row r="329" spans="20:20" s="86" customFormat="1" x14ac:dyDescent="0.2">
      <c r="T329" s="93"/>
    </row>
    <row r="330" spans="20:20" s="86" customFormat="1" x14ac:dyDescent="0.2">
      <c r="T330" s="93"/>
    </row>
    <row r="331" spans="20:20" s="86" customFormat="1" x14ac:dyDescent="0.2">
      <c r="T331" s="93"/>
    </row>
    <row r="332" spans="20:20" s="86" customFormat="1" x14ac:dyDescent="0.2">
      <c r="T332" s="93"/>
    </row>
    <row r="333" spans="20:20" s="86" customFormat="1" x14ac:dyDescent="0.2">
      <c r="T333" s="93"/>
    </row>
    <row r="334" spans="20:20" s="86" customFormat="1" x14ac:dyDescent="0.2">
      <c r="T334" s="93"/>
    </row>
    <row r="335" spans="20:20" s="86" customFormat="1" x14ac:dyDescent="0.2">
      <c r="T335" s="93"/>
    </row>
    <row r="336" spans="20:20" s="86" customFormat="1" x14ac:dyDescent="0.2">
      <c r="T336" s="93"/>
    </row>
    <row r="337" spans="20:20" s="86" customFormat="1" x14ac:dyDescent="0.2">
      <c r="T337" s="93"/>
    </row>
    <row r="338" spans="20:20" s="86" customFormat="1" x14ac:dyDescent="0.2">
      <c r="T338" s="93"/>
    </row>
    <row r="339" spans="20:20" s="86" customFormat="1" x14ac:dyDescent="0.2">
      <c r="T339" s="93"/>
    </row>
    <row r="340" spans="20:20" s="86" customFormat="1" x14ac:dyDescent="0.2">
      <c r="T340" s="93"/>
    </row>
    <row r="341" spans="20:20" s="86" customFormat="1" x14ac:dyDescent="0.2">
      <c r="T341" s="93"/>
    </row>
    <row r="342" spans="20:20" s="86" customFormat="1" x14ac:dyDescent="0.2">
      <c r="T342" s="93"/>
    </row>
    <row r="343" spans="20:20" s="86" customFormat="1" x14ac:dyDescent="0.2">
      <c r="T343" s="93"/>
    </row>
    <row r="344" spans="20:20" s="86" customFormat="1" x14ac:dyDescent="0.2">
      <c r="T344" s="93"/>
    </row>
    <row r="345" spans="20:20" s="86" customFormat="1" x14ac:dyDescent="0.2">
      <c r="T345" s="93"/>
    </row>
    <row r="346" spans="20:20" s="86" customFormat="1" x14ac:dyDescent="0.2">
      <c r="T346" s="93"/>
    </row>
    <row r="347" spans="20:20" s="86" customFormat="1" x14ac:dyDescent="0.2">
      <c r="T347" s="93"/>
    </row>
    <row r="348" spans="20:20" s="86" customFormat="1" x14ac:dyDescent="0.2">
      <c r="T348" s="93"/>
    </row>
    <row r="349" spans="20:20" s="86" customFormat="1" x14ac:dyDescent="0.2">
      <c r="T349" s="93"/>
    </row>
    <row r="350" spans="20:20" s="86" customFormat="1" x14ac:dyDescent="0.2">
      <c r="T350" s="93"/>
    </row>
    <row r="351" spans="20:20" s="86" customFormat="1" x14ac:dyDescent="0.2">
      <c r="T351" s="93"/>
    </row>
    <row r="352" spans="20:20" s="86" customFormat="1" x14ac:dyDescent="0.2">
      <c r="T352" s="93"/>
    </row>
    <row r="353" spans="20:20" s="86" customFormat="1" x14ac:dyDescent="0.2">
      <c r="T353" s="93"/>
    </row>
    <row r="354" spans="20:20" s="86" customFormat="1" x14ac:dyDescent="0.2">
      <c r="T354" s="93"/>
    </row>
    <row r="355" spans="20:20" s="86" customFormat="1" x14ac:dyDescent="0.2">
      <c r="T355" s="93"/>
    </row>
    <row r="356" spans="20:20" s="86" customFormat="1" x14ac:dyDescent="0.2">
      <c r="T356" s="93"/>
    </row>
    <row r="357" spans="20:20" s="86" customFormat="1" x14ac:dyDescent="0.2">
      <c r="T357" s="93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7"/>
  <sheetViews>
    <sheetView zoomScale="120" workbookViewId="0"/>
  </sheetViews>
  <sheetFormatPr baseColWidth="10" defaultRowHeight="12.75" x14ac:dyDescent="0.2"/>
  <cols>
    <col min="1" max="1" width="17.7109375" style="77" customWidth="1"/>
    <col min="2" max="3" width="9.28515625" style="77" customWidth="1"/>
    <col min="4" max="4" width="5.7109375" style="77" customWidth="1"/>
    <col min="5" max="6" width="9.28515625" style="77" customWidth="1"/>
    <col min="7" max="7" width="5.7109375" style="77" customWidth="1"/>
    <col min="8" max="9" width="10.28515625" style="77" customWidth="1"/>
    <col min="10" max="10" width="5.7109375" style="77" customWidth="1"/>
    <col min="11" max="12" width="9.28515625" style="77" customWidth="1"/>
    <col min="13" max="13" width="5.7109375" style="77" customWidth="1"/>
    <col min="14" max="15" width="9.28515625" style="77" customWidth="1"/>
    <col min="16" max="16" width="5.7109375" style="77" customWidth="1"/>
    <col min="17" max="18" width="10.28515625" style="77" customWidth="1"/>
    <col min="19" max="19" width="5.7109375" style="77" customWidth="1"/>
    <col min="20" max="20" width="10.5703125" style="93" customWidth="1"/>
    <col min="21" max="16384" width="11.42578125" style="87"/>
  </cols>
  <sheetData>
    <row r="1" spans="1:30" s="22" customFormat="1" ht="12" customHeight="1" x14ac:dyDescent="0.25">
      <c r="A1" s="15" t="s">
        <v>1298</v>
      </c>
      <c r="B1" s="16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97"/>
      <c r="S1" s="28"/>
      <c r="T1" s="21"/>
    </row>
    <row r="2" spans="1:30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8"/>
      <c r="T2" s="29"/>
    </row>
    <row r="3" spans="1:30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0"/>
      <c r="S3" s="30"/>
      <c r="T3" s="31"/>
    </row>
    <row r="4" spans="1:30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6"/>
    </row>
    <row r="5" spans="1:30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</row>
    <row r="6" spans="1:30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3"/>
      <c r="R6" s="43"/>
      <c r="S6" s="45" t="s">
        <v>16</v>
      </c>
      <c r="T6" s="40"/>
    </row>
    <row r="7" spans="1:30" s="73" customFormat="1" ht="20.100000000000001" customHeight="1" x14ac:dyDescent="0.25">
      <c r="A7" s="219" t="s">
        <v>1377</v>
      </c>
      <c r="B7" s="196" t="s">
        <v>1378</v>
      </c>
      <c r="C7" s="197"/>
      <c r="D7" s="198"/>
      <c r="E7" s="196" t="s">
        <v>1301</v>
      </c>
      <c r="F7" s="197"/>
      <c r="G7" s="198"/>
      <c r="H7" s="196" t="s">
        <v>1302</v>
      </c>
      <c r="I7" s="197"/>
      <c r="J7" s="198"/>
      <c r="K7" s="196" t="s">
        <v>1362</v>
      </c>
      <c r="L7" s="205"/>
      <c r="M7" s="206"/>
      <c r="N7" s="196" t="s">
        <v>1379</v>
      </c>
      <c r="O7" s="247"/>
      <c r="P7" s="248"/>
      <c r="Q7" s="196" t="s">
        <v>1304</v>
      </c>
      <c r="R7" s="197"/>
      <c r="S7" s="198"/>
      <c r="T7" s="98"/>
      <c r="U7" s="99"/>
      <c r="V7" s="99"/>
      <c r="W7" s="99"/>
      <c r="X7" s="99"/>
      <c r="Y7" s="99"/>
      <c r="Z7" s="99"/>
      <c r="AA7" s="99"/>
      <c r="AB7" s="99"/>
      <c r="AC7" s="99"/>
      <c r="AD7" s="99"/>
    </row>
    <row r="8" spans="1:30" s="73" customFormat="1" ht="15" customHeight="1" x14ac:dyDescent="0.25">
      <c r="A8" s="244"/>
      <c r="B8" s="199"/>
      <c r="C8" s="200"/>
      <c r="D8" s="201"/>
      <c r="E8" s="199"/>
      <c r="F8" s="200"/>
      <c r="G8" s="201"/>
      <c r="H8" s="199"/>
      <c r="I8" s="200"/>
      <c r="J8" s="201"/>
      <c r="K8" s="210"/>
      <c r="L8" s="211"/>
      <c r="M8" s="212"/>
      <c r="N8" s="249"/>
      <c r="O8" s="250"/>
      <c r="P8" s="251"/>
      <c r="Q8" s="199"/>
      <c r="R8" s="200"/>
      <c r="S8" s="201"/>
      <c r="T8" s="98"/>
      <c r="U8" s="99"/>
      <c r="V8" s="99"/>
      <c r="W8" s="99"/>
      <c r="X8" s="99"/>
      <c r="Y8" s="99"/>
      <c r="Z8" s="99"/>
      <c r="AA8" s="99"/>
      <c r="AB8" s="99"/>
      <c r="AC8" s="99"/>
      <c r="AD8" s="99"/>
    </row>
    <row r="9" spans="1:30" s="73" customFormat="1" ht="20.100000000000001" customHeight="1" x14ac:dyDescent="0.25">
      <c r="A9" s="245"/>
      <c r="B9" s="53">
        <v>2020</v>
      </c>
      <c r="C9" s="54">
        <v>2019</v>
      </c>
      <c r="D9" s="55" t="s">
        <v>1275</v>
      </c>
      <c r="E9" s="53">
        <v>2020</v>
      </c>
      <c r="F9" s="54">
        <v>2019</v>
      </c>
      <c r="G9" s="55" t="s">
        <v>1275</v>
      </c>
      <c r="H9" s="53">
        <v>2020</v>
      </c>
      <c r="I9" s="54">
        <v>2019</v>
      </c>
      <c r="J9" s="55" t="s">
        <v>1275</v>
      </c>
      <c r="K9" s="53">
        <v>2020</v>
      </c>
      <c r="L9" s="54">
        <v>2019</v>
      </c>
      <c r="M9" s="55" t="s">
        <v>1275</v>
      </c>
      <c r="N9" s="53">
        <v>2020</v>
      </c>
      <c r="O9" s="54">
        <v>2019</v>
      </c>
      <c r="P9" s="55" t="s">
        <v>1275</v>
      </c>
      <c r="Q9" s="53">
        <v>2020</v>
      </c>
      <c r="R9" s="54">
        <v>2019</v>
      </c>
      <c r="S9" s="55" t="s">
        <v>1275</v>
      </c>
      <c r="T9" s="103"/>
      <c r="U9" s="99"/>
      <c r="V9" s="99"/>
      <c r="W9" s="99"/>
      <c r="X9" s="99"/>
      <c r="Y9" s="99"/>
      <c r="Z9" s="99"/>
      <c r="AA9" s="99"/>
      <c r="AB9" s="99"/>
      <c r="AC9" s="99"/>
      <c r="AD9" s="99"/>
    </row>
    <row r="10" spans="1:30" s="64" customFormat="1" ht="9" customHeight="1" x14ac:dyDescent="0.15">
      <c r="A10" s="58"/>
      <c r="B10" s="58" t="s">
        <v>1305</v>
      </c>
      <c r="C10" s="58" t="s">
        <v>1306</v>
      </c>
      <c r="D10" s="59" t="s">
        <v>1307</v>
      </c>
      <c r="E10" s="58" t="s">
        <v>1308</v>
      </c>
      <c r="F10" s="58" t="s">
        <v>1309</v>
      </c>
      <c r="G10" s="59" t="s">
        <v>1310</v>
      </c>
      <c r="H10" s="58" t="s">
        <v>1380</v>
      </c>
      <c r="I10" s="58" t="s">
        <v>1381</v>
      </c>
      <c r="J10" s="59" t="s">
        <v>1313</v>
      </c>
      <c r="K10" s="58" t="s">
        <v>1314</v>
      </c>
      <c r="L10" s="58" t="s">
        <v>1315</v>
      </c>
      <c r="M10" s="59" t="s">
        <v>1316</v>
      </c>
      <c r="N10" s="58" t="s">
        <v>1382</v>
      </c>
      <c r="O10" s="58" t="s">
        <v>1383</v>
      </c>
      <c r="P10" s="59" t="s">
        <v>1319</v>
      </c>
      <c r="Q10" s="58" t="s">
        <v>1384</v>
      </c>
      <c r="R10" s="58" t="s">
        <v>1385</v>
      </c>
      <c r="S10" s="58" t="s">
        <v>1330</v>
      </c>
      <c r="T10" s="60"/>
      <c r="U10" s="63"/>
      <c r="V10" s="63"/>
      <c r="W10" s="63"/>
      <c r="X10" s="63"/>
      <c r="Y10" s="63"/>
      <c r="Z10" s="63"/>
      <c r="AA10" s="63"/>
      <c r="AB10" s="63"/>
      <c r="AC10" s="63"/>
      <c r="AD10" s="63"/>
    </row>
    <row r="11" spans="1:30" s="64" customFormat="1" ht="12" customHeight="1" x14ac:dyDescent="0.15">
      <c r="D11" s="65"/>
      <c r="G11" s="65"/>
      <c r="H11" s="65"/>
      <c r="I11" s="65"/>
      <c r="J11" s="65"/>
      <c r="M11" s="65"/>
      <c r="P11" s="65"/>
      <c r="S11" s="65"/>
      <c r="T11" s="60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1:30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f t="shared" ref="D12:D32" si="0">IF(OR(B12=0,C12=0,SIGN(B12)&lt;&gt;SIGN(C12)),0,IF(ABS(((B12-C12)/C12)*100)&gt;=300,0,((B12-C12)/(C12))*100))</f>
        <v>0</v>
      </c>
      <c r="E12" s="67">
        <v>0</v>
      </c>
      <c r="F12" s="67">
        <v>0</v>
      </c>
      <c r="G12" s="68">
        <f t="shared" ref="G12:G32" si="1">IF(OR(E12=0,F12=0,SIGN(E12)&lt;&gt;SIGN(F12)),0,IF(ABS(((E12-F12)/F12)*100)&gt;=300,0,((E12-F12)/(F12))*100))</f>
        <v>0</v>
      </c>
      <c r="H12" s="67">
        <v>0</v>
      </c>
      <c r="I12" s="67">
        <v>0</v>
      </c>
      <c r="J12" s="68">
        <f t="shared" ref="J12:J32" si="2">IF(OR(H12=0,I12=0,SIGN(H12)&lt;&gt;SIGN(I12)),0,IF(ABS(((H12-I12)/I12)*100)&gt;=300,0,((H12-I12)/(I12))*100))</f>
        <v>0</v>
      </c>
      <c r="K12" s="67">
        <v>0</v>
      </c>
      <c r="L12" s="67">
        <v>0</v>
      </c>
      <c r="M12" s="68">
        <f t="shared" ref="M12:M32" si="3">IF(OR(K12=0,L12=0,SIGN(K12)&lt;&gt;SIGN(L12)),0,IF(ABS(((K12-L12)/L12)*100)&gt;=300,0,((K12-L12)/(L12))*100))</f>
        <v>0</v>
      </c>
      <c r="N12" s="67">
        <v>0</v>
      </c>
      <c r="O12" s="67">
        <v>0</v>
      </c>
      <c r="P12" s="68">
        <f t="shared" ref="P12:P32" si="4">IF(OR(N12=0,O12=0,SIGN(N12)&lt;&gt;SIGN(O12)),0,IF(ABS(((N12-O12)/O12)*100)&gt;=300,0,((N12-O12)/(O12))*100))</f>
        <v>0</v>
      </c>
      <c r="Q12" s="67">
        <v>0</v>
      </c>
      <c r="R12" s="67">
        <v>0</v>
      </c>
      <c r="S12" s="68">
        <f t="shared" ref="S12:S32" si="5">IF(OR(Q12=0,R12=0,SIGN(Q12)&lt;&gt;SIGN(R12)),0,IF(ABS(((Q12-R12)/R12)*100)&gt;=300,0,((Q12-R12)/(R12))*100))</f>
        <v>0</v>
      </c>
      <c r="T12" s="69"/>
      <c r="U12" s="72"/>
      <c r="V12" s="72"/>
      <c r="W12" s="72"/>
      <c r="X12" s="72"/>
      <c r="Y12" s="72"/>
      <c r="Z12" s="72"/>
      <c r="AA12" s="72"/>
      <c r="AB12" s="72"/>
      <c r="AC12" s="72"/>
      <c r="AD12" s="72"/>
    </row>
    <row r="13" spans="1:30" s="77" customFormat="1" ht="17.100000000000001" customHeight="1" x14ac:dyDescent="0.2">
      <c r="A13" s="66" t="s">
        <v>289</v>
      </c>
      <c r="B13" s="67">
        <v>2022</v>
      </c>
      <c r="C13" s="67">
        <v>2250</v>
      </c>
      <c r="D13" s="68">
        <f t="shared" si="0"/>
        <v>-10.133333333333333</v>
      </c>
      <c r="E13" s="67">
        <v>230186</v>
      </c>
      <c r="F13" s="67">
        <v>226074</v>
      </c>
      <c r="G13" s="68">
        <f t="shared" si="1"/>
        <v>1.8188734662101789</v>
      </c>
      <c r="H13" s="67">
        <v>20364674</v>
      </c>
      <c r="I13" s="67">
        <v>18478704</v>
      </c>
      <c r="J13" s="68">
        <f t="shared" si="2"/>
        <v>10.206181126122264</v>
      </c>
      <c r="K13" s="67">
        <v>-5439</v>
      </c>
      <c r="L13" s="67">
        <v>-49872</v>
      </c>
      <c r="M13" s="68">
        <f t="shared" si="3"/>
        <v>-89.094080846968239</v>
      </c>
      <c r="N13" s="67">
        <v>-341833</v>
      </c>
      <c r="O13" s="67">
        <v>-520870</v>
      </c>
      <c r="P13" s="68">
        <f t="shared" si="4"/>
        <v>-34.372684163034926</v>
      </c>
      <c r="Q13" s="67">
        <v>20017402</v>
      </c>
      <c r="R13" s="67">
        <v>17907962</v>
      </c>
      <c r="S13" s="68">
        <f t="shared" si="5"/>
        <v>11.779341501841472</v>
      </c>
      <c r="T13" s="74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s="77" customFormat="1" ht="17.100000000000001" customHeight="1" x14ac:dyDescent="0.2">
      <c r="A14" s="66" t="s">
        <v>294</v>
      </c>
      <c r="B14" s="67">
        <v>848</v>
      </c>
      <c r="C14" s="67">
        <v>833</v>
      </c>
      <c r="D14" s="68">
        <f t="shared" si="0"/>
        <v>1.800720288115246</v>
      </c>
      <c r="E14" s="67">
        <v>100900</v>
      </c>
      <c r="F14" s="67">
        <v>88115</v>
      </c>
      <c r="G14" s="68">
        <f t="shared" si="1"/>
        <v>14.509447880610566</v>
      </c>
      <c r="H14" s="67">
        <v>5156086</v>
      </c>
      <c r="I14" s="67">
        <v>4688835</v>
      </c>
      <c r="J14" s="68">
        <f t="shared" si="2"/>
        <v>9.965183249143978</v>
      </c>
      <c r="K14" s="67">
        <v>-1882</v>
      </c>
      <c r="L14" s="67">
        <v>-36134</v>
      </c>
      <c r="M14" s="68">
        <f t="shared" si="3"/>
        <v>-94.791609010903855</v>
      </c>
      <c r="N14" s="67">
        <v>101114</v>
      </c>
      <c r="O14" s="67">
        <v>93339</v>
      </c>
      <c r="P14" s="68">
        <f t="shared" si="4"/>
        <v>8.3298514018791714</v>
      </c>
      <c r="Q14" s="67">
        <v>5255318</v>
      </c>
      <c r="R14" s="67">
        <v>4746040</v>
      </c>
      <c r="S14" s="68">
        <f t="shared" si="5"/>
        <v>10.73058802707099</v>
      </c>
      <c r="T14" s="74"/>
      <c r="U14" s="76"/>
      <c r="V14" s="76"/>
      <c r="W14" s="76"/>
      <c r="X14" s="76"/>
      <c r="Y14" s="76"/>
      <c r="Z14" s="76"/>
      <c r="AA14" s="76"/>
      <c r="AB14" s="76"/>
      <c r="AC14" s="76"/>
      <c r="AD14" s="76"/>
    </row>
    <row r="15" spans="1:30" s="77" customFormat="1" ht="17.100000000000001" customHeight="1" x14ac:dyDescent="0.2">
      <c r="A15" s="66" t="s">
        <v>300</v>
      </c>
      <c r="B15" s="67">
        <v>1534</v>
      </c>
      <c r="C15" s="67">
        <v>1875</v>
      </c>
      <c r="D15" s="68">
        <f t="shared" si="0"/>
        <v>-18.186666666666667</v>
      </c>
      <c r="E15" s="67">
        <v>199450</v>
      </c>
      <c r="F15" s="67">
        <v>189828</v>
      </c>
      <c r="G15" s="68">
        <f t="shared" si="1"/>
        <v>5.068799123416988</v>
      </c>
      <c r="H15" s="67">
        <v>13592182</v>
      </c>
      <c r="I15" s="67">
        <v>12292671</v>
      </c>
      <c r="J15" s="68">
        <f t="shared" si="2"/>
        <v>10.571429106009589</v>
      </c>
      <c r="K15" s="67">
        <v>-20480</v>
      </c>
      <c r="L15" s="67">
        <v>-34341</v>
      </c>
      <c r="M15" s="68">
        <f t="shared" si="3"/>
        <v>-40.362831600710521</v>
      </c>
      <c r="N15" s="67">
        <v>92827</v>
      </c>
      <c r="O15" s="67">
        <v>117557</v>
      </c>
      <c r="P15" s="68">
        <f t="shared" si="4"/>
        <v>-21.036603519994557</v>
      </c>
      <c r="Q15" s="67">
        <v>13664529</v>
      </c>
      <c r="R15" s="67">
        <v>12375887</v>
      </c>
      <c r="S15" s="68">
        <f t="shared" si="5"/>
        <v>10.41252235092321</v>
      </c>
      <c r="T15" s="74"/>
      <c r="U15" s="76"/>
      <c r="V15" s="76"/>
      <c r="W15" s="76"/>
      <c r="X15" s="76"/>
      <c r="Y15" s="76"/>
      <c r="Z15" s="76"/>
      <c r="AA15" s="76"/>
      <c r="AB15" s="76"/>
      <c r="AC15" s="76"/>
      <c r="AD15" s="76"/>
    </row>
    <row r="16" spans="1:30" s="77" customFormat="1" ht="17.100000000000001" customHeight="1" x14ac:dyDescent="0.2">
      <c r="A16" s="66" t="s">
        <v>1294</v>
      </c>
      <c r="B16" s="67">
        <v>315</v>
      </c>
      <c r="C16" s="67">
        <v>335</v>
      </c>
      <c r="D16" s="68">
        <f t="shared" si="0"/>
        <v>-5.9701492537313428</v>
      </c>
      <c r="E16" s="67">
        <v>53125</v>
      </c>
      <c r="F16" s="67">
        <v>50000</v>
      </c>
      <c r="G16" s="68">
        <f t="shared" si="1"/>
        <v>6.25</v>
      </c>
      <c r="H16" s="67">
        <v>2120332</v>
      </c>
      <c r="I16" s="67">
        <v>1958463</v>
      </c>
      <c r="J16" s="68">
        <f t="shared" si="2"/>
        <v>8.2651038084457049</v>
      </c>
      <c r="K16" s="67">
        <v>-721</v>
      </c>
      <c r="L16" s="67">
        <v>-11416</v>
      </c>
      <c r="M16" s="68">
        <f t="shared" si="3"/>
        <v>-93.684302733006305</v>
      </c>
      <c r="N16" s="67">
        <v>102616</v>
      </c>
      <c r="O16" s="67">
        <v>74021</v>
      </c>
      <c r="P16" s="68">
        <f t="shared" si="4"/>
        <v>38.630929060671967</v>
      </c>
      <c r="Q16" s="67">
        <v>2222227</v>
      </c>
      <c r="R16" s="67">
        <v>2021068</v>
      </c>
      <c r="S16" s="68">
        <f t="shared" si="5"/>
        <v>9.9531040024383142</v>
      </c>
      <c r="T16" s="74"/>
      <c r="U16" s="76"/>
      <c r="V16" s="76"/>
      <c r="W16" s="76"/>
      <c r="X16" s="76"/>
      <c r="Y16" s="76"/>
      <c r="Z16" s="76"/>
      <c r="AA16" s="76"/>
      <c r="AB16" s="76"/>
      <c r="AC16" s="76"/>
      <c r="AD16" s="76"/>
    </row>
    <row r="17" spans="1:30" s="77" customFormat="1" ht="17.100000000000001" customHeight="1" x14ac:dyDescent="0.2">
      <c r="A17" s="66" t="s">
        <v>313</v>
      </c>
      <c r="B17" s="67">
        <v>129</v>
      </c>
      <c r="C17" s="67">
        <v>170</v>
      </c>
      <c r="D17" s="68">
        <f t="shared" si="0"/>
        <v>-24.117647058823529</v>
      </c>
      <c r="E17" s="67">
        <v>20731</v>
      </c>
      <c r="F17" s="67">
        <v>18294</v>
      </c>
      <c r="G17" s="68">
        <f t="shared" si="1"/>
        <v>13.321307532524324</v>
      </c>
      <c r="H17" s="67">
        <v>1224155</v>
      </c>
      <c r="I17" s="67">
        <v>1104142</v>
      </c>
      <c r="J17" s="68">
        <f t="shared" si="2"/>
        <v>10.869344703851496</v>
      </c>
      <c r="K17" s="67">
        <v>-238</v>
      </c>
      <c r="L17" s="67">
        <v>-28413</v>
      </c>
      <c r="M17" s="68">
        <f t="shared" si="3"/>
        <v>-99.162355259916239</v>
      </c>
      <c r="N17" s="67">
        <v>40862</v>
      </c>
      <c r="O17" s="67">
        <v>49061</v>
      </c>
      <c r="P17" s="68">
        <f t="shared" si="4"/>
        <v>-16.711848515113839</v>
      </c>
      <c r="Q17" s="67">
        <v>1264779</v>
      </c>
      <c r="R17" s="67">
        <v>1124790</v>
      </c>
      <c r="S17" s="68">
        <f t="shared" si="5"/>
        <v>12.445789880777745</v>
      </c>
      <c r="T17" s="74"/>
      <c r="U17" s="76"/>
      <c r="V17" s="76"/>
      <c r="W17" s="76"/>
      <c r="X17" s="76"/>
      <c r="Y17" s="76"/>
      <c r="Z17" s="76"/>
      <c r="AA17" s="76"/>
      <c r="AB17" s="76"/>
      <c r="AC17" s="76"/>
      <c r="AD17" s="76"/>
    </row>
    <row r="18" spans="1:30" s="77" customFormat="1" ht="17.100000000000001" customHeight="1" x14ac:dyDescent="0.2">
      <c r="A18" s="66" t="s">
        <v>314</v>
      </c>
      <c r="B18" s="67">
        <v>54</v>
      </c>
      <c r="C18" s="67">
        <v>79</v>
      </c>
      <c r="D18" s="68">
        <f t="shared" si="0"/>
        <v>-31.645569620253166</v>
      </c>
      <c r="E18" s="67">
        <v>8269</v>
      </c>
      <c r="F18" s="67">
        <v>7178</v>
      </c>
      <c r="G18" s="68">
        <f t="shared" si="1"/>
        <v>15.199219838395095</v>
      </c>
      <c r="H18" s="67">
        <v>678306</v>
      </c>
      <c r="I18" s="67">
        <v>656162</v>
      </c>
      <c r="J18" s="68">
        <f t="shared" si="2"/>
        <v>3.3747763509621103</v>
      </c>
      <c r="K18" s="67">
        <v>-160</v>
      </c>
      <c r="L18" s="67">
        <v>-12361</v>
      </c>
      <c r="M18" s="68">
        <f t="shared" si="3"/>
        <v>-98.705606342528924</v>
      </c>
      <c r="N18" s="67">
        <v>12108</v>
      </c>
      <c r="O18" s="67">
        <v>-8279</v>
      </c>
      <c r="P18" s="68">
        <f t="shared" si="4"/>
        <v>0</v>
      </c>
      <c r="Q18" s="67">
        <v>690254</v>
      </c>
      <c r="R18" s="67">
        <v>635522</v>
      </c>
      <c r="S18" s="68">
        <f t="shared" si="5"/>
        <v>8.6121330182118019</v>
      </c>
      <c r="T18" s="74"/>
      <c r="U18" s="76"/>
      <c r="V18" s="76"/>
      <c r="W18" s="76"/>
      <c r="X18" s="76"/>
      <c r="Y18" s="76"/>
      <c r="Z18" s="76"/>
      <c r="AA18" s="76"/>
      <c r="AB18" s="76"/>
      <c r="AC18" s="76"/>
      <c r="AD18" s="76"/>
    </row>
    <row r="19" spans="1:30" s="77" customFormat="1" ht="17.100000000000001" customHeight="1" x14ac:dyDescent="0.2">
      <c r="A19" s="66" t="s">
        <v>1295</v>
      </c>
      <c r="B19" s="67">
        <v>250</v>
      </c>
      <c r="C19" s="67">
        <v>316</v>
      </c>
      <c r="D19" s="68">
        <f t="shared" si="0"/>
        <v>-20.88607594936709</v>
      </c>
      <c r="E19" s="67">
        <v>48420</v>
      </c>
      <c r="F19" s="67">
        <v>44004</v>
      </c>
      <c r="G19" s="68">
        <f t="shared" si="1"/>
        <v>10.035451322607036</v>
      </c>
      <c r="H19" s="67">
        <v>2580616</v>
      </c>
      <c r="I19" s="67">
        <v>2363293</v>
      </c>
      <c r="J19" s="68">
        <f t="shared" si="2"/>
        <v>9.195770477888269</v>
      </c>
      <c r="K19" s="67">
        <v>-202712</v>
      </c>
      <c r="L19" s="67">
        <v>-183829</v>
      </c>
      <c r="M19" s="68">
        <f t="shared" si="3"/>
        <v>10.272046303901995</v>
      </c>
      <c r="N19" s="67">
        <v>13838</v>
      </c>
      <c r="O19" s="67">
        <v>-21035</v>
      </c>
      <c r="P19" s="68">
        <f t="shared" si="4"/>
        <v>0</v>
      </c>
      <c r="Q19" s="67">
        <v>2391742</v>
      </c>
      <c r="R19" s="67">
        <v>2158429</v>
      </c>
      <c r="S19" s="68">
        <f t="shared" si="5"/>
        <v>10.809389606978039</v>
      </c>
      <c r="T19" s="74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s="73" customFormat="1" ht="17.100000000000001" customHeight="1" x14ac:dyDescent="0.2">
      <c r="A20" s="66" t="s">
        <v>1296</v>
      </c>
      <c r="B20" s="67">
        <v>1032</v>
      </c>
      <c r="C20" s="67">
        <v>1248</v>
      </c>
      <c r="D20" s="68">
        <f t="shared" si="0"/>
        <v>-17.307692307692307</v>
      </c>
      <c r="E20" s="67">
        <v>135001</v>
      </c>
      <c r="F20" s="67">
        <v>123554</v>
      </c>
      <c r="G20" s="68">
        <f t="shared" si="1"/>
        <v>9.2647749162309605</v>
      </c>
      <c r="H20" s="67">
        <v>9746422</v>
      </c>
      <c r="I20" s="67">
        <v>8680166</v>
      </c>
      <c r="J20" s="68">
        <f t="shared" si="2"/>
        <v>12.283820378550365</v>
      </c>
      <c r="K20" s="67">
        <v>-1416204</v>
      </c>
      <c r="L20" s="67">
        <v>-1324517</v>
      </c>
      <c r="M20" s="68">
        <f t="shared" si="3"/>
        <v>6.9222969580609393</v>
      </c>
      <c r="N20" s="67">
        <v>38875</v>
      </c>
      <c r="O20" s="67">
        <v>40953</v>
      </c>
      <c r="P20" s="68">
        <f t="shared" si="4"/>
        <v>-5.0741093448587407</v>
      </c>
      <c r="Q20" s="67">
        <v>8369093</v>
      </c>
      <c r="R20" s="67">
        <v>7396602</v>
      </c>
      <c r="S20" s="68">
        <f t="shared" si="5"/>
        <v>13.147807601382363</v>
      </c>
      <c r="T20" s="69"/>
      <c r="U20" s="72"/>
      <c r="V20" s="72"/>
      <c r="W20" s="72"/>
      <c r="X20" s="72"/>
      <c r="Y20" s="72"/>
      <c r="Z20" s="72"/>
      <c r="AA20" s="72"/>
      <c r="AB20" s="72"/>
      <c r="AC20" s="72"/>
      <c r="AD20" s="72"/>
    </row>
    <row r="21" spans="1:30" s="77" customFormat="1" ht="17.100000000000001" customHeight="1" x14ac:dyDescent="0.2">
      <c r="A21" s="66" t="s">
        <v>322</v>
      </c>
      <c r="B21" s="67">
        <v>269</v>
      </c>
      <c r="C21" s="67">
        <v>377</v>
      </c>
      <c r="D21" s="68">
        <f t="shared" si="0"/>
        <v>-28.647214854111407</v>
      </c>
      <c r="E21" s="67">
        <v>54366</v>
      </c>
      <c r="F21" s="67">
        <v>52610</v>
      </c>
      <c r="G21" s="68">
        <f t="shared" si="1"/>
        <v>3.3377684850788825</v>
      </c>
      <c r="H21" s="67">
        <v>3010664</v>
      </c>
      <c r="I21" s="67">
        <v>2737727</v>
      </c>
      <c r="J21" s="68">
        <f t="shared" si="2"/>
        <v>9.9694746773509557</v>
      </c>
      <c r="K21" s="67">
        <v>-928</v>
      </c>
      <c r="L21" s="67">
        <v>-16824</v>
      </c>
      <c r="M21" s="68">
        <f t="shared" si="3"/>
        <v>-94.484070375653829</v>
      </c>
      <c r="N21" s="67">
        <v>75546</v>
      </c>
      <c r="O21" s="67">
        <v>67731</v>
      </c>
      <c r="P21" s="68">
        <f t="shared" si="4"/>
        <v>11.538291181290694</v>
      </c>
      <c r="Q21" s="67">
        <v>3085282</v>
      </c>
      <c r="R21" s="67">
        <v>2788634</v>
      </c>
      <c r="S21" s="68">
        <f t="shared" si="5"/>
        <v>10.637753107793996</v>
      </c>
      <c r="T21" s="74"/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s="77" customFormat="1" ht="17.100000000000001" customHeight="1" x14ac:dyDescent="0.2">
      <c r="A22" s="66" t="s">
        <v>326</v>
      </c>
      <c r="B22" s="67">
        <v>281</v>
      </c>
      <c r="C22" s="67">
        <v>441</v>
      </c>
      <c r="D22" s="68">
        <f t="shared" si="0"/>
        <v>-36.281179138321995</v>
      </c>
      <c r="E22" s="67">
        <v>56059</v>
      </c>
      <c r="F22" s="67">
        <v>49566</v>
      </c>
      <c r="G22" s="68">
        <f t="shared" si="1"/>
        <v>13.099705443247386</v>
      </c>
      <c r="H22" s="67">
        <v>3513704</v>
      </c>
      <c r="I22" s="67">
        <v>3160535</v>
      </c>
      <c r="J22" s="68">
        <f t="shared" si="2"/>
        <v>11.174342318626435</v>
      </c>
      <c r="K22" s="67">
        <v>-9475</v>
      </c>
      <c r="L22" s="67">
        <v>-5982</v>
      </c>
      <c r="M22" s="68">
        <f t="shared" si="3"/>
        <v>58.391842193246404</v>
      </c>
      <c r="N22" s="67">
        <v>58405</v>
      </c>
      <c r="O22" s="67">
        <v>53499</v>
      </c>
      <c r="P22" s="68">
        <f t="shared" si="4"/>
        <v>9.1702648647638281</v>
      </c>
      <c r="Q22" s="67">
        <v>3562634</v>
      </c>
      <c r="R22" s="67">
        <v>3208052</v>
      </c>
      <c r="S22" s="68">
        <f t="shared" si="5"/>
        <v>11.05287570151606</v>
      </c>
      <c r="T22" s="74"/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s="77" customFormat="1" ht="17.100000000000001" customHeight="1" x14ac:dyDescent="0.2">
      <c r="A23" s="66" t="s">
        <v>332</v>
      </c>
      <c r="B23" s="67">
        <v>325</v>
      </c>
      <c r="C23" s="67">
        <v>401</v>
      </c>
      <c r="D23" s="68">
        <f t="shared" si="0"/>
        <v>-18.952618453865338</v>
      </c>
      <c r="E23" s="67">
        <v>45218</v>
      </c>
      <c r="F23" s="67">
        <v>42752</v>
      </c>
      <c r="G23" s="68">
        <f t="shared" si="1"/>
        <v>5.7681511976047908</v>
      </c>
      <c r="H23" s="67">
        <v>1633653</v>
      </c>
      <c r="I23" s="67">
        <v>1436198</v>
      </c>
      <c r="J23" s="68">
        <f t="shared" si="2"/>
        <v>13.748452511422521</v>
      </c>
      <c r="K23" s="67">
        <v>-7289</v>
      </c>
      <c r="L23" s="67">
        <v>-5512</v>
      </c>
      <c r="M23" s="68">
        <f t="shared" si="3"/>
        <v>32.238751814223512</v>
      </c>
      <c r="N23" s="67">
        <v>-34730</v>
      </c>
      <c r="O23" s="67">
        <v>-119441</v>
      </c>
      <c r="P23" s="68">
        <f t="shared" si="4"/>
        <v>-70.922882427307215</v>
      </c>
      <c r="Q23" s="67">
        <v>1591634</v>
      </c>
      <c r="R23" s="67">
        <v>1311245</v>
      </c>
      <c r="S23" s="68">
        <f t="shared" si="5"/>
        <v>21.38341804925853</v>
      </c>
      <c r="T23" s="74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f t="shared" si="0"/>
        <v>0</v>
      </c>
      <c r="E24" s="67">
        <v>0</v>
      </c>
      <c r="F24" s="67">
        <v>0</v>
      </c>
      <c r="G24" s="68">
        <f t="shared" si="1"/>
        <v>0</v>
      </c>
      <c r="H24" s="67">
        <v>0</v>
      </c>
      <c r="I24" s="67">
        <v>0</v>
      </c>
      <c r="J24" s="68">
        <f t="shared" si="2"/>
        <v>0</v>
      </c>
      <c r="K24" s="67">
        <v>0</v>
      </c>
      <c r="L24" s="67">
        <v>0</v>
      </c>
      <c r="M24" s="68">
        <f t="shared" si="3"/>
        <v>0</v>
      </c>
      <c r="N24" s="67">
        <v>0</v>
      </c>
      <c r="O24" s="67">
        <v>0</v>
      </c>
      <c r="P24" s="68">
        <f t="shared" si="4"/>
        <v>0</v>
      </c>
      <c r="Q24" s="67">
        <v>0</v>
      </c>
      <c r="R24" s="67">
        <v>0</v>
      </c>
      <c r="S24" s="68">
        <f t="shared" si="5"/>
        <v>0</v>
      </c>
      <c r="T24" s="74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s="77" customFormat="1" ht="17.100000000000001" customHeight="1" x14ac:dyDescent="0.2">
      <c r="A25" s="66" t="s">
        <v>336</v>
      </c>
      <c r="B25" s="67">
        <v>125</v>
      </c>
      <c r="C25" s="67">
        <v>179</v>
      </c>
      <c r="D25" s="68">
        <f t="shared" si="0"/>
        <v>-30.16759776536313</v>
      </c>
      <c r="E25" s="67">
        <v>25285</v>
      </c>
      <c r="F25" s="67">
        <v>24323</v>
      </c>
      <c r="G25" s="68">
        <f t="shared" si="1"/>
        <v>3.955104222340994</v>
      </c>
      <c r="H25" s="67">
        <v>1625344</v>
      </c>
      <c r="I25" s="67">
        <v>1504709</v>
      </c>
      <c r="J25" s="68">
        <f t="shared" si="2"/>
        <v>8.0171647806984598</v>
      </c>
      <c r="K25" s="67">
        <v>-652</v>
      </c>
      <c r="L25" s="67">
        <v>-26230</v>
      </c>
      <c r="M25" s="68">
        <f t="shared" si="3"/>
        <v>-97.514296606938615</v>
      </c>
      <c r="N25" s="67">
        <v>70978</v>
      </c>
      <c r="O25" s="67">
        <v>30153</v>
      </c>
      <c r="P25" s="68">
        <f t="shared" si="4"/>
        <v>135.39282990083905</v>
      </c>
      <c r="Q25" s="67">
        <v>1695670</v>
      </c>
      <c r="R25" s="67">
        <v>1508632</v>
      </c>
      <c r="S25" s="68">
        <f t="shared" si="5"/>
        <v>12.39785448008527</v>
      </c>
      <c r="T25" s="74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s="77" customFormat="1" ht="17.100000000000001" customHeight="1" x14ac:dyDescent="0.2">
      <c r="A26" s="66" t="s">
        <v>339</v>
      </c>
      <c r="B26" s="67">
        <v>387</v>
      </c>
      <c r="C26" s="67">
        <v>381</v>
      </c>
      <c r="D26" s="68">
        <f t="shared" si="0"/>
        <v>1.5748031496062991</v>
      </c>
      <c r="E26" s="67">
        <v>32006</v>
      </c>
      <c r="F26" s="67">
        <v>29422</v>
      </c>
      <c r="G26" s="68">
        <f t="shared" si="1"/>
        <v>8.7825436748011683</v>
      </c>
      <c r="H26" s="67">
        <v>3233354</v>
      </c>
      <c r="I26" s="67">
        <v>2921317</v>
      </c>
      <c r="J26" s="68">
        <f t="shared" si="2"/>
        <v>10.681381034649782</v>
      </c>
      <c r="K26" s="67">
        <v>-677679</v>
      </c>
      <c r="L26" s="67">
        <v>-642174</v>
      </c>
      <c r="M26" s="68">
        <f t="shared" si="3"/>
        <v>5.5288753515402371</v>
      </c>
      <c r="N26" s="67">
        <v>-162176</v>
      </c>
      <c r="O26" s="67">
        <v>-167808</v>
      </c>
      <c r="P26" s="68">
        <f t="shared" si="4"/>
        <v>-3.3562166285278416</v>
      </c>
      <c r="Q26" s="67">
        <v>2393499</v>
      </c>
      <c r="R26" s="67">
        <v>2111335</v>
      </c>
      <c r="S26" s="68">
        <f t="shared" si="5"/>
        <v>13.364245844453865</v>
      </c>
      <c r="T26" s="74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s="77" customFormat="1" ht="17.100000000000001" customHeight="1" x14ac:dyDescent="0.2">
      <c r="A27" s="66" t="s">
        <v>1233</v>
      </c>
      <c r="B27" s="67">
        <v>1409</v>
      </c>
      <c r="C27" s="67">
        <v>1810</v>
      </c>
      <c r="D27" s="68">
        <f t="shared" si="0"/>
        <v>-22.154696132596683</v>
      </c>
      <c r="E27" s="67">
        <v>134773</v>
      </c>
      <c r="F27" s="67">
        <v>131365</v>
      </c>
      <c r="G27" s="68">
        <f t="shared" si="1"/>
        <v>2.594298329083089</v>
      </c>
      <c r="H27" s="67">
        <v>19448221</v>
      </c>
      <c r="I27" s="67">
        <v>17935745</v>
      </c>
      <c r="J27" s="68">
        <f t="shared" si="2"/>
        <v>8.4327470088362659</v>
      </c>
      <c r="K27" s="67">
        <v>-767672</v>
      </c>
      <c r="L27" s="67">
        <v>-690637</v>
      </c>
      <c r="M27" s="68">
        <f t="shared" si="3"/>
        <v>11.154195329818704</v>
      </c>
      <c r="N27" s="67">
        <v>-373392</v>
      </c>
      <c r="O27" s="67">
        <v>-456970</v>
      </c>
      <c r="P27" s="68">
        <f t="shared" si="4"/>
        <v>-18.289603256231263</v>
      </c>
      <c r="Q27" s="67">
        <v>18307157</v>
      </c>
      <c r="R27" s="67">
        <v>16788138</v>
      </c>
      <c r="S27" s="68">
        <f t="shared" si="5"/>
        <v>9.0481684151035697</v>
      </c>
      <c r="T27" s="74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s="77" customFormat="1" ht="17.100000000000001" customHeight="1" x14ac:dyDescent="0.2">
      <c r="A28" s="66" t="s">
        <v>341</v>
      </c>
      <c r="B28" s="67">
        <v>545</v>
      </c>
      <c r="C28" s="67">
        <v>717</v>
      </c>
      <c r="D28" s="68">
        <f t="shared" si="0"/>
        <v>-23.988842398884238</v>
      </c>
      <c r="E28" s="67">
        <v>70106</v>
      </c>
      <c r="F28" s="67">
        <v>65418</v>
      </c>
      <c r="G28" s="68">
        <f t="shared" si="1"/>
        <v>7.166223363600233</v>
      </c>
      <c r="H28" s="67">
        <v>4915921</v>
      </c>
      <c r="I28" s="67">
        <v>4516008</v>
      </c>
      <c r="J28" s="68">
        <f t="shared" si="2"/>
        <v>8.8554537547320553</v>
      </c>
      <c r="K28" s="67">
        <v>-1711</v>
      </c>
      <c r="L28" s="67">
        <v>-26586</v>
      </c>
      <c r="M28" s="68">
        <f t="shared" si="3"/>
        <v>-93.56428195290755</v>
      </c>
      <c r="N28" s="67">
        <v>128557</v>
      </c>
      <c r="O28" s="67">
        <v>82607</v>
      </c>
      <c r="P28" s="68">
        <f t="shared" si="4"/>
        <v>55.624825983270185</v>
      </c>
      <c r="Q28" s="67">
        <v>5042767</v>
      </c>
      <c r="R28" s="67">
        <v>4572029</v>
      </c>
      <c r="S28" s="68">
        <f t="shared" si="5"/>
        <v>10.29604142930852</v>
      </c>
      <c r="T28" s="74"/>
      <c r="U28" s="76"/>
      <c r="V28" s="76"/>
      <c r="W28" s="76"/>
      <c r="X28" s="76"/>
      <c r="Y28" s="76"/>
      <c r="Z28" s="76"/>
      <c r="AA28" s="76"/>
      <c r="AB28" s="76"/>
      <c r="AC28" s="76"/>
      <c r="AD28" s="76"/>
    </row>
    <row r="29" spans="1:30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f t="shared" si="0"/>
        <v>0</v>
      </c>
      <c r="E29" s="67">
        <v>0</v>
      </c>
      <c r="F29" s="67">
        <v>0</v>
      </c>
      <c r="G29" s="68">
        <f t="shared" si="1"/>
        <v>0</v>
      </c>
      <c r="H29" s="67">
        <v>0</v>
      </c>
      <c r="I29" s="67">
        <v>0</v>
      </c>
      <c r="J29" s="68">
        <f t="shared" si="2"/>
        <v>0</v>
      </c>
      <c r="K29" s="67">
        <v>0</v>
      </c>
      <c r="L29" s="67">
        <v>-1618</v>
      </c>
      <c r="M29" s="68">
        <f t="shared" si="3"/>
        <v>0</v>
      </c>
      <c r="N29" s="67">
        <v>0</v>
      </c>
      <c r="O29" s="67">
        <v>0</v>
      </c>
      <c r="P29" s="68">
        <f t="shared" si="4"/>
        <v>0</v>
      </c>
      <c r="Q29" s="67">
        <v>0</v>
      </c>
      <c r="R29" s="67">
        <v>-1618</v>
      </c>
      <c r="S29" s="68">
        <f t="shared" si="5"/>
        <v>0</v>
      </c>
      <c r="T29" s="74"/>
      <c r="U29" s="76"/>
      <c r="V29" s="76"/>
      <c r="W29" s="76"/>
      <c r="X29" s="76"/>
      <c r="Y29" s="76"/>
      <c r="Z29" s="76"/>
      <c r="AA29" s="76"/>
      <c r="AB29" s="76"/>
      <c r="AC29" s="76"/>
      <c r="AD29" s="76"/>
    </row>
    <row r="30" spans="1:30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f t="shared" si="0"/>
        <v>0</v>
      </c>
      <c r="E30" s="67">
        <v>0</v>
      </c>
      <c r="F30" s="67">
        <v>0</v>
      </c>
      <c r="G30" s="68">
        <f t="shared" si="1"/>
        <v>0</v>
      </c>
      <c r="H30" s="67">
        <v>0</v>
      </c>
      <c r="I30" s="67">
        <v>0</v>
      </c>
      <c r="J30" s="68">
        <f t="shared" si="2"/>
        <v>0</v>
      </c>
      <c r="K30" s="67">
        <v>0</v>
      </c>
      <c r="L30" s="67">
        <v>-2021</v>
      </c>
      <c r="M30" s="68">
        <f t="shared" si="3"/>
        <v>0</v>
      </c>
      <c r="N30" s="67">
        <v>0</v>
      </c>
      <c r="O30" s="67">
        <v>0</v>
      </c>
      <c r="P30" s="68">
        <f t="shared" si="4"/>
        <v>0</v>
      </c>
      <c r="Q30" s="67">
        <v>0</v>
      </c>
      <c r="R30" s="67">
        <v>-2021</v>
      </c>
      <c r="S30" s="68">
        <f t="shared" si="5"/>
        <v>0</v>
      </c>
      <c r="T30" s="69"/>
      <c r="U30" s="72"/>
      <c r="V30" s="72"/>
      <c r="W30" s="72"/>
      <c r="X30" s="72"/>
      <c r="Y30" s="72"/>
      <c r="Z30" s="72"/>
      <c r="AA30" s="72"/>
      <c r="AB30" s="72"/>
      <c r="AC30" s="72"/>
      <c r="AD30" s="72"/>
    </row>
    <row r="31" spans="1:30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67"/>
      <c r="R31" s="67"/>
      <c r="S31" s="68"/>
      <c r="T31" s="74"/>
      <c r="U31" s="72"/>
      <c r="V31" s="72"/>
      <c r="W31" s="72"/>
      <c r="X31" s="72"/>
      <c r="Y31" s="72"/>
      <c r="Z31" s="72"/>
      <c r="AA31" s="72"/>
      <c r="AB31" s="72"/>
      <c r="AC31" s="72"/>
      <c r="AD31" s="72"/>
    </row>
    <row r="32" spans="1:30" s="44" customFormat="1" ht="23.1" customHeight="1" x14ac:dyDescent="0.2">
      <c r="A32" s="78" t="s">
        <v>1297</v>
      </c>
      <c r="B32" s="67">
        <v>9525</v>
      </c>
      <c r="C32" s="67">
        <v>11412</v>
      </c>
      <c r="D32" s="68">
        <f t="shared" si="0"/>
        <v>-16.53522607781283</v>
      </c>
      <c r="E32" s="67">
        <v>1213895</v>
      </c>
      <c r="F32" s="67">
        <v>1142503</v>
      </c>
      <c r="G32" s="68">
        <f t="shared" si="1"/>
        <v>6.2487363271693814</v>
      </c>
      <c r="H32" s="67">
        <v>92843634</v>
      </c>
      <c r="I32" s="67">
        <v>84434675</v>
      </c>
      <c r="J32" s="68">
        <f t="shared" si="2"/>
        <v>9.9591299427634432</v>
      </c>
      <c r="K32" s="67">
        <v>-3113242</v>
      </c>
      <c r="L32" s="67">
        <v>-3098467</v>
      </c>
      <c r="M32" s="68">
        <f t="shared" si="3"/>
        <v>0.47684871260529804</v>
      </c>
      <c r="N32" s="67">
        <v>-176405</v>
      </c>
      <c r="O32" s="67">
        <v>-685482</v>
      </c>
      <c r="P32" s="68">
        <f t="shared" si="4"/>
        <v>-74.265553289510152</v>
      </c>
      <c r="Q32" s="67">
        <v>89553987</v>
      </c>
      <c r="R32" s="67">
        <v>80650726</v>
      </c>
      <c r="S32" s="68">
        <f t="shared" si="5"/>
        <v>11.039281903054412</v>
      </c>
      <c r="T32" s="106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</row>
    <row r="33" spans="1:20" ht="15" customHeight="1" x14ac:dyDescent="0.2">
      <c r="A33" s="86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74"/>
    </row>
    <row r="34" spans="1:20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8"/>
    </row>
    <row r="35" spans="1:20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9"/>
    </row>
    <row r="36" spans="1:20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90"/>
    </row>
    <row r="37" spans="1:20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9"/>
    </row>
    <row r="38" spans="1:20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8"/>
    </row>
    <row r="39" spans="1:20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90"/>
    </row>
    <row r="40" spans="1:20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8"/>
    </row>
    <row r="41" spans="1:20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8"/>
    </row>
    <row r="42" spans="1:20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8"/>
    </row>
    <row r="43" spans="1:20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8"/>
    </row>
    <row r="44" spans="1:20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9"/>
    </row>
    <row r="45" spans="1:20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8"/>
    </row>
    <row r="46" spans="1:20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8"/>
    </row>
    <row r="47" spans="1:20" s="86" customFormat="1" ht="12" customHeight="1" x14ac:dyDescent="0.2">
      <c r="T47" s="88"/>
    </row>
    <row r="48" spans="1:20" s="86" customFormat="1" ht="12" customHeight="1" x14ac:dyDescent="0.2">
      <c r="T48" s="88"/>
    </row>
    <row r="49" spans="20:20" s="86" customFormat="1" ht="12" customHeight="1" x14ac:dyDescent="0.2">
      <c r="T49" s="88"/>
    </row>
    <row r="50" spans="20:20" s="86" customFormat="1" ht="12" customHeight="1" x14ac:dyDescent="0.2">
      <c r="T50" s="88"/>
    </row>
    <row r="51" spans="20:20" s="86" customFormat="1" ht="12" customHeight="1" x14ac:dyDescent="0.2">
      <c r="T51" s="88"/>
    </row>
    <row r="52" spans="20:20" s="86" customFormat="1" ht="12" customHeight="1" x14ac:dyDescent="0.2">
      <c r="T52" s="88"/>
    </row>
    <row r="53" spans="20:20" s="86" customFormat="1" ht="12" customHeight="1" x14ac:dyDescent="0.2">
      <c r="T53" s="88"/>
    </row>
    <row r="54" spans="20:20" s="86" customFormat="1" ht="12" customHeight="1" x14ac:dyDescent="0.2">
      <c r="T54" s="88"/>
    </row>
    <row r="55" spans="20:20" s="86" customFormat="1" ht="12" customHeight="1" x14ac:dyDescent="0.2">
      <c r="T55" s="88"/>
    </row>
    <row r="56" spans="20:20" s="86" customFormat="1" ht="12" customHeight="1" x14ac:dyDescent="0.2">
      <c r="T56" s="88"/>
    </row>
    <row r="57" spans="20:20" s="86" customFormat="1" ht="12" customHeight="1" x14ac:dyDescent="0.2">
      <c r="T57" s="88"/>
    </row>
    <row r="58" spans="20:20" s="86" customFormat="1" ht="12" customHeight="1" x14ac:dyDescent="0.2">
      <c r="T58" s="88"/>
    </row>
    <row r="59" spans="20:20" s="86" customFormat="1" ht="12" customHeight="1" x14ac:dyDescent="0.2">
      <c r="T59" s="88"/>
    </row>
    <row r="60" spans="20:20" s="86" customFormat="1" ht="12" customHeight="1" x14ac:dyDescent="0.2">
      <c r="T60" s="88"/>
    </row>
    <row r="61" spans="20:20" s="86" customFormat="1" ht="12" customHeight="1" x14ac:dyDescent="0.2">
      <c r="T61" s="88"/>
    </row>
    <row r="62" spans="20:20" s="86" customFormat="1" ht="12" customHeight="1" x14ac:dyDescent="0.2">
      <c r="T62" s="88"/>
    </row>
    <row r="63" spans="20:20" s="86" customFormat="1" ht="12" customHeight="1" x14ac:dyDescent="0.2">
      <c r="T63" s="88"/>
    </row>
    <row r="64" spans="20:20" s="86" customFormat="1" ht="12" customHeight="1" x14ac:dyDescent="0.2">
      <c r="T64" s="88"/>
    </row>
    <row r="65" spans="20:20" s="86" customFormat="1" ht="12" customHeight="1" x14ac:dyDescent="0.2">
      <c r="T65" s="92"/>
    </row>
    <row r="66" spans="20:20" s="86" customFormat="1" ht="12" customHeight="1" x14ac:dyDescent="0.2">
      <c r="T66" s="88"/>
    </row>
    <row r="67" spans="20:20" s="86" customFormat="1" ht="12" customHeight="1" x14ac:dyDescent="0.2">
      <c r="T67" s="92"/>
    </row>
    <row r="68" spans="20:20" s="86" customFormat="1" ht="12" customHeight="1" x14ac:dyDescent="0.2">
      <c r="T68" s="88"/>
    </row>
    <row r="69" spans="20:20" s="86" customFormat="1" ht="12" customHeight="1" x14ac:dyDescent="0.2">
      <c r="T69" s="88"/>
    </row>
    <row r="70" spans="20:20" s="86" customFormat="1" ht="12" customHeight="1" x14ac:dyDescent="0.2">
      <c r="T70" s="93"/>
    </row>
    <row r="71" spans="20:20" s="86" customFormat="1" ht="12" customHeight="1" x14ac:dyDescent="0.2">
      <c r="T71" s="93"/>
    </row>
    <row r="72" spans="20:20" s="86" customFormat="1" ht="12" customHeight="1" x14ac:dyDescent="0.2">
      <c r="T72" s="93"/>
    </row>
    <row r="73" spans="20:20" s="86" customFormat="1" ht="12" customHeight="1" x14ac:dyDescent="0.2">
      <c r="T73" s="90"/>
    </row>
    <row r="74" spans="20:20" s="86" customFormat="1" ht="20.100000000000001" customHeight="1" x14ac:dyDescent="0.2">
      <c r="T74" s="93"/>
    </row>
    <row r="75" spans="20:20" s="86" customFormat="1" ht="9.6" customHeight="1" x14ac:dyDescent="0.2">
      <c r="T75" s="93"/>
    </row>
    <row r="76" spans="20:20" s="86" customFormat="1" ht="9.6" customHeight="1" x14ac:dyDescent="0.2">
      <c r="T76" s="93"/>
    </row>
    <row r="77" spans="20:20" s="86" customFormat="1" ht="9.9499999999999993" customHeight="1" x14ac:dyDescent="0.2">
      <c r="T77" s="93"/>
    </row>
    <row r="78" spans="20:20" s="86" customFormat="1" ht="9.9499999999999993" customHeight="1" x14ac:dyDescent="0.2">
      <c r="T78" s="93"/>
    </row>
    <row r="79" spans="20:20" s="86" customFormat="1" ht="8.1" customHeight="1" x14ac:dyDescent="0.2">
      <c r="T79" s="90"/>
    </row>
    <row r="80" spans="20:20" s="86" customFormat="1" ht="8.1" customHeight="1" x14ac:dyDescent="0.2">
      <c r="T80" s="93"/>
    </row>
    <row r="81" spans="20:20" s="86" customFormat="1" ht="8.1" customHeight="1" x14ac:dyDescent="0.2">
      <c r="T81" s="93"/>
    </row>
    <row r="82" spans="20:20" s="86" customFormat="1" ht="9.9499999999999993" customHeight="1" x14ac:dyDescent="0.2">
      <c r="T82" s="93"/>
    </row>
    <row r="83" spans="20:20" s="86" customFormat="1" ht="8.1" customHeight="1" x14ac:dyDescent="0.2">
      <c r="T83" s="93"/>
    </row>
    <row r="84" spans="20:20" s="86" customFormat="1" ht="8.1" customHeight="1" x14ac:dyDescent="0.2">
      <c r="T84" s="93"/>
    </row>
    <row r="85" spans="20:20" s="86" customFormat="1" ht="8.1" customHeight="1" x14ac:dyDescent="0.2">
      <c r="T85" s="93"/>
    </row>
    <row r="86" spans="20:20" s="86" customFormat="1" ht="8.1" customHeight="1" x14ac:dyDescent="0.2">
      <c r="T86" s="93"/>
    </row>
    <row r="87" spans="20:20" s="86" customFormat="1" ht="8.1" customHeight="1" x14ac:dyDescent="0.2">
      <c r="T87" s="93"/>
    </row>
    <row r="88" spans="20:20" s="86" customFormat="1" ht="8.1" customHeight="1" x14ac:dyDescent="0.2">
      <c r="T88" s="93"/>
    </row>
    <row r="89" spans="20:20" s="86" customFormat="1" ht="8.1" customHeight="1" x14ac:dyDescent="0.2">
      <c r="T89" s="93"/>
    </row>
    <row r="90" spans="20:20" s="86" customFormat="1" ht="12" customHeight="1" x14ac:dyDescent="0.2">
      <c r="T90" s="93"/>
    </row>
    <row r="91" spans="20:20" s="86" customFormat="1" ht="12" customHeight="1" x14ac:dyDescent="0.2">
      <c r="T91" s="93"/>
    </row>
    <row r="92" spans="20:20" s="86" customFormat="1" ht="12" customHeight="1" x14ac:dyDescent="0.2">
      <c r="T92" s="93"/>
    </row>
    <row r="93" spans="20:20" s="86" customFormat="1" ht="12" customHeight="1" x14ac:dyDescent="0.2">
      <c r="T93" s="93"/>
    </row>
    <row r="94" spans="20:20" s="86" customFormat="1" ht="12" customHeight="1" x14ac:dyDescent="0.2">
      <c r="T94" s="93"/>
    </row>
    <row r="95" spans="20:20" s="86" customFormat="1" ht="12" customHeight="1" x14ac:dyDescent="0.2">
      <c r="T95" s="93"/>
    </row>
    <row r="96" spans="20:20" s="86" customFormat="1" ht="12" customHeight="1" x14ac:dyDescent="0.2">
      <c r="T96" s="93"/>
    </row>
    <row r="97" spans="20:20" s="86" customFormat="1" ht="12" customHeight="1" x14ac:dyDescent="0.2">
      <c r="T97" s="93"/>
    </row>
    <row r="98" spans="20:20" s="86" customFormat="1" ht="12" customHeight="1" x14ac:dyDescent="0.2">
      <c r="T98" s="93"/>
    </row>
    <row r="99" spans="20:20" s="86" customFormat="1" ht="12" customHeight="1" x14ac:dyDescent="0.2">
      <c r="T99" s="93"/>
    </row>
    <row r="100" spans="20:20" s="86" customFormat="1" ht="12" customHeight="1" x14ac:dyDescent="0.2">
      <c r="T100" s="93"/>
    </row>
    <row r="101" spans="20:20" s="86" customFormat="1" ht="12" customHeight="1" x14ac:dyDescent="0.2">
      <c r="T101" s="93"/>
    </row>
    <row r="102" spans="20:20" s="86" customFormat="1" ht="12" customHeight="1" x14ac:dyDescent="0.2">
      <c r="T102" s="93"/>
    </row>
    <row r="103" spans="20:20" s="86" customFormat="1" ht="12" customHeight="1" x14ac:dyDescent="0.2">
      <c r="T103" s="93"/>
    </row>
    <row r="104" spans="20:20" s="86" customFormat="1" ht="12" customHeight="1" x14ac:dyDescent="0.2">
      <c r="T104" s="93"/>
    </row>
    <row r="105" spans="20:20" s="86" customFormat="1" ht="12" customHeight="1" x14ac:dyDescent="0.2">
      <c r="T105" s="93"/>
    </row>
    <row r="106" spans="20:20" s="86" customFormat="1" ht="12" customHeight="1" x14ac:dyDescent="0.2">
      <c r="T106" s="93"/>
    </row>
    <row r="107" spans="20:20" s="86" customFormat="1" ht="12" customHeight="1" x14ac:dyDescent="0.2">
      <c r="T107" s="93"/>
    </row>
    <row r="108" spans="20:20" s="86" customFormat="1" ht="12" customHeight="1" x14ac:dyDescent="0.2">
      <c r="T108" s="93"/>
    </row>
    <row r="109" spans="20:20" s="86" customFormat="1" ht="12" customHeight="1" x14ac:dyDescent="0.2">
      <c r="T109" s="93"/>
    </row>
    <row r="110" spans="20:20" s="86" customFormat="1" ht="12" customHeight="1" x14ac:dyDescent="0.2">
      <c r="T110" s="93"/>
    </row>
    <row r="111" spans="20:20" s="86" customFormat="1" ht="12" customHeight="1" x14ac:dyDescent="0.2">
      <c r="T111" s="93"/>
    </row>
    <row r="112" spans="20:20" s="86" customFormat="1" ht="12" customHeight="1" x14ac:dyDescent="0.2">
      <c r="T112" s="93"/>
    </row>
    <row r="113" spans="20:20" s="86" customFormat="1" ht="12" customHeight="1" x14ac:dyDescent="0.2">
      <c r="T113" s="93"/>
    </row>
    <row r="114" spans="20:20" s="86" customFormat="1" ht="12" customHeight="1" x14ac:dyDescent="0.2">
      <c r="T114" s="93"/>
    </row>
    <row r="115" spans="20:20" s="86" customFormat="1" ht="12" customHeight="1" x14ac:dyDescent="0.2">
      <c r="T115" s="93"/>
    </row>
    <row r="116" spans="20:20" s="86" customFormat="1" ht="12" customHeight="1" x14ac:dyDescent="0.2">
      <c r="T116" s="93"/>
    </row>
    <row r="117" spans="20:20" s="86" customFormat="1" ht="12" customHeight="1" x14ac:dyDescent="0.2">
      <c r="T117" s="93"/>
    </row>
    <row r="118" spans="20:20" s="86" customFormat="1" ht="12" customHeight="1" x14ac:dyDescent="0.2">
      <c r="T118" s="93"/>
    </row>
    <row r="119" spans="20:20" s="86" customFormat="1" ht="12" customHeight="1" x14ac:dyDescent="0.2">
      <c r="T119" s="93"/>
    </row>
    <row r="120" spans="20:20" s="86" customFormat="1" ht="12" customHeight="1" x14ac:dyDescent="0.2">
      <c r="T120" s="93"/>
    </row>
    <row r="121" spans="20:20" s="86" customFormat="1" ht="12" customHeight="1" x14ac:dyDescent="0.2">
      <c r="T121" s="93"/>
    </row>
    <row r="122" spans="20:20" s="86" customFormat="1" ht="12" customHeight="1" x14ac:dyDescent="0.2">
      <c r="T122" s="93"/>
    </row>
    <row r="123" spans="20:20" s="86" customFormat="1" ht="20.100000000000001" customHeight="1" x14ac:dyDescent="0.2">
      <c r="T123" s="93"/>
    </row>
    <row r="124" spans="20:20" s="86" customFormat="1" ht="9.6" customHeight="1" x14ac:dyDescent="0.2">
      <c r="T124" s="93"/>
    </row>
    <row r="125" spans="20:20" s="86" customFormat="1" ht="9.6" customHeight="1" x14ac:dyDescent="0.2">
      <c r="T125" s="93"/>
    </row>
    <row r="126" spans="20:20" s="86" customFormat="1" ht="9.9499999999999993" customHeight="1" x14ac:dyDescent="0.2">
      <c r="T126" s="93"/>
    </row>
    <row r="127" spans="20:20" s="86" customFormat="1" ht="9.9499999999999993" customHeight="1" x14ac:dyDescent="0.2">
      <c r="T127" s="93"/>
    </row>
    <row r="128" spans="20:20" s="86" customFormat="1" ht="8.1" customHeight="1" x14ac:dyDescent="0.2">
      <c r="T128" s="93"/>
    </row>
    <row r="129" spans="20:20" s="86" customFormat="1" ht="8.1" customHeight="1" x14ac:dyDescent="0.2">
      <c r="T129" s="93"/>
    </row>
    <row r="130" spans="20:20" s="86" customFormat="1" ht="8.1" customHeight="1" x14ac:dyDescent="0.2">
      <c r="T130" s="93"/>
    </row>
    <row r="131" spans="20:20" s="86" customFormat="1" ht="9.9499999999999993" customHeight="1" x14ac:dyDescent="0.2">
      <c r="T131" s="93"/>
    </row>
    <row r="132" spans="20:20" s="86" customFormat="1" ht="8.1" customHeight="1" x14ac:dyDescent="0.2">
      <c r="T132" s="93"/>
    </row>
    <row r="133" spans="20:20" s="86" customFormat="1" ht="8.1" customHeight="1" x14ac:dyDescent="0.2">
      <c r="T133" s="93"/>
    </row>
    <row r="134" spans="20:20" s="86" customFormat="1" ht="8.1" customHeight="1" x14ac:dyDescent="0.2">
      <c r="T134" s="93"/>
    </row>
    <row r="135" spans="20:20" s="86" customFormat="1" ht="8.1" customHeight="1" x14ac:dyDescent="0.2">
      <c r="T135" s="93"/>
    </row>
    <row r="136" spans="20:20" s="86" customFormat="1" ht="8.1" customHeight="1" x14ac:dyDescent="0.2">
      <c r="T136" s="93"/>
    </row>
    <row r="137" spans="20:20" s="86" customFormat="1" ht="8.1" customHeight="1" x14ac:dyDescent="0.2">
      <c r="T137" s="93"/>
    </row>
    <row r="138" spans="20:20" s="86" customFormat="1" ht="8.1" customHeight="1" x14ac:dyDescent="0.2">
      <c r="T138" s="93"/>
    </row>
    <row r="139" spans="20:20" s="86" customFormat="1" ht="12" customHeight="1" x14ac:dyDescent="0.2">
      <c r="T139" s="93"/>
    </row>
    <row r="140" spans="20:20" s="86" customFormat="1" ht="12" customHeight="1" x14ac:dyDescent="0.2">
      <c r="T140" s="93"/>
    </row>
    <row r="141" spans="20:20" s="86" customFormat="1" ht="12" customHeight="1" x14ac:dyDescent="0.2">
      <c r="T141" s="93"/>
    </row>
    <row r="142" spans="20:20" s="86" customFormat="1" ht="12" customHeight="1" x14ac:dyDescent="0.2">
      <c r="T142" s="93"/>
    </row>
    <row r="143" spans="20:20" s="86" customFormat="1" ht="12" customHeight="1" x14ac:dyDescent="0.2">
      <c r="T143" s="93"/>
    </row>
    <row r="144" spans="20:20" s="86" customFormat="1" ht="12" customHeight="1" x14ac:dyDescent="0.2">
      <c r="T144" s="93"/>
    </row>
    <row r="145" spans="20:20" s="86" customFormat="1" ht="12" customHeight="1" x14ac:dyDescent="0.2">
      <c r="T145" s="93"/>
    </row>
    <row r="146" spans="20:20" s="86" customFormat="1" ht="12" customHeight="1" x14ac:dyDescent="0.2">
      <c r="T146" s="93"/>
    </row>
    <row r="147" spans="20:20" s="86" customFormat="1" ht="12" customHeight="1" x14ac:dyDescent="0.2">
      <c r="T147" s="93"/>
    </row>
    <row r="148" spans="20:20" s="86" customFormat="1" ht="12" customHeight="1" x14ac:dyDescent="0.2">
      <c r="T148" s="93"/>
    </row>
    <row r="149" spans="20:20" s="86" customFormat="1" ht="12" customHeight="1" x14ac:dyDescent="0.2">
      <c r="T149" s="93"/>
    </row>
    <row r="150" spans="20:20" s="86" customFormat="1" ht="12" customHeight="1" x14ac:dyDescent="0.2">
      <c r="T150" s="93"/>
    </row>
    <row r="151" spans="20:20" s="86" customFormat="1" ht="12" customHeight="1" x14ac:dyDescent="0.2">
      <c r="T151" s="93"/>
    </row>
    <row r="152" spans="20:20" s="86" customFormat="1" ht="12" customHeight="1" x14ac:dyDescent="0.2">
      <c r="T152" s="93"/>
    </row>
    <row r="153" spans="20:20" s="86" customFormat="1" ht="12" customHeight="1" x14ac:dyDescent="0.2">
      <c r="T153" s="93"/>
    </row>
    <row r="154" spans="20:20" s="86" customFormat="1" ht="12" customHeight="1" x14ac:dyDescent="0.2">
      <c r="T154" s="93"/>
    </row>
    <row r="155" spans="20:20" s="86" customFormat="1" ht="12" customHeight="1" x14ac:dyDescent="0.2">
      <c r="T155" s="93"/>
    </row>
    <row r="156" spans="20:20" s="86" customFormat="1" ht="12" customHeight="1" x14ac:dyDescent="0.2">
      <c r="T156" s="93"/>
    </row>
    <row r="157" spans="20:20" s="86" customFormat="1" ht="12" customHeight="1" x14ac:dyDescent="0.2">
      <c r="T157" s="93"/>
    </row>
    <row r="158" spans="20:20" s="86" customFormat="1" ht="12" customHeight="1" x14ac:dyDescent="0.2">
      <c r="T158" s="93"/>
    </row>
    <row r="159" spans="20:20" s="86" customFormat="1" ht="12" customHeight="1" x14ac:dyDescent="0.2">
      <c r="T159" s="93"/>
    </row>
    <row r="160" spans="20:20" s="86" customFormat="1" ht="12" customHeight="1" x14ac:dyDescent="0.2">
      <c r="T160" s="93"/>
    </row>
    <row r="161" spans="20:20" s="86" customFormat="1" ht="12" customHeight="1" x14ac:dyDescent="0.2">
      <c r="T161" s="93"/>
    </row>
    <row r="162" spans="20:20" s="86" customFormat="1" ht="12" customHeight="1" x14ac:dyDescent="0.2">
      <c r="T162" s="93"/>
    </row>
    <row r="163" spans="20:20" s="86" customFormat="1" ht="12" customHeight="1" x14ac:dyDescent="0.2">
      <c r="T163" s="93"/>
    </row>
    <row r="164" spans="20:20" s="86" customFormat="1" ht="12" customHeight="1" x14ac:dyDescent="0.2">
      <c r="T164" s="93"/>
    </row>
    <row r="165" spans="20:20" s="86" customFormat="1" ht="12" customHeight="1" x14ac:dyDescent="0.2">
      <c r="T165" s="93"/>
    </row>
    <row r="166" spans="20:20" s="86" customFormat="1" ht="12" customHeight="1" x14ac:dyDescent="0.2">
      <c r="T166" s="93"/>
    </row>
    <row r="167" spans="20:20" s="86" customFormat="1" ht="12" customHeight="1" x14ac:dyDescent="0.2">
      <c r="T167" s="93"/>
    </row>
    <row r="168" spans="20:20" s="86" customFormat="1" ht="12" customHeight="1" x14ac:dyDescent="0.2">
      <c r="T168" s="93"/>
    </row>
    <row r="169" spans="20:20" s="86" customFormat="1" ht="12" customHeight="1" x14ac:dyDescent="0.2">
      <c r="T169" s="93"/>
    </row>
    <row r="170" spans="20:20" s="86" customFormat="1" ht="12" customHeight="1" x14ac:dyDescent="0.2">
      <c r="T170" s="93"/>
    </row>
    <row r="171" spans="20:20" s="86" customFormat="1" ht="12" customHeight="1" x14ac:dyDescent="0.2">
      <c r="T171" s="93"/>
    </row>
    <row r="172" spans="20:20" s="86" customFormat="1" ht="20.100000000000001" customHeight="1" x14ac:dyDescent="0.2">
      <c r="T172" s="93"/>
    </row>
    <row r="173" spans="20:20" s="86" customFormat="1" ht="9.6" customHeight="1" x14ac:dyDescent="0.2">
      <c r="T173" s="93"/>
    </row>
    <row r="174" spans="20:20" s="86" customFormat="1" ht="9.6" customHeight="1" x14ac:dyDescent="0.2">
      <c r="T174" s="93"/>
    </row>
    <row r="175" spans="20:20" s="86" customFormat="1" ht="9.9499999999999993" customHeight="1" x14ac:dyDescent="0.2">
      <c r="T175" s="93"/>
    </row>
    <row r="176" spans="20:20" s="86" customFormat="1" ht="9.9499999999999993" customHeight="1" x14ac:dyDescent="0.2">
      <c r="T176" s="93"/>
    </row>
    <row r="177" spans="20:20" s="86" customFormat="1" ht="8.1" customHeight="1" x14ac:dyDescent="0.2">
      <c r="T177" s="93"/>
    </row>
    <row r="178" spans="20:20" s="86" customFormat="1" ht="8.1" customHeight="1" x14ac:dyDescent="0.2">
      <c r="T178" s="93"/>
    </row>
    <row r="179" spans="20:20" s="86" customFormat="1" ht="8.1" customHeight="1" x14ac:dyDescent="0.2">
      <c r="T179" s="93"/>
    </row>
    <row r="180" spans="20:20" s="86" customFormat="1" ht="9.9499999999999993" customHeight="1" x14ac:dyDescent="0.2">
      <c r="T180" s="93"/>
    </row>
    <row r="181" spans="20:20" s="86" customFormat="1" ht="8.1" customHeight="1" x14ac:dyDescent="0.2">
      <c r="T181" s="93"/>
    </row>
    <row r="182" spans="20:20" s="86" customFormat="1" ht="8.1" customHeight="1" x14ac:dyDescent="0.2">
      <c r="T182" s="93"/>
    </row>
    <row r="183" spans="20:20" s="86" customFormat="1" ht="8.1" customHeight="1" x14ac:dyDescent="0.2">
      <c r="T183" s="93"/>
    </row>
    <row r="184" spans="20:20" s="86" customFormat="1" ht="8.1" customHeight="1" x14ac:dyDescent="0.2">
      <c r="T184" s="93"/>
    </row>
    <row r="185" spans="20:20" s="86" customFormat="1" ht="8.1" customHeight="1" x14ac:dyDescent="0.2">
      <c r="T185" s="93"/>
    </row>
    <row r="186" spans="20:20" s="86" customFormat="1" ht="8.1" customHeight="1" x14ac:dyDescent="0.2">
      <c r="T186" s="93"/>
    </row>
    <row r="187" spans="20:20" s="86" customFormat="1" ht="8.1" customHeight="1" x14ac:dyDescent="0.2">
      <c r="T187" s="93"/>
    </row>
    <row r="188" spans="20:20" s="86" customFormat="1" ht="12" customHeight="1" x14ac:dyDescent="0.2">
      <c r="T188" s="93"/>
    </row>
    <row r="189" spans="20:20" s="86" customFormat="1" ht="12" customHeight="1" x14ac:dyDescent="0.2">
      <c r="T189" s="93"/>
    </row>
    <row r="190" spans="20:20" s="86" customFormat="1" ht="12" customHeight="1" x14ac:dyDescent="0.2">
      <c r="T190" s="93"/>
    </row>
    <row r="191" spans="20:20" s="86" customFormat="1" ht="12" customHeight="1" x14ac:dyDescent="0.2">
      <c r="T191" s="93"/>
    </row>
    <row r="192" spans="20:20" s="86" customFormat="1" ht="12" customHeight="1" x14ac:dyDescent="0.2">
      <c r="T192" s="93"/>
    </row>
    <row r="193" spans="20:20" s="86" customFormat="1" ht="12" customHeight="1" x14ac:dyDescent="0.2">
      <c r="T193" s="93"/>
    </row>
    <row r="194" spans="20:20" s="86" customFormat="1" ht="12" customHeight="1" x14ac:dyDescent="0.2">
      <c r="T194" s="93"/>
    </row>
    <row r="195" spans="20:20" s="86" customFormat="1" ht="12" customHeight="1" x14ac:dyDescent="0.2">
      <c r="T195" s="93"/>
    </row>
    <row r="196" spans="20:20" s="86" customFormat="1" ht="12" customHeight="1" x14ac:dyDescent="0.2">
      <c r="T196" s="93"/>
    </row>
    <row r="197" spans="20:20" s="86" customFormat="1" ht="12" customHeight="1" x14ac:dyDescent="0.2">
      <c r="T197" s="93"/>
    </row>
    <row r="198" spans="20:20" s="86" customFormat="1" ht="12" customHeight="1" x14ac:dyDescent="0.2">
      <c r="T198" s="93"/>
    </row>
    <row r="199" spans="20:20" s="86" customFormat="1" ht="12" customHeight="1" x14ac:dyDescent="0.2">
      <c r="T199" s="93"/>
    </row>
    <row r="200" spans="20:20" s="86" customFormat="1" ht="12" customHeight="1" x14ac:dyDescent="0.2">
      <c r="T200" s="93"/>
    </row>
    <row r="201" spans="20:20" s="86" customFormat="1" ht="12" customHeight="1" x14ac:dyDescent="0.2">
      <c r="T201" s="93"/>
    </row>
    <row r="202" spans="20:20" s="86" customFormat="1" ht="12" customHeight="1" x14ac:dyDescent="0.2">
      <c r="T202" s="93"/>
    </row>
    <row r="203" spans="20:20" s="86" customFormat="1" ht="12" customHeight="1" x14ac:dyDescent="0.2">
      <c r="T203" s="93"/>
    </row>
    <row r="204" spans="20:20" s="86" customFormat="1" ht="12" customHeight="1" x14ac:dyDescent="0.2">
      <c r="T204" s="93"/>
    </row>
    <row r="205" spans="20:20" s="86" customFormat="1" ht="12" customHeight="1" x14ac:dyDescent="0.2">
      <c r="T205" s="93"/>
    </row>
    <row r="206" spans="20:20" s="86" customFormat="1" ht="12" customHeight="1" x14ac:dyDescent="0.2">
      <c r="T206" s="93"/>
    </row>
    <row r="207" spans="20:20" s="86" customFormat="1" ht="12" customHeight="1" x14ac:dyDescent="0.2">
      <c r="T207" s="93"/>
    </row>
    <row r="208" spans="20:20" s="86" customFormat="1" ht="12" customHeight="1" x14ac:dyDescent="0.2">
      <c r="T208" s="93"/>
    </row>
    <row r="209" spans="20:20" s="86" customFormat="1" ht="12" customHeight="1" x14ac:dyDescent="0.2">
      <c r="T209" s="93"/>
    </row>
    <row r="210" spans="20:20" s="86" customFormat="1" ht="12" customHeight="1" x14ac:dyDescent="0.2">
      <c r="T210" s="93"/>
    </row>
    <row r="211" spans="20:20" s="86" customFormat="1" ht="12" customHeight="1" x14ac:dyDescent="0.2">
      <c r="T211" s="93"/>
    </row>
    <row r="212" spans="20:20" s="86" customFormat="1" ht="12" customHeight="1" x14ac:dyDescent="0.2">
      <c r="T212" s="93"/>
    </row>
    <row r="213" spans="20:20" s="86" customFormat="1" ht="12" customHeight="1" x14ac:dyDescent="0.2">
      <c r="T213" s="93"/>
    </row>
    <row r="214" spans="20:20" s="86" customFormat="1" ht="12" customHeight="1" x14ac:dyDescent="0.2">
      <c r="T214" s="93"/>
    </row>
    <row r="215" spans="20:20" s="86" customFormat="1" ht="12" customHeight="1" x14ac:dyDescent="0.2">
      <c r="T215" s="93"/>
    </row>
    <row r="216" spans="20:20" s="86" customFormat="1" ht="12" customHeight="1" x14ac:dyDescent="0.2">
      <c r="T216" s="93"/>
    </row>
    <row r="217" spans="20:20" s="86" customFormat="1" ht="12" customHeight="1" x14ac:dyDescent="0.2">
      <c r="T217" s="93"/>
    </row>
    <row r="218" spans="20:20" s="86" customFormat="1" ht="12" customHeight="1" x14ac:dyDescent="0.2">
      <c r="T218" s="93"/>
    </row>
    <row r="219" spans="20:20" s="86" customFormat="1" ht="12" customHeight="1" x14ac:dyDescent="0.2">
      <c r="T219" s="93"/>
    </row>
    <row r="220" spans="20:20" s="86" customFormat="1" ht="12" customHeight="1" x14ac:dyDescent="0.2">
      <c r="T220" s="93"/>
    </row>
    <row r="221" spans="20:20" s="86" customFormat="1" ht="20.100000000000001" customHeight="1" x14ac:dyDescent="0.2">
      <c r="T221" s="93"/>
    </row>
    <row r="222" spans="20:20" s="86" customFormat="1" ht="9.6" customHeight="1" x14ac:dyDescent="0.2">
      <c r="T222" s="93"/>
    </row>
    <row r="223" spans="20:20" s="86" customFormat="1" ht="9.6" customHeight="1" x14ac:dyDescent="0.2">
      <c r="T223" s="93"/>
    </row>
    <row r="224" spans="20:20" s="86" customFormat="1" ht="9.9499999999999993" customHeight="1" x14ac:dyDescent="0.2">
      <c r="T224" s="93"/>
    </row>
    <row r="225" spans="20:20" s="86" customFormat="1" ht="9.9499999999999993" customHeight="1" x14ac:dyDescent="0.2">
      <c r="T225" s="93"/>
    </row>
    <row r="226" spans="20:20" s="86" customFormat="1" ht="8.1" customHeight="1" x14ac:dyDescent="0.2">
      <c r="T226" s="93"/>
    </row>
    <row r="227" spans="20:20" s="86" customFormat="1" ht="8.1" customHeight="1" x14ac:dyDescent="0.2">
      <c r="T227" s="93"/>
    </row>
    <row r="228" spans="20:20" s="86" customFormat="1" ht="8.1" customHeight="1" x14ac:dyDescent="0.2">
      <c r="T228" s="93"/>
    </row>
    <row r="229" spans="20:20" s="86" customFormat="1" ht="9.9499999999999993" customHeight="1" x14ac:dyDescent="0.2">
      <c r="T229" s="93"/>
    </row>
    <row r="230" spans="20:20" s="86" customFormat="1" ht="8.1" customHeight="1" x14ac:dyDescent="0.2">
      <c r="T230" s="93"/>
    </row>
    <row r="231" spans="20:20" s="86" customFormat="1" ht="8.1" customHeight="1" x14ac:dyDescent="0.2">
      <c r="T231" s="93"/>
    </row>
    <row r="232" spans="20:20" s="86" customFormat="1" ht="8.1" customHeight="1" x14ac:dyDescent="0.2">
      <c r="T232" s="93"/>
    </row>
    <row r="233" spans="20:20" s="86" customFormat="1" ht="8.1" customHeight="1" x14ac:dyDescent="0.2">
      <c r="T233" s="93"/>
    </row>
    <row r="234" spans="20:20" s="86" customFormat="1" ht="8.1" customHeight="1" x14ac:dyDescent="0.2">
      <c r="T234" s="93"/>
    </row>
    <row r="235" spans="20:20" s="86" customFormat="1" ht="8.1" customHeight="1" x14ac:dyDescent="0.2">
      <c r="T235" s="93"/>
    </row>
    <row r="236" spans="20:20" s="86" customFormat="1" ht="8.1" customHeight="1" x14ac:dyDescent="0.2">
      <c r="T236" s="93"/>
    </row>
    <row r="237" spans="20:20" s="86" customFormat="1" ht="12" customHeight="1" x14ac:dyDescent="0.2">
      <c r="T237" s="93"/>
    </row>
    <row r="238" spans="20:20" s="86" customFormat="1" ht="12" customHeight="1" x14ac:dyDescent="0.2">
      <c r="T238" s="93"/>
    </row>
    <row r="239" spans="20:20" s="86" customFormat="1" ht="12" customHeight="1" x14ac:dyDescent="0.2">
      <c r="T239" s="93"/>
    </row>
    <row r="240" spans="20:20" s="86" customFormat="1" ht="12" customHeight="1" x14ac:dyDescent="0.2">
      <c r="T240" s="93"/>
    </row>
    <row r="241" spans="20:20" s="86" customFormat="1" ht="12" customHeight="1" x14ac:dyDescent="0.2">
      <c r="T241" s="93"/>
    </row>
    <row r="242" spans="20:20" s="86" customFormat="1" ht="12" customHeight="1" x14ac:dyDescent="0.2">
      <c r="T242" s="93"/>
    </row>
    <row r="243" spans="20:20" s="86" customFormat="1" ht="12" customHeight="1" x14ac:dyDescent="0.2">
      <c r="T243" s="93"/>
    </row>
    <row r="244" spans="20:20" s="86" customFormat="1" ht="12" customHeight="1" x14ac:dyDescent="0.2">
      <c r="T244" s="93"/>
    </row>
    <row r="245" spans="20:20" s="86" customFormat="1" ht="12" customHeight="1" x14ac:dyDescent="0.2">
      <c r="T245" s="93"/>
    </row>
    <row r="246" spans="20:20" s="86" customFormat="1" ht="12" customHeight="1" x14ac:dyDescent="0.2">
      <c r="T246" s="93"/>
    </row>
    <row r="247" spans="20:20" s="86" customFormat="1" ht="12" customHeight="1" x14ac:dyDescent="0.2">
      <c r="T247" s="93"/>
    </row>
    <row r="248" spans="20:20" s="86" customFormat="1" ht="12" customHeight="1" x14ac:dyDescent="0.2">
      <c r="T248" s="93"/>
    </row>
    <row r="249" spans="20:20" s="86" customFormat="1" ht="12" customHeight="1" x14ac:dyDescent="0.2">
      <c r="T249" s="93"/>
    </row>
    <row r="250" spans="20:20" s="86" customFormat="1" ht="12" customHeight="1" x14ac:dyDescent="0.2">
      <c r="T250" s="93"/>
    </row>
    <row r="251" spans="20:20" s="86" customFormat="1" ht="12" customHeight="1" x14ac:dyDescent="0.2">
      <c r="T251" s="93"/>
    </row>
    <row r="252" spans="20:20" s="86" customFormat="1" ht="12" customHeight="1" x14ac:dyDescent="0.2">
      <c r="T252" s="93"/>
    </row>
    <row r="253" spans="20:20" s="86" customFormat="1" ht="12" customHeight="1" x14ac:dyDescent="0.2">
      <c r="T253" s="93"/>
    </row>
    <row r="254" spans="20:20" s="86" customFormat="1" ht="12" customHeight="1" x14ac:dyDescent="0.2">
      <c r="T254" s="93"/>
    </row>
    <row r="255" spans="20:20" s="86" customFormat="1" ht="12" customHeight="1" x14ac:dyDescent="0.2">
      <c r="T255" s="93"/>
    </row>
    <row r="256" spans="20:20" s="86" customFormat="1" ht="12" customHeight="1" x14ac:dyDescent="0.2">
      <c r="T256" s="93"/>
    </row>
    <row r="257" spans="20:20" s="86" customFormat="1" ht="12" customHeight="1" x14ac:dyDescent="0.2">
      <c r="T257" s="93"/>
    </row>
    <row r="258" spans="20:20" s="86" customFormat="1" ht="12" customHeight="1" x14ac:dyDescent="0.2">
      <c r="T258" s="93"/>
    </row>
    <row r="259" spans="20:20" s="86" customFormat="1" ht="12" customHeight="1" x14ac:dyDescent="0.2">
      <c r="T259" s="93"/>
    </row>
    <row r="260" spans="20:20" s="86" customFormat="1" ht="12" customHeight="1" x14ac:dyDescent="0.2">
      <c r="T260" s="93"/>
    </row>
    <row r="261" spans="20:20" s="86" customFormat="1" ht="12" customHeight="1" x14ac:dyDescent="0.2">
      <c r="T261" s="93"/>
    </row>
    <row r="262" spans="20:20" s="86" customFormat="1" ht="12" customHeight="1" x14ac:dyDescent="0.2">
      <c r="T262" s="93"/>
    </row>
    <row r="263" spans="20:20" s="86" customFormat="1" ht="12" customHeight="1" x14ac:dyDescent="0.2">
      <c r="T263" s="93"/>
    </row>
    <row r="264" spans="20:20" s="86" customFormat="1" ht="12" customHeight="1" x14ac:dyDescent="0.2">
      <c r="T264" s="93"/>
    </row>
    <row r="265" spans="20:20" s="86" customFormat="1" ht="12" customHeight="1" x14ac:dyDescent="0.2">
      <c r="T265" s="93"/>
    </row>
    <row r="266" spans="20:20" s="86" customFormat="1" ht="12" customHeight="1" x14ac:dyDescent="0.2">
      <c r="T266" s="93"/>
    </row>
    <row r="267" spans="20:20" s="86" customFormat="1" ht="12" customHeight="1" x14ac:dyDescent="0.2">
      <c r="T267" s="93"/>
    </row>
    <row r="268" spans="20:20" s="86" customFormat="1" ht="12" customHeight="1" x14ac:dyDescent="0.2">
      <c r="T268" s="93"/>
    </row>
    <row r="269" spans="20:20" s="86" customFormat="1" ht="12" customHeight="1" x14ac:dyDescent="0.2">
      <c r="T269" s="93"/>
    </row>
    <row r="270" spans="20:20" s="86" customFormat="1" ht="20.100000000000001" customHeight="1" x14ac:dyDescent="0.2">
      <c r="T270" s="93"/>
    </row>
    <row r="271" spans="20:20" s="86" customFormat="1" ht="9.6" customHeight="1" x14ac:dyDescent="0.2">
      <c r="T271" s="93"/>
    </row>
    <row r="272" spans="20:20" s="86" customFormat="1" ht="9.6" customHeight="1" x14ac:dyDescent="0.2">
      <c r="T272" s="93"/>
    </row>
    <row r="273" spans="20:20" s="86" customFormat="1" ht="9.9499999999999993" customHeight="1" x14ac:dyDescent="0.2">
      <c r="T273" s="93"/>
    </row>
    <row r="274" spans="20:20" s="86" customFormat="1" ht="9.9499999999999993" customHeight="1" x14ac:dyDescent="0.2">
      <c r="T274" s="93"/>
    </row>
    <row r="275" spans="20:20" s="86" customFormat="1" ht="8.1" customHeight="1" x14ac:dyDescent="0.2">
      <c r="T275" s="93"/>
    </row>
    <row r="276" spans="20:20" s="86" customFormat="1" ht="8.1" customHeight="1" x14ac:dyDescent="0.2">
      <c r="T276" s="93"/>
    </row>
    <row r="277" spans="20:20" s="86" customFormat="1" ht="8.1" customHeight="1" x14ac:dyDescent="0.2">
      <c r="T277" s="93"/>
    </row>
    <row r="278" spans="20:20" s="86" customFormat="1" ht="9.9499999999999993" customHeight="1" x14ac:dyDescent="0.2">
      <c r="T278" s="93"/>
    </row>
    <row r="279" spans="20:20" s="86" customFormat="1" ht="8.1" customHeight="1" x14ac:dyDescent="0.2">
      <c r="T279" s="93"/>
    </row>
    <row r="280" spans="20:20" s="86" customFormat="1" ht="8.1" customHeight="1" x14ac:dyDescent="0.2">
      <c r="T280" s="93"/>
    </row>
    <row r="281" spans="20:20" s="86" customFormat="1" ht="8.1" customHeight="1" x14ac:dyDescent="0.2">
      <c r="T281" s="93"/>
    </row>
    <row r="282" spans="20:20" s="86" customFormat="1" ht="8.1" customHeight="1" x14ac:dyDescent="0.2">
      <c r="T282" s="93"/>
    </row>
    <row r="283" spans="20:20" s="86" customFormat="1" ht="8.1" customHeight="1" x14ac:dyDescent="0.2">
      <c r="T283" s="93"/>
    </row>
    <row r="284" spans="20:20" s="86" customFormat="1" ht="8.1" customHeight="1" x14ac:dyDescent="0.2">
      <c r="T284" s="93"/>
    </row>
    <row r="285" spans="20:20" s="86" customFormat="1" ht="8.1" customHeight="1" x14ac:dyDescent="0.2">
      <c r="T285" s="93"/>
    </row>
    <row r="286" spans="20:20" s="86" customFormat="1" ht="12" customHeight="1" x14ac:dyDescent="0.2">
      <c r="T286" s="93"/>
    </row>
    <row r="287" spans="20:20" s="86" customFormat="1" ht="12" customHeight="1" x14ac:dyDescent="0.2">
      <c r="T287" s="93"/>
    </row>
    <row r="288" spans="20:20" s="86" customFormat="1" ht="12" customHeight="1" x14ac:dyDescent="0.2">
      <c r="T288" s="93"/>
    </row>
    <row r="289" spans="20:20" s="86" customFormat="1" ht="12" customHeight="1" x14ac:dyDescent="0.2">
      <c r="T289" s="93"/>
    </row>
    <row r="290" spans="20:20" s="86" customFormat="1" ht="12" customHeight="1" x14ac:dyDescent="0.2">
      <c r="T290" s="93"/>
    </row>
    <row r="291" spans="20:20" s="86" customFormat="1" ht="12" customHeight="1" x14ac:dyDescent="0.2">
      <c r="T291" s="93"/>
    </row>
    <row r="292" spans="20:20" s="86" customFormat="1" ht="12" customHeight="1" x14ac:dyDescent="0.2">
      <c r="T292" s="93"/>
    </row>
    <row r="293" spans="20:20" s="86" customFormat="1" ht="12" customHeight="1" x14ac:dyDescent="0.2">
      <c r="T293" s="93"/>
    </row>
    <row r="294" spans="20:20" s="86" customFormat="1" ht="12" customHeight="1" x14ac:dyDescent="0.2">
      <c r="T294" s="93"/>
    </row>
    <row r="295" spans="20:20" s="86" customFormat="1" ht="12" customHeight="1" x14ac:dyDescent="0.2">
      <c r="T295" s="93"/>
    </row>
    <row r="296" spans="20:20" s="86" customFormat="1" ht="12" customHeight="1" x14ac:dyDescent="0.2">
      <c r="T296" s="93"/>
    </row>
    <row r="297" spans="20:20" s="86" customFormat="1" ht="12" customHeight="1" x14ac:dyDescent="0.2">
      <c r="T297" s="93"/>
    </row>
    <row r="298" spans="20:20" s="86" customFormat="1" ht="12" customHeight="1" x14ac:dyDescent="0.2">
      <c r="T298" s="93"/>
    </row>
    <row r="299" spans="20:20" s="86" customFormat="1" ht="12" customHeight="1" x14ac:dyDescent="0.2">
      <c r="T299" s="93"/>
    </row>
    <row r="300" spans="20:20" s="86" customFormat="1" ht="12" customHeight="1" x14ac:dyDescent="0.2">
      <c r="T300" s="93"/>
    </row>
    <row r="301" spans="20:20" s="86" customFormat="1" ht="12" customHeight="1" x14ac:dyDescent="0.2">
      <c r="T301" s="93"/>
    </row>
    <row r="302" spans="20:20" s="86" customFormat="1" ht="12" customHeight="1" x14ac:dyDescent="0.2">
      <c r="T302" s="93"/>
    </row>
    <row r="303" spans="20:20" s="86" customFormat="1" ht="12" customHeight="1" x14ac:dyDescent="0.2">
      <c r="T303" s="93"/>
    </row>
    <row r="304" spans="20:20" s="86" customFormat="1" ht="12" customHeight="1" x14ac:dyDescent="0.2">
      <c r="T304" s="93"/>
    </row>
    <row r="305" spans="20:20" s="86" customFormat="1" ht="12" customHeight="1" x14ac:dyDescent="0.2">
      <c r="T305" s="93"/>
    </row>
    <row r="306" spans="20:20" s="86" customFormat="1" ht="12" customHeight="1" x14ac:dyDescent="0.2">
      <c r="T306" s="93"/>
    </row>
    <row r="307" spans="20:20" s="86" customFormat="1" ht="12" customHeight="1" x14ac:dyDescent="0.2">
      <c r="T307" s="93"/>
    </row>
    <row r="308" spans="20:20" s="86" customFormat="1" ht="12" customHeight="1" x14ac:dyDescent="0.2">
      <c r="T308" s="93"/>
    </row>
    <row r="309" spans="20:20" s="86" customFormat="1" ht="12" customHeight="1" x14ac:dyDescent="0.2">
      <c r="T309" s="93"/>
    </row>
    <row r="310" spans="20:20" s="86" customFormat="1" ht="12" customHeight="1" x14ac:dyDescent="0.2">
      <c r="T310" s="93"/>
    </row>
    <row r="311" spans="20:20" s="86" customFormat="1" ht="12" customHeight="1" x14ac:dyDescent="0.2">
      <c r="T311" s="93"/>
    </row>
    <row r="312" spans="20:20" s="86" customFormat="1" ht="12" customHeight="1" x14ac:dyDescent="0.2">
      <c r="T312" s="93"/>
    </row>
    <row r="313" spans="20:20" s="86" customFormat="1" ht="12" customHeight="1" x14ac:dyDescent="0.2">
      <c r="T313" s="93"/>
    </row>
    <row r="314" spans="20:20" s="86" customFormat="1" ht="12" customHeight="1" x14ac:dyDescent="0.2">
      <c r="T314" s="93"/>
    </row>
    <row r="315" spans="20:20" s="86" customFormat="1" ht="12" customHeight="1" x14ac:dyDescent="0.2">
      <c r="T315" s="93"/>
    </row>
    <row r="316" spans="20:20" s="86" customFormat="1" ht="12" customHeight="1" x14ac:dyDescent="0.2">
      <c r="T316" s="93"/>
    </row>
    <row r="317" spans="20:20" s="86" customFormat="1" ht="12" customHeight="1" x14ac:dyDescent="0.2">
      <c r="T317" s="93"/>
    </row>
    <row r="318" spans="20:20" s="86" customFormat="1" ht="12" customHeight="1" x14ac:dyDescent="0.2">
      <c r="T318" s="93"/>
    </row>
    <row r="319" spans="20:20" s="86" customFormat="1" ht="20.100000000000001" customHeight="1" x14ac:dyDescent="0.2">
      <c r="T319" s="93"/>
    </row>
    <row r="320" spans="20:20" s="86" customFormat="1" ht="9.6" customHeight="1" x14ac:dyDescent="0.2">
      <c r="T320" s="93"/>
    </row>
    <row r="321" spans="20:20" s="86" customFormat="1" ht="9.6" customHeight="1" x14ac:dyDescent="0.2">
      <c r="T321" s="93"/>
    </row>
    <row r="322" spans="20:20" s="86" customFormat="1" x14ac:dyDescent="0.2">
      <c r="T322" s="93"/>
    </row>
    <row r="323" spans="20:20" s="86" customFormat="1" x14ac:dyDescent="0.2">
      <c r="T323" s="93"/>
    </row>
    <row r="324" spans="20:20" s="86" customFormat="1" x14ac:dyDescent="0.2">
      <c r="T324" s="93"/>
    </row>
    <row r="325" spans="20:20" s="86" customFormat="1" x14ac:dyDescent="0.2">
      <c r="T325" s="93"/>
    </row>
    <row r="326" spans="20:20" s="86" customFormat="1" x14ac:dyDescent="0.2">
      <c r="T326" s="93"/>
    </row>
    <row r="327" spans="20:20" s="86" customFormat="1" x14ac:dyDescent="0.2">
      <c r="T327" s="93"/>
    </row>
    <row r="328" spans="20:20" s="86" customFormat="1" x14ac:dyDescent="0.2">
      <c r="T328" s="93"/>
    </row>
    <row r="329" spans="20:20" s="86" customFormat="1" x14ac:dyDescent="0.2">
      <c r="T329" s="93"/>
    </row>
    <row r="330" spans="20:20" s="86" customFormat="1" x14ac:dyDescent="0.2">
      <c r="T330" s="93"/>
    </row>
    <row r="331" spans="20:20" s="86" customFormat="1" x14ac:dyDescent="0.2">
      <c r="T331" s="93"/>
    </row>
    <row r="332" spans="20:20" s="86" customFormat="1" x14ac:dyDescent="0.2">
      <c r="T332" s="93"/>
    </row>
    <row r="333" spans="20:20" s="86" customFormat="1" x14ac:dyDescent="0.2">
      <c r="T333" s="93"/>
    </row>
    <row r="334" spans="20:20" s="86" customFormat="1" x14ac:dyDescent="0.2">
      <c r="T334" s="93"/>
    </row>
    <row r="335" spans="20:20" s="86" customFormat="1" x14ac:dyDescent="0.2">
      <c r="T335" s="93"/>
    </row>
    <row r="336" spans="20:20" s="86" customFormat="1" x14ac:dyDescent="0.2">
      <c r="T336" s="93"/>
    </row>
    <row r="337" spans="20:20" s="86" customFormat="1" x14ac:dyDescent="0.2">
      <c r="T337" s="93"/>
    </row>
    <row r="338" spans="20:20" s="86" customFormat="1" x14ac:dyDescent="0.2">
      <c r="T338" s="93"/>
    </row>
    <row r="339" spans="20:20" s="86" customFormat="1" x14ac:dyDescent="0.2">
      <c r="T339" s="93"/>
    </row>
    <row r="340" spans="20:20" s="86" customFormat="1" x14ac:dyDescent="0.2">
      <c r="T340" s="93"/>
    </row>
    <row r="341" spans="20:20" s="86" customFormat="1" x14ac:dyDescent="0.2">
      <c r="T341" s="93"/>
    </row>
    <row r="342" spans="20:20" s="86" customFormat="1" x14ac:dyDescent="0.2">
      <c r="T342" s="93"/>
    </row>
    <row r="343" spans="20:20" s="86" customFormat="1" x14ac:dyDescent="0.2">
      <c r="T343" s="93"/>
    </row>
    <row r="344" spans="20:20" s="86" customFormat="1" x14ac:dyDescent="0.2">
      <c r="T344" s="93"/>
    </row>
    <row r="345" spans="20:20" s="86" customFormat="1" x14ac:dyDescent="0.2">
      <c r="T345" s="93"/>
    </row>
    <row r="346" spans="20:20" s="86" customFormat="1" x14ac:dyDescent="0.2">
      <c r="T346" s="93"/>
    </row>
    <row r="347" spans="20:20" s="86" customFormat="1" x14ac:dyDescent="0.2">
      <c r="T347" s="93"/>
    </row>
    <row r="348" spans="20:20" s="86" customFormat="1" x14ac:dyDescent="0.2">
      <c r="T348" s="93"/>
    </row>
    <row r="349" spans="20:20" s="86" customFormat="1" x14ac:dyDescent="0.2">
      <c r="T349" s="93"/>
    </row>
    <row r="350" spans="20:20" s="86" customFormat="1" x14ac:dyDescent="0.2">
      <c r="T350" s="93"/>
    </row>
    <row r="351" spans="20:20" s="86" customFormat="1" x14ac:dyDescent="0.2">
      <c r="T351" s="93"/>
    </row>
    <row r="352" spans="20:20" s="86" customFormat="1" x14ac:dyDescent="0.2">
      <c r="T352" s="93"/>
    </row>
    <row r="353" spans="20:20" s="86" customFormat="1" x14ac:dyDescent="0.2">
      <c r="T353" s="93"/>
    </row>
    <row r="354" spans="20:20" s="86" customFormat="1" x14ac:dyDescent="0.2">
      <c r="T354" s="93"/>
    </row>
    <row r="355" spans="20:20" s="86" customFormat="1" x14ac:dyDescent="0.2">
      <c r="T355" s="93"/>
    </row>
    <row r="356" spans="20:20" s="86" customFormat="1" x14ac:dyDescent="0.2">
      <c r="T356" s="93"/>
    </row>
    <row r="357" spans="20:20" s="86" customFormat="1" x14ac:dyDescent="0.2">
      <c r="T357" s="93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55"/>
  <sheetViews>
    <sheetView zoomScale="115" zoomScaleNormal="115" workbookViewId="0"/>
  </sheetViews>
  <sheetFormatPr baseColWidth="10" defaultColWidth="0.5703125" defaultRowHeight="12.75" x14ac:dyDescent="0.2"/>
  <cols>
    <col min="1" max="1" width="16.7109375" style="77" customWidth="1"/>
    <col min="2" max="3" width="8.5703125" style="77" customWidth="1"/>
    <col min="4" max="4" width="5.7109375" style="77" customWidth="1"/>
    <col min="5" max="10" width="8" style="77" customWidth="1"/>
    <col min="11" max="12" width="7.5703125" style="77" customWidth="1"/>
    <col min="13" max="13" width="8.85546875" style="77" customWidth="1"/>
    <col min="14" max="14" width="9" style="77" customWidth="1"/>
    <col min="15" max="15" width="5.42578125" style="77" customWidth="1"/>
    <col min="16" max="17" width="8.7109375" style="77" customWidth="1"/>
    <col min="18" max="18" width="5.42578125" style="77" customWidth="1"/>
    <col min="19" max="19" width="0.7109375" style="93" customWidth="1"/>
    <col min="20" max="20" width="1.7109375" style="86" customWidth="1"/>
    <col min="21" max="21" width="11.7109375" style="86" customWidth="1"/>
    <col min="22" max="248" width="11.42578125" style="87" customWidth="1"/>
    <col min="249" max="16384" width="0.5703125" style="87"/>
  </cols>
  <sheetData>
    <row r="1" spans="1:39" s="22" customFormat="1" ht="12" customHeight="1" x14ac:dyDescent="0.25">
      <c r="A1" s="15" t="s">
        <v>1298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97"/>
      <c r="R1" s="28"/>
      <c r="S1" s="21"/>
    </row>
    <row r="2" spans="1:39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8"/>
      <c r="S2" s="29"/>
    </row>
    <row r="3" spans="1:39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30"/>
      <c r="S3" s="31"/>
      <c r="T3" s="32"/>
      <c r="U3" s="32"/>
    </row>
    <row r="4" spans="1:39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6"/>
      <c r="T4" s="32"/>
      <c r="U4" s="32"/>
    </row>
    <row r="5" spans="1:39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1"/>
      <c r="U5" s="41"/>
    </row>
    <row r="6" spans="1:39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3"/>
      <c r="Q6" s="43"/>
      <c r="R6" s="45" t="s">
        <v>16</v>
      </c>
      <c r="S6" s="40"/>
      <c r="T6" s="46"/>
      <c r="U6" s="46"/>
    </row>
    <row r="7" spans="1:39" s="73" customFormat="1" ht="15" customHeight="1" x14ac:dyDescent="0.2">
      <c r="A7" s="219" t="s">
        <v>1386</v>
      </c>
      <c r="B7" s="196" t="s">
        <v>1321</v>
      </c>
      <c r="C7" s="197"/>
      <c r="D7" s="198"/>
      <c r="E7" s="196" t="s">
        <v>1387</v>
      </c>
      <c r="F7" s="213"/>
      <c r="G7" s="110" t="s">
        <v>1322</v>
      </c>
      <c r="H7" s="110"/>
      <c r="I7" s="111"/>
      <c r="J7" s="112"/>
      <c r="K7" s="196" t="s">
        <v>1323</v>
      </c>
      <c r="L7" s="213"/>
      <c r="M7" s="196" t="s">
        <v>1324</v>
      </c>
      <c r="N7" s="197"/>
      <c r="O7" s="198"/>
      <c r="P7" s="196" t="s">
        <v>1388</v>
      </c>
      <c r="Q7" s="197"/>
      <c r="R7" s="198"/>
      <c r="S7" s="98"/>
      <c r="T7" s="70"/>
      <c r="U7" s="70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</row>
    <row r="8" spans="1:39" s="73" customFormat="1" ht="24.95" customHeight="1" x14ac:dyDescent="0.2">
      <c r="A8" s="244"/>
      <c r="B8" s="199"/>
      <c r="C8" s="200"/>
      <c r="D8" s="201"/>
      <c r="E8" s="210"/>
      <c r="F8" s="212"/>
      <c r="G8" s="214" t="s">
        <v>1326</v>
      </c>
      <c r="H8" s="215"/>
      <c r="I8" s="214" t="s">
        <v>1327</v>
      </c>
      <c r="J8" s="216"/>
      <c r="K8" s="210"/>
      <c r="L8" s="212"/>
      <c r="M8" s="199"/>
      <c r="N8" s="200"/>
      <c r="O8" s="201"/>
      <c r="P8" s="199"/>
      <c r="Q8" s="200"/>
      <c r="R8" s="201"/>
      <c r="S8" s="98"/>
      <c r="T8" s="70"/>
      <c r="U8" s="70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</row>
    <row r="9" spans="1:39" s="73" customFormat="1" ht="20.100000000000001" customHeight="1" x14ac:dyDescent="0.25">
      <c r="A9" s="245"/>
      <c r="B9" s="53">
        <v>2020</v>
      </c>
      <c r="C9" s="54">
        <v>2019</v>
      </c>
      <c r="D9" s="171" t="s">
        <v>1275</v>
      </c>
      <c r="E9" s="53">
        <v>2020</v>
      </c>
      <c r="F9" s="54">
        <v>2019</v>
      </c>
      <c r="G9" s="53">
        <v>2020</v>
      </c>
      <c r="H9" s="54">
        <v>2019</v>
      </c>
      <c r="I9" s="53">
        <v>2020</v>
      </c>
      <c r="J9" s="54">
        <v>2019</v>
      </c>
      <c r="K9" s="53">
        <v>2020</v>
      </c>
      <c r="L9" s="54">
        <v>2019</v>
      </c>
      <c r="M9" s="53">
        <v>2020</v>
      </c>
      <c r="N9" s="54">
        <v>2019</v>
      </c>
      <c r="O9" s="171" t="s">
        <v>1275</v>
      </c>
      <c r="P9" s="53">
        <v>2020</v>
      </c>
      <c r="Q9" s="54">
        <v>2019</v>
      </c>
      <c r="R9" s="171" t="s">
        <v>1275</v>
      </c>
      <c r="S9" s="103"/>
      <c r="T9" s="104"/>
      <c r="U9" s="104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</row>
    <row r="10" spans="1:39" s="64" customFormat="1" ht="9" customHeight="1" x14ac:dyDescent="0.15">
      <c r="A10" s="58"/>
      <c r="B10" s="58" t="s">
        <v>1331</v>
      </c>
      <c r="C10" s="58" t="s">
        <v>1332</v>
      </c>
      <c r="D10" s="58" t="s">
        <v>1389</v>
      </c>
      <c r="E10" s="58" t="s">
        <v>1333</v>
      </c>
      <c r="F10" s="58" t="s">
        <v>1334</v>
      </c>
      <c r="G10" s="58" t="s">
        <v>1335</v>
      </c>
      <c r="H10" s="58" t="s">
        <v>1336</v>
      </c>
      <c r="I10" s="58" t="s">
        <v>1390</v>
      </c>
      <c r="J10" s="58" t="s">
        <v>1391</v>
      </c>
      <c r="K10" s="58" t="s">
        <v>1392</v>
      </c>
      <c r="L10" s="58" t="s">
        <v>1393</v>
      </c>
      <c r="M10" s="58" t="s">
        <v>1394</v>
      </c>
      <c r="N10" s="58" t="s">
        <v>1395</v>
      </c>
      <c r="O10" s="58" t="s">
        <v>1396</v>
      </c>
      <c r="P10" s="58" t="s">
        <v>1397</v>
      </c>
      <c r="Q10" s="58" t="s">
        <v>1398</v>
      </c>
      <c r="R10" s="58" t="s">
        <v>1399</v>
      </c>
      <c r="S10" s="60"/>
      <c r="T10" s="61"/>
      <c r="U10" s="61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spans="1:39" s="64" customFormat="1" ht="12" customHeight="1" x14ac:dyDescent="0.15">
      <c r="D11" s="65"/>
      <c r="M11" s="172"/>
      <c r="O11" s="65"/>
      <c r="R11" s="65"/>
      <c r="S11" s="60"/>
      <c r="T11" s="61"/>
      <c r="U11" s="61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</row>
    <row r="12" spans="1:39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8">
        <v>0</v>
      </c>
      <c r="P12" s="67">
        <v>0</v>
      </c>
      <c r="Q12" s="67">
        <v>0</v>
      </c>
      <c r="R12" s="68">
        <v>0</v>
      </c>
      <c r="S12" s="69"/>
      <c r="T12" s="70"/>
      <c r="U12" s="70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</row>
    <row r="13" spans="1:39" s="77" customFormat="1" ht="17.100000000000001" customHeight="1" x14ac:dyDescent="0.2">
      <c r="A13" s="66" t="s">
        <v>289</v>
      </c>
      <c r="B13" s="67">
        <v>692130</v>
      </c>
      <c r="C13" s="67">
        <v>717388</v>
      </c>
      <c r="D13" s="68">
        <v>-3.5208283383608312</v>
      </c>
      <c r="E13" s="67">
        <v>0</v>
      </c>
      <c r="F13" s="67">
        <v>0</v>
      </c>
      <c r="G13" s="67">
        <v>0</v>
      </c>
      <c r="H13" s="67">
        <v>0</v>
      </c>
      <c r="I13" s="67">
        <v>1056357</v>
      </c>
      <c r="J13" s="67">
        <v>945940</v>
      </c>
      <c r="K13" s="67">
        <v>0</v>
      </c>
      <c r="L13" s="67">
        <v>0</v>
      </c>
      <c r="M13" s="67">
        <v>1748487</v>
      </c>
      <c r="N13" s="67">
        <v>1663328</v>
      </c>
      <c r="O13" s="68">
        <v>5.1197959752977162</v>
      </c>
      <c r="P13" s="67">
        <v>21765889</v>
      </c>
      <c r="Q13" s="67">
        <v>19571290</v>
      </c>
      <c r="R13" s="68">
        <v>11.213358955899176</v>
      </c>
      <c r="S13" s="74"/>
      <c r="T13" s="75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</row>
    <row r="14" spans="1:39" s="77" customFormat="1" ht="17.100000000000001" customHeight="1" x14ac:dyDescent="0.2">
      <c r="A14" s="66" t="s">
        <v>294</v>
      </c>
      <c r="B14" s="67">
        <v>551971</v>
      </c>
      <c r="C14" s="67">
        <v>550370</v>
      </c>
      <c r="D14" s="68">
        <v>0.29089521594563661</v>
      </c>
      <c r="E14" s="67">
        <v>0</v>
      </c>
      <c r="F14" s="67">
        <v>0</v>
      </c>
      <c r="G14" s="67">
        <v>212761</v>
      </c>
      <c r="H14" s="67">
        <v>192413</v>
      </c>
      <c r="I14" s="67">
        <v>0</v>
      </c>
      <c r="J14" s="67">
        <v>0</v>
      </c>
      <c r="K14" s="67">
        <v>0</v>
      </c>
      <c r="L14" s="67">
        <v>0</v>
      </c>
      <c r="M14" s="67">
        <v>764732</v>
      </c>
      <c r="N14" s="67">
        <v>742783</v>
      </c>
      <c r="O14" s="68">
        <v>2.9549680054605449</v>
      </c>
      <c r="P14" s="67">
        <v>6020050</v>
      </c>
      <c r="Q14" s="67">
        <v>5488823</v>
      </c>
      <c r="R14" s="68">
        <v>9.6783408756303491</v>
      </c>
      <c r="S14" s="74"/>
      <c r="T14" s="75"/>
      <c r="U14" s="7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</row>
    <row r="15" spans="1:39" s="77" customFormat="1" ht="17.100000000000001" customHeight="1" x14ac:dyDescent="0.2">
      <c r="A15" s="66" t="s">
        <v>300</v>
      </c>
      <c r="B15" s="67">
        <v>443664</v>
      </c>
      <c r="C15" s="67">
        <v>466218</v>
      </c>
      <c r="D15" s="68">
        <v>-4.8376510559437857</v>
      </c>
      <c r="E15" s="67">
        <v>0</v>
      </c>
      <c r="F15" s="67">
        <v>0</v>
      </c>
      <c r="G15" s="67">
        <v>741430</v>
      </c>
      <c r="H15" s="67">
        <v>662995</v>
      </c>
      <c r="I15" s="67">
        <v>0</v>
      </c>
      <c r="J15" s="67">
        <v>0</v>
      </c>
      <c r="K15" s="67">
        <v>0</v>
      </c>
      <c r="L15" s="67">
        <v>0</v>
      </c>
      <c r="M15" s="67">
        <v>1185094</v>
      </c>
      <c r="N15" s="67">
        <v>1129213</v>
      </c>
      <c r="O15" s="68">
        <v>4.9486677889822381</v>
      </c>
      <c r="P15" s="67">
        <v>14849623</v>
      </c>
      <c r="Q15" s="67">
        <v>13505100</v>
      </c>
      <c r="R15" s="68">
        <v>9.9556685992699059</v>
      </c>
      <c r="S15" s="74"/>
      <c r="T15" s="75"/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</row>
    <row r="16" spans="1:39" s="77" customFormat="1" ht="17.100000000000001" customHeight="1" x14ac:dyDescent="0.2">
      <c r="A16" s="66" t="s">
        <v>1294</v>
      </c>
      <c r="B16" s="67">
        <v>171262</v>
      </c>
      <c r="C16" s="67">
        <v>171945</v>
      </c>
      <c r="D16" s="68">
        <v>-0.39722004129227373</v>
      </c>
      <c r="E16" s="67">
        <v>0</v>
      </c>
      <c r="F16" s="67">
        <v>0</v>
      </c>
      <c r="G16" s="67">
        <v>82504</v>
      </c>
      <c r="H16" s="67">
        <v>74602</v>
      </c>
      <c r="I16" s="67">
        <v>0</v>
      </c>
      <c r="J16" s="67">
        <v>0</v>
      </c>
      <c r="K16" s="67">
        <v>0</v>
      </c>
      <c r="L16" s="67">
        <v>0</v>
      </c>
      <c r="M16" s="67">
        <v>253766</v>
      </c>
      <c r="N16" s="67">
        <v>246547</v>
      </c>
      <c r="O16" s="68">
        <v>2.9280421177300879</v>
      </c>
      <c r="P16" s="67">
        <v>2475993</v>
      </c>
      <c r="Q16" s="67">
        <v>2267615</v>
      </c>
      <c r="R16" s="68">
        <v>9.1893024168564761</v>
      </c>
      <c r="S16" s="74"/>
      <c r="T16" s="75"/>
      <c r="U16" s="7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</row>
    <row r="17" spans="1:39" s="77" customFormat="1" ht="17.100000000000001" customHeight="1" x14ac:dyDescent="0.2">
      <c r="A17" s="66" t="s">
        <v>313</v>
      </c>
      <c r="B17" s="67">
        <v>465643</v>
      </c>
      <c r="C17" s="67">
        <v>451352</v>
      </c>
      <c r="D17" s="68">
        <v>3.1662649107570147</v>
      </c>
      <c r="E17" s="67">
        <v>0</v>
      </c>
      <c r="F17" s="67">
        <v>0</v>
      </c>
      <c r="G17" s="67">
        <v>44951</v>
      </c>
      <c r="H17" s="67">
        <v>40864</v>
      </c>
      <c r="I17" s="67">
        <v>0</v>
      </c>
      <c r="J17" s="67">
        <v>0</v>
      </c>
      <c r="K17" s="67">
        <v>0</v>
      </c>
      <c r="L17" s="67">
        <v>0</v>
      </c>
      <c r="M17" s="67">
        <v>510594</v>
      </c>
      <c r="N17" s="67">
        <v>492216</v>
      </c>
      <c r="O17" s="68">
        <v>3.73372665658979</v>
      </c>
      <c r="P17" s="67">
        <v>1775373</v>
      </c>
      <c r="Q17" s="67">
        <v>1617006</v>
      </c>
      <c r="R17" s="68">
        <v>9.7938412102366961</v>
      </c>
      <c r="S17" s="74"/>
      <c r="T17" s="75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</row>
    <row r="18" spans="1:39" s="77" customFormat="1" ht="17.100000000000001" customHeight="1" x14ac:dyDescent="0.2">
      <c r="A18" s="66" t="s">
        <v>314</v>
      </c>
      <c r="B18" s="67">
        <v>201084</v>
      </c>
      <c r="C18" s="67">
        <v>195507</v>
      </c>
      <c r="D18" s="68">
        <v>2.8525832834629963</v>
      </c>
      <c r="E18" s="67">
        <v>0</v>
      </c>
      <c r="F18" s="67">
        <v>0</v>
      </c>
      <c r="G18" s="67">
        <v>21519</v>
      </c>
      <c r="H18" s="67">
        <v>19326</v>
      </c>
      <c r="I18" s="67">
        <v>0</v>
      </c>
      <c r="J18" s="67">
        <v>0</v>
      </c>
      <c r="K18" s="67">
        <v>0</v>
      </c>
      <c r="L18" s="67">
        <v>0</v>
      </c>
      <c r="M18" s="67">
        <v>222603</v>
      </c>
      <c r="N18" s="67">
        <v>214833</v>
      </c>
      <c r="O18" s="68">
        <v>3.6167627878398569</v>
      </c>
      <c r="P18" s="67">
        <v>912857</v>
      </c>
      <c r="Q18" s="67">
        <v>850355</v>
      </c>
      <c r="R18" s="68">
        <v>7.3501067201345318</v>
      </c>
      <c r="S18" s="74"/>
      <c r="T18" s="75"/>
      <c r="U18" s="75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</row>
    <row r="19" spans="1:39" s="77" customFormat="1" ht="17.100000000000001" customHeight="1" x14ac:dyDescent="0.2">
      <c r="A19" s="66" t="s">
        <v>1295</v>
      </c>
      <c r="B19" s="67">
        <v>0</v>
      </c>
      <c r="C19" s="67">
        <v>10454</v>
      </c>
      <c r="D19" s="68">
        <v>0</v>
      </c>
      <c r="E19" s="67">
        <v>0</v>
      </c>
      <c r="F19" s="67">
        <v>0</v>
      </c>
      <c r="G19" s="67">
        <v>77620</v>
      </c>
      <c r="H19" s="67">
        <v>69770</v>
      </c>
      <c r="I19" s="67">
        <v>114015</v>
      </c>
      <c r="J19" s="67">
        <v>97459</v>
      </c>
      <c r="K19" s="67">
        <v>0</v>
      </c>
      <c r="L19" s="67">
        <v>0</v>
      </c>
      <c r="M19" s="67">
        <v>191635</v>
      </c>
      <c r="N19" s="67">
        <v>177683</v>
      </c>
      <c r="O19" s="68">
        <v>7.8521861967661506</v>
      </c>
      <c r="P19" s="67">
        <v>2583377</v>
      </c>
      <c r="Q19" s="67">
        <v>2336112</v>
      </c>
      <c r="R19" s="68">
        <v>10.584466840630927</v>
      </c>
      <c r="S19" s="74"/>
      <c r="T19" s="75"/>
      <c r="U19" s="75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</row>
    <row r="20" spans="1:39" s="73" customFormat="1" ht="17.100000000000001" customHeight="1" x14ac:dyDescent="0.2">
      <c r="A20" s="66" t="s">
        <v>1296</v>
      </c>
      <c r="B20" s="67">
        <v>0</v>
      </c>
      <c r="C20" s="67">
        <v>78947</v>
      </c>
      <c r="D20" s="68">
        <v>0</v>
      </c>
      <c r="E20" s="67">
        <v>0</v>
      </c>
      <c r="F20" s="67">
        <v>0</v>
      </c>
      <c r="G20" s="67">
        <v>396723</v>
      </c>
      <c r="H20" s="67">
        <v>353998</v>
      </c>
      <c r="I20" s="67">
        <v>842899</v>
      </c>
      <c r="J20" s="67">
        <v>761444</v>
      </c>
      <c r="K20" s="67">
        <v>0</v>
      </c>
      <c r="L20" s="67">
        <v>0</v>
      </c>
      <c r="M20" s="67">
        <v>1239622</v>
      </c>
      <c r="N20" s="67">
        <v>1194389</v>
      </c>
      <c r="O20" s="68">
        <v>3.7871246302502786</v>
      </c>
      <c r="P20" s="67">
        <v>9608715</v>
      </c>
      <c r="Q20" s="67">
        <v>8590991</v>
      </c>
      <c r="R20" s="68">
        <v>11.846409803013412</v>
      </c>
      <c r="S20" s="69"/>
      <c r="T20" s="70"/>
      <c r="U20" s="70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</row>
    <row r="21" spans="1:39" s="77" customFormat="1" ht="17.100000000000001" customHeight="1" x14ac:dyDescent="0.2">
      <c r="A21" s="66" t="s">
        <v>322</v>
      </c>
      <c r="B21" s="67">
        <v>255523</v>
      </c>
      <c r="C21" s="67">
        <v>255457</v>
      </c>
      <c r="D21" s="68">
        <v>2.5836050685633979E-2</v>
      </c>
      <c r="E21" s="67">
        <v>0</v>
      </c>
      <c r="F21" s="67">
        <v>0</v>
      </c>
      <c r="G21" s="67">
        <v>87182</v>
      </c>
      <c r="H21" s="67">
        <v>77770</v>
      </c>
      <c r="I21" s="67">
        <v>0</v>
      </c>
      <c r="J21" s="67">
        <v>0</v>
      </c>
      <c r="K21" s="67">
        <v>0</v>
      </c>
      <c r="L21" s="67">
        <v>0</v>
      </c>
      <c r="M21" s="67">
        <v>342705</v>
      </c>
      <c r="N21" s="67">
        <v>333227</v>
      </c>
      <c r="O21" s="68">
        <v>2.8443073340395584</v>
      </c>
      <c r="P21" s="67">
        <v>3427987</v>
      </c>
      <c r="Q21" s="67">
        <v>3121861</v>
      </c>
      <c r="R21" s="68">
        <v>9.8058818121626814</v>
      </c>
      <c r="S21" s="74"/>
      <c r="T21" s="75"/>
      <c r="U21" s="75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</row>
    <row r="22" spans="1:39" s="77" customFormat="1" ht="17.100000000000001" customHeight="1" x14ac:dyDescent="0.2">
      <c r="A22" s="66" t="s">
        <v>326</v>
      </c>
      <c r="B22" s="67">
        <v>69930</v>
      </c>
      <c r="C22" s="67">
        <v>74040</v>
      </c>
      <c r="D22" s="68">
        <v>-5.5510534846029174</v>
      </c>
      <c r="E22" s="67">
        <v>0</v>
      </c>
      <c r="F22" s="67">
        <v>0</v>
      </c>
      <c r="G22" s="67">
        <v>173881</v>
      </c>
      <c r="H22" s="67">
        <v>156355</v>
      </c>
      <c r="I22" s="67">
        <v>0</v>
      </c>
      <c r="J22" s="67">
        <v>0</v>
      </c>
      <c r="K22" s="67">
        <v>0</v>
      </c>
      <c r="L22" s="67">
        <v>0</v>
      </c>
      <c r="M22" s="67">
        <v>243811</v>
      </c>
      <c r="N22" s="67">
        <v>230395</v>
      </c>
      <c r="O22" s="68">
        <v>5.8230430347880811</v>
      </c>
      <c r="P22" s="67">
        <v>3806445</v>
      </c>
      <c r="Q22" s="67">
        <v>3438447</v>
      </c>
      <c r="R22" s="68">
        <v>10.702447936524832</v>
      </c>
      <c r="S22" s="74"/>
      <c r="T22" s="75"/>
      <c r="U22" s="75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</row>
    <row r="23" spans="1:39" s="77" customFormat="1" ht="17.100000000000001" customHeight="1" x14ac:dyDescent="0.2">
      <c r="A23" s="66" t="s">
        <v>332</v>
      </c>
      <c r="B23" s="67">
        <v>65856</v>
      </c>
      <c r="C23" s="67">
        <v>69607</v>
      </c>
      <c r="D23" s="68">
        <v>-5.3888258364819626</v>
      </c>
      <c r="E23" s="67">
        <v>0</v>
      </c>
      <c r="F23" s="67">
        <v>0</v>
      </c>
      <c r="G23" s="67">
        <v>113341</v>
      </c>
      <c r="H23" s="67">
        <v>99866</v>
      </c>
      <c r="I23" s="67">
        <v>653045</v>
      </c>
      <c r="J23" s="67">
        <v>589182</v>
      </c>
      <c r="K23" s="67">
        <v>0</v>
      </c>
      <c r="L23" s="67">
        <v>0</v>
      </c>
      <c r="M23" s="67">
        <v>832242</v>
      </c>
      <c r="N23" s="67">
        <v>758655</v>
      </c>
      <c r="O23" s="68">
        <v>9.6996658560215128</v>
      </c>
      <c r="P23" s="67">
        <v>2423876</v>
      </c>
      <c r="Q23" s="67">
        <v>2069900</v>
      </c>
      <c r="R23" s="68">
        <v>17.101115995941832</v>
      </c>
      <c r="S23" s="74"/>
      <c r="T23" s="75"/>
      <c r="U23" s="75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</row>
    <row r="24" spans="1:39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68">
        <v>0</v>
      </c>
      <c r="S24" s="74"/>
      <c r="T24" s="75"/>
      <c r="U24" s="75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</row>
    <row r="25" spans="1:39" s="77" customFormat="1" ht="17.100000000000001" customHeight="1" x14ac:dyDescent="0.2">
      <c r="A25" s="66" t="s">
        <v>336</v>
      </c>
      <c r="B25" s="67">
        <v>418755</v>
      </c>
      <c r="C25" s="67">
        <v>410222</v>
      </c>
      <c r="D25" s="68">
        <v>2.0800932178186446</v>
      </c>
      <c r="E25" s="67">
        <v>0</v>
      </c>
      <c r="F25" s="67">
        <v>0</v>
      </c>
      <c r="G25" s="67">
        <v>96633</v>
      </c>
      <c r="H25" s="67">
        <v>88674</v>
      </c>
      <c r="I25" s="67">
        <v>0</v>
      </c>
      <c r="J25" s="67">
        <v>0</v>
      </c>
      <c r="K25" s="67">
        <v>0</v>
      </c>
      <c r="L25" s="67">
        <v>0</v>
      </c>
      <c r="M25" s="67">
        <v>515388</v>
      </c>
      <c r="N25" s="67">
        <v>498896</v>
      </c>
      <c r="O25" s="68">
        <v>3.3056989833552484</v>
      </c>
      <c r="P25" s="67">
        <v>2211058</v>
      </c>
      <c r="Q25" s="67">
        <v>2007528</v>
      </c>
      <c r="R25" s="68">
        <v>10.138339290909018</v>
      </c>
      <c r="S25" s="74"/>
      <c r="T25" s="75"/>
      <c r="U25" s="75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</row>
    <row r="26" spans="1:39" s="77" customFormat="1" ht="17.100000000000001" customHeight="1" x14ac:dyDescent="0.2">
      <c r="A26" s="66" t="s">
        <v>339</v>
      </c>
      <c r="B26" s="67">
        <v>0</v>
      </c>
      <c r="C26" s="67">
        <v>39034</v>
      </c>
      <c r="D26" s="68">
        <v>0</v>
      </c>
      <c r="E26" s="67">
        <v>0</v>
      </c>
      <c r="F26" s="67">
        <v>0</v>
      </c>
      <c r="G26" s="67">
        <v>0</v>
      </c>
      <c r="H26" s="67">
        <v>0</v>
      </c>
      <c r="I26" s="67">
        <v>639726</v>
      </c>
      <c r="J26" s="67">
        <v>582301</v>
      </c>
      <c r="K26" s="67">
        <v>0</v>
      </c>
      <c r="L26" s="67">
        <v>0</v>
      </c>
      <c r="M26" s="67">
        <v>639726</v>
      </c>
      <c r="N26" s="67">
        <v>621335</v>
      </c>
      <c r="O26" s="68">
        <v>2.9599169530124652</v>
      </c>
      <c r="P26" s="67">
        <v>3033225</v>
      </c>
      <c r="Q26" s="67">
        <v>2732670</v>
      </c>
      <c r="R26" s="68">
        <v>10.998583802654545</v>
      </c>
      <c r="S26" s="74"/>
      <c r="T26" s="75"/>
      <c r="U26" s="75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</row>
    <row r="27" spans="1:39" s="77" customFormat="1" ht="17.100000000000001" customHeight="1" x14ac:dyDescent="0.2">
      <c r="A27" s="66" t="s">
        <v>1233</v>
      </c>
      <c r="B27" s="67">
        <v>0</v>
      </c>
      <c r="C27" s="67">
        <v>38621</v>
      </c>
      <c r="D27" s="68">
        <v>0</v>
      </c>
      <c r="E27" s="67">
        <v>0</v>
      </c>
      <c r="F27" s="67">
        <v>0</v>
      </c>
      <c r="G27" s="67">
        <v>0</v>
      </c>
      <c r="H27" s="67">
        <v>0</v>
      </c>
      <c r="I27" s="67">
        <v>320908</v>
      </c>
      <c r="J27" s="67">
        <v>318692</v>
      </c>
      <c r="K27" s="67">
        <v>0</v>
      </c>
      <c r="L27" s="67">
        <v>0</v>
      </c>
      <c r="M27" s="67">
        <v>320908</v>
      </c>
      <c r="N27" s="67">
        <v>357313</v>
      </c>
      <c r="O27" s="68">
        <v>-10.188546176601466</v>
      </c>
      <c r="P27" s="67">
        <v>18628065</v>
      </c>
      <c r="Q27" s="67">
        <v>17145451</v>
      </c>
      <c r="R27" s="68">
        <v>8.6472732621614909</v>
      </c>
      <c r="S27" s="74"/>
      <c r="T27" s="75"/>
      <c r="U27" s="75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1:39" s="77" customFormat="1" ht="17.100000000000001" customHeight="1" x14ac:dyDescent="0.2">
      <c r="A28" s="66" t="s">
        <v>341</v>
      </c>
      <c r="B28" s="67">
        <v>396545</v>
      </c>
      <c r="C28" s="67">
        <v>399987</v>
      </c>
      <c r="D28" s="68">
        <v>-0.86052796715893265</v>
      </c>
      <c r="E28" s="67">
        <v>0</v>
      </c>
      <c r="F28" s="67">
        <v>0</v>
      </c>
      <c r="G28" s="67">
        <v>185465</v>
      </c>
      <c r="H28" s="67">
        <v>166914</v>
      </c>
      <c r="I28" s="67">
        <v>0</v>
      </c>
      <c r="J28" s="67">
        <v>0</v>
      </c>
      <c r="K28" s="67">
        <v>0</v>
      </c>
      <c r="L28" s="67">
        <v>0</v>
      </c>
      <c r="M28" s="67">
        <v>582010</v>
      </c>
      <c r="N28" s="67">
        <v>566901</v>
      </c>
      <c r="O28" s="68">
        <v>2.6651919823743477</v>
      </c>
      <c r="P28" s="67">
        <v>5624777</v>
      </c>
      <c r="Q28" s="67">
        <v>5138930</v>
      </c>
      <c r="R28" s="68">
        <v>9.4542443660450708</v>
      </c>
      <c r="S28" s="74"/>
      <c r="T28" s="75"/>
      <c r="U28" s="75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</row>
    <row r="29" spans="1:39" s="77" customFormat="1" ht="17.100000000000001" customHeight="1" x14ac:dyDescent="0.2">
      <c r="A29" s="66" t="s">
        <v>352</v>
      </c>
      <c r="B29" s="67">
        <v>27116</v>
      </c>
      <c r="C29" s="67">
        <v>26051</v>
      </c>
      <c r="D29" s="68">
        <v>4.0881348124832062</v>
      </c>
      <c r="E29" s="67">
        <v>0</v>
      </c>
      <c r="F29" s="67">
        <v>0</v>
      </c>
      <c r="G29" s="67">
        <v>9774</v>
      </c>
      <c r="H29" s="67">
        <v>8766</v>
      </c>
      <c r="I29" s="67">
        <v>0</v>
      </c>
      <c r="J29" s="67">
        <v>0</v>
      </c>
      <c r="K29" s="67">
        <v>0</v>
      </c>
      <c r="L29" s="67">
        <v>0</v>
      </c>
      <c r="M29" s="67">
        <v>36890</v>
      </c>
      <c r="N29" s="67">
        <v>34817</v>
      </c>
      <c r="O29" s="68">
        <v>5.953987994370566</v>
      </c>
      <c r="P29" s="67">
        <v>36890</v>
      </c>
      <c r="Q29" s="67">
        <v>33199</v>
      </c>
      <c r="R29" s="68">
        <v>11.117804753155216</v>
      </c>
      <c r="S29" s="74"/>
      <c r="T29" s="75"/>
      <c r="U29" s="75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</row>
    <row r="30" spans="1:39" s="73" customFormat="1" ht="17.100000000000001" customHeight="1" x14ac:dyDescent="0.2">
      <c r="A30" s="66" t="s">
        <v>351</v>
      </c>
      <c r="B30" s="67">
        <v>33865</v>
      </c>
      <c r="C30" s="67">
        <v>32534</v>
      </c>
      <c r="D30" s="68">
        <v>4.0911046904776542</v>
      </c>
      <c r="E30" s="67">
        <v>0</v>
      </c>
      <c r="F30" s="67">
        <v>0</v>
      </c>
      <c r="G30" s="67">
        <v>10891</v>
      </c>
      <c r="H30" s="67">
        <v>9767</v>
      </c>
      <c r="I30" s="67">
        <v>0</v>
      </c>
      <c r="J30" s="67">
        <v>0</v>
      </c>
      <c r="K30" s="67">
        <v>0</v>
      </c>
      <c r="L30" s="67">
        <v>0</v>
      </c>
      <c r="M30" s="67">
        <v>44756</v>
      </c>
      <c r="N30" s="67">
        <v>42301</v>
      </c>
      <c r="O30" s="68">
        <v>5.803645303893525</v>
      </c>
      <c r="P30" s="67">
        <v>44756</v>
      </c>
      <c r="Q30" s="67">
        <v>40280</v>
      </c>
      <c r="R30" s="68">
        <v>11.112214498510427</v>
      </c>
      <c r="S30" s="69"/>
      <c r="T30" s="70"/>
      <c r="U30" s="70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</row>
    <row r="31" spans="1:39" s="73" customFormat="1" ht="27" customHeight="1" x14ac:dyDescent="0.2">
      <c r="A31" s="66"/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67"/>
      <c r="Q31" s="67"/>
      <c r="R31" s="68"/>
      <c r="S31" s="74"/>
      <c r="T31" s="70"/>
      <c r="U31" s="70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</row>
    <row r="32" spans="1:39" s="44" customFormat="1" ht="23.1" customHeight="1" x14ac:dyDescent="0.2">
      <c r="A32" s="78" t="s">
        <v>1297</v>
      </c>
      <c r="B32" s="67">
        <v>3793344</v>
      </c>
      <c r="C32" s="67">
        <v>3987734</v>
      </c>
      <c r="D32" s="68">
        <v>-4.8746982622211013</v>
      </c>
      <c r="E32" s="67">
        <v>0</v>
      </c>
      <c r="F32" s="67">
        <v>0</v>
      </c>
      <c r="G32" s="67">
        <v>2254675</v>
      </c>
      <c r="H32" s="67">
        <v>2022080</v>
      </c>
      <c r="I32" s="67">
        <v>3626950</v>
      </c>
      <c r="J32" s="67">
        <v>3295018</v>
      </c>
      <c r="K32" s="67">
        <v>0</v>
      </c>
      <c r="L32" s="67">
        <v>0</v>
      </c>
      <c r="M32" s="67">
        <v>9674969</v>
      </c>
      <c r="N32" s="67">
        <v>9304832</v>
      </c>
      <c r="O32" s="68">
        <v>3.9779009443695492</v>
      </c>
      <c r="P32" s="67">
        <v>99228956</v>
      </c>
      <c r="Q32" s="67">
        <v>89955558</v>
      </c>
      <c r="R32" s="68">
        <v>10.30886607362271</v>
      </c>
      <c r="S32" s="173"/>
      <c r="T32" s="107"/>
      <c r="U32" s="107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</row>
    <row r="33" spans="1:19" ht="13.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74"/>
    </row>
    <row r="34" spans="1:19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90"/>
    </row>
    <row r="35" spans="1:19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9"/>
    </row>
    <row r="36" spans="1:19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8"/>
    </row>
    <row r="37" spans="1:19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90"/>
    </row>
    <row r="38" spans="1:19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8"/>
    </row>
    <row r="39" spans="1:19" ht="12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8"/>
    </row>
    <row r="40" spans="1:19" ht="12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8"/>
    </row>
    <row r="41" spans="1:19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8"/>
    </row>
    <row r="42" spans="1:19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9"/>
    </row>
    <row r="43" spans="1:19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8"/>
    </row>
    <row r="44" spans="1:19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8"/>
    </row>
    <row r="45" spans="1:19" s="86" customFormat="1" ht="12" customHeight="1" x14ac:dyDescent="0.2">
      <c r="S45" s="88"/>
    </row>
    <row r="46" spans="1:19" s="86" customFormat="1" ht="12" customHeight="1" x14ac:dyDescent="0.2">
      <c r="S46" s="88"/>
    </row>
    <row r="47" spans="1:19" s="86" customFormat="1" ht="12" customHeight="1" x14ac:dyDescent="0.2">
      <c r="S47" s="88"/>
    </row>
    <row r="48" spans="1:19" s="86" customFormat="1" ht="12" customHeight="1" x14ac:dyDescent="0.2">
      <c r="S48" s="88"/>
    </row>
    <row r="49" spans="19:19" s="86" customFormat="1" ht="12" customHeight="1" x14ac:dyDescent="0.2">
      <c r="S49" s="88"/>
    </row>
    <row r="50" spans="19:19" s="86" customFormat="1" ht="12" customHeight="1" x14ac:dyDescent="0.2">
      <c r="S50" s="88"/>
    </row>
    <row r="51" spans="19:19" s="86" customFormat="1" ht="12" customHeight="1" x14ac:dyDescent="0.2">
      <c r="S51" s="88"/>
    </row>
    <row r="52" spans="19:19" s="86" customFormat="1" ht="12" customHeight="1" x14ac:dyDescent="0.2">
      <c r="S52" s="88"/>
    </row>
    <row r="53" spans="19:19" s="86" customFormat="1" ht="12" customHeight="1" x14ac:dyDescent="0.2">
      <c r="S53" s="88"/>
    </row>
    <row r="54" spans="19:19" s="86" customFormat="1" ht="12" customHeight="1" x14ac:dyDescent="0.2">
      <c r="S54" s="88"/>
    </row>
    <row r="55" spans="19:19" s="86" customFormat="1" ht="12" customHeight="1" x14ac:dyDescent="0.2">
      <c r="S55" s="88"/>
    </row>
    <row r="56" spans="19:19" s="86" customFormat="1" ht="12" customHeight="1" x14ac:dyDescent="0.2">
      <c r="S56" s="88"/>
    </row>
    <row r="57" spans="19:19" s="86" customFormat="1" ht="12" customHeight="1" x14ac:dyDescent="0.2">
      <c r="S57" s="88"/>
    </row>
    <row r="58" spans="19:19" s="86" customFormat="1" ht="12" customHeight="1" x14ac:dyDescent="0.2">
      <c r="S58" s="88"/>
    </row>
    <row r="59" spans="19:19" s="86" customFormat="1" ht="12" customHeight="1" x14ac:dyDescent="0.2">
      <c r="S59" s="88"/>
    </row>
    <row r="60" spans="19:19" s="86" customFormat="1" ht="12" customHeight="1" x14ac:dyDescent="0.2">
      <c r="S60" s="88"/>
    </row>
    <row r="61" spans="19:19" s="86" customFormat="1" ht="12" customHeight="1" x14ac:dyDescent="0.2">
      <c r="S61" s="88"/>
    </row>
    <row r="62" spans="19:19" s="86" customFormat="1" ht="12" customHeight="1" x14ac:dyDescent="0.2">
      <c r="S62" s="88"/>
    </row>
    <row r="63" spans="19:19" s="86" customFormat="1" ht="12" customHeight="1" x14ac:dyDescent="0.2">
      <c r="S63" s="92"/>
    </row>
    <row r="64" spans="19:19" s="86" customFormat="1" ht="12" customHeight="1" x14ac:dyDescent="0.2">
      <c r="S64" s="88"/>
    </row>
    <row r="65" spans="19:19" s="86" customFormat="1" ht="12" customHeight="1" x14ac:dyDescent="0.2">
      <c r="S65" s="92"/>
    </row>
    <row r="66" spans="19:19" s="86" customFormat="1" ht="12" customHeight="1" x14ac:dyDescent="0.2">
      <c r="S66" s="88"/>
    </row>
    <row r="67" spans="19:19" s="86" customFormat="1" ht="12" customHeight="1" x14ac:dyDescent="0.2">
      <c r="S67" s="88"/>
    </row>
    <row r="68" spans="19:19" s="86" customFormat="1" ht="12" customHeight="1" x14ac:dyDescent="0.2">
      <c r="S68" s="93"/>
    </row>
    <row r="69" spans="19:19" s="86" customFormat="1" ht="12" customHeight="1" x14ac:dyDescent="0.2">
      <c r="S69" s="93"/>
    </row>
    <row r="70" spans="19:19" s="86" customFormat="1" ht="12" customHeight="1" x14ac:dyDescent="0.2">
      <c r="S70" s="93"/>
    </row>
    <row r="71" spans="19:19" s="86" customFormat="1" ht="12" customHeight="1" x14ac:dyDescent="0.2">
      <c r="S71" s="90"/>
    </row>
    <row r="72" spans="19:19" s="86" customFormat="1" ht="20.100000000000001" customHeight="1" x14ac:dyDescent="0.2">
      <c r="S72" s="93"/>
    </row>
    <row r="73" spans="19:19" s="86" customFormat="1" ht="9.6" customHeight="1" x14ac:dyDescent="0.2">
      <c r="S73" s="93"/>
    </row>
    <row r="74" spans="19:19" s="86" customFormat="1" ht="9.6" customHeight="1" x14ac:dyDescent="0.2">
      <c r="S74" s="93"/>
    </row>
    <row r="75" spans="19:19" s="86" customFormat="1" ht="9.9499999999999993" customHeight="1" x14ac:dyDescent="0.2">
      <c r="S75" s="93"/>
    </row>
    <row r="76" spans="19:19" s="86" customFormat="1" ht="9.9499999999999993" customHeight="1" x14ac:dyDescent="0.2">
      <c r="S76" s="93"/>
    </row>
    <row r="77" spans="19:19" s="86" customFormat="1" ht="8.1" customHeight="1" x14ac:dyDescent="0.2">
      <c r="S77" s="90"/>
    </row>
    <row r="78" spans="19:19" s="86" customFormat="1" ht="8.1" customHeight="1" x14ac:dyDescent="0.2">
      <c r="S78" s="93"/>
    </row>
    <row r="79" spans="19:19" s="86" customFormat="1" ht="8.1" customHeight="1" x14ac:dyDescent="0.2">
      <c r="S79" s="93"/>
    </row>
    <row r="80" spans="19:19" s="86" customFormat="1" ht="9.9499999999999993" customHeight="1" x14ac:dyDescent="0.2">
      <c r="S80" s="93"/>
    </row>
    <row r="81" spans="19:19" s="86" customFormat="1" ht="8.1" customHeight="1" x14ac:dyDescent="0.2">
      <c r="S81" s="93"/>
    </row>
    <row r="82" spans="19:19" s="86" customFormat="1" ht="8.1" customHeight="1" x14ac:dyDescent="0.2">
      <c r="S82" s="93"/>
    </row>
    <row r="83" spans="19:19" s="86" customFormat="1" ht="8.1" customHeight="1" x14ac:dyDescent="0.2">
      <c r="S83" s="93"/>
    </row>
    <row r="84" spans="19:19" s="86" customFormat="1" ht="8.1" customHeight="1" x14ac:dyDescent="0.2">
      <c r="S84" s="93"/>
    </row>
    <row r="85" spans="19:19" s="86" customFormat="1" ht="8.1" customHeight="1" x14ac:dyDescent="0.2">
      <c r="S85" s="93"/>
    </row>
    <row r="86" spans="19:19" s="86" customFormat="1" ht="8.1" customHeight="1" x14ac:dyDescent="0.2">
      <c r="S86" s="93"/>
    </row>
    <row r="87" spans="19:19" s="86" customFormat="1" ht="8.1" customHeight="1" x14ac:dyDescent="0.2">
      <c r="S87" s="93"/>
    </row>
    <row r="88" spans="19:19" s="86" customFormat="1" ht="12" customHeight="1" x14ac:dyDescent="0.2">
      <c r="S88" s="93"/>
    </row>
    <row r="89" spans="19:19" s="86" customFormat="1" ht="12" customHeight="1" x14ac:dyDescent="0.2">
      <c r="S89" s="93"/>
    </row>
    <row r="90" spans="19:19" s="86" customFormat="1" ht="12" customHeight="1" x14ac:dyDescent="0.2">
      <c r="S90" s="93"/>
    </row>
    <row r="91" spans="19:19" s="86" customFormat="1" ht="12" customHeight="1" x14ac:dyDescent="0.2">
      <c r="S91" s="93"/>
    </row>
    <row r="92" spans="19:19" s="86" customFormat="1" ht="12" customHeight="1" x14ac:dyDescent="0.2">
      <c r="S92" s="93"/>
    </row>
    <row r="93" spans="19:19" s="86" customFormat="1" ht="12" customHeight="1" x14ac:dyDescent="0.2">
      <c r="S93" s="93"/>
    </row>
    <row r="94" spans="19:19" s="86" customFormat="1" ht="12" customHeight="1" x14ac:dyDescent="0.2">
      <c r="S94" s="93"/>
    </row>
    <row r="95" spans="19:19" s="86" customFormat="1" ht="12" customHeight="1" x14ac:dyDescent="0.2">
      <c r="S95" s="93"/>
    </row>
    <row r="96" spans="19:19" s="86" customFormat="1" ht="12" customHeight="1" x14ac:dyDescent="0.2">
      <c r="S96" s="93"/>
    </row>
    <row r="97" spans="19:19" s="86" customFormat="1" ht="12" customHeight="1" x14ac:dyDescent="0.2">
      <c r="S97" s="93"/>
    </row>
    <row r="98" spans="19:19" s="86" customFormat="1" ht="12" customHeight="1" x14ac:dyDescent="0.2">
      <c r="S98" s="93"/>
    </row>
    <row r="99" spans="19:19" s="86" customFormat="1" ht="12" customHeight="1" x14ac:dyDescent="0.2">
      <c r="S99" s="93"/>
    </row>
    <row r="100" spans="19:19" s="86" customFormat="1" ht="12" customHeight="1" x14ac:dyDescent="0.2">
      <c r="S100" s="93"/>
    </row>
    <row r="101" spans="19:19" s="86" customFormat="1" ht="12" customHeight="1" x14ac:dyDescent="0.2">
      <c r="S101" s="93"/>
    </row>
    <row r="102" spans="19:19" s="86" customFormat="1" ht="12" customHeight="1" x14ac:dyDescent="0.2">
      <c r="S102" s="93"/>
    </row>
    <row r="103" spans="19:19" s="86" customFormat="1" ht="12" customHeight="1" x14ac:dyDescent="0.2">
      <c r="S103" s="93"/>
    </row>
    <row r="104" spans="19:19" s="86" customFormat="1" ht="12" customHeight="1" x14ac:dyDescent="0.2">
      <c r="S104" s="93"/>
    </row>
    <row r="105" spans="19:19" s="86" customFormat="1" ht="12" customHeight="1" x14ac:dyDescent="0.2">
      <c r="S105" s="93"/>
    </row>
    <row r="106" spans="19:19" s="86" customFormat="1" ht="12" customHeight="1" x14ac:dyDescent="0.2">
      <c r="S106" s="93"/>
    </row>
    <row r="107" spans="19:19" s="86" customFormat="1" ht="12" customHeight="1" x14ac:dyDescent="0.2">
      <c r="S107" s="93"/>
    </row>
    <row r="108" spans="19:19" s="86" customFormat="1" ht="12" customHeight="1" x14ac:dyDescent="0.2">
      <c r="S108" s="93"/>
    </row>
    <row r="109" spans="19:19" s="86" customFormat="1" ht="12" customHeight="1" x14ac:dyDescent="0.2">
      <c r="S109" s="93"/>
    </row>
    <row r="110" spans="19:19" s="86" customFormat="1" ht="12" customHeight="1" x14ac:dyDescent="0.2">
      <c r="S110" s="93"/>
    </row>
    <row r="111" spans="19:19" s="86" customFormat="1" ht="12" customHeight="1" x14ac:dyDescent="0.2">
      <c r="S111" s="93"/>
    </row>
    <row r="112" spans="19:19" s="86" customFormat="1" ht="12" customHeight="1" x14ac:dyDescent="0.2">
      <c r="S112" s="93"/>
    </row>
    <row r="113" spans="19:19" s="86" customFormat="1" ht="12" customHeight="1" x14ac:dyDescent="0.2">
      <c r="S113" s="93"/>
    </row>
    <row r="114" spans="19:19" s="86" customFormat="1" ht="12" customHeight="1" x14ac:dyDescent="0.2">
      <c r="S114" s="93"/>
    </row>
    <row r="115" spans="19:19" s="86" customFormat="1" ht="12" customHeight="1" x14ac:dyDescent="0.2">
      <c r="S115" s="93"/>
    </row>
    <row r="116" spans="19:19" s="86" customFormat="1" ht="12" customHeight="1" x14ac:dyDescent="0.2">
      <c r="S116" s="93"/>
    </row>
    <row r="117" spans="19:19" s="86" customFormat="1" ht="12" customHeight="1" x14ac:dyDescent="0.2">
      <c r="S117" s="93"/>
    </row>
    <row r="118" spans="19:19" s="86" customFormat="1" ht="12" customHeight="1" x14ac:dyDescent="0.2">
      <c r="S118" s="93"/>
    </row>
    <row r="119" spans="19:19" s="86" customFormat="1" ht="12" customHeight="1" x14ac:dyDescent="0.2">
      <c r="S119" s="93"/>
    </row>
    <row r="120" spans="19:19" s="86" customFormat="1" ht="12" customHeight="1" x14ac:dyDescent="0.2">
      <c r="S120" s="93"/>
    </row>
    <row r="121" spans="19:19" s="86" customFormat="1" ht="20.100000000000001" customHeight="1" x14ac:dyDescent="0.2">
      <c r="S121" s="93"/>
    </row>
    <row r="122" spans="19:19" s="86" customFormat="1" ht="9.6" customHeight="1" x14ac:dyDescent="0.2">
      <c r="S122" s="93"/>
    </row>
    <row r="123" spans="19:19" s="86" customFormat="1" ht="9.6" customHeight="1" x14ac:dyDescent="0.2">
      <c r="S123" s="93"/>
    </row>
    <row r="124" spans="19:19" s="86" customFormat="1" ht="9.9499999999999993" customHeight="1" x14ac:dyDescent="0.2">
      <c r="S124" s="93"/>
    </row>
    <row r="125" spans="19:19" s="86" customFormat="1" ht="9.9499999999999993" customHeight="1" x14ac:dyDescent="0.2">
      <c r="S125" s="93"/>
    </row>
    <row r="126" spans="19:19" s="86" customFormat="1" ht="8.1" customHeight="1" x14ac:dyDescent="0.2">
      <c r="S126" s="93"/>
    </row>
    <row r="127" spans="19:19" s="86" customFormat="1" ht="8.1" customHeight="1" x14ac:dyDescent="0.2">
      <c r="S127" s="93"/>
    </row>
    <row r="128" spans="19:19" s="86" customFormat="1" ht="8.1" customHeight="1" x14ac:dyDescent="0.2">
      <c r="S128" s="93"/>
    </row>
    <row r="129" spans="19:19" s="86" customFormat="1" ht="9.9499999999999993" customHeight="1" x14ac:dyDescent="0.2">
      <c r="S129" s="93"/>
    </row>
    <row r="130" spans="19:19" s="86" customFormat="1" ht="8.1" customHeight="1" x14ac:dyDescent="0.2">
      <c r="S130" s="93"/>
    </row>
    <row r="131" spans="19:19" s="86" customFormat="1" ht="8.1" customHeight="1" x14ac:dyDescent="0.2">
      <c r="S131" s="93"/>
    </row>
    <row r="132" spans="19:19" s="86" customFormat="1" ht="8.1" customHeight="1" x14ac:dyDescent="0.2">
      <c r="S132" s="93"/>
    </row>
    <row r="133" spans="19:19" s="86" customFormat="1" ht="8.1" customHeight="1" x14ac:dyDescent="0.2">
      <c r="S133" s="93"/>
    </row>
    <row r="134" spans="19:19" s="86" customFormat="1" ht="8.1" customHeight="1" x14ac:dyDescent="0.2">
      <c r="S134" s="93"/>
    </row>
    <row r="135" spans="19:19" s="86" customFormat="1" ht="8.1" customHeight="1" x14ac:dyDescent="0.2">
      <c r="S135" s="93"/>
    </row>
    <row r="136" spans="19:19" s="86" customFormat="1" ht="8.1" customHeight="1" x14ac:dyDescent="0.2">
      <c r="S136" s="93"/>
    </row>
    <row r="137" spans="19:19" s="86" customFormat="1" ht="12" customHeight="1" x14ac:dyDescent="0.2">
      <c r="S137" s="93"/>
    </row>
    <row r="138" spans="19:19" s="86" customFormat="1" ht="12" customHeight="1" x14ac:dyDescent="0.2">
      <c r="S138" s="93"/>
    </row>
    <row r="139" spans="19:19" s="86" customFormat="1" ht="12" customHeight="1" x14ac:dyDescent="0.2">
      <c r="S139" s="93"/>
    </row>
    <row r="140" spans="19:19" s="86" customFormat="1" ht="12" customHeight="1" x14ac:dyDescent="0.2">
      <c r="S140" s="93"/>
    </row>
    <row r="141" spans="19:19" s="86" customFormat="1" ht="12" customHeight="1" x14ac:dyDescent="0.2">
      <c r="S141" s="93"/>
    </row>
    <row r="142" spans="19:19" s="86" customFormat="1" ht="12" customHeight="1" x14ac:dyDescent="0.2">
      <c r="S142" s="93"/>
    </row>
    <row r="143" spans="19:19" s="86" customFormat="1" ht="12" customHeight="1" x14ac:dyDescent="0.2">
      <c r="S143" s="93"/>
    </row>
    <row r="144" spans="19:19" s="86" customFormat="1" ht="12" customHeight="1" x14ac:dyDescent="0.2">
      <c r="S144" s="93"/>
    </row>
    <row r="145" spans="19:19" s="86" customFormat="1" ht="12" customHeight="1" x14ac:dyDescent="0.2">
      <c r="S145" s="93"/>
    </row>
    <row r="146" spans="19:19" s="86" customFormat="1" ht="12" customHeight="1" x14ac:dyDescent="0.2">
      <c r="S146" s="93"/>
    </row>
    <row r="147" spans="19:19" s="86" customFormat="1" ht="12" customHeight="1" x14ac:dyDescent="0.2">
      <c r="S147" s="93"/>
    </row>
    <row r="148" spans="19:19" s="86" customFormat="1" ht="12" customHeight="1" x14ac:dyDescent="0.2">
      <c r="S148" s="93"/>
    </row>
    <row r="149" spans="19:19" s="86" customFormat="1" ht="12" customHeight="1" x14ac:dyDescent="0.2">
      <c r="S149" s="93"/>
    </row>
    <row r="150" spans="19:19" s="86" customFormat="1" ht="12" customHeight="1" x14ac:dyDescent="0.2">
      <c r="S150" s="93"/>
    </row>
    <row r="151" spans="19:19" s="86" customFormat="1" ht="12" customHeight="1" x14ac:dyDescent="0.2">
      <c r="S151" s="93"/>
    </row>
    <row r="152" spans="19:19" s="86" customFormat="1" ht="12" customHeight="1" x14ac:dyDescent="0.2">
      <c r="S152" s="93"/>
    </row>
    <row r="153" spans="19:19" s="86" customFormat="1" ht="12" customHeight="1" x14ac:dyDescent="0.2">
      <c r="S153" s="93"/>
    </row>
    <row r="154" spans="19:19" s="86" customFormat="1" ht="12" customHeight="1" x14ac:dyDescent="0.2">
      <c r="S154" s="93"/>
    </row>
    <row r="155" spans="19:19" s="86" customFormat="1" ht="12" customHeight="1" x14ac:dyDescent="0.2">
      <c r="S155" s="93"/>
    </row>
    <row r="156" spans="19:19" s="86" customFormat="1" ht="12" customHeight="1" x14ac:dyDescent="0.2">
      <c r="S156" s="93"/>
    </row>
    <row r="157" spans="19:19" s="86" customFormat="1" ht="12" customHeight="1" x14ac:dyDescent="0.2">
      <c r="S157" s="93"/>
    </row>
    <row r="158" spans="19:19" s="86" customFormat="1" ht="12" customHeight="1" x14ac:dyDescent="0.2">
      <c r="S158" s="93"/>
    </row>
    <row r="159" spans="19:19" s="86" customFormat="1" ht="12" customHeight="1" x14ac:dyDescent="0.2">
      <c r="S159" s="93"/>
    </row>
    <row r="160" spans="19:19" s="86" customFormat="1" ht="12" customHeight="1" x14ac:dyDescent="0.2">
      <c r="S160" s="93"/>
    </row>
    <row r="161" spans="19:19" s="86" customFormat="1" ht="12" customHeight="1" x14ac:dyDescent="0.2">
      <c r="S161" s="93"/>
    </row>
    <row r="162" spans="19:19" s="86" customFormat="1" ht="12" customHeight="1" x14ac:dyDescent="0.2">
      <c r="S162" s="93"/>
    </row>
    <row r="163" spans="19:19" s="86" customFormat="1" ht="12" customHeight="1" x14ac:dyDescent="0.2">
      <c r="S163" s="93"/>
    </row>
    <row r="164" spans="19:19" s="86" customFormat="1" ht="12" customHeight="1" x14ac:dyDescent="0.2">
      <c r="S164" s="93"/>
    </row>
    <row r="165" spans="19:19" s="86" customFormat="1" ht="12" customHeight="1" x14ac:dyDescent="0.2">
      <c r="S165" s="93"/>
    </row>
    <row r="166" spans="19:19" s="86" customFormat="1" ht="12" customHeight="1" x14ac:dyDescent="0.2">
      <c r="S166" s="93"/>
    </row>
    <row r="167" spans="19:19" s="86" customFormat="1" ht="12" customHeight="1" x14ac:dyDescent="0.2">
      <c r="S167" s="93"/>
    </row>
    <row r="168" spans="19:19" s="86" customFormat="1" ht="12" customHeight="1" x14ac:dyDescent="0.2">
      <c r="S168" s="93"/>
    </row>
    <row r="169" spans="19:19" s="86" customFormat="1" ht="12" customHeight="1" x14ac:dyDescent="0.2">
      <c r="S169" s="93"/>
    </row>
    <row r="170" spans="19:19" s="86" customFormat="1" ht="20.100000000000001" customHeight="1" x14ac:dyDescent="0.2">
      <c r="S170" s="93"/>
    </row>
    <row r="171" spans="19:19" s="86" customFormat="1" ht="9.6" customHeight="1" x14ac:dyDescent="0.2">
      <c r="S171" s="93"/>
    </row>
    <row r="172" spans="19:19" s="86" customFormat="1" ht="9.6" customHeight="1" x14ac:dyDescent="0.2">
      <c r="S172" s="93"/>
    </row>
    <row r="173" spans="19:19" s="86" customFormat="1" ht="9.9499999999999993" customHeight="1" x14ac:dyDescent="0.2">
      <c r="S173" s="93"/>
    </row>
    <row r="174" spans="19:19" s="86" customFormat="1" ht="9.9499999999999993" customHeight="1" x14ac:dyDescent="0.2">
      <c r="S174" s="93"/>
    </row>
    <row r="175" spans="19:19" s="86" customFormat="1" ht="8.1" customHeight="1" x14ac:dyDescent="0.2">
      <c r="S175" s="93"/>
    </row>
    <row r="176" spans="19:19" s="86" customFormat="1" ht="8.1" customHeight="1" x14ac:dyDescent="0.2">
      <c r="S176" s="93"/>
    </row>
    <row r="177" spans="19:19" s="86" customFormat="1" ht="8.1" customHeight="1" x14ac:dyDescent="0.2">
      <c r="S177" s="93"/>
    </row>
    <row r="178" spans="19:19" s="86" customFormat="1" ht="9.9499999999999993" customHeight="1" x14ac:dyDescent="0.2">
      <c r="S178" s="93"/>
    </row>
    <row r="179" spans="19:19" s="86" customFormat="1" ht="8.1" customHeight="1" x14ac:dyDescent="0.2">
      <c r="S179" s="93"/>
    </row>
    <row r="180" spans="19:19" s="86" customFormat="1" ht="8.1" customHeight="1" x14ac:dyDescent="0.2">
      <c r="S180" s="93"/>
    </row>
    <row r="181" spans="19:19" s="86" customFormat="1" ht="8.1" customHeight="1" x14ac:dyDescent="0.2">
      <c r="S181" s="93"/>
    </row>
    <row r="182" spans="19:19" s="86" customFormat="1" ht="8.1" customHeight="1" x14ac:dyDescent="0.2">
      <c r="S182" s="93"/>
    </row>
    <row r="183" spans="19:19" s="86" customFormat="1" ht="8.1" customHeight="1" x14ac:dyDescent="0.2">
      <c r="S183" s="93"/>
    </row>
    <row r="184" spans="19:19" s="86" customFormat="1" ht="8.1" customHeight="1" x14ac:dyDescent="0.2">
      <c r="S184" s="93"/>
    </row>
    <row r="185" spans="19:19" s="86" customFormat="1" ht="8.1" customHeight="1" x14ac:dyDescent="0.2">
      <c r="S185" s="93"/>
    </row>
    <row r="186" spans="19:19" s="86" customFormat="1" ht="12" customHeight="1" x14ac:dyDescent="0.2">
      <c r="S186" s="93"/>
    </row>
    <row r="187" spans="19:19" s="86" customFormat="1" ht="12" customHeight="1" x14ac:dyDescent="0.2">
      <c r="S187" s="93"/>
    </row>
    <row r="188" spans="19:19" s="86" customFormat="1" ht="12" customHeight="1" x14ac:dyDescent="0.2">
      <c r="S188" s="93"/>
    </row>
    <row r="189" spans="19:19" s="86" customFormat="1" ht="12" customHeight="1" x14ac:dyDescent="0.2">
      <c r="S189" s="93"/>
    </row>
    <row r="190" spans="19:19" s="86" customFormat="1" ht="12" customHeight="1" x14ac:dyDescent="0.2">
      <c r="S190" s="93"/>
    </row>
    <row r="191" spans="19:19" s="86" customFormat="1" ht="12" customHeight="1" x14ac:dyDescent="0.2">
      <c r="S191" s="93"/>
    </row>
    <row r="192" spans="19:19" s="86" customFormat="1" ht="12" customHeight="1" x14ac:dyDescent="0.2">
      <c r="S192" s="93"/>
    </row>
    <row r="193" spans="19:19" s="86" customFormat="1" ht="12" customHeight="1" x14ac:dyDescent="0.2">
      <c r="S193" s="93"/>
    </row>
    <row r="194" spans="19:19" s="86" customFormat="1" ht="12" customHeight="1" x14ac:dyDescent="0.2">
      <c r="S194" s="93"/>
    </row>
    <row r="195" spans="19:19" s="86" customFormat="1" ht="12" customHeight="1" x14ac:dyDescent="0.2">
      <c r="S195" s="93"/>
    </row>
    <row r="196" spans="19:19" s="86" customFormat="1" ht="12" customHeight="1" x14ac:dyDescent="0.2">
      <c r="S196" s="93"/>
    </row>
    <row r="197" spans="19:19" s="86" customFormat="1" ht="12" customHeight="1" x14ac:dyDescent="0.2">
      <c r="S197" s="93"/>
    </row>
    <row r="198" spans="19:19" s="86" customFormat="1" ht="12" customHeight="1" x14ac:dyDescent="0.2">
      <c r="S198" s="93"/>
    </row>
    <row r="199" spans="19:19" s="86" customFormat="1" ht="12" customHeight="1" x14ac:dyDescent="0.2">
      <c r="S199" s="93"/>
    </row>
    <row r="200" spans="19:19" s="86" customFormat="1" ht="12" customHeight="1" x14ac:dyDescent="0.2">
      <c r="S200" s="93"/>
    </row>
    <row r="201" spans="19:19" s="86" customFormat="1" ht="12" customHeight="1" x14ac:dyDescent="0.2">
      <c r="S201" s="93"/>
    </row>
    <row r="202" spans="19:19" s="86" customFormat="1" ht="12" customHeight="1" x14ac:dyDescent="0.2">
      <c r="S202" s="93"/>
    </row>
    <row r="203" spans="19:19" s="86" customFormat="1" ht="12" customHeight="1" x14ac:dyDescent="0.2">
      <c r="S203" s="93"/>
    </row>
    <row r="204" spans="19:19" s="86" customFormat="1" ht="12" customHeight="1" x14ac:dyDescent="0.2">
      <c r="S204" s="93"/>
    </row>
    <row r="205" spans="19:19" s="86" customFormat="1" ht="12" customHeight="1" x14ac:dyDescent="0.2">
      <c r="S205" s="93"/>
    </row>
    <row r="206" spans="19:19" s="86" customFormat="1" ht="12" customHeight="1" x14ac:dyDescent="0.2">
      <c r="S206" s="93"/>
    </row>
    <row r="207" spans="19:19" s="86" customFormat="1" ht="12" customHeight="1" x14ac:dyDescent="0.2">
      <c r="S207" s="93"/>
    </row>
    <row r="208" spans="19:19" s="86" customFormat="1" ht="12" customHeight="1" x14ac:dyDescent="0.2">
      <c r="S208" s="93"/>
    </row>
    <row r="209" spans="19:19" s="86" customFormat="1" ht="12" customHeight="1" x14ac:dyDescent="0.2">
      <c r="S209" s="93"/>
    </row>
    <row r="210" spans="19:19" s="86" customFormat="1" ht="12" customHeight="1" x14ac:dyDescent="0.2">
      <c r="S210" s="93"/>
    </row>
    <row r="211" spans="19:19" s="86" customFormat="1" ht="12" customHeight="1" x14ac:dyDescent="0.2">
      <c r="S211" s="93"/>
    </row>
    <row r="212" spans="19:19" s="86" customFormat="1" ht="12" customHeight="1" x14ac:dyDescent="0.2">
      <c r="S212" s="93"/>
    </row>
    <row r="213" spans="19:19" s="86" customFormat="1" ht="12" customHeight="1" x14ac:dyDescent="0.2">
      <c r="S213" s="93"/>
    </row>
    <row r="214" spans="19:19" s="86" customFormat="1" ht="12" customHeight="1" x14ac:dyDescent="0.2">
      <c r="S214" s="93"/>
    </row>
    <row r="215" spans="19:19" s="86" customFormat="1" ht="12" customHeight="1" x14ac:dyDescent="0.2">
      <c r="S215" s="93"/>
    </row>
    <row r="216" spans="19:19" s="86" customFormat="1" ht="12" customHeight="1" x14ac:dyDescent="0.2">
      <c r="S216" s="93"/>
    </row>
    <row r="217" spans="19:19" s="86" customFormat="1" ht="12" customHeight="1" x14ac:dyDescent="0.2">
      <c r="S217" s="93"/>
    </row>
    <row r="218" spans="19:19" s="86" customFormat="1" ht="12" customHeight="1" x14ac:dyDescent="0.2">
      <c r="S218" s="93"/>
    </row>
    <row r="219" spans="19:19" s="86" customFormat="1" ht="20.100000000000001" customHeight="1" x14ac:dyDescent="0.2">
      <c r="S219" s="93"/>
    </row>
    <row r="220" spans="19:19" s="86" customFormat="1" ht="9.6" customHeight="1" x14ac:dyDescent="0.2">
      <c r="S220" s="93"/>
    </row>
    <row r="221" spans="19:19" s="86" customFormat="1" ht="9.6" customHeight="1" x14ac:dyDescent="0.2">
      <c r="S221" s="93"/>
    </row>
    <row r="222" spans="19:19" s="86" customFormat="1" ht="9.9499999999999993" customHeight="1" x14ac:dyDescent="0.2">
      <c r="S222" s="93"/>
    </row>
    <row r="223" spans="19:19" s="86" customFormat="1" ht="9.9499999999999993" customHeight="1" x14ac:dyDescent="0.2">
      <c r="S223" s="93"/>
    </row>
    <row r="224" spans="19:19" s="86" customFormat="1" ht="8.1" customHeight="1" x14ac:dyDescent="0.2">
      <c r="S224" s="93"/>
    </row>
    <row r="225" spans="19:19" s="86" customFormat="1" ht="8.1" customHeight="1" x14ac:dyDescent="0.2">
      <c r="S225" s="93"/>
    </row>
    <row r="226" spans="19:19" s="86" customFormat="1" ht="8.1" customHeight="1" x14ac:dyDescent="0.2">
      <c r="S226" s="93"/>
    </row>
    <row r="227" spans="19:19" s="86" customFormat="1" ht="9.9499999999999993" customHeight="1" x14ac:dyDescent="0.2">
      <c r="S227" s="93"/>
    </row>
    <row r="228" spans="19:19" s="86" customFormat="1" ht="8.1" customHeight="1" x14ac:dyDescent="0.2">
      <c r="S228" s="93"/>
    </row>
    <row r="229" spans="19:19" s="86" customFormat="1" ht="8.1" customHeight="1" x14ac:dyDescent="0.2">
      <c r="S229" s="93"/>
    </row>
    <row r="230" spans="19:19" s="86" customFormat="1" ht="8.1" customHeight="1" x14ac:dyDescent="0.2">
      <c r="S230" s="93"/>
    </row>
    <row r="231" spans="19:19" s="86" customFormat="1" ht="8.1" customHeight="1" x14ac:dyDescent="0.2">
      <c r="S231" s="93"/>
    </row>
    <row r="232" spans="19:19" s="86" customFormat="1" ht="8.1" customHeight="1" x14ac:dyDescent="0.2">
      <c r="S232" s="93"/>
    </row>
    <row r="233" spans="19:19" s="86" customFormat="1" ht="8.1" customHeight="1" x14ac:dyDescent="0.2">
      <c r="S233" s="93"/>
    </row>
    <row r="234" spans="19:19" s="86" customFormat="1" ht="8.1" customHeight="1" x14ac:dyDescent="0.2">
      <c r="S234" s="93"/>
    </row>
    <row r="235" spans="19:19" s="86" customFormat="1" ht="12" customHeight="1" x14ac:dyDescent="0.2">
      <c r="S235" s="93"/>
    </row>
    <row r="236" spans="19:19" s="86" customFormat="1" ht="12" customHeight="1" x14ac:dyDescent="0.2">
      <c r="S236" s="93"/>
    </row>
    <row r="237" spans="19:19" s="86" customFormat="1" ht="12" customHeight="1" x14ac:dyDescent="0.2">
      <c r="S237" s="93"/>
    </row>
    <row r="238" spans="19:19" s="86" customFormat="1" ht="12" customHeight="1" x14ac:dyDescent="0.2">
      <c r="S238" s="93"/>
    </row>
    <row r="239" spans="19:19" s="86" customFormat="1" ht="12" customHeight="1" x14ac:dyDescent="0.2">
      <c r="S239" s="93"/>
    </row>
    <row r="240" spans="19:19" s="86" customFormat="1" ht="12" customHeight="1" x14ac:dyDescent="0.2">
      <c r="S240" s="93"/>
    </row>
    <row r="241" spans="19:19" s="86" customFormat="1" ht="12" customHeight="1" x14ac:dyDescent="0.2">
      <c r="S241" s="93"/>
    </row>
    <row r="242" spans="19:19" s="86" customFormat="1" ht="12" customHeight="1" x14ac:dyDescent="0.2">
      <c r="S242" s="93"/>
    </row>
    <row r="243" spans="19:19" s="86" customFormat="1" ht="12" customHeight="1" x14ac:dyDescent="0.2">
      <c r="S243" s="93"/>
    </row>
    <row r="244" spans="19:19" s="86" customFormat="1" ht="12" customHeight="1" x14ac:dyDescent="0.2">
      <c r="S244" s="93"/>
    </row>
    <row r="245" spans="19:19" s="86" customFormat="1" ht="12" customHeight="1" x14ac:dyDescent="0.2">
      <c r="S245" s="93"/>
    </row>
    <row r="246" spans="19:19" s="86" customFormat="1" ht="12" customHeight="1" x14ac:dyDescent="0.2">
      <c r="S246" s="93"/>
    </row>
    <row r="247" spans="19:19" s="86" customFormat="1" ht="12" customHeight="1" x14ac:dyDescent="0.2">
      <c r="S247" s="93"/>
    </row>
    <row r="248" spans="19:19" s="86" customFormat="1" ht="12" customHeight="1" x14ac:dyDescent="0.2">
      <c r="S248" s="93"/>
    </row>
    <row r="249" spans="19:19" s="86" customFormat="1" ht="12" customHeight="1" x14ac:dyDescent="0.2">
      <c r="S249" s="93"/>
    </row>
    <row r="250" spans="19:19" s="86" customFormat="1" ht="12" customHeight="1" x14ac:dyDescent="0.2">
      <c r="S250" s="93"/>
    </row>
    <row r="251" spans="19:19" s="86" customFormat="1" ht="12" customHeight="1" x14ac:dyDescent="0.2">
      <c r="S251" s="93"/>
    </row>
    <row r="252" spans="19:19" s="86" customFormat="1" ht="12" customHeight="1" x14ac:dyDescent="0.2">
      <c r="S252" s="93"/>
    </row>
    <row r="253" spans="19:19" s="86" customFormat="1" ht="12" customHeight="1" x14ac:dyDescent="0.2">
      <c r="S253" s="93"/>
    </row>
    <row r="254" spans="19:19" s="86" customFormat="1" ht="12" customHeight="1" x14ac:dyDescent="0.2">
      <c r="S254" s="93"/>
    </row>
    <row r="255" spans="19:19" s="86" customFormat="1" ht="12" customHeight="1" x14ac:dyDescent="0.2">
      <c r="S255" s="93"/>
    </row>
    <row r="256" spans="19:19" s="86" customFormat="1" ht="12" customHeight="1" x14ac:dyDescent="0.2">
      <c r="S256" s="93"/>
    </row>
    <row r="257" spans="19:19" s="86" customFormat="1" ht="12" customHeight="1" x14ac:dyDescent="0.2">
      <c r="S257" s="93"/>
    </row>
    <row r="258" spans="19:19" s="86" customFormat="1" ht="12" customHeight="1" x14ac:dyDescent="0.2">
      <c r="S258" s="93"/>
    </row>
    <row r="259" spans="19:19" s="86" customFormat="1" ht="12" customHeight="1" x14ac:dyDescent="0.2">
      <c r="S259" s="93"/>
    </row>
    <row r="260" spans="19:19" s="86" customFormat="1" ht="12" customHeight="1" x14ac:dyDescent="0.2">
      <c r="S260" s="93"/>
    </row>
    <row r="261" spans="19:19" s="86" customFormat="1" ht="12" customHeight="1" x14ac:dyDescent="0.2">
      <c r="S261" s="93"/>
    </row>
    <row r="262" spans="19:19" s="86" customFormat="1" ht="12" customHeight="1" x14ac:dyDescent="0.2">
      <c r="S262" s="93"/>
    </row>
    <row r="263" spans="19:19" s="86" customFormat="1" ht="12" customHeight="1" x14ac:dyDescent="0.2">
      <c r="S263" s="93"/>
    </row>
    <row r="264" spans="19:19" s="86" customFormat="1" ht="12" customHeight="1" x14ac:dyDescent="0.2">
      <c r="S264" s="93"/>
    </row>
    <row r="265" spans="19:19" s="86" customFormat="1" ht="12" customHeight="1" x14ac:dyDescent="0.2">
      <c r="S265" s="93"/>
    </row>
    <row r="266" spans="19:19" s="86" customFormat="1" ht="12" customHeight="1" x14ac:dyDescent="0.2">
      <c r="S266" s="93"/>
    </row>
    <row r="267" spans="19:19" s="86" customFormat="1" ht="12" customHeight="1" x14ac:dyDescent="0.2">
      <c r="S267" s="93"/>
    </row>
    <row r="268" spans="19:19" s="86" customFormat="1" ht="20.100000000000001" customHeight="1" x14ac:dyDescent="0.2">
      <c r="S268" s="93"/>
    </row>
    <row r="269" spans="19:19" s="86" customFormat="1" ht="9.6" customHeight="1" x14ac:dyDescent="0.2">
      <c r="S269" s="93"/>
    </row>
    <row r="270" spans="19:19" s="86" customFormat="1" ht="9.6" customHeight="1" x14ac:dyDescent="0.2">
      <c r="S270" s="93"/>
    </row>
    <row r="271" spans="19:19" s="86" customFormat="1" ht="9.9499999999999993" customHeight="1" x14ac:dyDescent="0.2">
      <c r="S271" s="93"/>
    </row>
    <row r="272" spans="19:19" s="86" customFormat="1" ht="9.9499999999999993" customHeight="1" x14ac:dyDescent="0.2">
      <c r="S272" s="93"/>
    </row>
    <row r="273" spans="19:19" s="86" customFormat="1" ht="8.1" customHeight="1" x14ac:dyDescent="0.2">
      <c r="S273" s="93"/>
    </row>
    <row r="274" spans="19:19" s="86" customFormat="1" ht="8.1" customHeight="1" x14ac:dyDescent="0.2">
      <c r="S274" s="93"/>
    </row>
    <row r="275" spans="19:19" s="86" customFormat="1" ht="8.1" customHeight="1" x14ac:dyDescent="0.2">
      <c r="S275" s="93"/>
    </row>
    <row r="276" spans="19:19" s="86" customFormat="1" ht="9.9499999999999993" customHeight="1" x14ac:dyDescent="0.2">
      <c r="S276" s="93"/>
    </row>
    <row r="277" spans="19:19" s="86" customFormat="1" ht="8.1" customHeight="1" x14ac:dyDescent="0.2">
      <c r="S277" s="93"/>
    </row>
    <row r="278" spans="19:19" s="86" customFormat="1" ht="8.1" customHeight="1" x14ac:dyDescent="0.2">
      <c r="S278" s="93"/>
    </row>
    <row r="279" spans="19:19" s="86" customFormat="1" ht="8.1" customHeight="1" x14ac:dyDescent="0.2">
      <c r="S279" s="93"/>
    </row>
    <row r="280" spans="19:19" s="86" customFormat="1" ht="8.1" customHeight="1" x14ac:dyDescent="0.2">
      <c r="S280" s="93"/>
    </row>
    <row r="281" spans="19:19" s="86" customFormat="1" ht="8.1" customHeight="1" x14ac:dyDescent="0.2">
      <c r="S281" s="93"/>
    </row>
    <row r="282" spans="19:19" s="86" customFormat="1" ht="8.1" customHeight="1" x14ac:dyDescent="0.2">
      <c r="S282" s="93"/>
    </row>
    <row r="283" spans="19:19" s="86" customFormat="1" ht="8.1" customHeight="1" x14ac:dyDescent="0.2">
      <c r="S283" s="93"/>
    </row>
    <row r="284" spans="19:19" s="86" customFormat="1" ht="12" customHeight="1" x14ac:dyDescent="0.2">
      <c r="S284" s="93"/>
    </row>
    <row r="285" spans="19:19" s="86" customFormat="1" ht="12" customHeight="1" x14ac:dyDescent="0.2">
      <c r="S285" s="93"/>
    </row>
    <row r="286" spans="19:19" s="86" customFormat="1" ht="12" customHeight="1" x14ac:dyDescent="0.2">
      <c r="S286" s="93"/>
    </row>
    <row r="287" spans="19:19" s="86" customFormat="1" ht="12" customHeight="1" x14ac:dyDescent="0.2">
      <c r="S287" s="93"/>
    </row>
    <row r="288" spans="19:19" s="86" customFormat="1" ht="12" customHeight="1" x14ac:dyDescent="0.2">
      <c r="S288" s="93"/>
    </row>
    <row r="289" spans="19:19" s="86" customFormat="1" ht="12" customHeight="1" x14ac:dyDescent="0.2">
      <c r="S289" s="93"/>
    </row>
    <row r="290" spans="19:19" s="86" customFormat="1" ht="12" customHeight="1" x14ac:dyDescent="0.2">
      <c r="S290" s="93"/>
    </row>
    <row r="291" spans="19:19" s="86" customFormat="1" ht="12" customHeight="1" x14ac:dyDescent="0.2">
      <c r="S291" s="93"/>
    </row>
    <row r="292" spans="19:19" s="86" customFormat="1" ht="12" customHeight="1" x14ac:dyDescent="0.2">
      <c r="S292" s="93"/>
    </row>
    <row r="293" spans="19:19" s="86" customFormat="1" ht="12" customHeight="1" x14ac:dyDescent="0.2">
      <c r="S293" s="93"/>
    </row>
    <row r="294" spans="19:19" s="86" customFormat="1" ht="12" customHeight="1" x14ac:dyDescent="0.2">
      <c r="S294" s="93"/>
    </row>
    <row r="295" spans="19:19" s="86" customFormat="1" ht="12" customHeight="1" x14ac:dyDescent="0.2">
      <c r="S295" s="93"/>
    </row>
    <row r="296" spans="19:19" s="86" customFormat="1" ht="12" customHeight="1" x14ac:dyDescent="0.2">
      <c r="S296" s="93"/>
    </row>
    <row r="297" spans="19:19" s="86" customFormat="1" ht="12" customHeight="1" x14ac:dyDescent="0.2">
      <c r="S297" s="93"/>
    </row>
    <row r="298" spans="19:19" s="86" customFormat="1" ht="12" customHeight="1" x14ac:dyDescent="0.2">
      <c r="S298" s="93"/>
    </row>
    <row r="299" spans="19:19" s="86" customFormat="1" ht="12" customHeight="1" x14ac:dyDescent="0.2">
      <c r="S299" s="93"/>
    </row>
    <row r="300" spans="19:19" s="86" customFormat="1" ht="12" customHeight="1" x14ac:dyDescent="0.2">
      <c r="S300" s="93"/>
    </row>
    <row r="301" spans="19:19" s="86" customFormat="1" ht="12" customHeight="1" x14ac:dyDescent="0.2">
      <c r="S301" s="93"/>
    </row>
    <row r="302" spans="19:19" s="86" customFormat="1" ht="12" customHeight="1" x14ac:dyDescent="0.2">
      <c r="S302" s="93"/>
    </row>
    <row r="303" spans="19:19" s="86" customFormat="1" ht="12" customHeight="1" x14ac:dyDescent="0.2">
      <c r="S303" s="93"/>
    </row>
    <row r="304" spans="19:19" s="86" customFormat="1" ht="12" customHeight="1" x14ac:dyDescent="0.2">
      <c r="S304" s="93"/>
    </row>
    <row r="305" spans="19:19" s="86" customFormat="1" ht="12" customHeight="1" x14ac:dyDescent="0.2">
      <c r="S305" s="93"/>
    </row>
    <row r="306" spans="19:19" s="86" customFormat="1" ht="12" customHeight="1" x14ac:dyDescent="0.2">
      <c r="S306" s="93"/>
    </row>
    <row r="307" spans="19:19" s="86" customFormat="1" ht="12" customHeight="1" x14ac:dyDescent="0.2">
      <c r="S307" s="93"/>
    </row>
    <row r="308" spans="19:19" s="86" customFormat="1" ht="12" customHeight="1" x14ac:dyDescent="0.2">
      <c r="S308" s="93"/>
    </row>
    <row r="309" spans="19:19" s="86" customFormat="1" ht="12" customHeight="1" x14ac:dyDescent="0.2">
      <c r="S309" s="93"/>
    </row>
    <row r="310" spans="19:19" s="86" customFormat="1" ht="12" customHeight="1" x14ac:dyDescent="0.2">
      <c r="S310" s="93"/>
    </row>
    <row r="311" spans="19:19" s="86" customFormat="1" ht="12" customHeight="1" x14ac:dyDescent="0.2">
      <c r="S311" s="93"/>
    </row>
    <row r="312" spans="19:19" s="86" customFormat="1" ht="12" customHeight="1" x14ac:dyDescent="0.2">
      <c r="S312" s="93"/>
    </row>
    <row r="313" spans="19:19" s="86" customFormat="1" ht="12" customHeight="1" x14ac:dyDescent="0.2">
      <c r="S313" s="93"/>
    </row>
    <row r="314" spans="19:19" s="86" customFormat="1" ht="12" customHeight="1" x14ac:dyDescent="0.2">
      <c r="S314" s="93"/>
    </row>
    <row r="315" spans="19:19" s="86" customFormat="1" ht="12" customHeight="1" x14ac:dyDescent="0.2">
      <c r="S315" s="93"/>
    </row>
    <row r="316" spans="19:19" s="86" customFormat="1" ht="12" customHeight="1" x14ac:dyDescent="0.2">
      <c r="S316" s="93"/>
    </row>
    <row r="317" spans="19:19" s="86" customFormat="1" ht="20.100000000000001" customHeight="1" x14ac:dyDescent="0.2">
      <c r="S317" s="93"/>
    </row>
    <row r="318" spans="19:19" s="86" customFormat="1" ht="9.6" customHeight="1" x14ac:dyDescent="0.2">
      <c r="S318" s="93"/>
    </row>
    <row r="319" spans="19:19" s="86" customFormat="1" ht="9.6" customHeight="1" x14ac:dyDescent="0.2">
      <c r="S319" s="93"/>
    </row>
    <row r="320" spans="19:19" s="86" customFormat="1" x14ac:dyDescent="0.2">
      <c r="S320" s="93"/>
    </row>
    <row r="321" spans="19:19" s="86" customFormat="1" x14ac:dyDescent="0.2">
      <c r="S321" s="93"/>
    </row>
    <row r="322" spans="19:19" s="86" customFormat="1" x14ac:dyDescent="0.2">
      <c r="S322" s="93"/>
    </row>
    <row r="323" spans="19:19" s="86" customFormat="1" x14ac:dyDescent="0.2">
      <c r="S323" s="93"/>
    </row>
    <row r="324" spans="19:19" s="86" customFormat="1" x14ac:dyDescent="0.2">
      <c r="S324" s="93"/>
    </row>
    <row r="325" spans="19:19" s="86" customFormat="1" x14ac:dyDescent="0.2">
      <c r="S325" s="93"/>
    </row>
    <row r="326" spans="19:19" s="86" customFormat="1" x14ac:dyDescent="0.2">
      <c r="S326" s="93"/>
    </row>
    <row r="327" spans="19:19" s="86" customFormat="1" x14ac:dyDescent="0.2">
      <c r="S327" s="93"/>
    </row>
    <row r="328" spans="19:19" s="86" customFormat="1" x14ac:dyDescent="0.2">
      <c r="S328" s="93"/>
    </row>
    <row r="329" spans="19:19" s="86" customFormat="1" x14ac:dyDescent="0.2">
      <c r="S329" s="93"/>
    </row>
    <row r="330" spans="19:19" s="86" customFormat="1" x14ac:dyDescent="0.2">
      <c r="S330" s="93"/>
    </row>
    <row r="331" spans="19:19" s="86" customFormat="1" x14ac:dyDescent="0.2">
      <c r="S331" s="93"/>
    </row>
    <row r="332" spans="19:19" s="86" customFormat="1" x14ac:dyDescent="0.2">
      <c r="S332" s="93"/>
    </row>
    <row r="333" spans="19:19" s="86" customFormat="1" x14ac:dyDescent="0.2">
      <c r="S333" s="93"/>
    </row>
    <row r="334" spans="19:19" s="86" customFormat="1" x14ac:dyDescent="0.2">
      <c r="S334" s="93"/>
    </row>
    <row r="335" spans="19:19" s="86" customFormat="1" x14ac:dyDescent="0.2">
      <c r="S335" s="93"/>
    </row>
    <row r="336" spans="19:19" s="86" customFormat="1" x14ac:dyDescent="0.2">
      <c r="S336" s="93"/>
    </row>
    <row r="337" spans="19:19" s="86" customFormat="1" x14ac:dyDescent="0.2">
      <c r="S337" s="93"/>
    </row>
    <row r="338" spans="19:19" s="86" customFormat="1" x14ac:dyDescent="0.2">
      <c r="S338" s="93"/>
    </row>
    <row r="339" spans="19:19" s="86" customFormat="1" x14ac:dyDescent="0.2">
      <c r="S339" s="93"/>
    </row>
    <row r="340" spans="19:19" s="86" customFormat="1" x14ac:dyDescent="0.2">
      <c r="S340" s="93"/>
    </row>
    <row r="341" spans="19:19" s="86" customFormat="1" x14ac:dyDescent="0.2">
      <c r="S341" s="93"/>
    </row>
    <row r="342" spans="19:19" s="86" customFormat="1" x14ac:dyDescent="0.2">
      <c r="S342" s="93"/>
    </row>
    <row r="343" spans="19:19" s="86" customFormat="1" x14ac:dyDescent="0.2">
      <c r="S343" s="93"/>
    </row>
    <row r="344" spans="19:19" s="86" customFormat="1" x14ac:dyDescent="0.2">
      <c r="S344" s="93"/>
    </row>
    <row r="345" spans="19:19" s="86" customFormat="1" x14ac:dyDescent="0.2">
      <c r="S345" s="93"/>
    </row>
    <row r="346" spans="19:19" s="86" customFormat="1" x14ac:dyDescent="0.2">
      <c r="S346" s="93"/>
    </row>
    <row r="347" spans="19:19" s="86" customFormat="1" x14ac:dyDescent="0.2">
      <c r="S347" s="93"/>
    </row>
    <row r="348" spans="19:19" s="86" customFormat="1" x14ac:dyDescent="0.2">
      <c r="S348" s="93"/>
    </row>
    <row r="349" spans="19:19" s="86" customFormat="1" x14ac:dyDescent="0.2">
      <c r="S349" s="93"/>
    </row>
    <row r="350" spans="19:19" s="86" customFormat="1" x14ac:dyDescent="0.2">
      <c r="S350" s="93"/>
    </row>
    <row r="351" spans="19:19" s="86" customFormat="1" x14ac:dyDescent="0.2">
      <c r="S351" s="93"/>
    </row>
    <row r="352" spans="19:19" s="86" customFormat="1" x14ac:dyDescent="0.2">
      <c r="S352" s="93"/>
    </row>
    <row r="353" spans="19:19" s="86" customFormat="1" x14ac:dyDescent="0.2">
      <c r="S353" s="93"/>
    </row>
    <row r="354" spans="19:19" s="86" customFormat="1" x14ac:dyDescent="0.2">
      <c r="S354" s="93"/>
    </row>
    <row r="355" spans="19:19" s="86" customFormat="1" x14ac:dyDescent="0.2">
      <c r="S355" s="93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5"/>
  <sheetViews>
    <sheetView topLeftCell="A22" zoomScale="120" workbookViewId="0"/>
  </sheetViews>
  <sheetFormatPr baseColWidth="10" defaultColWidth="0.5703125" defaultRowHeight="12.75" x14ac:dyDescent="0.2"/>
  <cols>
    <col min="1" max="1" width="17.7109375" style="77" customWidth="1"/>
    <col min="2" max="2" width="9" style="77" customWidth="1"/>
    <col min="3" max="3" width="9.140625" style="77" customWidth="1"/>
    <col min="4" max="4" width="5" style="77" customWidth="1"/>
    <col min="5" max="5" width="9.140625" style="77" customWidth="1"/>
    <col min="6" max="6" width="9" style="77" customWidth="1"/>
    <col min="7" max="7" width="5.140625" style="77" customWidth="1"/>
    <col min="8" max="9" width="8" style="77" customWidth="1"/>
    <col min="10" max="10" width="5" style="77" customWidth="1"/>
    <col min="11" max="12" width="9.28515625" style="77" customWidth="1"/>
    <col min="13" max="14" width="8.28515625" style="77" customWidth="1"/>
    <col min="15" max="15" width="5.140625" style="77" customWidth="1"/>
    <col min="16" max="16" width="9.28515625" style="77" customWidth="1"/>
    <col min="17" max="17" width="9.5703125" style="77" customWidth="1"/>
    <col min="18" max="18" width="5.42578125" style="77" customWidth="1"/>
    <col min="19" max="19" width="1.85546875" style="93" customWidth="1"/>
    <col min="20" max="20" width="9.7109375" style="86" customWidth="1"/>
    <col min="21" max="230" width="11.42578125" style="87" customWidth="1"/>
    <col min="231" max="16384" width="0.5703125" style="87"/>
  </cols>
  <sheetData>
    <row r="1" spans="1:22" s="22" customFormat="1" ht="12" customHeight="1" x14ac:dyDescent="0.25">
      <c r="A1" s="15" t="s">
        <v>1298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97"/>
      <c r="R1" s="28"/>
      <c r="S1" s="21"/>
    </row>
    <row r="2" spans="1:22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8"/>
      <c r="S2" s="29"/>
    </row>
    <row r="3" spans="1:22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30"/>
      <c r="S3" s="31"/>
      <c r="T3" s="32"/>
    </row>
    <row r="4" spans="1:22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6"/>
      <c r="T4" s="32"/>
    </row>
    <row r="5" spans="1:22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1"/>
    </row>
    <row r="6" spans="1:22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3"/>
      <c r="Q6" s="43"/>
      <c r="R6" s="45" t="s">
        <v>16</v>
      </c>
      <c r="S6" s="40"/>
      <c r="T6" s="46"/>
    </row>
    <row r="7" spans="1:22" s="73" customFormat="1" ht="20.100000000000001" customHeight="1" x14ac:dyDescent="0.2">
      <c r="A7" s="219" t="s">
        <v>1400</v>
      </c>
      <c r="B7" s="196" t="s">
        <v>1304</v>
      </c>
      <c r="C7" s="252"/>
      <c r="D7" s="253"/>
      <c r="E7" s="196" t="s">
        <v>1324</v>
      </c>
      <c r="F7" s="252"/>
      <c r="G7" s="253"/>
      <c r="H7" s="196" t="s">
        <v>1344</v>
      </c>
      <c r="I7" s="252"/>
      <c r="J7" s="253"/>
      <c r="K7" s="196" t="s">
        <v>1345</v>
      </c>
      <c r="L7" s="205"/>
      <c r="M7" s="196" t="s">
        <v>1401</v>
      </c>
      <c r="N7" s="252"/>
      <c r="O7" s="253"/>
      <c r="P7" s="196" t="s">
        <v>102</v>
      </c>
      <c r="Q7" s="252"/>
      <c r="R7" s="253"/>
      <c r="S7" s="98"/>
      <c r="T7" s="70"/>
      <c r="U7" s="219"/>
      <c r="V7" s="99"/>
    </row>
    <row r="8" spans="1:22" s="73" customFormat="1" ht="15" customHeight="1" x14ac:dyDescent="0.2">
      <c r="A8" s="244"/>
      <c r="B8" s="254"/>
      <c r="C8" s="255"/>
      <c r="D8" s="256"/>
      <c r="E8" s="254"/>
      <c r="F8" s="255"/>
      <c r="G8" s="256"/>
      <c r="H8" s="254"/>
      <c r="I8" s="255"/>
      <c r="J8" s="256"/>
      <c r="K8" s="207"/>
      <c r="L8" s="208"/>
      <c r="M8" s="254"/>
      <c r="N8" s="255"/>
      <c r="O8" s="256"/>
      <c r="P8" s="254"/>
      <c r="Q8" s="255"/>
      <c r="R8" s="256"/>
      <c r="S8" s="98"/>
      <c r="T8" s="70"/>
      <c r="U8" s="244"/>
      <c r="V8" s="99"/>
    </row>
    <row r="9" spans="1:22" s="73" customFormat="1" ht="20.100000000000001" customHeight="1" x14ac:dyDescent="0.25">
      <c r="A9" s="245"/>
      <c r="B9" s="53">
        <v>2020</v>
      </c>
      <c r="C9" s="54">
        <v>2019</v>
      </c>
      <c r="D9" s="55" t="s">
        <v>1275</v>
      </c>
      <c r="E9" s="53">
        <v>2020</v>
      </c>
      <c r="F9" s="54">
        <v>2019</v>
      </c>
      <c r="G9" s="55" t="s">
        <v>1275</v>
      </c>
      <c r="H9" s="53">
        <v>2020</v>
      </c>
      <c r="I9" s="54">
        <v>2019</v>
      </c>
      <c r="J9" s="55" t="s">
        <v>1275</v>
      </c>
      <c r="K9" s="53">
        <v>2020</v>
      </c>
      <c r="L9" s="54">
        <v>2019</v>
      </c>
      <c r="M9" s="53">
        <v>2020</v>
      </c>
      <c r="N9" s="54">
        <v>2019</v>
      </c>
      <c r="O9" s="55" t="s">
        <v>1275</v>
      </c>
      <c r="P9" s="53">
        <v>2020</v>
      </c>
      <c r="Q9" s="54">
        <v>2019</v>
      </c>
      <c r="R9" s="55" t="s">
        <v>1275</v>
      </c>
      <c r="S9" s="103"/>
      <c r="T9" s="104"/>
      <c r="U9" s="245"/>
      <c r="V9" s="99"/>
    </row>
    <row r="10" spans="1:22" s="64" customFormat="1" ht="9" customHeight="1" x14ac:dyDescent="0.15">
      <c r="A10" s="58"/>
      <c r="B10" s="58" t="s">
        <v>1276</v>
      </c>
      <c r="C10" s="58" t="s">
        <v>1277</v>
      </c>
      <c r="D10" s="59" t="s">
        <v>1278</v>
      </c>
      <c r="E10" s="58" t="s">
        <v>1279</v>
      </c>
      <c r="F10" s="58" t="s">
        <v>1280</v>
      </c>
      <c r="G10" s="59" t="s">
        <v>1281</v>
      </c>
      <c r="H10" s="58" t="s">
        <v>1282</v>
      </c>
      <c r="I10" s="58" t="s">
        <v>1283</v>
      </c>
      <c r="J10" s="59" t="s">
        <v>1284</v>
      </c>
      <c r="K10" s="58" t="s">
        <v>1285</v>
      </c>
      <c r="L10" s="58" t="s">
        <v>1286</v>
      </c>
      <c r="M10" s="58" t="s">
        <v>1288</v>
      </c>
      <c r="N10" s="58" t="s">
        <v>1289</v>
      </c>
      <c r="O10" s="59" t="s">
        <v>1290</v>
      </c>
      <c r="P10" s="58" t="s">
        <v>1402</v>
      </c>
      <c r="Q10" s="58" t="s">
        <v>1403</v>
      </c>
      <c r="R10" s="59" t="s">
        <v>1293</v>
      </c>
      <c r="S10" s="60"/>
      <c r="T10" s="61"/>
      <c r="U10" s="63"/>
      <c r="V10" s="63"/>
    </row>
    <row r="11" spans="1:22" s="64" customFormat="1" ht="12" customHeight="1" x14ac:dyDescent="0.15">
      <c r="D11" s="65"/>
      <c r="G11" s="65"/>
      <c r="J11" s="65"/>
      <c r="O11" s="65"/>
      <c r="R11" s="65"/>
      <c r="S11" s="60"/>
      <c r="T11" s="61"/>
      <c r="U11" s="63"/>
      <c r="V11" s="63"/>
    </row>
    <row r="12" spans="1:22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7">
        <v>0</v>
      </c>
      <c r="N12" s="67">
        <v>0</v>
      </c>
      <c r="O12" s="68">
        <v>0</v>
      </c>
      <c r="P12" s="67">
        <v>0</v>
      </c>
      <c r="Q12" s="67">
        <v>0</v>
      </c>
      <c r="R12" s="68">
        <v>0</v>
      </c>
      <c r="S12" s="69"/>
      <c r="T12" s="70"/>
      <c r="U12" s="72"/>
      <c r="V12" s="72"/>
    </row>
    <row r="13" spans="1:22" s="77" customFormat="1" ht="17.100000000000001" customHeight="1" x14ac:dyDescent="0.2">
      <c r="A13" s="66" t="s">
        <v>289</v>
      </c>
      <c r="B13" s="67">
        <v>20017402</v>
      </c>
      <c r="C13" s="67">
        <v>17907962</v>
      </c>
      <c r="D13" s="68">
        <v>11.779341501841472</v>
      </c>
      <c r="E13" s="67">
        <v>1748487</v>
      </c>
      <c r="F13" s="67">
        <v>1663328</v>
      </c>
      <c r="G13" s="68">
        <v>5.1197959752977162</v>
      </c>
      <c r="H13" s="67">
        <v>-1466949</v>
      </c>
      <c r="I13" s="67">
        <v>-1212433</v>
      </c>
      <c r="J13" s="68">
        <v>20.992170288997414</v>
      </c>
      <c r="K13" s="67">
        <v>0</v>
      </c>
      <c r="L13" s="67">
        <v>0</v>
      </c>
      <c r="M13" s="67">
        <v>-114393</v>
      </c>
      <c r="N13" s="67">
        <v>-114393</v>
      </c>
      <c r="O13" s="68">
        <v>0</v>
      </c>
      <c r="P13" s="67">
        <v>20184547</v>
      </c>
      <c r="Q13" s="67">
        <v>18244464</v>
      </c>
      <c r="R13" s="68">
        <v>10.633817469233406</v>
      </c>
      <c r="S13" s="74"/>
      <c r="T13" s="75"/>
      <c r="U13" s="76"/>
      <c r="V13" s="76"/>
    </row>
    <row r="14" spans="1:22" s="77" customFormat="1" ht="17.100000000000001" customHeight="1" x14ac:dyDescent="0.2">
      <c r="A14" s="66" t="s">
        <v>294</v>
      </c>
      <c r="B14" s="67">
        <v>5255318</v>
      </c>
      <c r="C14" s="67">
        <v>4746040</v>
      </c>
      <c r="D14" s="68">
        <v>10.73058802707099</v>
      </c>
      <c r="E14" s="67">
        <v>764732</v>
      </c>
      <c r="F14" s="67">
        <v>742783</v>
      </c>
      <c r="G14" s="68">
        <v>2.9549680054605449</v>
      </c>
      <c r="H14" s="67">
        <v>1367634</v>
      </c>
      <c r="I14" s="67">
        <v>1322445</v>
      </c>
      <c r="J14" s="68">
        <v>3.4170797273232538</v>
      </c>
      <c r="K14" s="67">
        <v>0</v>
      </c>
      <c r="L14" s="67">
        <v>0</v>
      </c>
      <c r="M14" s="67">
        <v>-77740</v>
      </c>
      <c r="N14" s="67">
        <v>-77740</v>
      </c>
      <c r="O14" s="68">
        <v>0</v>
      </c>
      <c r="P14" s="67">
        <v>7309944</v>
      </c>
      <c r="Q14" s="67">
        <v>6733528</v>
      </c>
      <c r="R14" s="68">
        <v>8.5603861749739512</v>
      </c>
      <c r="S14" s="74"/>
      <c r="T14" s="75"/>
      <c r="U14" s="76"/>
      <c r="V14" s="76"/>
    </row>
    <row r="15" spans="1:22" s="77" customFormat="1" ht="17.100000000000001" customHeight="1" x14ac:dyDescent="0.2">
      <c r="A15" s="66" t="s">
        <v>300</v>
      </c>
      <c r="B15" s="67">
        <v>13664529</v>
      </c>
      <c r="C15" s="67">
        <v>12375887</v>
      </c>
      <c r="D15" s="68">
        <v>10.41252235092321</v>
      </c>
      <c r="E15" s="67">
        <v>1185094</v>
      </c>
      <c r="F15" s="67">
        <v>1129213</v>
      </c>
      <c r="G15" s="68">
        <v>4.9486677889822381</v>
      </c>
      <c r="H15" s="67">
        <v>4749427</v>
      </c>
      <c r="I15" s="67">
        <v>4463106</v>
      </c>
      <c r="J15" s="68">
        <v>6.4152856777320553</v>
      </c>
      <c r="K15" s="67">
        <v>0</v>
      </c>
      <c r="L15" s="67">
        <v>0</v>
      </c>
      <c r="M15" s="67">
        <v>-204657</v>
      </c>
      <c r="N15" s="67">
        <v>-204657</v>
      </c>
      <c r="O15" s="68">
        <v>0</v>
      </c>
      <c r="P15" s="67">
        <v>19394393</v>
      </c>
      <c r="Q15" s="67">
        <v>17763549</v>
      </c>
      <c r="R15" s="68">
        <v>9.1808455618863096</v>
      </c>
      <c r="S15" s="74"/>
      <c r="T15" s="75"/>
      <c r="U15" s="76"/>
      <c r="V15" s="76"/>
    </row>
    <row r="16" spans="1:22" s="77" customFormat="1" ht="17.100000000000001" customHeight="1" x14ac:dyDescent="0.2">
      <c r="A16" s="66" t="s">
        <v>1294</v>
      </c>
      <c r="B16" s="67">
        <v>2222227</v>
      </c>
      <c r="C16" s="67">
        <v>2021068</v>
      </c>
      <c r="D16" s="68">
        <v>9.9531040024383142</v>
      </c>
      <c r="E16" s="67">
        <v>253766</v>
      </c>
      <c r="F16" s="67">
        <v>246547</v>
      </c>
      <c r="G16" s="68">
        <v>2.9280421177300879</v>
      </c>
      <c r="H16" s="67">
        <v>258573</v>
      </c>
      <c r="I16" s="67">
        <v>244785</v>
      </c>
      <c r="J16" s="68">
        <v>5.6326980819903181</v>
      </c>
      <c r="K16" s="67">
        <v>0</v>
      </c>
      <c r="L16" s="67">
        <v>0</v>
      </c>
      <c r="M16" s="67">
        <v>-27365</v>
      </c>
      <c r="N16" s="67">
        <v>-27365</v>
      </c>
      <c r="O16" s="68">
        <v>0</v>
      </c>
      <c r="P16" s="67">
        <v>2707201</v>
      </c>
      <c r="Q16" s="67">
        <v>2485035</v>
      </c>
      <c r="R16" s="68">
        <v>8.9401557724539096</v>
      </c>
      <c r="S16" s="74"/>
      <c r="T16" s="75"/>
      <c r="U16" s="76"/>
      <c r="V16" s="76"/>
    </row>
    <row r="17" spans="1:22" s="77" customFormat="1" ht="17.100000000000001" customHeight="1" x14ac:dyDescent="0.2">
      <c r="A17" s="66" t="s">
        <v>313</v>
      </c>
      <c r="B17" s="67">
        <v>1264779</v>
      </c>
      <c r="C17" s="67">
        <v>1124790</v>
      </c>
      <c r="D17" s="68">
        <v>12.445789880777745</v>
      </c>
      <c r="E17" s="67">
        <v>510594</v>
      </c>
      <c r="F17" s="67">
        <v>492216</v>
      </c>
      <c r="G17" s="68">
        <v>3.73372665658979</v>
      </c>
      <c r="H17" s="67">
        <v>21356</v>
      </c>
      <c r="I17" s="67">
        <v>19928</v>
      </c>
      <c r="J17" s="68">
        <v>7.1657968687274183</v>
      </c>
      <c r="K17" s="67">
        <v>0</v>
      </c>
      <c r="L17" s="67">
        <v>0</v>
      </c>
      <c r="M17" s="67">
        <v>-17523</v>
      </c>
      <c r="N17" s="67">
        <v>-17523</v>
      </c>
      <c r="O17" s="68">
        <v>0</v>
      </c>
      <c r="P17" s="67">
        <v>1779206</v>
      </c>
      <c r="Q17" s="67">
        <v>1619411</v>
      </c>
      <c r="R17" s="68">
        <v>9.8674765084342386</v>
      </c>
      <c r="S17" s="74"/>
      <c r="T17" s="75"/>
      <c r="U17" s="76"/>
      <c r="V17" s="76"/>
    </row>
    <row r="18" spans="1:22" s="77" customFormat="1" ht="17.100000000000001" customHeight="1" x14ac:dyDescent="0.2">
      <c r="A18" s="66" t="s">
        <v>314</v>
      </c>
      <c r="B18" s="67">
        <v>690254</v>
      </c>
      <c r="C18" s="67">
        <v>635522</v>
      </c>
      <c r="D18" s="68">
        <v>8.6121330182118019</v>
      </c>
      <c r="E18" s="67">
        <v>222603</v>
      </c>
      <c r="F18" s="67">
        <v>214833</v>
      </c>
      <c r="G18" s="68">
        <v>3.6167627878398569</v>
      </c>
      <c r="H18" s="67">
        <v>58077</v>
      </c>
      <c r="I18" s="67">
        <v>37577</v>
      </c>
      <c r="J18" s="68">
        <v>54.554647789871467</v>
      </c>
      <c r="K18" s="67">
        <v>0</v>
      </c>
      <c r="L18" s="67">
        <v>0</v>
      </c>
      <c r="M18" s="67">
        <v>-9060</v>
      </c>
      <c r="N18" s="67">
        <v>-9060</v>
      </c>
      <c r="O18" s="68">
        <v>0</v>
      </c>
      <c r="P18" s="67">
        <v>961874</v>
      </c>
      <c r="Q18" s="67">
        <v>878872</v>
      </c>
      <c r="R18" s="68">
        <v>9.4441511391875039</v>
      </c>
      <c r="S18" s="74"/>
      <c r="T18" s="75"/>
      <c r="U18" s="76"/>
      <c r="V18" s="76"/>
    </row>
    <row r="19" spans="1:22" s="77" customFormat="1" ht="17.100000000000001" customHeight="1" x14ac:dyDescent="0.2">
      <c r="A19" s="66" t="s">
        <v>1295</v>
      </c>
      <c r="B19" s="67">
        <v>2391742</v>
      </c>
      <c r="C19" s="67">
        <v>2158429</v>
      </c>
      <c r="D19" s="68">
        <v>10.809389606978039</v>
      </c>
      <c r="E19" s="67">
        <v>191635</v>
      </c>
      <c r="F19" s="67">
        <v>177683</v>
      </c>
      <c r="G19" s="68">
        <v>7.8521861967661506</v>
      </c>
      <c r="H19" s="67">
        <v>738390</v>
      </c>
      <c r="I19" s="67">
        <v>692945</v>
      </c>
      <c r="J19" s="68">
        <v>6.5582405530020429</v>
      </c>
      <c r="K19" s="67">
        <v>0</v>
      </c>
      <c r="L19" s="67">
        <v>0</v>
      </c>
      <c r="M19" s="67">
        <v>-26814</v>
      </c>
      <c r="N19" s="67">
        <v>-26814</v>
      </c>
      <c r="O19" s="68">
        <v>0</v>
      </c>
      <c r="P19" s="67">
        <v>3294953</v>
      </c>
      <c r="Q19" s="67">
        <v>3002243</v>
      </c>
      <c r="R19" s="68">
        <v>9.749710466474566</v>
      </c>
      <c r="S19" s="74"/>
      <c r="T19" s="75"/>
      <c r="U19" s="76"/>
      <c r="V19" s="76"/>
    </row>
    <row r="20" spans="1:22" s="73" customFormat="1" ht="17.100000000000001" customHeight="1" x14ac:dyDescent="0.2">
      <c r="A20" s="66" t="s">
        <v>1296</v>
      </c>
      <c r="B20" s="67">
        <v>8369093</v>
      </c>
      <c r="C20" s="67">
        <v>7396602</v>
      </c>
      <c r="D20" s="68">
        <v>13.147807601382363</v>
      </c>
      <c r="E20" s="67">
        <v>1239622</v>
      </c>
      <c r="F20" s="67">
        <v>1194389</v>
      </c>
      <c r="G20" s="68">
        <v>3.7871246302502786</v>
      </c>
      <c r="H20" s="67">
        <v>1207683</v>
      </c>
      <c r="I20" s="67">
        <v>1077947</v>
      </c>
      <c r="J20" s="68">
        <v>12.03547113169757</v>
      </c>
      <c r="K20" s="67">
        <v>0</v>
      </c>
      <c r="L20" s="67">
        <v>0</v>
      </c>
      <c r="M20" s="67">
        <v>-83634</v>
      </c>
      <c r="N20" s="67">
        <v>-83634</v>
      </c>
      <c r="O20" s="68">
        <v>0</v>
      </c>
      <c r="P20" s="67">
        <v>10732764</v>
      </c>
      <c r="Q20" s="67">
        <v>9585304</v>
      </c>
      <c r="R20" s="68">
        <v>11.971033991201532</v>
      </c>
      <c r="S20" s="69"/>
      <c r="T20" s="70"/>
      <c r="U20" s="72"/>
      <c r="V20" s="72"/>
    </row>
    <row r="21" spans="1:22" s="77" customFormat="1" ht="17.100000000000001" customHeight="1" x14ac:dyDescent="0.2">
      <c r="A21" s="66" t="s">
        <v>322</v>
      </c>
      <c r="B21" s="67">
        <v>3085282</v>
      </c>
      <c r="C21" s="67">
        <v>2788634</v>
      </c>
      <c r="D21" s="68">
        <v>10.637753107793996</v>
      </c>
      <c r="E21" s="67">
        <v>342705</v>
      </c>
      <c r="F21" s="67">
        <v>333227</v>
      </c>
      <c r="G21" s="68">
        <v>2.8443073340395584</v>
      </c>
      <c r="H21" s="67">
        <v>154872</v>
      </c>
      <c r="I21" s="67">
        <v>134226</v>
      </c>
      <c r="J21" s="68">
        <v>15.381520718787717</v>
      </c>
      <c r="K21" s="67">
        <v>0</v>
      </c>
      <c r="L21" s="67">
        <v>0</v>
      </c>
      <c r="M21" s="67">
        <v>-32427</v>
      </c>
      <c r="N21" s="67">
        <v>-32427</v>
      </c>
      <c r="O21" s="68">
        <v>0</v>
      </c>
      <c r="P21" s="67">
        <v>3550432</v>
      </c>
      <c r="Q21" s="67">
        <v>3223660</v>
      </c>
      <c r="R21" s="68">
        <v>10.136676944839095</v>
      </c>
      <c r="S21" s="74"/>
      <c r="T21" s="75"/>
      <c r="U21" s="76"/>
      <c r="V21" s="76"/>
    </row>
    <row r="22" spans="1:22" s="77" customFormat="1" ht="17.100000000000001" customHeight="1" x14ac:dyDescent="0.2">
      <c r="A22" s="66" t="s">
        <v>326</v>
      </c>
      <c r="B22" s="67">
        <v>3562634</v>
      </c>
      <c r="C22" s="67">
        <v>3208052</v>
      </c>
      <c r="D22" s="68">
        <v>11.05287570151606</v>
      </c>
      <c r="E22" s="67">
        <v>243811</v>
      </c>
      <c r="F22" s="67">
        <v>230395</v>
      </c>
      <c r="G22" s="68">
        <v>5.8230430347880811</v>
      </c>
      <c r="H22" s="67">
        <v>1170089</v>
      </c>
      <c r="I22" s="67">
        <v>1110877</v>
      </c>
      <c r="J22" s="68">
        <v>5.3302030737876471</v>
      </c>
      <c r="K22" s="67">
        <v>0</v>
      </c>
      <c r="L22" s="67">
        <v>0</v>
      </c>
      <c r="M22" s="67">
        <v>-47023</v>
      </c>
      <c r="N22" s="67">
        <v>-47023</v>
      </c>
      <c r="O22" s="68">
        <v>0</v>
      </c>
      <c r="P22" s="67">
        <v>4929511</v>
      </c>
      <c r="Q22" s="67">
        <v>4502301</v>
      </c>
      <c r="R22" s="68">
        <v>9.4887036650814771</v>
      </c>
      <c r="S22" s="74"/>
      <c r="T22" s="75"/>
      <c r="U22" s="76"/>
      <c r="V22" s="76"/>
    </row>
    <row r="23" spans="1:22" s="77" customFormat="1" ht="17.100000000000001" customHeight="1" x14ac:dyDescent="0.2">
      <c r="A23" s="66" t="s">
        <v>332</v>
      </c>
      <c r="B23" s="67">
        <v>1591634</v>
      </c>
      <c r="C23" s="67">
        <v>1311245</v>
      </c>
      <c r="D23" s="68">
        <v>21.38341804925853</v>
      </c>
      <c r="E23" s="67">
        <v>832242</v>
      </c>
      <c r="F23" s="67">
        <v>758655</v>
      </c>
      <c r="G23" s="68">
        <v>9.6996658560215128</v>
      </c>
      <c r="H23" s="67">
        <v>2840885</v>
      </c>
      <c r="I23" s="67">
        <v>2691317</v>
      </c>
      <c r="J23" s="68">
        <v>5.5574278318013075</v>
      </c>
      <c r="K23" s="67">
        <v>0</v>
      </c>
      <c r="L23" s="67">
        <v>0</v>
      </c>
      <c r="M23" s="67">
        <v>-51876</v>
      </c>
      <c r="N23" s="67">
        <v>-51876</v>
      </c>
      <c r="O23" s="68">
        <v>0</v>
      </c>
      <c r="P23" s="67">
        <v>5212885</v>
      </c>
      <c r="Q23" s="67">
        <v>4709341</v>
      </c>
      <c r="R23" s="68">
        <v>10.692451449151804</v>
      </c>
      <c r="S23" s="74"/>
      <c r="T23" s="75"/>
      <c r="U23" s="76"/>
      <c r="V23" s="76"/>
    </row>
    <row r="24" spans="1:22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68">
        <v>0</v>
      </c>
      <c r="S24" s="74"/>
      <c r="T24" s="75"/>
      <c r="U24" s="76"/>
      <c r="V24" s="76"/>
    </row>
    <row r="25" spans="1:22" s="77" customFormat="1" ht="17.100000000000001" customHeight="1" x14ac:dyDescent="0.2">
      <c r="A25" s="66" t="s">
        <v>336</v>
      </c>
      <c r="B25" s="67">
        <v>1695670</v>
      </c>
      <c r="C25" s="67">
        <v>1508632</v>
      </c>
      <c r="D25" s="68">
        <v>12.39785448008527</v>
      </c>
      <c r="E25" s="67">
        <v>515388</v>
      </c>
      <c r="F25" s="67">
        <v>498896</v>
      </c>
      <c r="G25" s="68">
        <v>3.3056989833552484</v>
      </c>
      <c r="H25" s="67">
        <v>817580</v>
      </c>
      <c r="I25" s="67">
        <v>786001</v>
      </c>
      <c r="J25" s="68">
        <v>4.0176793668201443</v>
      </c>
      <c r="K25" s="67">
        <v>0</v>
      </c>
      <c r="L25" s="67">
        <v>0</v>
      </c>
      <c r="M25" s="67">
        <v>-36471</v>
      </c>
      <c r="N25" s="67">
        <v>-36471</v>
      </c>
      <c r="O25" s="68">
        <v>0</v>
      </c>
      <c r="P25" s="67">
        <v>2992167</v>
      </c>
      <c r="Q25" s="67">
        <v>2757058</v>
      </c>
      <c r="R25" s="68">
        <v>8.5275318836237766</v>
      </c>
      <c r="S25" s="74"/>
      <c r="T25" s="75"/>
      <c r="U25" s="76"/>
      <c r="V25" s="76"/>
    </row>
    <row r="26" spans="1:22" s="77" customFormat="1" ht="17.100000000000001" customHeight="1" x14ac:dyDescent="0.2">
      <c r="A26" s="66" t="s">
        <v>339</v>
      </c>
      <c r="B26" s="67">
        <v>2393499</v>
      </c>
      <c r="C26" s="67">
        <v>2111335</v>
      </c>
      <c r="D26" s="68">
        <v>13.364245844453865</v>
      </c>
      <c r="E26" s="67">
        <v>639726</v>
      </c>
      <c r="F26" s="67">
        <v>621335</v>
      </c>
      <c r="G26" s="68">
        <v>2.9599169530124652</v>
      </c>
      <c r="H26" s="67">
        <v>-294352</v>
      </c>
      <c r="I26" s="67">
        <v>-258917</v>
      </c>
      <c r="J26" s="68">
        <v>13.685852995361447</v>
      </c>
      <c r="K26" s="67">
        <v>0</v>
      </c>
      <c r="L26" s="67">
        <v>0</v>
      </c>
      <c r="M26" s="67">
        <v>-11626</v>
      </c>
      <c r="N26" s="67">
        <v>-11626</v>
      </c>
      <c r="O26" s="68">
        <v>0</v>
      </c>
      <c r="P26" s="67">
        <v>2727247</v>
      </c>
      <c r="Q26" s="67">
        <v>2462127</v>
      </c>
      <c r="R26" s="68">
        <v>10.767925456322928</v>
      </c>
      <c r="S26" s="74"/>
      <c r="T26" s="75"/>
      <c r="U26" s="76"/>
      <c r="V26" s="76"/>
    </row>
    <row r="27" spans="1:22" s="77" customFormat="1" ht="17.100000000000001" customHeight="1" x14ac:dyDescent="0.2">
      <c r="A27" s="66" t="s">
        <v>1233</v>
      </c>
      <c r="B27" s="67">
        <v>18307157</v>
      </c>
      <c r="C27" s="67">
        <v>16788138</v>
      </c>
      <c r="D27" s="68">
        <v>9.0481684151035697</v>
      </c>
      <c r="E27" s="67">
        <v>320908</v>
      </c>
      <c r="F27" s="67">
        <v>357313</v>
      </c>
      <c r="G27" s="68">
        <v>-10.188546176601466</v>
      </c>
      <c r="H27" s="67">
        <v>-3677316</v>
      </c>
      <c r="I27" s="67">
        <v>-3471252</v>
      </c>
      <c r="J27" s="68">
        <v>5.9363019452347459</v>
      </c>
      <c r="K27" s="67">
        <v>0</v>
      </c>
      <c r="L27" s="67">
        <v>0</v>
      </c>
      <c r="M27" s="67">
        <v>-50436</v>
      </c>
      <c r="N27" s="67">
        <v>-50436</v>
      </c>
      <c r="O27" s="68">
        <v>0</v>
      </c>
      <c r="P27" s="67">
        <v>14900313</v>
      </c>
      <c r="Q27" s="67">
        <v>13623763</v>
      </c>
      <c r="R27" s="68">
        <v>9.370025007041006</v>
      </c>
      <c r="S27" s="74"/>
      <c r="T27" s="75"/>
      <c r="U27" s="76"/>
      <c r="V27" s="76"/>
    </row>
    <row r="28" spans="1:22" s="77" customFormat="1" ht="17.100000000000001" customHeight="1" x14ac:dyDescent="0.2">
      <c r="A28" s="66" t="s">
        <v>341</v>
      </c>
      <c r="B28" s="67">
        <v>5042767</v>
      </c>
      <c r="C28" s="67">
        <v>4572029</v>
      </c>
      <c r="D28" s="68">
        <v>10.29604142930852</v>
      </c>
      <c r="E28" s="67">
        <v>582010</v>
      </c>
      <c r="F28" s="67">
        <v>566901</v>
      </c>
      <c r="G28" s="68">
        <v>2.6651919823743477</v>
      </c>
      <c r="H28" s="67">
        <v>840513</v>
      </c>
      <c r="I28" s="67">
        <v>805572</v>
      </c>
      <c r="J28" s="68">
        <v>4.3374149051853843</v>
      </c>
      <c r="K28" s="67">
        <v>0</v>
      </c>
      <c r="L28" s="67">
        <v>0</v>
      </c>
      <c r="M28" s="67">
        <v>-67717</v>
      </c>
      <c r="N28" s="67">
        <v>-67717</v>
      </c>
      <c r="O28" s="68">
        <v>0</v>
      </c>
      <c r="P28" s="67">
        <v>6397573</v>
      </c>
      <c r="Q28" s="67">
        <v>5876785</v>
      </c>
      <c r="R28" s="68">
        <v>8.8617841217604525</v>
      </c>
      <c r="S28" s="74"/>
      <c r="T28" s="75"/>
      <c r="U28" s="76"/>
      <c r="V28" s="76"/>
    </row>
    <row r="29" spans="1:22" s="77" customFormat="1" ht="17.100000000000001" customHeight="1" x14ac:dyDescent="0.2">
      <c r="A29" s="66" t="s">
        <v>352</v>
      </c>
      <c r="B29" s="67">
        <v>0</v>
      </c>
      <c r="C29" s="67">
        <v>-1618</v>
      </c>
      <c r="D29" s="68">
        <v>0</v>
      </c>
      <c r="E29" s="67">
        <v>36890</v>
      </c>
      <c r="F29" s="67">
        <v>34817</v>
      </c>
      <c r="G29" s="68">
        <v>5.953987994370566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7">
        <v>0</v>
      </c>
      <c r="N29" s="67">
        <v>0</v>
      </c>
      <c r="O29" s="68">
        <v>0</v>
      </c>
      <c r="P29" s="67">
        <v>36890</v>
      </c>
      <c r="Q29" s="67">
        <v>33199</v>
      </c>
      <c r="R29" s="68">
        <v>11.117804753155216</v>
      </c>
      <c r="S29" s="74"/>
      <c r="T29" s="75"/>
      <c r="U29" s="76"/>
      <c r="V29" s="76"/>
    </row>
    <row r="30" spans="1:22" s="73" customFormat="1" ht="17.100000000000001" customHeight="1" x14ac:dyDescent="0.2">
      <c r="A30" s="66" t="s">
        <v>351</v>
      </c>
      <c r="B30" s="67">
        <v>0</v>
      </c>
      <c r="C30" s="67">
        <v>-2021</v>
      </c>
      <c r="D30" s="68">
        <v>0</v>
      </c>
      <c r="E30" s="67">
        <v>44756</v>
      </c>
      <c r="F30" s="67">
        <v>42301</v>
      </c>
      <c r="G30" s="68">
        <v>5.803645303893525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7">
        <v>0</v>
      </c>
      <c r="N30" s="67">
        <v>0</v>
      </c>
      <c r="O30" s="68">
        <v>0</v>
      </c>
      <c r="P30" s="67">
        <v>44756</v>
      </c>
      <c r="Q30" s="67">
        <v>40280</v>
      </c>
      <c r="R30" s="68">
        <v>11.112214498510427</v>
      </c>
      <c r="S30" s="69"/>
      <c r="T30" s="70"/>
      <c r="U30" s="72"/>
      <c r="V30" s="72"/>
    </row>
    <row r="31" spans="1:22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7"/>
      <c r="N31" s="67"/>
      <c r="O31" s="68"/>
      <c r="P31" s="67"/>
      <c r="Q31" s="67"/>
      <c r="R31" s="68"/>
      <c r="S31" s="74"/>
      <c r="T31" s="70"/>
      <c r="U31" s="72"/>
      <c r="V31" s="72"/>
    </row>
    <row r="32" spans="1:22" s="44" customFormat="1" ht="23.1" customHeight="1" x14ac:dyDescent="0.2">
      <c r="A32" s="78" t="s">
        <v>1297</v>
      </c>
      <c r="B32" s="67">
        <v>89553987</v>
      </c>
      <c r="C32" s="67">
        <v>80650726</v>
      </c>
      <c r="D32" s="68">
        <v>11.039281903054412</v>
      </c>
      <c r="E32" s="67">
        <v>9674969</v>
      </c>
      <c r="F32" s="67">
        <v>9304832</v>
      </c>
      <c r="G32" s="68">
        <v>3.9779009443695492</v>
      </c>
      <c r="H32" s="67">
        <v>8786462</v>
      </c>
      <c r="I32" s="67">
        <v>8444124</v>
      </c>
      <c r="J32" s="68">
        <v>4.0541564761483846</v>
      </c>
      <c r="K32" s="67">
        <v>0</v>
      </c>
      <c r="L32" s="67">
        <v>0</v>
      </c>
      <c r="M32" s="67">
        <v>-858762</v>
      </c>
      <c r="N32" s="67">
        <v>-858762</v>
      </c>
      <c r="O32" s="68">
        <v>0</v>
      </c>
      <c r="P32" s="67">
        <v>107156656</v>
      </c>
      <c r="Q32" s="67">
        <v>97540920</v>
      </c>
      <c r="R32" s="68">
        <v>9.8581559411168147</v>
      </c>
      <c r="S32" s="106"/>
      <c r="T32" s="107"/>
      <c r="U32" s="108"/>
      <c r="V32" s="108"/>
    </row>
    <row r="33" spans="1:19" ht="1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74"/>
    </row>
    <row r="34" spans="1:19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90"/>
    </row>
    <row r="35" spans="1:19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9"/>
    </row>
    <row r="36" spans="1:19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8"/>
    </row>
    <row r="37" spans="1:19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90"/>
    </row>
    <row r="38" spans="1:19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8"/>
    </row>
    <row r="39" spans="1:19" ht="12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8"/>
    </row>
    <row r="40" spans="1:19" ht="12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8"/>
    </row>
    <row r="41" spans="1:19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8"/>
    </row>
    <row r="42" spans="1:19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9"/>
    </row>
    <row r="43" spans="1:19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8"/>
    </row>
    <row r="44" spans="1:19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8"/>
    </row>
    <row r="45" spans="1:19" s="86" customFormat="1" ht="12" customHeight="1" x14ac:dyDescent="0.2">
      <c r="S45" s="88"/>
    </row>
    <row r="46" spans="1:19" s="86" customFormat="1" ht="12" customHeight="1" x14ac:dyDescent="0.2">
      <c r="S46" s="88"/>
    </row>
    <row r="47" spans="1:19" s="86" customFormat="1" ht="12" customHeight="1" x14ac:dyDescent="0.2">
      <c r="S47" s="88"/>
    </row>
    <row r="48" spans="1:19" s="86" customFormat="1" ht="12" customHeight="1" x14ac:dyDescent="0.2">
      <c r="S48" s="88"/>
    </row>
    <row r="49" spans="19:19" s="86" customFormat="1" ht="12" customHeight="1" x14ac:dyDescent="0.2">
      <c r="S49" s="88"/>
    </row>
    <row r="50" spans="19:19" s="86" customFormat="1" ht="12" customHeight="1" x14ac:dyDescent="0.2">
      <c r="S50" s="88"/>
    </row>
    <row r="51" spans="19:19" s="86" customFormat="1" ht="12" customHeight="1" x14ac:dyDescent="0.2">
      <c r="S51" s="88"/>
    </row>
    <row r="52" spans="19:19" s="86" customFormat="1" ht="12" customHeight="1" x14ac:dyDescent="0.2">
      <c r="S52" s="88"/>
    </row>
    <row r="53" spans="19:19" s="86" customFormat="1" ht="12" customHeight="1" x14ac:dyDescent="0.2">
      <c r="S53" s="88"/>
    </row>
    <row r="54" spans="19:19" s="86" customFormat="1" ht="12" customHeight="1" x14ac:dyDescent="0.2">
      <c r="S54" s="88"/>
    </row>
    <row r="55" spans="19:19" s="86" customFormat="1" ht="12" customHeight="1" x14ac:dyDescent="0.2">
      <c r="S55" s="88"/>
    </row>
    <row r="56" spans="19:19" s="86" customFormat="1" ht="12" customHeight="1" x14ac:dyDescent="0.2">
      <c r="S56" s="88"/>
    </row>
    <row r="57" spans="19:19" s="86" customFormat="1" ht="12" customHeight="1" x14ac:dyDescent="0.2">
      <c r="S57" s="88"/>
    </row>
    <row r="58" spans="19:19" s="86" customFormat="1" ht="12" customHeight="1" x14ac:dyDescent="0.2">
      <c r="S58" s="88"/>
    </row>
    <row r="59" spans="19:19" s="86" customFormat="1" ht="12" customHeight="1" x14ac:dyDescent="0.2">
      <c r="S59" s="88"/>
    </row>
    <row r="60" spans="19:19" s="86" customFormat="1" ht="12" customHeight="1" x14ac:dyDescent="0.2">
      <c r="S60" s="88"/>
    </row>
    <row r="61" spans="19:19" s="86" customFormat="1" ht="12" customHeight="1" x14ac:dyDescent="0.2">
      <c r="S61" s="88"/>
    </row>
    <row r="62" spans="19:19" s="86" customFormat="1" ht="12" customHeight="1" x14ac:dyDescent="0.2">
      <c r="S62" s="88"/>
    </row>
    <row r="63" spans="19:19" s="86" customFormat="1" ht="12" customHeight="1" x14ac:dyDescent="0.2">
      <c r="S63" s="92"/>
    </row>
    <row r="64" spans="19:19" s="86" customFormat="1" ht="12" customHeight="1" x14ac:dyDescent="0.2">
      <c r="S64" s="88"/>
    </row>
    <row r="65" spans="19:19" s="86" customFormat="1" ht="12" customHeight="1" x14ac:dyDescent="0.2">
      <c r="S65" s="92"/>
    </row>
    <row r="66" spans="19:19" s="86" customFormat="1" ht="12" customHeight="1" x14ac:dyDescent="0.2">
      <c r="S66" s="88"/>
    </row>
    <row r="67" spans="19:19" s="86" customFormat="1" ht="12" customHeight="1" x14ac:dyDescent="0.2">
      <c r="S67" s="88"/>
    </row>
    <row r="68" spans="19:19" s="86" customFormat="1" ht="12" customHeight="1" x14ac:dyDescent="0.2">
      <c r="S68" s="93"/>
    </row>
    <row r="69" spans="19:19" s="86" customFormat="1" ht="12" customHeight="1" x14ac:dyDescent="0.2">
      <c r="S69" s="93"/>
    </row>
    <row r="70" spans="19:19" s="86" customFormat="1" ht="12" customHeight="1" x14ac:dyDescent="0.2">
      <c r="S70" s="93"/>
    </row>
    <row r="71" spans="19:19" s="86" customFormat="1" ht="12" customHeight="1" x14ac:dyDescent="0.2">
      <c r="S71" s="90"/>
    </row>
    <row r="72" spans="19:19" s="86" customFormat="1" ht="20.100000000000001" customHeight="1" x14ac:dyDescent="0.2">
      <c r="S72" s="93"/>
    </row>
    <row r="73" spans="19:19" s="86" customFormat="1" ht="9.6" customHeight="1" x14ac:dyDescent="0.2">
      <c r="S73" s="93"/>
    </row>
    <row r="74" spans="19:19" s="86" customFormat="1" ht="9.6" customHeight="1" x14ac:dyDescent="0.2">
      <c r="S74" s="93"/>
    </row>
    <row r="75" spans="19:19" s="86" customFormat="1" ht="9.9499999999999993" customHeight="1" x14ac:dyDescent="0.2">
      <c r="S75" s="93"/>
    </row>
    <row r="76" spans="19:19" s="86" customFormat="1" ht="9.9499999999999993" customHeight="1" x14ac:dyDescent="0.2">
      <c r="S76" s="93"/>
    </row>
    <row r="77" spans="19:19" s="86" customFormat="1" ht="8.1" customHeight="1" x14ac:dyDescent="0.2">
      <c r="S77" s="90"/>
    </row>
    <row r="78" spans="19:19" s="86" customFormat="1" ht="8.1" customHeight="1" x14ac:dyDescent="0.2">
      <c r="S78" s="93"/>
    </row>
    <row r="79" spans="19:19" s="86" customFormat="1" ht="8.1" customHeight="1" x14ac:dyDescent="0.2">
      <c r="S79" s="93"/>
    </row>
    <row r="80" spans="19:19" s="86" customFormat="1" ht="9.9499999999999993" customHeight="1" x14ac:dyDescent="0.2">
      <c r="S80" s="93"/>
    </row>
    <row r="81" spans="19:19" s="86" customFormat="1" ht="8.1" customHeight="1" x14ac:dyDescent="0.2">
      <c r="S81" s="93"/>
    </row>
    <row r="82" spans="19:19" s="86" customFormat="1" ht="8.1" customHeight="1" x14ac:dyDescent="0.2">
      <c r="S82" s="93"/>
    </row>
    <row r="83" spans="19:19" s="86" customFormat="1" ht="8.1" customHeight="1" x14ac:dyDescent="0.2">
      <c r="S83" s="93"/>
    </row>
    <row r="84" spans="19:19" s="86" customFormat="1" ht="8.1" customHeight="1" x14ac:dyDescent="0.2">
      <c r="S84" s="93"/>
    </row>
    <row r="85" spans="19:19" s="86" customFormat="1" ht="8.1" customHeight="1" x14ac:dyDescent="0.2">
      <c r="S85" s="93"/>
    </row>
    <row r="86" spans="19:19" s="86" customFormat="1" ht="8.1" customHeight="1" x14ac:dyDescent="0.2">
      <c r="S86" s="93"/>
    </row>
    <row r="87" spans="19:19" s="86" customFormat="1" ht="8.1" customHeight="1" x14ac:dyDescent="0.2">
      <c r="S87" s="93"/>
    </row>
    <row r="88" spans="19:19" s="86" customFormat="1" ht="12" customHeight="1" x14ac:dyDescent="0.2">
      <c r="S88" s="93"/>
    </row>
    <row r="89" spans="19:19" s="86" customFormat="1" ht="12" customHeight="1" x14ac:dyDescent="0.2">
      <c r="S89" s="93"/>
    </row>
    <row r="90" spans="19:19" s="86" customFormat="1" ht="12" customHeight="1" x14ac:dyDescent="0.2">
      <c r="S90" s="93"/>
    </row>
    <row r="91" spans="19:19" s="86" customFormat="1" ht="12" customHeight="1" x14ac:dyDescent="0.2">
      <c r="S91" s="93"/>
    </row>
    <row r="92" spans="19:19" s="86" customFormat="1" ht="12" customHeight="1" x14ac:dyDescent="0.2">
      <c r="S92" s="93"/>
    </row>
    <row r="93" spans="19:19" s="86" customFormat="1" ht="12" customHeight="1" x14ac:dyDescent="0.2">
      <c r="S93" s="93"/>
    </row>
    <row r="94" spans="19:19" s="86" customFormat="1" ht="12" customHeight="1" x14ac:dyDescent="0.2">
      <c r="S94" s="93"/>
    </row>
    <row r="95" spans="19:19" s="86" customFormat="1" ht="12" customHeight="1" x14ac:dyDescent="0.2">
      <c r="S95" s="93"/>
    </row>
    <row r="96" spans="19:19" s="86" customFormat="1" ht="12" customHeight="1" x14ac:dyDescent="0.2">
      <c r="S96" s="93"/>
    </row>
    <row r="97" spans="19:19" s="86" customFormat="1" ht="12" customHeight="1" x14ac:dyDescent="0.2">
      <c r="S97" s="93"/>
    </row>
    <row r="98" spans="19:19" s="86" customFormat="1" ht="12" customHeight="1" x14ac:dyDescent="0.2">
      <c r="S98" s="93"/>
    </row>
    <row r="99" spans="19:19" s="86" customFormat="1" ht="12" customHeight="1" x14ac:dyDescent="0.2">
      <c r="S99" s="93"/>
    </row>
    <row r="100" spans="19:19" s="86" customFormat="1" ht="12" customHeight="1" x14ac:dyDescent="0.2">
      <c r="S100" s="93"/>
    </row>
    <row r="101" spans="19:19" s="86" customFormat="1" ht="12" customHeight="1" x14ac:dyDescent="0.2">
      <c r="S101" s="93"/>
    </row>
    <row r="102" spans="19:19" s="86" customFormat="1" ht="12" customHeight="1" x14ac:dyDescent="0.2">
      <c r="S102" s="93"/>
    </row>
    <row r="103" spans="19:19" s="86" customFormat="1" ht="12" customHeight="1" x14ac:dyDescent="0.2">
      <c r="S103" s="93"/>
    </row>
    <row r="104" spans="19:19" s="86" customFormat="1" ht="12" customHeight="1" x14ac:dyDescent="0.2">
      <c r="S104" s="93"/>
    </row>
    <row r="105" spans="19:19" s="86" customFormat="1" ht="12" customHeight="1" x14ac:dyDescent="0.2">
      <c r="S105" s="93"/>
    </row>
    <row r="106" spans="19:19" s="86" customFormat="1" ht="12" customHeight="1" x14ac:dyDescent="0.2">
      <c r="S106" s="93"/>
    </row>
    <row r="107" spans="19:19" s="86" customFormat="1" ht="12" customHeight="1" x14ac:dyDescent="0.2">
      <c r="S107" s="93"/>
    </row>
    <row r="108" spans="19:19" s="86" customFormat="1" ht="12" customHeight="1" x14ac:dyDescent="0.2">
      <c r="S108" s="93"/>
    </row>
    <row r="109" spans="19:19" s="86" customFormat="1" ht="12" customHeight="1" x14ac:dyDescent="0.2">
      <c r="S109" s="93"/>
    </row>
    <row r="110" spans="19:19" s="86" customFormat="1" ht="12" customHeight="1" x14ac:dyDescent="0.2">
      <c r="S110" s="93"/>
    </row>
    <row r="111" spans="19:19" s="86" customFormat="1" ht="12" customHeight="1" x14ac:dyDescent="0.2">
      <c r="S111" s="93"/>
    </row>
    <row r="112" spans="19:19" s="86" customFormat="1" ht="12" customHeight="1" x14ac:dyDescent="0.2">
      <c r="S112" s="93"/>
    </row>
    <row r="113" spans="19:19" s="86" customFormat="1" ht="12" customHeight="1" x14ac:dyDescent="0.2">
      <c r="S113" s="93"/>
    </row>
    <row r="114" spans="19:19" s="86" customFormat="1" ht="12" customHeight="1" x14ac:dyDescent="0.2">
      <c r="S114" s="93"/>
    </row>
    <row r="115" spans="19:19" s="86" customFormat="1" ht="12" customHeight="1" x14ac:dyDescent="0.2">
      <c r="S115" s="93"/>
    </row>
    <row r="116" spans="19:19" s="86" customFormat="1" ht="12" customHeight="1" x14ac:dyDescent="0.2">
      <c r="S116" s="93"/>
    </row>
    <row r="117" spans="19:19" s="86" customFormat="1" ht="12" customHeight="1" x14ac:dyDescent="0.2">
      <c r="S117" s="93"/>
    </row>
    <row r="118" spans="19:19" s="86" customFormat="1" ht="12" customHeight="1" x14ac:dyDescent="0.2">
      <c r="S118" s="93"/>
    </row>
    <row r="119" spans="19:19" s="86" customFormat="1" ht="12" customHeight="1" x14ac:dyDescent="0.2">
      <c r="S119" s="93"/>
    </row>
    <row r="120" spans="19:19" s="86" customFormat="1" ht="12" customHeight="1" x14ac:dyDescent="0.2">
      <c r="S120" s="93"/>
    </row>
    <row r="121" spans="19:19" s="86" customFormat="1" ht="20.100000000000001" customHeight="1" x14ac:dyDescent="0.2">
      <c r="S121" s="93"/>
    </row>
    <row r="122" spans="19:19" s="86" customFormat="1" ht="9.6" customHeight="1" x14ac:dyDescent="0.2">
      <c r="S122" s="93"/>
    </row>
    <row r="123" spans="19:19" s="86" customFormat="1" ht="9.6" customHeight="1" x14ac:dyDescent="0.2">
      <c r="S123" s="93"/>
    </row>
    <row r="124" spans="19:19" s="86" customFormat="1" ht="9.9499999999999993" customHeight="1" x14ac:dyDescent="0.2">
      <c r="S124" s="93"/>
    </row>
    <row r="125" spans="19:19" s="86" customFormat="1" ht="9.9499999999999993" customHeight="1" x14ac:dyDescent="0.2">
      <c r="S125" s="93"/>
    </row>
    <row r="126" spans="19:19" s="86" customFormat="1" ht="8.1" customHeight="1" x14ac:dyDescent="0.2">
      <c r="S126" s="93"/>
    </row>
    <row r="127" spans="19:19" s="86" customFormat="1" ht="8.1" customHeight="1" x14ac:dyDescent="0.2">
      <c r="S127" s="93"/>
    </row>
    <row r="128" spans="19:19" s="86" customFormat="1" ht="8.1" customHeight="1" x14ac:dyDescent="0.2">
      <c r="S128" s="93"/>
    </row>
    <row r="129" spans="19:19" s="86" customFormat="1" ht="9.9499999999999993" customHeight="1" x14ac:dyDescent="0.2">
      <c r="S129" s="93"/>
    </row>
    <row r="130" spans="19:19" s="86" customFormat="1" ht="8.1" customHeight="1" x14ac:dyDescent="0.2">
      <c r="S130" s="93"/>
    </row>
    <row r="131" spans="19:19" s="86" customFormat="1" ht="8.1" customHeight="1" x14ac:dyDescent="0.2">
      <c r="S131" s="93"/>
    </row>
    <row r="132" spans="19:19" s="86" customFormat="1" ht="8.1" customHeight="1" x14ac:dyDescent="0.2">
      <c r="S132" s="93"/>
    </row>
    <row r="133" spans="19:19" s="86" customFormat="1" ht="8.1" customHeight="1" x14ac:dyDescent="0.2">
      <c r="S133" s="93"/>
    </row>
    <row r="134" spans="19:19" s="86" customFormat="1" ht="8.1" customHeight="1" x14ac:dyDescent="0.2">
      <c r="S134" s="93"/>
    </row>
    <row r="135" spans="19:19" s="86" customFormat="1" ht="8.1" customHeight="1" x14ac:dyDescent="0.2">
      <c r="S135" s="93"/>
    </row>
    <row r="136" spans="19:19" s="86" customFormat="1" ht="8.1" customHeight="1" x14ac:dyDescent="0.2">
      <c r="S136" s="93"/>
    </row>
    <row r="137" spans="19:19" s="86" customFormat="1" ht="12" customHeight="1" x14ac:dyDescent="0.2">
      <c r="S137" s="93"/>
    </row>
    <row r="138" spans="19:19" s="86" customFormat="1" ht="12" customHeight="1" x14ac:dyDescent="0.2">
      <c r="S138" s="93"/>
    </row>
    <row r="139" spans="19:19" s="86" customFormat="1" ht="12" customHeight="1" x14ac:dyDescent="0.2">
      <c r="S139" s="93"/>
    </row>
    <row r="140" spans="19:19" s="86" customFormat="1" ht="12" customHeight="1" x14ac:dyDescent="0.2">
      <c r="S140" s="93"/>
    </row>
    <row r="141" spans="19:19" s="86" customFormat="1" ht="12" customHeight="1" x14ac:dyDescent="0.2">
      <c r="S141" s="93"/>
    </row>
    <row r="142" spans="19:19" s="86" customFormat="1" ht="12" customHeight="1" x14ac:dyDescent="0.2">
      <c r="S142" s="93"/>
    </row>
    <row r="143" spans="19:19" s="86" customFormat="1" ht="12" customHeight="1" x14ac:dyDescent="0.2">
      <c r="S143" s="93"/>
    </row>
    <row r="144" spans="19:19" s="86" customFormat="1" ht="12" customHeight="1" x14ac:dyDescent="0.2">
      <c r="S144" s="93"/>
    </row>
    <row r="145" spans="19:19" s="86" customFormat="1" ht="12" customHeight="1" x14ac:dyDescent="0.2">
      <c r="S145" s="93"/>
    </row>
    <row r="146" spans="19:19" s="86" customFormat="1" ht="12" customHeight="1" x14ac:dyDescent="0.2">
      <c r="S146" s="93"/>
    </row>
    <row r="147" spans="19:19" s="86" customFormat="1" ht="12" customHeight="1" x14ac:dyDescent="0.2">
      <c r="S147" s="93"/>
    </row>
    <row r="148" spans="19:19" s="86" customFormat="1" ht="12" customHeight="1" x14ac:dyDescent="0.2">
      <c r="S148" s="93"/>
    </row>
    <row r="149" spans="19:19" s="86" customFormat="1" ht="12" customHeight="1" x14ac:dyDescent="0.2">
      <c r="S149" s="93"/>
    </row>
    <row r="150" spans="19:19" s="86" customFormat="1" ht="12" customHeight="1" x14ac:dyDescent="0.2">
      <c r="S150" s="93"/>
    </row>
    <row r="151" spans="19:19" s="86" customFormat="1" ht="12" customHeight="1" x14ac:dyDescent="0.2">
      <c r="S151" s="93"/>
    </row>
    <row r="152" spans="19:19" s="86" customFormat="1" ht="12" customHeight="1" x14ac:dyDescent="0.2">
      <c r="S152" s="93"/>
    </row>
    <row r="153" spans="19:19" s="86" customFormat="1" ht="12" customHeight="1" x14ac:dyDescent="0.2">
      <c r="S153" s="93"/>
    </row>
    <row r="154" spans="19:19" s="86" customFormat="1" ht="12" customHeight="1" x14ac:dyDescent="0.2">
      <c r="S154" s="93"/>
    </row>
    <row r="155" spans="19:19" s="86" customFormat="1" ht="12" customHeight="1" x14ac:dyDescent="0.2">
      <c r="S155" s="93"/>
    </row>
    <row r="156" spans="19:19" s="86" customFormat="1" ht="12" customHeight="1" x14ac:dyDescent="0.2">
      <c r="S156" s="93"/>
    </row>
    <row r="157" spans="19:19" s="86" customFormat="1" ht="12" customHeight="1" x14ac:dyDescent="0.2">
      <c r="S157" s="93"/>
    </row>
    <row r="158" spans="19:19" s="86" customFormat="1" ht="12" customHeight="1" x14ac:dyDescent="0.2">
      <c r="S158" s="93"/>
    </row>
    <row r="159" spans="19:19" s="86" customFormat="1" ht="12" customHeight="1" x14ac:dyDescent="0.2">
      <c r="S159" s="93"/>
    </row>
    <row r="160" spans="19:19" s="86" customFormat="1" ht="12" customHeight="1" x14ac:dyDescent="0.2">
      <c r="S160" s="93"/>
    </row>
    <row r="161" spans="19:19" s="86" customFormat="1" ht="12" customHeight="1" x14ac:dyDescent="0.2">
      <c r="S161" s="93"/>
    </row>
    <row r="162" spans="19:19" s="86" customFormat="1" ht="12" customHeight="1" x14ac:dyDescent="0.2">
      <c r="S162" s="93"/>
    </row>
    <row r="163" spans="19:19" s="86" customFormat="1" ht="12" customHeight="1" x14ac:dyDescent="0.2">
      <c r="S163" s="93"/>
    </row>
    <row r="164" spans="19:19" s="86" customFormat="1" ht="12" customHeight="1" x14ac:dyDescent="0.2">
      <c r="S164" s="93"/>
    </row>
    <row r="165" spans="19:19" s="86" customFormat="1" ht="12" customHeight="1" x14ac:dyDescent="0.2">
      <c r="S165" s="93"/>
    </row>
    <row r="166" spans="19:19" s="86" customFormat="1" ht="12" customHeight="1" x14ac:dyDescent="0.2">
      <c r="S166" s="93"/>
    </row>
    <row r="167" spans="19:19" s="86" customFormat="1" ht="12" customHeight="1" x14ac:dyDescent="0.2">
      <c r="S167" s="93"/>
    </row>
    <row r="168" spans="19:19" s="86" customFormat="1" ht="12" customHeight="1" x14ac:dyDescent="0.2">
      <c r="S168" s="93"/>
    </row>
    <row r="169" spans="19:19" s="86" customFormat="1" ht="12" customHeight="1" x14ac:dyDescent="0.2">
      <c r="S169" s="93"/>
    </row>
    <row r="170" spans="19:19" s="86" customFormat="1" ht="20.100000000000001" customHeight="1" x14ac:dyDescent="0.2">
      <c r="S170" s="93"/>
    </row>
    <row r="171" spans="19:19" s="86" customFormat="1" ht="9.6" customHeight="1" x14ac:dyDescent="0.2">
      <c r="S171" s="93"/>
    </row>
    <row r="172" spans="19:19" s="86" customFormat="1" ht="9.6" customHeight="1" x14ac:dyDescent="0.2">
      <c r="S172" s="93"/>
    </row>
    <row r="173" spans="19:19" s="86" customFormat="1" ht="9.9499999999999993" customHeight="1" x14ac:dyDescent="0.2">
      <c r="S173" s="93"/>
    </row>
    <row r="174" spans="19:19" s="86" customFormat="1" ht="9.9499999999999993" customHeight="1" x14ac:dyDescent="0.2">
      <c r="S174" s="93"/>
    </row>
    <row r="175" spans="19:19" s="86" customFormat="1" ht="8.1" customHeight="1" x14ac:dyDescent="0.2">
      <c r="S175" s="93"/>
    </row>
    <row r="176" spans="19:19" s="86" customFormat="1" ht="8.1" customHeight="1" x14ac:dyDescent="0.2">
      <c r="S176" s="93"/>
    </row>
    <row r="177" spans="19:19" s="86" customFormat="1" ht="8.1" customHeight="1" x14ac:dyDescent="0.2">
      <c r="S177" s="93"/>
    </row>
    <row r="178" spans="19:19" s="86" customFormat="1" ht="9.9499999999999993" customHeight="1" x14ac:dyDescent="0.2">
      <c r="S178" s="93"/>
    </row>
    <row r="179" spans="19:19" s="86" customFormat="1" ht="8.1" customHeight="1" x14ac:dyDescent="0.2">
      <c r="S179" s="93"/>
    </row>
    <row r="180" spans="19:19" s="86" customFormat="1" ht="8.1" customHeight="1" x14ac:dyDescent="0.2">
      <c r="S180" s="93"/>
    </row>
    <row r="181" spans="19:19" s="86" customFormat="1" ht="8.1" customHeight="1" x14ac:dyDescent="0.2">
      <c r="S181" s="93"/>
    </row>
    <row r="182" spans="19:19" s="86" customFormat="1" ht="8.1" customHeight="1" x14ac:dyDescent="0.2">
      <c r="S182" s="93"/>
    </row>
    <row r="183" spans="19:19" s="86" customFormat="1" ht="8.1" customHeight="1" x14ac:dyDescent="0.2">
      <c r="S183" s="93"/>
    </row>
    <row r="184" spans="19:19" s="86" customFormat="1" ht="8.1" customHeight="1" x14ac:dyDescent="0.2">
      <c r="S184" s="93"/>
    </row>
    <row r="185" spans="19:19" s="86" customFormat="1" ht="8.1" customHeight="1" x14ac:dyDescent="0.2">
      <c r="S185" s="93"/>
    </row>
    <row r="186" spans="19:19" s="86" customFormat="1" ht="12" customHeight="1" x14ac:dyDescent="0.2">
      <c r="S186" s="93"/>
    </row>
    <row r="187" spans="19:19" s="86" customFormat="1" ht="12" customHeight="1" x14ac:dyDescent="0.2">
      <c r="S187" s="93"/>
    </row>
    <row r="188" spans="19:19" s="86" customFormat="1" ht="12" customHeight="1" x14ac:dyDescent="0.2">
      <c r="S188" s="93"/>
    </row>
    <row r="189" spans="19:19" s="86" customFormat="1" ht="12" customHeight="1" x14ac:dyDescent="0.2">
      <c r="S189" s="93"/>
    </row>
    <row r="190" spans="19:19" s="86" customFormat="1" ht="12" customHeight="1" x14ac:dyDescent="0.2">
      <c r="S190" s="93"/>
    </row>
    <row r="191" spans="19:19" s="86" customFormat="1" ht="12" customHeight="1" x14ac:dyDescent="0.2">
      <c r="S191" s="93"/>
    </row>
    <row r="192" spans="19:19" s="86" customFormat="1" ht="12" customHeight="1" x14ac:dyDescent="0.2">
      <c r="S192" s="93"/>
    </row>
    <row r="193" spans="19:19" s="86" customFormat="1" ht="12" customHeight="1" x14ac:dyDescent="0.2">
      <c r="S193" s="93"/>
    </row>
    <row r="194" spans="19:19" s="86" customFormat="1" ht="12" customHeight="1" x14ac:dyDescent="0.2">
      <c r="S194" s="93"/>
    </row>
    <row r="195" spans="19:19" s="86" customFormat="1" ht="12" customHeight="1" x14ac:dyDescent="0.2">
      <c r="S195" s="93"/>
    </row>
    <row r="196" spans="19:19" s="86" customFormat="1" ht="12" customHeight="1" x14ac:dyDescent="0.2">
      <c r="S196" s="93"/>
    </row>
    <row r="197" spans="19:19" s="86" customFormat="1" ht="12" customHeight="1" x14ac:dyDescent="0.2">
      <c r="S197" s="93"/>
    </row>
    <row r="198" spans="19:19" s="86" customFormat="1" ht="12" customHeight="1" x14ac:dyDescent="0.2">
      <c r="S198" s="93"/>
    </row>
    <row r="199" spans="19:19" s="86" customFormat="1" ht="12" customHeight="1" x14ac:dyDescent="0.2">
      <c r="S199" s="93"/>
    </row>
    <row r="200" spans="19:19" s="86" customFormat="1" ht="12" customHeight="1" x14ac:dyDescent="0.2">
      <c r="S200" s="93"/>
    </row>
    <row r="201" spans="19:19" s="86" customFormat="1" ht="12" customHeight="1" x14ac:dyDescent="0.2">
      <c r="S201" s="93"/>
    </row>
    <row r="202" spans="19:19" s="86" customFormat="1" ht="12" customHeight="1" x14ac:dyDescent="0.2">
      <c r="S202" s="93"/>
    </row>
    <row r="203" spans="19:19" s="86" customFormat="1" ht="12" customHeight="1" x14ac:dyDescent="0.2">
      <c r="S203" s="93"/>
    </row>
    <row r="204" spans="19:19" s="86" customFormat="1" ht="12" customHeight="1" x14ac:dyDescent="0.2">
      <c r="S204" s="93"/>
    </row>
    <row r="205" spans="19:19" s="86" customFormat="1" ht="12" customHeight="1" x14ac:dyDescent="0.2">
      <c r="S205" s="93"/>
    </row>
    <row r="206" spans="19:19" s="86" customFormat="1" ht="12" customHeight="1" x14ac:dyDescent="0.2">
      <c r="S206" s="93"/>
    </row>
    <row r="207" spans="19:19" s="86" customFormat="1" ht="12" customHeight="1" x14ac:dyDescent="0.2">
      <c r="S207" s="93"/>
    </row>
    <row r="208" spans="19:19" s="86" customFormat="1" ht="12" customHeight="1" x14ac:dyDescent="0.2">
      <c r="S208" s="93"/>
    </row>
    <row r="209" spans="19:19" s="86" customFormat="1" ht="12" customHeight="1" x14ac:dyDescent="0.2">
      <c r="S209" s="93"/>
    </row>
    <row r="210" spans="19:19" s="86" customFormat="1" ht="12" customHeight="1" x14ac:dyDescent="0.2">
      <c r="S210" s="93"/>
    </row>
    <row r="211" spans="19:19" s="86" customFormat="1" ht="12" customHeight="1" x14ac:dyDescent="0.2">
      <c r="S211" s="93"/>
    </row>
    <row r="212" spans="19:19" s="86" customFormat="1" ht="12" customHeight="1" x14ac:dyDescent="0.2">
      <c r="S212" s="93"/>
    </row>
    <row r="213" spans="19:19" s="86" customFormat="1" ht="12" customHeight="1" x14ac:dyDescent="0.2">
      <c r="S213" s="93"/>
    </row>
    <row r="214" spans="19:19" s="86" customFormat="1" ht="12" customHeight="1" x14ac:dyDescent="0.2">
      <c r="S214" s="93"/>
    </row>
    <row r="215" spans="19:19" s="86" customFormat="1" ht="12" customHeight="1" x14ac:dyDescent="0.2">
      <c r="S215" s="93"/>
    </row>
    <row r="216" spans="19:19" s="86" customFormat="1" ht="12" customHeight="1" x14ac:dyDescent="0.2">
      <c r="S216" s="93"/>
    </row>
    <row r="217" spans="19:19" s="86" customFormat="1" ht="12" customHeight="1" x14ac:dyDescent="0.2">
      <c r="S217" s="93"/>
    </row>
    <row r="218" spans="19:19" s="86" customFormat="1" ht="12" customHeight="1" x14ac:dyDescent="0.2">
      <c r="S218" s="93"/>
    </row>
    <row r="219" spans="19:19" s="86" customFormat="1" ht="20.100000000000001" customHeight="1" x14ac:dyDescent="0.2">
      <c r="S219" s="93"/>
    </row>
    <row r="220" spans="19:19" s="86" customFormat="1" ht="9.6" customHeight="1" x14ac:dyDescent="0.2">
      <c r="S220" s="93"/>
    </row>
    <row r="221" spans="19:19" s="86" customFormat="1" ht="9.6" customHeight="1" x14ac:dyDescent="0.2">
      <c r="S221" s="93"/>
    </row>
    <row r="222" spans="19:19" s="86" customFormat="1" ht="9.9499999999999993" customHeight="1" x14ac:dyDescent="0.2">
      <c r="S222" s="93"/>
    </row>
    <row r="223" spans="19:19" s="86" customFormat="1" ht="9.9499999999999993" customHeight="1" x14ac:dyDescent="0.2">
      <c r="S223" s="93"/>
    </row>
    <row r="224" spans="19:19" s="86" customFormat="1" ht="8.1" customHeight="1" x14ac:dyDescent="0.2">
      <c r="S224" s="93"/>
    </row>
    <row r="225" spans="19:19" s="86" customFormat="1" ht="8.1" customHeight="1" x14ac:dyDescent="0.2">
      <c r="S225" s="93"/>
    </row>
    <row r="226" spans="19:19" s="86" customFormat="1" ht="8.1" customHeight="1" x14ac:dyDescent="0.2">
      <c r="S226" s="93"/>
    </row>
    <row r="227" spans="19:19" s="86" customFormat="1" ht="9.9499999999999993" customHeight="1" x14ac:dyDescent="0.2">
      <c r="S227" s="93"/>
    </row>
    <row r="228" spans="19:19" s="86" customFormat="1" ht="8.1" customHeight="1" x14ac:dyDescent="0.2">
      <c r="S228" s="93"/>
    </row>
    <row r="229" spans="19:19" s="86" customFormat="1" ht="8.1" customHeight="1" x14ac:dyDescent="0.2">
      <c r="S229" s="93"/>
    </row>
    <row r="230" spans="19:19" s="86" customFormat="1" ht="8.1" customHeight="1" x14ac:dyDescent="0.2">
      <c r="S230" s="93"/>
    </row>
    <row r="231" spans="19:19" s="86" customFormat="1" ht="8.1" customHeight="1" x14ac:dyDescent="0.2">
      <c r="S231" s="93"/>
    </row>
    <row r="232" spans="19:19" s="86" customFormat="1" ht="8.1" customHeight="1" x14ac:dyDescent="0.2">
      <c r="S232" s="93"/>
    </row>
    <row r="233" spans="19:19" s="86" customFormat="1" ht="8.1" customHeight="1" x14ac:dyDescent="0.2">
      <c r="S233" s="93"/>
    </row>
    <row r="234" spans="19:19" s="86" customFormat="1" ht="8.1" customHeight="1" x14ac:dyDescent="0.2">
      <c r="S234" s="93"/>
    </row>
    <row r="235" spans="19:19" s="86" customFormat="1" ht="12" customHeight="1" x14ac:dyDescent="0.2">
      <c r="S235" s="93"/>
    </row>
    <row r="236" spans="19:19" s="86" customFormat="1" ht="12" customHeight="1" x14ac:dyDescent="0.2">
      <c r="S236" s="93"/>
    </row>
    <row r="237" spans="19:19" s="86" customFormat="1" ht="12" customHeight="1" x14ac:dyDescent="0.2">
      <c r="S237" s="93"/>
    </row>
    <row r="238" spans="19:19" s="86" customFormat="1" ht="12" customHeight="1" x14ac:dyDescent="0.2">
      <c r="S238" s="93"/>
    </row>
    <row r="239" spans="19:19" s="86" customFormat="1" ht="12" customHeight="1" x14ac:dyDescent="0.2">
      <c r="S239" s="93"/>
    </row>
    <row r="240" spans="19:19" s="86" customFormat="1" ht="12" customHeight="1" x14ac:dyDescent="0.2">
      <c r="S240" s="93"/>
    </row>
    <row r="241" spans="19:19" s="86" customFormat="1" ht="12" customHeight="1" x14ac:dyDescent="0.2">
      <c r="S241" s="93"/>
    </row>
    <row r="242" spans="19:19" s="86" customFormat="1" ht="12" customHeight="1" x14ac:dyDescent="0.2">
      <c r="S242" s="93"/>
    </row>
    <row r="243" spans="19:19" s="86" customFormat="1" ht="12" customHeight="1" x14ac:dyDescent="0.2">
      <c r="S243" s="93"/>
    </row>
    <row r="244" spans="19:19" s="86" customFormat="1" ht="12" customHeight="1" x14ac:dyDescent="0.2">
      <c r="S244" s="93"/>
    </row>
    <row r="245" spans="19:19" s="86" customFormat="1" ht="12" customHeight="1" x14ac:dyDescent="0.2">
      <c r="S245" s="93"/>
    </row>
    <row r="246" spans="19:19" s="86" customFormat="1" ht="12" customHeight="1" x14ac:dyDescent="0.2">
      <c r="S246" s="93"/>
    </row>
    <row r="247" spans="19:19" s="86" customFormat="1" ht="12" customHeight="1" x14ac:dyDescent="0.2">
      <c r="S247" s="93"/>
    </row>
    <row r="248" spans="19:19" s="86" customFormat="1" ht="12" customHeight="1" x14ac:dyDescent="0.2">
      <c r="S248" s="93"/>
    </row>
    <row r="249" spans="19:19" s="86" customFormat="1" ht="12" customHeight="1" x14ac:dyDescent="0.2">
      <c r="S249" s="93"/>
    </row>
    <row r="250" spans="19:19" s="86" customFormat="1" ht="12" customHeight="1" x14ac:dyDescent="0.2">
      <c r="S250" s="93"/>
    </row>
    <row r="251" spans="19:19" s="86" customFormat="1" ht="12" customHeight="1" x14ac:dyDescent="0.2">
      <c r="S251" s="93"/>
    </row>
    <row r="252" spans="19:19" s="86" customFormat="1" ht="12" customHeight="1" x14ac:dyDescent="0.2">
      <c r="S252" s="93"/>
    </row>
    <row r="253" spans="19:19" s="86" customFormat="1" ht="12" customHeight="1" x14ac:dyDescent="0.2">
      <c r="S253" s="93"/>
    </row>
    <row r="254" spans="19:19" s="86" customFormat="1" ht="12" customHeight="1" x14ac:dyDescent="0.2">
      <c r="S254" s="93"/>
    </row>
    <row r="255" spans="19:19" s="86" customFormat="1" ht="12" customHeight="1" x14ac:dyDescent="0.2">
      <c r="S255" s="93"/>
    </row>
    <row r="256" spans="19:19" s="86" customFormat="1" ht="12" customHeight="1" x14ac:dyDescent="0.2">
      <c r="S256" s="93"/>
    </row>
    <row r="257" spans="19:19" s="86" customFormat="1" ht="12" customHeight="1" x14ac:dyDescent="0.2">
      <c r="S257" s="93"/>
    </row>
    <row r="258" spans="19:19" s="86" customFormat="1" ht="12" customHeight="1" x14ac:dyDescent="0.2">
      <c r="S258" s="93"/>
    </row>
    <row r="259" spans="19:19" s="86" customFormat="1" ht="12" customHeight="1" x14ac:dyDescent="0.2">
      <c r="S259" s="93"/>
    </row>
    <row r="260" spans="19:19" s="86" customFormat="1" ht="12" customHeight="1" x14ac:dyDescent="0.2">
      <c r="S260" s="93"/>
    </row>
    <row r="261" spans="19:19" s="86" customFormat="1" ht="12" customHeight="1" x14ac:dyDescent="0.2">
      <c r="S261" s="93"/>
    </row>
    <row r="262" spans="19:19" s="86" customFormat="1" ht="12" customHeight="1" x14ac:dyDescent="0.2">
      <c r="S262" s="93"/>
    </row>
    <row r="263" spans="19:19" s="86" customFormat="1" ht="12" customHeight="1" x14ac:dyDescent="0.2">
      <c r="S263" s="93"/>
    </row>
    <row r="264" spans="19:19" s="86" customFormat="1" ht="12" customHeight="1" x14ac:dyDescent="0.2">
      <c r="S264" s="93"/>
    </row>
    <row r="265" spans="19:19" s="86" customFormat="1" ht="12" customHeight="1" x14ac:dyDescent="0.2">
      <c r="S265" s="93"/>
    </row>
    <row r="266" spans="19:19" s="86" customFormat="1" ht="12" customHeight="1" x14ac:dyDescent="0.2">
      <c r="S266" s="93"/>
    </row>
    <row r="267" spans="19:19" s="86" customFormat="1" ht="12" customHeight="1" x14ac:dyDescent="0.2">
      <c r="S267" s="93"/>
    </row>
    <row r="268" spans="19:19" s="86" customFormat="1" ht="20.100000000000001" customHeight="1" x14ac:dyDescent="0.2">
      <c r="S268" s="93"/>
    </row>
    <row r="269" spans="19:19" s="86" customFormat="1" ht="9.6" customHeight="1" x14ac:dyDescent="0.2">
      <c r="S269" s="93"/>
    </row>
    <row r="270" spans="19:19" s="86" customFormat="1" ht="9.6" customHeight="1" x14ac:dyDescent="0.2">
      <c r="S270" s="93"/>
    </row>
    <row r="271" spans="19:19" s="86" customFormat="1" ht="9.9499999999999993" customHeight="1" x14ac:dyDescent="0.2">
      <c r="S271" s="93"/>
    </row>
    <row r="272" spans="19:19" s="86" customFormat="1" ht="9.9499999999999993" customHeight="1" x14ac:dyDescent="0.2">
      <c r="S272" s="93"/>
    </row>
    <row r="273" spans="19:19" s="86" customFormat="1" ht="8.1" customHeight="1" x14ac:dyDescent="0.2">
      <c r="S273" s="93"/>
    </row>
    <row r="274" spans="19:19" s="86" customFormat="1" ht="8.1" customHeight="1" x14ac:dyDescent="0.2">
      <c r="S274" s="93"/>
    </row>
    <row r="275" spans="19:19" s="86" customFormat="1" ht="8.1" customHeight="1" x14ac:dyDescent="0.2">
      <c r="S275" s="93"/>
    </row>
    <row r="276" spans="19:19" s="86" customFormat="1" ht="9.9499999999999993" customHeight="1" x14ac:dyDescent="0.2">
      <c r="S276" s="93"/>
    </row>
    <row r="277" spans="19:19" s="86" customFormat="1" ht="8.1" customHeight="1" x14ac:dyDescent="0.2">
      <c r="S277" s="93"/>
    </row>
    <row r="278" spans="19:19" s="86" customFormat="1" ht="8.1" customHeight="1" x14ac:dyDescent="0.2">
      <c r="S278" s="93"/>
    </row>
    <row r="279" spans="19:19" s="86" customFormat="1" ht="8.1" customHeight="1" x14ac:dyDescent="0.2">
      <c r="S279" s="93"/>
    </row>
    <row r="280" spans="19:19" s="86" customFormat="1" ht="8.1" customHeight="1" x14ac:dyDescent="0.2">
      <c r="S280" s="93"/>
    </row>
    <row r="281" spans="19:19" s="86" customFormat="1" ht="8.1" customHeight="1" x14ac:dyDescent="0.2">
      <c r="S281" s="93"/>
    </row>
    <row r="282" spans="19:19" s="86" customFormat="1" ht="8.1" customHeight="1" x14ac:dyDescent="0.2">
      <c r="S282" s="93"/>
    </row>
    <row r="283" spans="19:19" s="86" customFormat="1" ht="8.1" customHeight="1" x14ac:dyDescent="0.2">
      <c r="S283" s="93"/>
    </row>
    <row r="284" spans="19:19" s="86" customFormat="1" ht="12" customHeight="1" x14ac:dyDescent="0.2">
      <c r="S284" s="93"/>
    </row>
    <row r="285" spans="19:19" s="86" customFormat="1" ht="12" customHeight="1" x14ac:dyDescent="0.2">
      <c r="S285" s="93"/>
    </row>
    <row r="286" spans="19:19" s="86" customFormat="1" ht="12" customHeight="1" x14ac:dyDescent="0.2">
      <c r="S286" s="93"/>
    </row>
    <row r="287" spans="19:19" s="86" customFormat="1" ht="12" customHeight="1" x14ac:dyDescent="0.2">
      <c r="S287" s="93"/>
    </row>
    <row r="288" spans="19:19" s="86" customFormat="1" ht="12" customHeight="1" x14ac:dyDescent="0.2">
      <c r="S288" s="93"/>
    </row>
    <row r="289" spans="19:19" s="86" customFormat="1" ht="12" customHeight="1" x14ac:dyDescent="0.2">
      <c r="S289" s="93"/>
    </row>
    <row r="290" spans="19:19" s="86" customFormat="1" ht="12" customHeight="1" x14ac:dyDescent="0.2">
      <c r="S290" s="93"/>
    </row>
    <row r="291" spans="19:19" s="86" customFormat="1" ht="12" customHeight="1" x14ac:dyDescent="0.2">
      <c r="S291" s="93"/>
    </row>
    <row r="292" spans="19:19" s="86" customFormat="1" ht="12" customHeight="1" x14ac:dyDescent="0.2">
      <c r="S292" s="93"/>
    </row>
    <row r="293" spans="19:19" s="86" customFormat="1" ht="12" customHeight="1" x14ac:dyDescent="0.2">
      <c r="S293" s="93"/>
    </row>
    <row r="294" spans="19:19" s="86" customFormat="1" ht="12" customHeight="1" x14ac:dyDescent="0.2">
      <c r="S294" s="93"/>
    </row>
    <row r="295" spans="19:19" s="86" customFormat="1" ht="12" customHeight="1" x14ac:dyDescent="0.2">
      <c r="S295" s="93"/>
    </row>
    <row r="296" spans="19:19" s="86" customFormat="1" ht="12" customHeight="1" x14ac:dyDescent="0.2">
      <c r="S296" s="93"/>
    </row>
    <row r="297" spans="19:19" s="86" customFormat="1" ht="12" customHeight="1" x14ac:dyDescent="0.2">
      <c r="S297" s="93"/>
    </row>
    <row r="298" spans="19:19" s="86" customFormat="1" ht="12" customHeight="1" x14ac:dyDescent="0.2">
      <c r="S298" s="93"/>
    </row>
    <row r="299" spans="19:19" s="86" customFormat="1" ht="12" customHeight="1" x14ac:dyDescent="0.2">
      <c r="S299" s="93"/>
    </row>
    <row r="300" spans="19:19" s="86" customFormat="1" ht="12" customHeight="1" x14ac:dyDescent="0.2">
      <c r="S300" s="93"/>
    </row>
    <row r="301" spans="19:19" s="86" customFormat="1" ht="12" customHeight="1" x14ac:dyDescent="0.2">
      <c r="S301" s="93"/>
    </row>
    <row r="302" spans="19:19" s="86" customFormat="1" ht="12" customHeight="1" x14ac:dyDescent="0.2">
      <c r="S302" s="93"/>
    </row>
    <row r="303" spans="19:19" s="86" customFormat="1" ht="12" customHeight="1" x14ac:dyDescent="0.2">
      <c r="S303" s="93"/>
    </row>
    <row r="304" spans="19:19" s="86" customFormat="1" ht="12" customHeight="1" x14ac:dyDescent="0.2">
      <c r="S304" s="93"/>
    </row>
    <row r="305" spans="19:19" s="86" customFormat="1" ht="12" customHeight="1" x14ac:dyDescent="0.2">
      <c r="S305" s="93"/>
    </row>
    <row r="306" spans="19:19" s="86" customFormat="1" ht="12" customHeight="1" x14ac:dyDescent="0.2">
      <c r="S306" s="93"/>
    </row>
    <row r="307" spans="19:19" s="86" customFormat="1" ht="12" customHeight="1" x14ac:dyDescent="0.2">
      <c r="S307" s="93"/>
    </row>
    <row r="308" spans="19:19" s="86" customFormat="1" ht="12" customHeight="1" x14ac:dyDescent="0.2">
      <c r="S308" s="93"/>
    </row>
    <row r="309" spans="19:19" s="86" customFormat="1" ht="12" customHeight="1" x14ac:dyDescent="0.2">
      <c r="S309" s="93"/>
    </row>
    <row r="310" spans="19:19" s="86" customFormat="1" ht="12" customHeight="1" x14ac:dyDescent="0.2">
      <c r="S310" s="93"/>
    </row>
    <row r="311" spans="19:19" s="86" customFormat="1" ht="12" customHeight="1" x14ac:dyDescent="0.2">
      <c r="S311" s="93"/>
    </row>
    <row r="312" spans="19:19" s="86" customFormat="1" ht="12" customHeight="1" x14ac:dyDescent="0.2">
      <c r="S312" s="93"/>
    </row>
    <row r="313" spans="19:19" s="86" customFormat="1" ht="12" customHeight="1" x14ac:dyDescent="0.2">
      <c r="S313" s="93"/>
    </row>
    <row r="314" spans="19:19" s="86" customFormat="1" ht="12" customHeight="1" x14ac:dyDescent="0.2">
      <c r="S314" s="93"/>
    </row>
    <row r="315" spans="19:19" s="86" customFormat="1" ht="12" customHeight="1" x14ac:dyDescent="0.2">
      <c r="S315" s="93"/>
    </row>
    <row r="316" spans="19:19" s="86" customFormat="1" ht="12" customHeight="1" x14ac:dyDescent="0.2">
      <c r="S316" s="93"/>
    </row>
    <row r="317" spans="19:19" s="86" customFormat="1" ht="20.100000000000001" customHeight="1" x14ac:dyDescent="0.2">
      <c r="S317" s="93"/>
    </row>
    <row r="318" spans="19:19" s="86" customFormat="1" ht="9.6" customHeight="1" x14ac:dyDescent="0.2">
      <c r="S318" s="93"/>
    </row>
    <row r="319" spans="19:19" s="86" customFormat="1" ht="9.6" customHeight="1" x14ac:dyDescent="0.2">
      <c r="S319" s="93"/>
    </row>
    <row r="320" spans="19:19" s="86" customFormat="1" x14ac:dyDescent="0.2">
      <c r="S320" s="93"/>
    </row>
    <row r="321" spans="19:19" s="86" customFormat="1" x14ac:dyDescent="0.2">
      <c r="S321" s="93"/>
    </row>
    <row r="322" spans="19:19" s="86" customFormat="1" x14ac:dyDescent="0.2">
      <c r="S322" s="93"/>
    </row>
    <row r="323" spans="19:19" s="86" customFormat="1" x14ac:dyDescent="0.2">
      <c r="S323" s="93"/>
    </row>
    <row r="324" spans="19:19" s="86" customFormat="1" x14ac:dyDescent="0.2">
      <c r="S324" s="93"/>
    </row>
    <row r="325" spans="19:19" s="86" customFormat="1" x14ac:dyDescent="0.2">
      <c r="S325" s="93"/>
    </row>
    <row r="326" spans="19:19" s="86" customFormat="1" x14ac:dyDescent="0.2">
      <c r="S326" s="93"/>
    </row>
    <row r="327" spans="19:19" s="86" customFormat="1" x14ac:dyDescent="0.2">
      <c r="S327" s="93"/>
    </row>
    <row r="328" spans="19:19" s="86" customFormat="1" x14ac:dyDescent="0.2">
      <c r="S328" s="93"/>
    </row>
    <row r="329" spans="19:19" s="86" customFormat="1" x14ac:dyDescent="0.2">
      <c r="S329" s="93"/>
    </row>
    <row r="330" spans="19:19" s="86" customFormat="1" x14ac:dyDescent="0.2">
      <c r="S330" s="93"/>
    </row>
    <row r="331" spans="19:19" s="86" customFormat="1" x14ac:dyDescent="0.2">
      <c r="S331" s="93"/>
    </row>
    <row r="332" spans="19:19" s="86" customFormat="1" x14ac:dyDescent="0.2">
      <c r="S332" s="93"/>
    </row>
    <row r="333" spans="19:19" s="86" customFormat="1" x14ac:dyDescent="0.2">
      <c r="S333" s="93"/>
    </row>
    <row r="334" spans="19:19" s="86" customFormat="1" x14ac:dyDescent="0.2">
      <c r="S334" s="93"/>
    </row>
    <row r="335" spans="19:19" s="86" customFormat="1" x14ac:dyDescent="0.2">
      <c r="S335" s="93"/>
    </row>
    <row r="336" spans="19:19" s="86" customFormat="1" x14ac:dyDescent="0.2">
      <c r="S336" s="93"/>
    </row>
    <row r="337" spans="19:19" s="86" customFormat="1" x14ac:dyDescent="0.2">
      <c r="S337" s="93"/>
    </row>
    <row r="338" spans="19:19" s="86" customFormat="1" x14ac:dyDescent="0.2">
      <c r="S338" s="93"/>
    </row>
    <row r="339" spans="19:19" s="86" customFormat="1" x14ac:dyDescent="0.2">
      <c r="S339" s="93"/>
    </row>
    <row r="340" spans="19:19" s="86" customFormat="1" x14ac:dyDescent="0.2">
      <c r="S340" s="93"/>
    </row>
    <row r="341" spans="19:19" s="86" customFormat="1" x14ac:dyDescent="0.2">
      <c r="S341" s="93"/>
    </row>
    <row r="342" spans="19:19" s="86" customFormat="1" x14ac:dyDescent="0.2">
      <c r="S342" s="93"/>
    </row>
    <row r="343" spans="19:19" s="86" customFormat="1" x14ac:dyDescent="0.2">
      <c r="S343" s="93"/>
    </row>
    <row r="344" spans="19:19" s="86" customFormat="1" x14ac:dyDescent="0.2">
      <c r="S344" s="93"/>
    </row>
    <row r="345" spans="19:19" s="86" customFormat="1" x14ac:dyDescent="0.2">
      <c r="S345" s="93"/>
    </row>
    <row r="346" spans="19:19" s="86" customFormat="1" x14ac:dyDescent="0.2">
      <c r="S346" s="93"/>
    </row>
    <row r="347" spans="19:19" s="86" customFormat="1" x14ac:dyDescent="0.2">
      <c r="S347" s="93"/>
    </row>
    <row r="348" spans="19:19" s="86" customFormat="1" x14ac:dyDescent="0.2">
      <c r="S348" s="93"/>
    </row>
    <row r="349" spans="19:19" s="86" customFormat="1" x14ac:dyDescent="0.2">
      <c r="S349" s="93"/>
    </row>
    <row r="350" spans="19:19" s="86" customFormat="1" x14ac:dyDescent="0.2">
      <c r="S350" s="93"/>
    </row>
    <row r="351" spans="19:19" s="86" customFormat="1" x14ac:dyDescent="0.2">
      <c r="S351" s="93"/>
    </row>
    <row r="352" spans="19:19" s="86" customFormat="1" x14ac:dyDescent="0.2">
      <c r="S352" s="93"/>
    </row>
    <row r="353" spans="19:19" s="86" customFormat="1" x14ac:dyDescent="0.2">
      <c r="S353" s="93"/>
    </row>
    <row r="354" spans="19:19" s="86" customFormat="1" x14ac:dyDescent="0.2">
      <c r="S354" s="93"/>
    </row>
    <row r="355" spans="19:19" s="86" customFormat="1" x14ac:dyDescent="0.2">
      <c r="S355" s="93"/>
    </row>
  </sheetData>
  <mergeCells count="8">
    <mergeCell ref="P7:R8"/>
    <mergeCell ref="U7:U9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6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34" sqref="D34"/>
    </sheetView>
  </sheetViews>
  <sheetFormatPr baseColWidth="10" defaultRowHeight="15" x14ac:dyDescent="0.25"/>
  <cols>
    <col min="1" max="1" width="36" customWidth="1"/>
    <col min="2" max="4" width="24.28515625" customWidth="1"/>
    <col min="5" max="6" width="14.85546875" customWidth="1"/>
  </cols>
  <sheetData>
    <row r="1" spans="1:6" x14ac:dyDescent="0.25">
      <c r="F1" s="1" t="s">
        <v>16</v>
      </c>
    </row>
    <row r="2" spans="1:6" ht="28.35" customHeight="1" x14ac:dyDescent="0.25">
      <c r="A2" s="184" t="s">
        <v>1238</v>
      </c>
      <c r="B2" s="184" t="s">
        <v>1239</v>
      </c>
      <c r="C2" s="184" t="s">
        <v>1240</v>
      </c>
      <c r="D2" s="184" t="s">
        <v>1241</v>
      </c>
      <c r="E2" s="184" t="s">
        <v>1242</v>
      </c>
      <c r="F2" s="184" t="s">
        <v>102</v>
      </c>
    </row>
    <row r="3" spans="1:6" ht="28.35" customHeight="1" x14ac:dyDescent="0.25">
      <c r="A3" s="186"/>
      <c r="B3" s="186"/>
      <c r="C3" s="186"/>
      <c r="D3" s="186"/>
      <c r="E3" s="186"/>
      <c r="F3" s="186"/>
    </row>
    <row r="4" spans="1:6" ht="16.899999999999999" customHeight="1" x14ac:dyDescent="0.25">
      <c r="A4" s="3" t="s">
        <v>1228</v>
      </c>
      <c r="B4" s="1" t="s">
        <v>1</v>
      </c>
      <c r="C4" s="4">
        <v>196504</v>
      </c>
      <c r="D4" s="1" t="s">
        <v>1</v>
      </c>
      <c r="E4" s="1" t="s">
        <v>1</v>
      </c>
      <c r="F4" s="4">
        <v>196504</v>
      </c>
    </row>
    <row r="5" spans="1:6" ht="16.899999999999999" customHeight="1" x14ac:dyDescent="0.25">
      <c r="A5" s="3" t="s">
        <v>289</v>
      </c>
      <c r="B5" s="4">
        <v>692130</v>
      </c>
      <c r="C5" s="1" t="s">
        <v>1</v>
      </c>
      <c r="D5" s="1" t="s">
        <v>1</v>
      </c>
      <c r="E5" s="1" t="s">
        <v>1</v>
      </c>
      <c r="F5" s="4">
        <v>692130</v>
      </c>
    </row>
    <row r="6" spans="1:6" ht="16.899999999999999" customHeight="1" x14ac:dyDescent="0.25">
      <c r="A6" s="3" t="s">
        <v>294</v>
      </c>
      <c r="B6" s="4">
        <v>551971</v>
      </c>
      <c r="C6" s="1" t="s">
        <v>1</v>
      </c>
      <c r="D6" s="4">
        <v>3804</v>
      </c>
      <c r="E6" s="1" t="s">
        <v>1</v>
      </c>
      <c r="F6" s="4">
        <v>555775</v>
      </c>
    </row>
    <row r="7" spans="1:6" ht="16.899999999999999" customHeight="1" x14ac:dyDescent="0.25">
      <c r="A7" s="3" t="s">
        <v>1229</v>
      </c>
      <c r="B7" s="4">
        <v>443664</v>
      </c>
      <c r="C7" s="4">
        <v>30742</v>
      </c>
      <c r="D7" s="1" t="s">
        <v>1</v>
      </c>
      <c r="E7" s="1" t="s">
        <v>1</v>
      </c>
      <c r="F7" s="4">
        <v>474406</v>
      </c>
    </row>
    <row r="8" spans="1:6" ht="16.899999999999999" customHeight="1" x14ac:dyDescent="0.25">
      <c r="A8" s="3" t="s">
        <v>310</v>
      </c>
      <c r="B8" s="4">
        <v>171262</v>
      </c>
      <c r="C8" s="1" t="s">
        <v>1</v>
      </c>
      <c r="D8" s="1" t="s">
        <v>1</v>
      </c>
      <c r="E8" s="1" t="s">
        <v>1</v>
      </c>
      <c r="F8" s="4">
        <v>171262</v>
      </c>
    </row>
    <row r="9" spans="1:6" ht="16.899999999999999" customHeight="1" x14ac:dyDescent="0.25">
      <c r="A9" s="3" t="s">
        <v>313</v>
      </c>
      <c r="B9" s="4">
        <v>465643</v>
      </c>
      <c r="C9" s="1" t="s">
        <v>1</v>
      </c>
      <c r="D9" s="4">
        <v>1315</v>
      </c>
      <c r="E9" s="1" t="s">
        <v>1</v>
      </c>
      <c r="F9" s="4">
        <v>466958</v>
      </c>
    </row>
    <row r="10" spans="1:6" ht="16.899999999999999" customHeight="1" x14ac:dyDescent="0.25">
      <c r="A10" s="3" t="s">
        <v>314</v>
      </c>
      <c r="B10" s="4">
        <v>201084</v>
      </c>
      <c r="C10" s="1" t="s">
        <v>1</v>
      </c>
      <c r="D10" s="1" t="s">
        <v>1</v>
      </c>
      <c r="E10" s="1" t="s">
        <v>1</v>
      </c>
      <c r="F10" s="4">
        <v>201084</v>
      </c>
    </row>
    <row r="11" spans="1:6" ht="16.899999999999999" customHeight="1" x14ac:dyDescent="0.25">
      <c r="A11" s="3" t="s">
        <v>1230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6.899999999999999" customHeight="1" x14ac:dyDescent="0.25">
      <c r="A12" s="3" t="s">
        <v>318</v>
      </c>
      <c r="B12" s="1" t="s">
        <v>1</v>
      </c>
      <c r="C12" s="1" t="s">
        <v>1</v>
      </c>
      <c r="D12" s="4">
        <v>39224</v>
      </c>
      <c r="E12" s="1" t="s">
        <v>1</v>
      </c>
      <c r="F12" s="4">
        <v>39224</v>
      </c>
    </row>
    <row r="13" spans="1:6" ht="16.899999999999999" customHeight="1" x14ac:dyDescent="0.25">
      <c r="A13" s="3" t="s">
        <v>1231</v>
      </c>
      <c r="B13" s="4">
        <v>255523</v>
      </c>
      <c r="C13" s="1" t="s">
        <v>1</v>
      </c>
      <c r="D13" s="1" t="s">
        <v>1</v>
      </c>
      <c r="E13" s="1" t="s">
        <v>1</v>
      </c>
      <c r="F13" s="4">
        <v>255523</v>
      </c>
    </row>
    <row r="14" spans="1:6" ht="16.899999999999999" customHeight="1" x14ac:dyDescent="0.25">
      <c r="A14" s="3" t="s">
        <v>1232</v>
      </c>
      <c r="B14" s="4">
        <v>69930</v>
      </c>
      <c r="C14" s="1" t="s">
        <v>1</v>
      </c>
      <c r="D14" s="4">
        <v>11188</v>
      </c>
      <c r="E14" s="1" t="s">
        <v>1</v>
      </c>
      <c r="F14" s="4">
        <v>81118</v>
      </c>
    </row>
    <row r="15" spans="1:6" ht="16.899999999999999" customHeight="1" x14ac:dyDescent="0.25">
      <c r="A15" s="3" t="s">
        <v>332</v>
      </c>
      <c r="B15" s="4">
        <v>65856</v>
      </c>
      <c r="C15" s="1" t="s">
        <v>1</v>
      </c>
      <c r="D15" s="4">
        <v>13843</v>
      </c>
      <c r="E15" s="1" t="s">
        <v>1</v>
      </c>
      <c r="F15" s="4">
        <v>79699</v>
      </c>
    </row>
    <row r="16" spans="1:6" ht="16.899999999999999" customHeight="1" x14ac:dyDescent="0.25">
      <c r="A16" s="3" t="s">
        <v>336</v>
      </c>
      <c r="B16" s="4">
        <v>418755</v>
      </c>
      <c r="C16" s="1" t="s">
        <v>1</v>
      </c>
      <c r="D16" s="4">
        <v>10544</v>
      </c>
      <c r="E16" s="1" t="s">
        <v>1</v>
      </c>
      <c r="F16" s="4">
        <v>429299</v>
      </c>
    </row>
    <row r="17" spans="1:6" ht="16.899999999999999" customHeight="1" x14ac:dyDescent="0.25">
      <c r="A17" s="3" t="s">
        <v>339</v>
      </c>
      <c r="B17" s="1" t="s">
        <v>1</v>
      </c>
      <c r="C17" s="1" t="s">
        <v>1</v>
      </c>
      <c r="D17" s="1" t="s">
        <v>1</v>
      </c>
      <c r="E17" s="1" t="s">
        <v>1</v>
      </c>
      <c r="F17" s="1" t="s">
        <v>1</v>
      </c>
    </row>
    <row r="18" spans="1:6" ht="16.899999999999999" customHeight="1" x14ac:dyDescent="0.25">
      <c r="A18" s="3" t="s">
        <v>1233</v>
      </c>
      <c r="B18" s="1" t="s">
        <v>1</v>
      </c>
      <c r="C18" s="1" t="s">
        <v>1</v>
      </c>
      <c r="D18" s="1" t="s">
        <v>1</v>
      </c>
      <c r="E18" s="1" t="s">
        <v>1</v>
      </c>
      <c r="F18" s="1" t="s">
        <v>1</v>
      </c>
    </row>
    <row r="19" spans="1:6" ht="16.899999999999999" customHeight="1" x14ac:dyDescent="0.25">
      <c r="A19" s="3" t="s">
        <v>1234</v>
      </c>
      <c r="B19" s="4">
        <v>396545</v>
      </c>
      <c r="C19" s="1" t="s">
        <v>1</v>
      </c>
      <c r="D19" s="4">
        <v>14074</v>
      </c>
      <c r="E19" s="1" t="s">
        <v>1</v>
      </c>
      <c r="F19" s="4">
        <v>410619</v>
      </c>
    </row>
    <row r="20" spans="1:6" ht="16.899999999999999" customHeight="1" x14ac:dyDescent="0.25">
      <c r="A20" s="3" t="s">
        <v>351</v>
      </c>
      <c r="B20" s="4">
        <v>33853</v>
      </c>
      <c r="C20" s="1" t="s">
        <v>1</v>
      </c>
      <c r="D20" s="1" t="s">
        <v>1</v>
      </c>
      <c r="E20" s="1" t="s">
        <v>1</v>
      </c>
      <c r="F20" s="4">
        <v>33853</v>
      </c>
    </row>
    <row r="21" spans="1:6" ht="16.899999999999999" customHeight="1" x14ac:dyDescent="0.25">
      <c r="A21" s="3" t="s">
        <v>352</v>
      </c>
      <c r="B21" s="4">
        <v>27107</v>
      </c>
      <c r="C21" s="1" t="s">
        <v>1</v>
      </c>
      <c r="D21" s="1">
        <v>755</v>
      </c>
      <c r="E21" s="1" t="s">
        <v>1</v>
      </c>
      <c r="F21" s="4">
        <v>27862</v>
      </c>
    </row>
    <row r="22" spans="1:6" ht="16.899999999999999" customHeight="1" x14ac:dyDescent="0.25">
      <c r="A22" s="3" t="s">
        <v>1235</v>
      </c>
      <c r="B22" s="1" t="s">
        <v>1</v>
      </c>
      <c r="C22" s="1" t="s">
        <v>1</v>
      </c>
      <c r="D22" s="1" t="s">
        <v>1</v>
      </c>
      <c r="E22" s="1" t="s">
        <v>1</v>
      </c>
      <c r="F22" s="1" t="s">
        <v>1</v>
      </c>
    </row>
    <row r="23" spans="1:6" ht="16.899999999999999" customHeight="1" x14ac:dyDescent="0.25">
      <c r="A23" s="3" t="s">
        <v>1236</v>
      </c>
      <c r="B23" s="4">
        <v>5881646</v>
      </c>
      <c r="C23" s="1" t="s">
        <v>1</v>
      </c>
      <c r="D23" s="1" t="s">
        <v>1</v>
      </c>
      <c r="E23" s="1" t="s">
        <v>1</v>
      </c>
      <c r="F23" s="4">
        <v>5881646</v>
      </c>
    </row>
    <row r="24" spans="1:6" ht="16.899999999999999" customHeight="1" x14ac:dyDescent="0.25">
      <c r="A24" s="3" t="s">
        <v>1404</v>
      </c>
      <c r="B24" s="1" t="s">
        <v>1</v>
      </c>
      <c r="C24" s="4">
        <v>11000000</v>
      </c>
      <c r="D24" s="1" t="s">
        <v>1</v>
      </c>
      <c r="E24" s="1" t="s">
        <v>1</v>
      </c>
      <c r="F24" s="4">
        <v>11000000</v>
      </c>
    </row>
    <row r="25" spans="1:6" ht="16.899999999999999" customHeight="1" x14ac:dyDescent="0.25">
      <c r="A25" s="3" t="s">
        <v>1237</v>
      </c>
      <c r="B25" s="1" t="s">
        <v>1</v>
      </c>
      <c r="C25" s="4">
        <v>30938</v>
      </c>
      <c r="D25" s="1" t="s">
        <v>1</v>
      </c>
      <c r="E25" s="4">
        <v>1575014</v>
      </c>
      <c r="F25" s="4">
        <v>1605952</v>
      </c>
    </row>
    <row r="26" spans="1:6" ht="16.899999999999999" customHeight="1" x14ac:dyDescent="0.25">
      <c r="A26" s="3"/>
      <c r="B26" s="1"/>
      <c r="C26" s="1"/>
      <c r="D26" s="1"/>
      <c r="E26" s="1"/>
      <c r="F26" s="1"/>
    </row>
    <row r="27" spans="1:6" ht="16.899999999999999" customHeight="1" x14ac:dyDescent="0.25">
      <c r="A27" s="3"/>
      <c r="B27" s="4">
        <v>9674969</v>
      </c>
      <c r="C27" s="4">
        <v>11258184</v>
      </c>
      <c r="D27" s="4">
        <v>94747</v>
      </c>
      <c r="E27" s="4">
        <v>1575014</v>
      </c>
      <c r="F27" s="4">
        <v>22602914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57.140625" customWidth="1"/>
    <col min="2" max="4" width="26.5703125" customWidth="1"/>
  </cols>
  <sheetData>
    <row r="1" spans="1:4" x14ac:dyDescent="0.25">
      <c r="D1" s="1" t="s">
        <v>16</v>
      </c>
    </row>
    <row r="2" spans="1:4" ht="28.35" customHeight="1" x14ac:dyDescent="0.25">
      <c r="A2" s="181" t="s">
        <v>1252</v>
      </c>
      <c r="B2" s="178" t="s">
        <v>1253</v>
      </c>
      <c r="C2" s="180"/>
      <c r="D2" s="181" t="s">
        <v>1254</v>
      </c>
    </row>
    <row r="3" spans="1:4" ht="28.35" customHeight="1" x14ac:dyDescent="0.25">
      <c r="A3" s="183"/>
      <c r="B3" s="2" t="s">
        <v>19</v>
      </c>
      <c r="C3" s="2" t="s">
        <v>21</v>
      </c>
      <c r="D3" s="183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1243</v>
      </c>
      <c r="B5" s="4">
        <v>266444</v>
      </c>
      <c r="C5" s="4">
        <v>228281</v>
      </c>
      <c r="D5" s="5">
        <v>16.7</v>
      </c>
    </row>
    <row r="6" spans="1:4" ht="30.4" customHeight="1" x14ac:dyDescent="0.25">
      <c r="A6" s="3" t="s">
        <v>1244</v>
      </c>
      <c r="B6" s="4">
        <v>2988028</v>
      </c>
      <c r="C6" s="4">
        <v>3288707</v>
      </c>
      <c r="D6" s="5">
        <v>-9.1</v>
      </c>
    </row>
    <row r="7" spans="1:4" ht="30.4" customHeight="1" x14ac:dyDescent="0.25">
      <c r="A7" s="3" t="s">
        <v>1245</v>
      </c>
      <c r="B7" s="4">
        <v>1162780</v>
      </c>
      <c r="C7" s="4">
        <v>1083468</v>
      </c>
      <c r="D7" s="5">
        <v>7.3</v>
      </c>
    </row>
    <row r="8" spans="1:4" ht="30.4" customHeight="1" x14ac:dyDescent="0.25">
      <c r="A8" s="3" t="s">
        <v>1246</v>
      </c>
      <c r="B8" s="4">
        <v>383435</v>
      </c>
      <c r="C8" s="4">
        <v>600433</v>
      </c>
      <c r="D8" s="5">
        <v>-36.1</v>
      </c>
    </row>
    <row r="9" spans="1:4" ht="30.4" customHeight="1" x14ac:dyDescent="0.25">
      <c r="A9" s="3" t="s">
        <v>1247</v>
      </c>
      <c r="B9" s="4">
        <v>936303</v>
      </c>
      <c r="C9" s="4">
        <v>1118598</v>
      </c>
      <c r="D9" s="5">
        <v>-16.3</v>
      </c>
    </row>
    <row r="10" spans="1:4" ht="30.4" customHeight="1" x14ac:dyDescent="0.25">
      <c r="A10" s="3" t="s">
        <v>1248</v>
      </c>
      <c r="B10" s="4">
        <v>129898</v>
      </c>
      <c r="C10" s="4">
        <v>133823</v>
      </c>
      <c r="D10" s="5">
        <v>-2.9</v>
      </c>
    </row>
    <row r="11" spans="1:4" ht="30.4" customHeight="1" x14ac:dyDescent="0.25">
      <c r="A11" s="3" t="s">
        <v>1249</v>
      </c>
      <c r="B11" s="4">
        <v>375612</v>
      </c>
      <c r="C11" s="4">
        <v>352385</v>
      </c>
      <c r="D11" s="5">
        <v>6.6</v>
      </c>
    </row>
    <row r="12" spans="1:4" ht="30.4" customHeight="1" x14ac:dyDescent="0.25">
      <c r="A12" s="3" t="s">
        <v>1250</v>
      </c>
      <c r="B12" s="1">
        <v>593</v>
      </c>
      <c r="C12" s="4">
        <v>15690</v>
      </c>
      <c r="D12" s="5">
        <v>-96.2</v>
      </c>
    </row>
    <row r="13" spans="1:4" ht="30.4" customHeight="1" x14ac:dyDescent="0.25">
      <c r="A13" s="3" t="s">
        <v>1251</v>
      </c>
      <c r="B13" s="4">
        <v>51067</v>
      </c>
      <c r="C13" s="4">
        <v>96811</v>
      </c>
      <c r="D13" s="5">
        <v>-47.3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 t="s">
        <v>93</v>
      </c>
      <c r="B15" s="4">
        <v>3306132</v>
      </c>
      <c r="C15" s="4">
        <v>3629489</v>
      </c>
      <c r="D15" s="5">
        <v>-8.9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16</v>
      </c>
    </row>
    <row r="2" spans="1:8" ht="17.850000000000001" customHeight="1" x14ac:dyDescent="0.25">
      <c r="A2" s="181" t="s">
        <v>354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355</v>
      </c>
    </row>
    <row r="3" spans="1:8" ht="17.850000000000001" customHeight="1" x14ac:dyDescent="0.25">
      <c r="A3" s="182"/>
      <c r="B3" s="181" t="s">
        <v>100</v>
      </c>
      <c r="C3" s="181" t="s">
        <v>101</v>
      </c>
      <c r="D3" s="181" t="s">
        <v>103</v>
      </c>
      <c r="E3" s="181" t="s">
        <v>104</v>
      </c>
      <c r="F3" s="181" t="s">
        <v>105</v>
      </c>
      <c r="G3" s="181" t="s">
        <v>106</v>
      </c>
      <c r="H3" s="182"/>
    </row>
    <row r="4" spans="1:8" ht="17.850000000000001" customHeight="1" x14ac:dyDescent="0.25">
      <c r="A4" s="183"/>
      <c r="B4" s="183"/>
      <c r="C4" s="183"/>
      <c r="D4" s="183"/>
      <c r="E4" s="183"/>
      <c r="F4" s="183"/>
      <c r="G4" s="183"/>
      <c r="H4" s="183"/>
    </row>
    <row r="5" spans="1:8" ht="13.15" customHeight="1" x14ac:dyDescent="0.25">
      <c r="A5" s="3" t="s">
        <v>285</v>
      </c>
      <c r="B5" s="4">
        <v>2130616</v>
      </c>
      <c r="C5" s="4">
        <v>29723</v>
      </c>
      <c r="D5" s="4">
        <v>2160339</v>
      </c>
      <c r="E5" s="4">
        <v>2983258</v>
      </c>
      <c r="F5" s="4">
        <v>112733</v>
      </c>
      <c r="G5" s="4">
        <v>3095991</v>
      </c>
      <c r="H5" s="5">
        <v>-30.2</v>
      </c>
    </row>
    <row r="6" spans="1:8" ht="13.15" customHeight="1" x14ac:dyDescent="0.25">
      <c r="A6" s="3" t="s">
        <v>286</v>
      </c>
      <c r="B6" s="4">
        <v>-485388</v>
      </c>
      <c r="C6" s="4">
        <v>3507</v>
      </c>
      <c r="D6" s="4">
        <v>-481881</v>
      </c>
      <c r="E6" s="4">
        <v>-723000</v>
      </c>
      <c r="F6" s="4">
        <v>3732</v>
      </c>
      <c r="G6" s="4">
        <v>-719268</v>
      </c>
      <c r="H6" s="5">
        <v>-33</v>
      </c>
    </row>
    <row r="7" spans="1:8" ht="13.15" customHeight="1" x14ac:dyDescent="0.25">
      <c r="A7" s="3" t="s">
        <v>287</v>
      </c>
      <c r="B7" s="4">
        <v>324210</v>
      </c>
      <c r="C7" s="4">
        <v>9740</v>
      </c>
      <c r="D7" s="4">
        <v>333950</v>
      </c>
      <c r="E7" s="4">
        <v>390135</v>
      </c>
      <c r="F7" s="4">
        <v>12061</v>
      </c>
      <c r="G7" s="4">
        <v>402196</v>
      </c>
      <c r="H7" s="5">
        <v>-17</v>
      </c>
    </row>
    <row r="8" spans="1:8" ht="13.15" customHeight="1" x14ac:dyDescent="0.25">
      <c r="A8" s="3" t="s">
        <v>288</v>
      </c>
      <c r="B8" s="4">
        <v>2291794</v>
      </c>
      <c r="C8" s="4">
        <v>16476</v>
      </c>
      <c r="D8" s="4">
        <v>2308270</v>
      </c>
      <c r="E8" s="4">
        <v>3316123</v>
      </c>
      <c r="F8" s="4">
        <v>96940</v>
      </c>
      <c r="G8" s="4">
        <v>3413063</v>
      </c>
      <c r="H8" s="5">
        <v>-32.4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289</v>
      </c>
      <c r="B10" s="4">
        <v>34868385</v>
      </c>
      <c r="C10" s="4">
        <v>565574</v>
      </c>
      <c r="D10" s="4">
        <v>35433959</v>
      </c>
      <c r="E10" s="4">
        <v>40007284</v>
      </c>
      <c r="F10" s="4">
        <v>635692</v>
      </c>
      <c r="G10" s="4">
        <v>40642976</v>
      </c>
      <c r="H10" s="5">
        <v>-12.8</v>
      </c>
    </row>
    <row r="11" spans="1:8" ht="13.15" customHeight="1" x14ac:dyDescent="0.25">
      <c r="A11" s="3" t="s">
        <v>290</v>
      </c>
      <c r="B11" s="4">
        <v>30502008</v>
      </c>
      <c r="C11" s="4">
        <v>454370</v>
      </c>
      <c r="D11" s="4">
        <v>30956378</v>
      </c>
      <c r="E11" s="4">
        <v>35342655</v>
      </c>
      <c r="F11" s="4">
        <v>513408</v>
      </c>
      <c r="G11" s="4">
        <v>35856063</v>
      </c>
      <c r="H11" s="5">
        <v>-13.7</v>
      </c>
    </row>
    <row r="12" spans="1:8" ht="13.15" customHeight="1" x14ac:dyDescent="0.25">
      <c r="A12" s="3" t="s">
        <v>291</v>
      </c>
      <c r="B12" s="4">
        <v>1785128</v>
      </c>
      <c r="C12" s="4">
        <v>43413</v>
      </c>
      <c r="D12" s="4">
        <v>1828541</v>
      </c>
      <c r="E12" s="4">
        <v>1998695</v>
      </c>
      <c r="F12" s="4">
        <v>50964</v>
      </c>
      <c r="G12" s="4">
        <v>2049659</v>
      </c>
      <c r="H12" s="5">
        <v>-10.8</v>
      </c>
    </row>
    <row r="13" spans="1:8" ht="13.15" customHeight="1" x14ac:dyDescent="0.25">
      <c r="A13" s="3" t="s">
        <v>292</v>
      </c>
      <c r="B13" s="4">
        <v>918933</v>
      </c>
      <c r="C13" s="4">
        <v>30476</v>
      </c>
      <c r="D13" s="4">
        <v>949409</v>
      </c>
      <c r="E13" s="4">
        <v>897381</v>
      </c>
      <c r="F13" s="4">
        <v>29497</v>
      </c>
      <c r="G13" s="4">
        <v>926878</v>
      </c>
      <c r="H13" s="5">
        <v>2.4</v>
      </c>
    </row>
    <row r="14" spans="1:8" ht="13.15" customHeight="1" x14ac:dyDescent="0.25">
      <c r="A14" s="3" t="s">
        <v>293</v>
      </c>
      <c r="B14" s="4">
        <v>1662316</v>
      </c>
      <c r="C14" s="4">
        <v>37315</v>
      </c>
      <c r="D14" s="4">
        <v>1699631</v>
      </c>
      <c r="E14" s="4">
        <v>1768553</v>
      </c>
      <c r="F14" s="4">
        <v>41823</v>
      </c>
      <c r="G14" s="4">
        <v>1810376</v>
      </c>
      <c r="H14" s="5">
        <v>-6.1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294</v>
      </c>
      <c r="B16" s="4">
        <v>6504021</v>
      </c>
      <c r="C16" s="4">
        <v>123708</v>
      </c>
      <c r="D16" s="4">
        <v>6627729</v>
      </c>
      <c r="E16" s="4">
        <v>6730091</v>
      </c>
      <c r="F16" s="4">
        <v>130889</v>
      </c>
      <c r="G16" s="4">
        <v>6860980</v>
      </c>
      <c r="H16" s="5">
        <v>-3.4</v>
      </c>
    </row>
    <row r="17" spans="1:8" ht="13.15" customHeight="1" x14ac:dyDescent="0.25">
      <c r="A17" s="3" t="s">
        <v>295</v>
      </c>
      <c r="B17" s="4">
        <v>3562644</v>
      </c>
      <c r="C17" s="4">
        <v>60134</v>
      </c>
      <c r="D17" s="4">
        <v>3622778</v>
      </c>
      <c r="E17" s="4">
        <v>3767008</v>
      </c>
      <c r="F17" s="4">
        <v>62443</v>
      </c>
      <c r="G17" s="4">
        <v>3829451</v>
      </c>
      <c r="H17" s="5">
        <v>-5.4</v>
      </c>
    </row>
    <row r="18" spans="1:8" ht="13.15" customHeight="1" x14ac:dyDescent="0.25">
      <c r="A18" s="3" t="s">
        <v>296</v>
      </c>
      <c r="B18" s="4">
        <v>396744</v>
      </c>
      <c r="C18" s="4">
        <v>8288</v>
      </c>
      <c r="D18" s="4">
        <v>405032</v>
      </c>
      <c r="E18" s="4">
        <v>427945</v>
      </c>
      <c r="F18" s="4">
        <v>11875</v>
      </c>
      <c r="G18" s="4">
        <v>439820</v>
      </c>
      <c r="H18" s="5">
        <v>-7.9</v>
      </c>
    </row>
    <row r="19" spans="1:8" ht="13.15" customHeight="1" x14ac:dyDescent="0.25">
      <c r="A19" s="3" t="s">
        <v>297</v>
      </c>
      <c r="B19" s="4">
        <v>443934</v>
      </c>
      <c r="C19" s="4">
        <v>10545</v>
      </c>
      <c r="D19" s="4">
        <v>454479</v>
      </c>
      <c r="E19" s="4">
        <v>464524</v>
      </c>
      <c r="F19" s="4">
        <v>11073</v>
      </c>
      <c r="G19" s="4">
        <v>475597</v>
      </c>
      <c r="H19" s="5">
        <v>-4.4000000000000004</v>
      </c>
    </row>
    <row r="20" spans="1:8" ht="13.15" customHeight="1" x14ac:dyDescent="0.25">
      <c r="A20" s="3" t="s">
        <v>298</v>
      </c>
      <c r="B20" s="4">
        <v>712758</v>
      </c>
      <c r="C20" s="4">
        <v>22070</v>
      </c>
      <c r="D20" s="4">
        <v>734828</v>
      </c>
      <c r="E20" s="4">
        <v>739941</v>
      </c>
      <c r="F20" s="4">
        <v>21251</v>
      </c>
      <c r="G20" s="4">
        <v>761192</v>
      </c>
      <c r="H20" s="5">
        <v>-3.5</v>
      </c>
    </row>
    <row r="21" spans="1:8" ht="13.15" customHeight="1" x14ac:dyDescent="0.25">
      <c r="A21" s="3" t="s">
        <v>299</v>
      </c>
      <c r="B21" s="4">
        <v>1387941</v>
      </c>
      <c r="C21" s="4">
        <v>22671</v>
      </c>
      <c r="D21" s="4">
        <v>1410612</v>
      </c>
      <c r="E21" s="4">
        <v>1330673</v>
      </c>
      <c r="F21" s="4">
        <v>24247</v>
      </c>
      <c r="G21" s="4">
        <v>1354920</v>
      </c>
      <c r="H21" s="5">
        <v>4.0999999999999996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300</v>
      </c>
      <c r="B23" s="4">
        <v>12722740</v>
      </c>
      <c r="C23" s="4">
        <v>380994</v>
      </c>
      <c r="D23" s="4">
        <v>13103734</v>
      </c>
      <c r="E23" s="4">
        <v>13148781</v>
      </c>
      <c r="F23" s="4">
        <v>460592</v>
      </c>
      <c r="G23" s="4">
        <v>13609373</v>
      </c>
      <c r="H23" s="5">
        <v>-3.7</v>
      </c>
    </row>
    <row r="24" spans="1:8" ht="13.15" customHeight="1" x14ac:dyDescent="0.25">
      <c r="A24" s="3" t="s">
        <v>301</v>
      </c>
      <c r="B24" s="4">
        <v>582326</v>
      </c>
      <c r="C24" s="4">
        <v>33115</v>
      </c>
      <c r="D24" s="4">
        <v>615441</v>
      </c>
      <c r="E24" s="4">
        <v>662010</v>
      </c>
      <c r="F24" s="4">
        <v>33981</v>
      </c>
      <c r="G24" s="4">
        <v>695991</v>
      </c>
      <c r="H24" s="5">
        <v>-11.6</v>
      </c>
    </row>
    <row r="25" spans="1:8" ht="13.15" customHeight="1" x14ac:dyDescent="0.25">
      <c r="A25" s="3" t="s">
        <v>302</v>
      </c>
      <c r="B25" s="4">
        <v>1170842</v>
      </c>
      <c r="C25" s="4">
        <v>42791</v>
      </c>
      <c r="D25" s="4">
        <v>1213633</v>
      </c>
      <c r="E25" s="4">
        <v>1256075</v>
      </c>
      <c r="F25" s="4">
        <v>52161</v>
      </c>
      <c r="G25" s="4">
        <v>1308236</v>
      </c>
      <c r="H25" s="5">
        <v>-7.2</v>
      </c>
    </row>
    <row r="26" spans="1:8" ht="13.15" customHeight="1" x14ac:dyDescent="0.25">
      <c r="A26" s="3" t="s">
        <v>303</v>
      </c>
      <c r="B26" s="4">
        <v>869451</v>
      </c>
      <c r="C26" s="4">
        <v>23465</v>
      </c>
      <c r="D26" s="4">
        <v>892916</v>
      </c>
      <c r="E26" s="4">
        <v>903010</v>
      </c>
      <c r="F26" s="4">
        <v>30490</v>
      </c>
      <c r="G26" s="4">
        <v>933500</v>
      </c>
      <c r="H26" s="5">
        <v>-4.3</v>
      </c>
    </row>
    <row r="27" spans="1:8" ht="13.15" customHeight="1" x14ac:dyDescent="0.25">
      <c r="A27" s="3" t="s">
        <v>304</v>
      </c>
      <c r="B27" s="4">
        <v>1061512</v>
      </c>
      <c r="C27" s="4">
        <v>42402</v>
      </c>
      <c r="D27" s="4">
        <v>1103914</v>
      </c>
      <c r="E27" s="4">
        <v>1078554</v>
      </c>
      <c r="F27" s="4">
        <v>39072</v>
      </c>
      <c r="G27" s="4">
        <v>1117626</v>
      </c>
      <c r="H27" s="5">
        <v>-1.2</v>
      </c>
    </row>
    <row r="28" spans="1:8" ht="13.15" customHeight="1" x14ac:dyDescent="0.25">
      <c r="A28" s="3" t="s">
        <v>305</v>
      </c>
      <c r="B28" s="4">
        <v>397720</v>
      </c>
      <c r="C28" s="4">
        <v>18240</v>
      </c>
      <c r="D28" s="4">
        <v>415960</v>
      </c>
      <c r="E28" s="4">
        <v>417652</v>
      </c>
      <c r="F28" s="4">
        <v>20156</v>
      </c>
      <c r="G28" s="4">
        <v>437808</v>
      </c>
      <c r="H28" s="5">
        <v>-5</v>
      </c>
    </row>
    <row r="29" spans="1:8" ht="13.15" customHeight="1" x14ac:dyDescent="0.25">
      <c r="A29" s="3" t="s">
        <v>306</v>
      </c>
      <c r="B29" s="4">
        <v>506155</v>
      </c>
      <c r="C29" s="4">
        <v>17516</v>
      </c>
      <c r="D29" s="4">
        <v>523671</v>
      </c>
      <c r="E29" s="4">
        <v>518401</v>
      </c>
      <c r="F29" s="4">
        <v>21109</v>
      </c>
      <c r="G29" s="4">
        <v>539510</v>
      </c>
      <c r="H29" s="5">
        <v>-2.9</v>
      </c>
    </row>
    <row r="30" spans="1:8" ht="13.15" customHeight="1" x14ac:dyDescent="0.25">
      <c r="A30" s="3" t="s">
        <v>307</v>
      </c>
      <c r="B30" s="4">
        <v>2861278</v>
      </c>
      <c r="C30" s="4">
        <v>102662</v>
      </c>
      <c r="D30" s="4">
        <v>2963940</v>
      </c>
      <c r="E30" s="4">
        <v>3065115</v>
      </c>
      <c r="F30" s="4">
        <v>106585</v>
      </c>
      <c r="G30" s="4">
        <v>3171700</v>
      </c>
      <c r="H30" s="5">
        <v>-6.6</v>
      </c>
    </row>
    <row r="31" spans="1:8" ht="13.15" customHeight="1" x14ac:dyDescent="0.25">
      <c r="A31" s="3" t="s">
        <v>308</v>
      </c>
      <c r="B31" s="4">
        <v>5011046</v>
      </c>
      <c r="C31" s="4">
        <v>92948</v>
      </c>
      <c r="D31" s="4">
        <v>5103994</v>
      </c>
      <c r="E31" s="4">
        <v>4963407</v>
      </c>
      <c r="F31" s="4">
        <v>139993</v>
      </c>
      <c r="G31" s="4">
        <v>5103400</v>
      </c>
      <c r="H31" s="1" t="s">
        <v>1</v>
      </c>
    </row>
    <row r="32" spans="1:8" ht="13.15" customHeight="1" x14ac:dyDescent="0.25">
      <c r="A32" s="3" t="s">
        <v>309</v>
      </c>
      <c r="B32" s="4">
        <v>262410</v>
      </c>
      <c r="C32" s="4">
        <v>7855</v>
      </c>
      <c r="D32" s="4">
        <v>270265</v>
      </c>
      <c r="E32" s="4">
        <v>284557</v>
      </c>
      <c r="F32" s="4">
        <v>17045</v>
      </c>
      <c r="G32" s="4">
        <v>301602</v>
      </c>
      <c r="H32" s="5">
        <v>-10.4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310</v>
      </c>
      <c r="B34" s="4">
        <v>2144342</v>
      </c>
      <c r="C34" s="4">
        <v>64729</v>
      </c>
      <c r="D34" s="4">
        <v>2209071</v>
      </c>
      <c r="E34" s="4">
        <v>2275859</v>
      </c>
      <c r="F34" s="4">
        <v>88168</v>
      </c>
      <c r="G34" s="4">
        <v>2364027</v>
      </c>
      <c r="H34" s="5">
        <v>-6.6</v>
      </c>
    </row>
    <row r="35" spans="1:8" ht="13.15" customHeight="1" x14ac:dyDescent="0.25">
      <c r="A35" s="3" t="s">
        <v>311</v>
      </c>
      <c r="B35" s="4">
        <v>1614702</v>
      </c>
      <c r="C35" s="4">
        <v>50576</v>
      </c>
      <c r="D35" s="4">
        <v>1665278</v>
      </c>
      <c r="E35" s="4">
        <v>1692772</v>
      </c>
      <c r="F35" s="4">
        <v>57741</v>
      </c>
      <c r="G35" s="4">
        <v>1750513</v>
      </c>
      <c r="H35" s="5">
        <v>-4.9000000000000004</v>
      </c>
    </row>
    <row r="36" spans="1:8" ht="13.15" customHeight="1" x14ac:dyDescent="0.25">
      <c r="A36" s="3" t="s">
        <v>312</v>
      </c>
      <c r="B36" s="4">
        <v>529640</v>
      </c>
      <c r="C36" s="4">
        <v>14153</v>
      </c>
      <c r="D36" s="4">
        <v>543793</v>
      </c>
      <c r="E36" s="4">
        <v>583087</v>
      </c>
      <c r="F36" s="4">
        <v>30427</v>
      </c>
      <c r="G36" s="4">
        <v>613514</v>
      </c>
      <c r="H36" s="5">
        <v>-11.4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313</v>
      </c>
      <c r="B38" s="4">
        <v>1407356</v>
      </c>
      <c r="C38" s="4">
        <v>686961</v>
      </c>
      <c r="D38" s="4">
        <v>2094317</v>
      </c>
      <c r="E38" s="4">
        <v>1593973</v>
      </c>
      <c r="F38" s="4">
        <v>76960</v>
      </c>
      <c r="G38" s="4">
        <v>1670933</v>
      </c>
      <c r="H38" s="5">
        <v>25.3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314</v>
      </c>
      <c r="B40" s="4">
        <v>751586</v>
      </c>
      <c r="C40" s="4">
        <v>10229</v>
      </c>
      <c r="D40" s="4">
        <v>761815</v>
      </c>
      <c r="E40" s="4">
        <v>840628</v>
      </c>
      <c r="F40" s="4">
        <v>10760</v>
      </c>
      <c r="G40" s="4">
        <v>851388</v>
      </c>
      <c r="H40" s="5">
        <v>-10.5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315</v>
      </c>
      <c r="B42" s="4">
        <v>2484040</v>
      </c>
      <c r="C42" s="4">
        <v>68661</v>
      </c>
      <c r="D42" s="4">
        <v>2552701</v>
      </c>
      <c r="E42" s="4">
        <v>2447175</v>
      </c>
      <c r="F42" s="4">
        <v>71177</v>
      </c>
      <c r="G42" s="4">
        <v>2518352</v>
      </c>
      <c r="H42" s="5">
        <v>1.4</v>
      </c>
    </row>
    <row r="43" spans="1:8" ht="13.15" customHeight="1" x14ac:dyDescent="0.25">
      <c r="A43" s="3" t="s">
        <v>316</v>
      </c>
      <c r="B43" s="4">
        <v>2096680</v>
      </c>
      <c r="C43" s="4">
        <v>55528</v>
      </c>
      <c r="D43" s="4">
        <v>2152208</v>
      </c>
      <c r="E43" s="4">
        <v>2005448</v>
      </c>
      <c r="F43" s="4">
        <v>57646</v>
      </c>
      <c r="G43" s="4">
        <v>2063094</v>
      </c>
      <c r="H43" s="5">
        <v>4.3</v>
      </c>
    </row>
    <row r="44" spans="1:8" ht="13.15" customHeight="1" x14ac:dyDescent="0.25">
      <c r="A44" s="3" t="s">
        <v>317</v>
      </c>
      <c r="B44" s="4">
        <v>387360</v>
      </c>
      <c r="C44" s="4">
        <v>13133</v>
      </c>
      <c r="D44" s="4">
        <v>400493</v>
      </c>
      <c r="E44" s="4">
        <v>441727</v>
      </c>
      <c r="F44" s="4">
        <v>13531</v>
      </c>
      <c r="G44" s="4">
        <v>455258</v>
      </c>
      <c r="H44" s="5">
        <v>-12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318</v>
      </c>
      <c r="B46" s="4">
        <v>12819278</v>
      </c>
      <c r="C46" s="4">
        <v>253318</v>
      </c>
      <c r="D46" s="4">
        <v>13072596</v>
      </c>
      <c r="E46" s="4">
        <v>12438500</v>
      </c>
      <c r="F46" s="4">
        <v>998113</v>
      </c>
      <c r="G46" s="4">
        <v>13436613</v>
      </c>
      <c r="H46" s="5">
        <v>-2.7</v>
      </c>
    </row>
    <row r="47" spans="1:8" ht="13.15" customHeight="1" x14ac:dyDescent="0.25">
      <c r="A47" s="3" t="s">
        <v>319</v>
      </c>
      <c r="B47" s="4">
        <v>3170584</v>
      </c>
      <c r="C47" s="4">
        <v>77173</v>
      </c>
      <c r="D47" s="4">
        <v>3247757</v>
      </c>
      <c r="E47" s="4">
        <v>3362820</v>
      </c>
      <c r="F47" s="4">
        <v>97380</v>
      </c>
      <c r="G47" s="4">
        <v>3460200</v>
      </c>
      <c r="H47" s="5">
        <v>-6.1</v>
      </c>
    </row>
    <row r="48" spans="1:8" ht="13.15" customHeight="1" x14ac:dyDescent="0.25">
      <c r="A48" s="3" t="s">
        <v>320</v>
      </c>
      <c r="B48" s="4">
        <v>1047799</v>
      </c>
      <c r="C48" s="4">
        <v>39301</v>
      </c>
      <c r="D48" s="4">
        <v>1087100</v>
      </c>
      <c r="E48" s="4">
        <v>1109143</v>
      </c>
      <c r="F48" s="4">
        <v>43226</v>
      </c>
      <c r="G48" s="4">
        <v>1152369</v>
      </c>
      <c r="H48" s="5">
        <v>-5.7</v>
      </c>
    </row>
    <row r="49" spans="1:8" ht="13.15" customHeight="1" x14ac:dyDescent="0.25">
      <c r="A49" s="3" t="s">
        <v>321</v>
      </c>
      <c r="B49" s="4">
        <v>8600895</v>
      </c>
      <c r="C49" s="4">
        <v>136844</v>
      </c>
      <c r="D49" s="4">
        <v>8737739</v>
      </c>
      <c r="E49" s="4">
        <v>7966537</v>
      </c>
      <c r="F49" s="4">
        <v>857507</v>
      </c>
      <c r="G49" s="4">
        <v>8824044</v>
      </c>
      <c r="H49" s="5">
        <v>-1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322</v>
      </c>
      <c r="B51" s="4">
        <v>3807349</v>
      </c>
      <c r="C51" s="4">
        <v>60120</v>
      </c>
      <c r="D51" s="4">
        <v>3867469</v>
      </c>
      <c r="E51" s="4">
        <v>3929198</v>
      </c>
      <c r="F51" s="4">
        <v>68170</v>
      </c>
      <c r="G51" s="4">
        <v>3997368</v>
      </c>
      <c r="H51" s="5">
        <v>-3.2</v>
      </c>
    </row>
    <row r="52" spans="1:8" ht="13.15" customHeight="1" x14ac:dyDescent="0.25">
      <c r="A52" s="3" t="s">
        <v>323</v>
      </c>
      <c r="B52" s="4">
        <v>410615</v>
      </c>
      <c r="C52" s="4">
        <v>8485</v>
      </c>
      <c r="D52" s="4">
        <v>419100</v>
      </c>
      <c r="E52" s="4">
        <v>404672</v>
      </c>
      <c r="F52" s="4">
        <v>11071</v>
      </c>
      <c r="G52" s="4">
        <v>415743</v>
      </c>
      <c r="H52" s="5">
        <v>0.8</v>
      </c>
    </row>
    <row r="53" spans="1:8" ht="13.15" customHeight="1" x14ac:dyDescent="0.25">
      <c r="A53" s="3" t="s">
        <v>324</v>
      </c>
      <c r="B53" s="4">
        <v>185399</v>
      </c>
      <c r="C53" s="4">
        <v>3604</v>
      </c>
      <c r="D53" s="4">
        <v>189003</v>
      </c>
      <c r="E53" s="4">
        <v>215534</v>
      </c>
      <c r="F53" s="4">
        <v>4692</v>
      </c>
      <c r="G53" s="4">
        <v>220226</v>
      </c>
      <c r="H53" s="5">
        <v>-14.2</v>
      </c>
    </row>
    <row r="54" spans="1:8" ht="13.15" customHeight="1" x14ac:dyDescent="0.25">
      <c r="A54" s="3" t="s">
        <v>325</v>
      </c>
      <c r="B54" s="4">
        <v>3211335</v>
      </c>
      <c r="C54" s="4">
        <v>48031</v>
      </c>
      <c r="D54" s="4">
        <v>3259366</v>
      </c>
      <c r="E54" s="4">
        <v>3308992</v>
      </c>
      <c r="F54" s="4">
        <v>52407</v>
      </c>
      <c r="G54" s="4">
        <v>3361399</v>
      </c>
      <c r="H54" s="5">
        <v>-3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326</v>
      </c>
      <c r="B56" s="4">
        <v>2817905</v>
      </c>
      <c r="C56" s="4">
        <v>190446</v>
      </c>
      <c r="D56" s="4">
        <v>3008351</v>
      </c>
      <c r="E56" s="4">
        <v>2928029</v>
      </c>
      <c r="F56" s="4">
        <v>155735</v>
      </c>
      <c r="G56" s="4">
        <v>3083764</v>
      </c>
      <c r="H56" s="5">
        <v>-2.4</v>
      </c>
    </row>
    <row r="57" spans="1:8" ht="13.15" customHeight="1" x14ac:dyDescent="0.25">
      <c r="A57" s="3" t="s">
        <v>327</v>
      </c>
      <c r="B57" s="4">
        <v>515411</v>
      </c>
      <c r="C57" s="4">
        <v>123821</v>
      </c>
      <c r="D57" s="4">
        <v>639232</v>
      </c>
      <c r="E57" s="4">
        <v>509246</v>
      </c>
      <c r="F57" s="4">
        <v>57548</v>
      </c>
      <c r="G57" s="4">
        <v>566794</v>
      </c>
      <c r="H57" s="5">
        <v>12.8</v>
      </c>
    </row>
    <row r="58" spans="1:8" ht="13.15" customHeight="1" x14ac:dyDescent="0.25">
      <c r="A58" s="3" t="s">
        <v>328</v>
      </c>
      <c r="B58" s="4">
        <v>454179</v>
      </c>
      <c r="C58" s="4">
        <v>14914</v>
      </c>
      <c r="D58" s="4">
        <v>469093</v>
      </c>
      <c r="E58" s="4">
        <v>505350</v>
      </c>
      <c r="F58" s="4">
        <v>19746</v>
      </c>
      <c r="G58" s="4">
        <v>525096</v>
      </c>
      <c r="H58" s="5">
        <v>-10.7</v>
      </c>
    </row>
    <row r="59" spans="1:8" ht="13.15" customHeight="1" x14ac:dyDescent="0.25">
      <c r="A59" s="3" t="s">
        <v>329</v>
      </c>
      <c r="B59" s="4">
        <v>161784</v>
      </c>
      <c r="C59" s="4">
        <v>6588</v>
      </c>
      <c r="D59" s="4">
        <v>168372</v>
      </c>
      <c r="E59" s="4">
        <v>153049</v>
      </c>
      <c r="F59" s="4">
        <v>9502</v>
      </c>
      <c r="G59" s="4">
        <v>162551</v>
      </c>
      <c r="H59" s="5">
        <v>3.6</v>
      </c>
    </row>
    <row r="60" spans="1:8" ht="13.15" customHeight="1" x14ac:dyDescent="0.25">
      <c r="A60" s="3" t="s">
        <v>330</v>
      </c>
      <c r="B60" s="4">
        <v>408112</v>
      </c>
      <c r="C60" s="4">
        <v>8661</v>
      </c>
      <c r="D60" s="4">
        <v>416773</v>
      </c>
      <c r="E60" s="4">
        <v>514091</v>
      </c>
      <c r="F60" s="4">
        <v>22611</v>
      </c>
      <c r="G60" s="4">
        <v>536702</v>
      </c>
      <c r="H60" s="5">
        <v>-22.3</v>
      </c>
    </row>
    <row r="61" spans="1:8" ht="13.15" customHeight="1" x14ac:dyDescent="0.25">
      <c r="A61" s="3" t="s">
        <v>331</v>
      </c>
      <c r="B61" s="4">
        <v>1278419</v>
      </c>
      <c r="C61" s="4">
        <v>36462</v>
      </c>
      <c r="D61" s="4">
        <v>1314881</v>
      </c>
      <c r="E61" s="4">
        <v>1246293</v>
      </c>
      <c r="F61" s="4">
        <v>46328</v>
      </c>
      <c r="G61" s="4">
        <v>1292621</v>
      </c>
      <c r="H61" s="5">
        <v>1.7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332</v>
      </c>
      <c r="B63" s="4">
        <v>2462554</v>
      </c>
      <c r="C63" s="4">
        <v>92896</v>
      </c>
      <c r="D63" s="4">
        <v>2555450</v>
      </c>
      <c r="E63" s="4">
        <v>2699006</v>
      </c>
      <c r="F63" s="4">
        <v>151634</v>
      </c>
      <c r="G63" s="4">
        <v>2850640</v>
      </c>
      <c r="H63" s="5">
        <v>-10.4</v>
      </c>
    </row>
    <row r="64" spans="1:8" ht="13.15" customHeight="1" x14ac:dyDescent="0.25">
      <c r="A64" s="3" t="s">
        <v>333</v>
      </c>
      <c r="B64" s="4">
        <v>1558029</v>
      </c>
      <c r="C64" s="4">
        <v>56572</v>
      </c>
      <c r="D64" s="4">
        <v>1614601</v>
      </c>
      <c r="E64" s="4">
        <v>1636585</v>
      </c>
      <c r="F64" s="4">
        <v>85319</v>
      </c>
      <c r="G64" s="4">
        <v>1721904</v>
      </c>
      <c r="H64" s="5">
        <v>-6.2</v>
      </c>
    </row>
    <row r="65" spans="1:8" ht="13.15" customHeight="1" x14ac:dyDescent="0.25">
      <c r="A65" s="3" t="s">
        <v>334</v>
      </c>
      <c r="B65" s="4">
        <v>904525</v>
      </c>
      <c r="C65" s="4">
        <v>36324</v>
      </c>
      <c r="D65" s="4">
        <v>940849</v>
      </c>
      <c r="E65" s="4">
        <v>1062421</v>
      </c>
      <c r="F65" s="4">
        <v>66315</v>
      </c>
      <c r="G65" s="4">
        <v>1128736</v>
      </c>
      <c r="H65" s="5">
        <v>-16.600000000000001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335</v>
      </c>
      <c r="B67" s="4">
        <v>-85065</v>
      </c>
      <c r="C67" s="4">
        <v>9129</v>
      </c>
      <c r="D67" s="4">
        <v>-75936</v>
      </c>
      <c r="E67" s="4">
        <v>-152242</v>
      </c>
      <c r="F67" s="4">
        <v>10435</v>
      </c>
      <c r="G67" s="4">
        <v>-141807</v>
      </c>
      <c r="H67" s="5">
        <v>-46.5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336</v>
      </c>
      <c r="B69" s="4">
        <v>1300573</v>
      </c>
      <c r="C69" s="4">
        <v>41394</v>
      </c>
      <c r="D69" s="4">
        <v>1341967</v>
      </c>
      <c r="E69" s="4">
        <v>1278991</v>
      </c>
      <c r="F69" s="4">
        <v>49057</v>
      </c>
      <c r="G69" s="4">
        <v>1328048</v>
      </c>
      <c r="H69" s="5">
        <v>1</v>
      </c>
    </row>
    <row r="70" spans="1:8" ht="13.15" customHeight="1" x14ac:dyDescent="0.25">
      <c r="A70" s="3" t="s">
        <v>337</v>
      </c>
      <c r="B70" s="4">
        <v>909772</v>
      </c>
      <c r="C70" s="4">
        <v>32389</v>
      </c>
      <c r="D70" s="4">
        <v>942161</v>
      </c>
      <c r="E70" s="4">
        <v>890091</v>
      </c>
      <c r="F70" s="4">
        <v>39635</v>
      </c>
      <c r="G70" s="4">
        <v>929726</v>
      </c>
      <c r="H70" s="5">
        <v>1.3</v>
      </c>
    </row>
    <row r="71" spans="1:8" ht="13.15" customHeight="1" x14ac:dyDescent="0.25">
      <c r="A71" s="3" t="s">
        <v>338</v>
      </c>
      <c r="B71" s="4">
        <v>390801</v>
      </c>
      <c r="C71" s="4">
        <v>9005</v>
      </c>
      <c r="D71" s="4">
        <v>399806</v>
      </c>
      <c r="E71" s="4">
        <v>388900</v>
      </c>
      <c r="F71" s="4">
        <v>9422</v>
      </c>
      <c r="G71" s="4">
        <v>398322</v>
      </c>
      <c r="H71" s="5">
        <v>0.4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339</v>
      </c>
      <c r="B73" s="4">
        <v>3287075</v>
      </c>
      <c r="C73" s="4">
        <v>83969</v>
      </c>
      <c r="D73" s="4">
        <v>3371044</v>
      </c>
      <c r="E73" s="4">
        <v>4375812</v>
      </c>
      <c r="F73" s="4">
        <v>121081</v>
      </c>
      <c r="G73" s="4">
        <v>4496893</v>
      </c>
      <c r="H73" s="5">
        <v>-25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340</v>
      </c>
      <c r="B75" s="4">
        <v>82073709</v>
      </c>
      <c r="C75" s="4">
        <v>1168543</v>
      </c>
      <c r="D75" s="4">
        <v>83242252</v>
      </c>
      <c r="E75" s="4">
        <v>90746562</v>
      </c>
      <c r="F75" s="4">
        <v>2152745</v>
      </c>
      <c r="G75" s="4">
        <v>92899307</v>
      </c>
      <c r="H75" s="5">
        <v>-10.4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341</v>
      </c>
      <c r="B77" s="4">
        <v>3791091</v>
      </c>
      <c r="C77" s="4">
        <v>111336</v>
      </c>
      <c r="D77" s="4">
        <v>3902427</v>
      </c>
      <c r="E77" s="4">
        <v>3925793</v>
      </c>
      <c r="F77" s="4">
        <v>149316</v>
      </c>
      <c r="G77" s="4">
        <v>4075109</v>
      </c>
      <c r="H77" s="5">
        <v>-4.2</v>
      </c>
    </row>
    <row r="78" spans="1:8" ht="13.15" customHeight="1" x14ac:dyDescent="0.25">
      <c r="A78" s="3" t="s">
        <v>342</v>
      </c>
      <c r="B78" s="4">
        <v>129684</v>
      </c>
      <c r="C78" s="4">
        <v>4625</v>
      </c>
      <c r="D78" s="4">
        <v>134309</v>
      </c>
      <c r="E78" s="4">
        <v>128713</v>
      </c>
      <c r="F78" s="4">
        <v>4723</v>
      </c>
      <c r="G78" s="4">
        <v>133436</v>
      </c>
      <c r="H78" s="5">
        <v>0.7</v>
      </c>
    </row>
    <row r="79" spans="1:8" ht="13.15" customHeight="1" x14ac:dyDescent="0.25">
      <c r="A79" s="3" t="s">
        <v>343</v>
      </c>
      <c r="B79" s="4">
        <v>747159</v>
      </c>
      <c r="C79" s="4">
        <v>19653</v>
      </c>
      <c r="D79" s="4">
        <v>766812</v>
      </c>
      <c r="E79" s="4">
        <v>777765</v>
      </c>
      <c r="F79" s="4">
        <v>17273</v>
      </c>
      <c r="G79" s="4">
        <v>795038</v>
      </c>
      <c r="H79" s="5">
        <v>-3.6</v>
      </c>
    </row>
    <row r="80" spans="1:8" ht="13.15" customHeight="1" x14ac:dyDescent="0.25">
      <c r="A80" s="3" t="s">
        <v>344</v>
      </c>
      <c r="B80" s="4">
        <v>494583</v>
      </c>
      <c r="C80" s="4">
        <v>17122</v>
      </c>
      <c r="D80" s="4">
        <v>511705</v>
      </c>
      <c r="E80" s="4">
        <v>510074</v>
      </c>
      <c r="F80" s="4">
        <v>28694</v>
      </c>
      <c r="G80" s="4">
        <v>538768</v>
      </c>
      <c r="H80" s="5">
        <v>-5</v>
      </c>
    </row>
    <row r="81" spans="1:8" ht="13.15" customHeight="1" x14ac:dyDescent="0.25">
      <c r="A81" s="3" t="s">
        <v>345</v>
      </c>
      <c r="B81" s="4">
        <v>254047</v>
      </c>
      <c r="C81" s="4">
        <v>6803</v>
      </c>
      <c r="D81" s="4">
        <v>260850</v>
      </c>
      <c r="E81" s="4">
        <v>276806</v>
      </c>
      <c r="F81" s="4">
        <v>13151</v>
      </c>
      <c r="G81" s="4">
        <v>289957</v>
      </c>
      <c r="H81" s="5">
        <v>-10</v>
      </c>
    </row>
    <row r="82" spans="1:8" ht="13.15" customHeight="1" x14ac:dyDescent="0.25">
      <c r="A82" s="3" t="s">
        <v>346</v>
      </c>
      <c r="B82" s="4">
        <v>443152</v>
      </c>
      <c r="C82" s="4">
        <v>13451</v>
      </c>
      <c r="D82" s="4">
        <v>456603</v>
      </c>
      <c r="E82" s="4">
        <v>454938</v>
      </c>
      <c r="F82" s="4">
        <v>18749</v>
      </c>
      <c r="G82" s="4">
        <v>473687</v>
      </c>
      <c r="H82" s="5">
        <v>-3.6</v>
      </c>
    </row>
    <row r="83" spans="1:8" ht="13.15" customHeight="1" x14ac:dyDescent="0.25">
      <c r="A83" s="3" t="s">
        <v>347</v>
      </c>
      <c r="B83" s="4">
        <v>222790</v>
      </c>
      <c r="C83" s="4">
        <v>4533</v>
      </c>
      <c r="D83" s="4">
        <v>227323</v>
      </c>
      <c r="E83" s="4">
        <v>225335</v>
      </c>
      <c r="F83" s="4">
        <v>6858</v>
      </c>
      <c r="G83" s="4">
        <v>232193</v>
      </c>
      <c r="H83" s="5">
        <v>-2.1</v>
      </c>
    </row>
    <row r="84" spans="1:8" ht="13.15" customHeight="1" x14ac:dyDescent="0.25">
      <c r="A84" s="3" t="s">
        <v>348</v>
      </c>
      <c r="B84" s="4">
        <v>166789</v>
      </c>
      <c r="C84" s="4">
        <v>5222</v>
      </c>
      <c r="D84" s="4">
        <v>172011</v>
      </c>
      <c r="E84" s="4">
        <v>164511</v>
      </c>
      <c r="F84" s="4">
        <v>4740</v>
      </c>
      <c r="G84" s="4">
        <v>169251</v>
      </c>
      <c r="H84" s="5">
        <v>1.6</v>
      </c>
    </row>
    <row r="85" spans="1:8" ht="13.15" customHeight="1" x14ac:dyDescent="0.25">
      <c r="A85" s="3" t="s">
        <v>349</v>
      </c>
      <c r="B85" s="4">
        <v>1183274</v>
      </c>
      <c r="C85" s="4">
        <v>35471</v>
      </c>
      <c r="D85" s="4">
        <v>1218745</v>
      </c>
      <c r="E85" s="4">
        <v>1233736</v>
      </c>
      <c r="F85" s="4">
        <v>49495</v>
      </c>
      <c r="G85" s="4">
        <v>1283231</v>
      </c>
      <c r="H85" s="5">
        <v>-5</v>
      </c>
    </row>
    <row r="86" spans="1:8" ht="13.15" customHeight="1" x14ac:dyDescent="0.25">
      <c r="A86" s="3" t="s">
        <v>350</v>
      </c>
      <c r="B86" s="4">
        <v>149613</v>
      </c>
      <c r="C86" s="4">
        <v>4456</v>
      </c>
      <c r="D86" s="4">
        <v>154069</v>
      </c>
      <c r="E86" s="4">
        <v>153915</v>
      </c>
      <c r="F86" s="4">
        <v>5633</v>
      </c>
      <c r="G86" s="4">
        <v>159548</v>
      </c>
      <c r="H86" s="5">
        <v>-3.4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351</v>
      </c>
      <c r="B88" s="4">
        <v>36235</v>
      </c>
      <c r="C88" s="4">
        <v>1705</v>
      </c>
      <c r="D88" s="4">
        <v>37940</v>
      </c>
      <c r="E88" s="4">
        <v>35584</v>
      </c>
      <c r="F88" s="4">
        <v>3345</v>
      </c>
      <c r="G88" s="4">
        <v>38929</v>
      </c>
      <c r="H88" s="5">
        <v>-2.5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352</v>
      </c>
      <c r="B90" s="4">
        <v>25014</v>
      </c>
      <c r="C90" s="4">
        <v>2438</v>
      </c>
      <c r="D90" s="4">
        <v>27452</v>
      </c>
      <c r="E90" s="4">
        <v>27624</v>
      </c>
      <c r="F90" s="4">
        <v>8566</v>
      </c>
      <c r="G90" s="4">
        <v>36190</v>
      </c>
      <c r="H90" s="5">
        <v>-24.1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353</v>
      </c>
      <c r="B92" s="4">
        <v>124939527</v>
      </c>
      <c r="C92" s="4">
        <v>1282</v>
      </c>
      <c r="D92" s="4">
        <v>124940809</v>
      </c>
      <c r="E92" s="4">
        <v>50163672</v>
      </c>
      <c r="F92" s="4">
        <v>109144</v>
      </c>
      <c r="G92" s="4">
        <v>50272816</v>
      </c>
      <c r="H92" s="5">
        <v>148.5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93</v>
      </c>
      <c r="B95" s="4">
        <v>300288331</v>
      </c>
      <c r="C95" s="4">
        <v>3947155</v>
      </c>
      <c r="D95" s="4">
        <v>304235486</v>
      </c>
      <c r="E95" s="4">
        <v>242423578</v>
      </c>
      <c r="F95" s="4">
        <v>5564312</v>
      </c>
      <c r="G95" s="4">
        <v>247987890</v>
      </c>
      <c r="H95" s="5">
        <v>22.7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baseColWidth="10" defaultRowHeight="15" x14ac:dyDescent="0.25"/>
  <cols>
    <col min="1" max="1" width="23.28515625" customWidth="1"/>
    <col min="2" max="2" width="11.5703125" customWidth="1"/>
    <col min="3" max="4" width="12" customWidth="1"/>
    <col min="5" max="5" width="12.42578125" customWidth="1"/>
    <col min="6" max="8" width="12" customWidth="1"/>
    <col min="9" max="11" width="11.5703125" customWidth="1"/>
  </cols>
  <sheetData>
    <row r="1" spans="1:11" x14ac:dyDescent="0.25">
      <c r="K1" s="1" t="s">
        <v>16</v>
      </c>
    </row>
    <row r="2" spans="1:11" ht="31.15" customHeight="1" x14ac:dyDescent="0.25">
      <c r="A2" s="181" t="s">
        <v>1255</v>
      </c>
      <c r="B2" s="181" t="s">
        <v>1256</v>
      </c>
      <c r="C2" s="178" t="s">
        <v>1257</v>
      </c>
      <c r="D2" s="179"/>
      <c r="E2" s="179"/>
      <c r="F2" s="179"/>
      <c r="G2" s="179"/>
      <c r="H2" s="180"/>
      <c r="I2" s="181" t="s">
        <v>1258</v>
      </c>
      <c r="J2" s="181" t="s">
        <v>1259</v>
      </c>
      <c r="K2" s="181" t="s">
        <v>1260</v>
      </c>
    </row>
    <row r="3" spans="1:11" ht="31.15" customHeight="1" x14ac:dyDescent="0.25">
      <c r="A3" s="183"/>
      <c r="B3" s="183"/>
      <c r="C3" s="2" t="s">
        <v>1261</v>
      </c>
      <c r="D3" s="2" t="s">
        <v>1262</v>
      </c>
      <c r="E3" s="2" t="s">
        <v>1263</v>
      </c>
      <c r="F3" s="2" t="s">
        <v>1264</v>
      </c>
      <c r="G3" s="2" t="s">
        <v>1265</v>
      </c>
      <c r="H3" s="2" t="s">
        <v>1266</v>
      </c>
      <c r="I3" s="183"/>
      <c r="J3" s="183"/>
      <c r="K3" s="183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285</v>
      </c>
      <c r="B5" s="1">
        <v>31</v>
      </c>
      <c r="C5" s="1" t="s">
        <v>1</v>
      </c>
      <c r="D5" s="1" t="s">
        <v>1</v>
      </c>
      <c r="E5" s="1">
        <v>349</v>
      </c>
      <c r="F5" s="1" t="s">
        <v>1</v>
      </c>
      <c r="G5" s="1" t="s">
        <v>1</v>
      </c>
      <c r="H5" s="1">
        <v>349</v>
      </c>
      <c r="I5" s="1">
        <v>34</v>
      </c>
      <c r="J5" s="4">
        <v>1011</v>
      </c>
      <c r="K5" s="4">
        <v>1425</v>
      </c>
    </row>
    <row r="6" spans="1:11" ht="18.95" customHeight="1" x14ac:dyDescent="0.25">
      <c r="A6" s="3" t="s">
        <v>289</v>
      </c>
      <c r="B6" s="4">
        <v>41826</v>
      </c>
      <c r="C6" s="4">
        <v>551670</v>
      </c>
      <c r="D6" s="4">
        <v>56945</v>
      </c>
      <c r="E6" s="1">
        <v>-235</v>
      </c>
      <c r="F6" s="4">
        <v>22393</v>
      </c>
      <c r="G6" s="4">
        <v>60671</v>
      </c>
      <c r="H6" s="4">
        <v>691444</v>
      </c>
      <c r="I6" s="1">
        <v>19</v>
      </c>
      <c r="J6" s="4">
        <v>20511</v>
      </c>
      <c r="K6" s="4">
        <v>753800</v>
      </c>
    </row>
    <row r="7" spans="1:11" ht="18.95" customHeight="1" x14ac:dyDescent="0.25">
      <c r="A7" s="3" t="s">
        <v>294</v>
      </c>
      <c r="B7" s="4">
        <v>8942</v>
      </c>
      <c r="C7" s="4">
        <v>87561</v>
      </c>
      <c r="D7" s="4">
        <v>24647</v>
      </c>
      <c r="E7" s="1">
        <v>72</v>
      </c>
      <c r="F7" s="4">
        <v>6743</v>
      </c>
      <c r="G7" s="4">
        <v>26526</v>
      </c>
      <c r="H7" s="4">
        <v>145549</v>
      </c>
      <c r="I7" s="1" t="s">
        <v>1</v>
      </c>
      <c r="J7" s="1">
        <v>9</v>
      </c>
      <c r="K7" s="4">
        <v>154500</v>
      </c>
    </row>
    <row r="8" spans="1:11" ht="18.95" customHeight="1" x14ac:dyDescent="0.25">
      <c r="A8" s="3" t="s">
        <v>300</v>
      </c>
      <c r="B8" s="4">
        <v>13957</v>
      </c>
      <c r="C8" s="4">
        <v>85958</v>
      </c>
      <c r="D8" s="4">
        <v>44383</v>
      </c>
      <c r="E8" s="1">
        <v>-417</v>
      </c>
      <c r="F8" s="4">
        <v>20632</v>
      </c>
      <c r="G8" s="4">
        <v>51626</v>
      </c>
      <c r="H8" s="4">
        <v>202182</v>
      </c>
      <c r="I8" s="1">
        <v>3</v>
      </c>
      <c r="J8" s="1">
        <v>200</v>
      </c>
      <c r="K8" s="4">
        <v>216342</v>
      </c>
    </row>
    <row r="9" spans="1:11" ht="18.95" customHeight="1" x14ac:dyDescent="0.25">
      <c r="A9" s="3" t="s">
        <v>310</v>
      </c>
      <c r="B9" s="4">
        <v>3092</v>
      </c>
      <c r="C9" s="4">
        <v>19842</v>
      </c>
      <c r="D9" s="4">
        <v>4386</v>
      </c>
      <c r="E9" s="1">
        <v>-9</v>
      </c>
      <c r="F9" s="4">
        <v>3129</v>
      </c>
      <c r="G9" s="4">
        <v>10023</v>
      </c>
      <c r="H9" s="4">
        <v>37371</v>
      </c>
      <c r="I9" s="1" t="s">
        <v>1</v>
      </c>
      <c r="J9" s="1">
        <v>6</v>
      </c>
      <c r="K9" s="4">
        <v>40469</v>
      </c>
    </row>
    <row r="10" spans="1:11" ht="18.95" customHeight="1" x14ac:dyDescent="0.25">
      <c r="A10" s="3" t="s">
        <v>313</v>
      </c>
      <c r="B10" s="4">
        <v>1824</v>
      </c>
      <c r="C10" s="4">
        <v>17022</v>
      </c>
      <c r="D10" s="4">
        <v>9568</v>
      </c>
      <c r="E10" s="1">
        <v>-2</v>
      </c>
      <c r="F10" s="4">
        <v>1672</v>
      </c>
      <c r="G10" s="4">
        <v>5141</v>
      </c>
      <c r="H10" s="4">
        <v>33401</v>
      </c>
      <c r="I10" s="1" t="s">
        <v>1</v>
      </c>
      <c r="J10" s="1">
        <v>63</v>
      </c>
      <c r="K10" s="4">
        <v>35288</v>
      </c>
    </row>
    <row r="11" spans="1:11" ht="18.95" customHeight="1" x14ac:dyDescent="0.25">
      <c r="A11" s="3" t="s">
        <v>314</v>
      </c>
      <c r="B11" s="1">
        <v>658</v>
      </c>
      <c r="C11" s="4">
        <v>4290</v>
      </c>
      <c r="D11" s="4">
        <v>1965</v>
      </c>
      <c r="E11" s="1">
        <v>4</v>
      </c>
      <c r="F11" s="1">
        <v>962</v>
      </c>
      <c r="G11" s="4">
        <v>4014</v>
      </c>
      <c r="H11" s="4">
        <v>11235</v>
      </c>
      <c r="I11" s="1" t="s">
        <v>1</v>
      </c>
      <c r="J11" s="1">
        <v>4</v>
      </c>
      <c r="K11" s="4">
        <v>11897</v>
      </c>
    </row>
    <row r="12" spans="1:11" ht="18.95" customHeight="1" x14ac:dyDescent="0.25">
      <c r="A12" s="3" t="s">
        <v>315</v>
      </c>
      <c r="B12" s="4">
        <v>3636</v>
      </c>
      <c r="C12" s="4">
        <v>25205</v>
      </c>
      <c r="D12" s="4">
        <v>8990</v>
      </c>
      <c r="E12" s="1">
        <v>63</v>
      </c>
      <c r="F12" s="4">
        <v>3421</v>
      </c>
      <c r="G12" s="4">
        <v>9175</v>
      </c>
      <c r="H12" s="4">
        <v>46854</v>
      </c>
      <c r="I12" s="1" t="s">
        <v>1</v>
      </c>
      <c r="J12" s="1">
        <v>5</v>
      </c>
      <c r="K12" s="4">
        <v>50495</v>
      </c>
    </row>
    <row r="13" spans="1:11" ht="18.95" customHeight="1" x14ac:dyDescent="0.25">
      <c r="A13" s="3" t="s">
        <v>318</v>
      </c>
      <c r="B13" s="4">
        <v>12150</v>
      </c>
      <c r="C13" s="4">
        <v>157269</v>
      </c>
      <c r="D13" s="4">
        <v>32625</v>
      </c>
      <c r="E13" s="1">
        <v>-9</v>
      </c>
      <c r="F13" s="4">
        <v>14456</v>
      </c>
      <c r="G13" s="4">
        <v>38986</v>
      </c>
      <c r="H13" s="4">
        <v>243327</v>
      </c>
      <c r="I13" s="1" t="s">
        <v>1</v>
      </c>
      <c r="J13" s="1">
        <v>103</v>
      </c>
      <c r="K13" s="4">
        <v>255580</v>
      </c>
    </row>
    <row r="14" spans="1:11" ht="18.95" customHeight="1" x14ac:dyDescent="0.25">
      <c r="A14" s="3" t="s">
        <v>322</v>
      </c>
      <c r="B14" s="4">
        <v>5007</v>
      </c>
      <c r="C14" s="4">
        <v>47820</v>
      </c>
      <c r="D14" s="4">
        <v>7743</v>
      </c>
      <c r="E14" s="1">
        <v>-20</v>
      </c>
      <c r="F14" s="4">
        <v>3496</v>
      </c>
      <c r="G14" s="4">
        <v>11851</v>
      </c>
      <c r="H14" s="4">
        <v>70890</v>
      </c>
      <c r="I14" s="1" t="s">
        <v>1</v>
      </c>
      <c r="J14" s="1">
        <v>915</v>
      </c>
      <c r="K14" s="4">
        <v>76812</v>
      </c>
    </row>
    <row r="15" spans="1:11" ht="18.95" customHeight="1" x14ac:dyDescent="0.25">
      <c r="A15" s="3" t="s">
        <v>326</v>
      </c>
      <c r="B15" s="4">
        <v>4064</v>
      </c>
      <c r="C15" s="4">
        <v>14761</v>
      </c>
      <c r="D15" s="4">
        <v>8842</v>
      </c>
      <c r="E15" s="1">
        <v>177</v>
      </c>
      <c r="F15" s="4">
        <v>5558</v>
      </c>
      <c r="G15" s="4">
        <v>13595</v>
      </c>
      <c r="H15" s="4">
        <v>42933</v>
      </c>
      <c r="I15" s="1">
        <v>305</v>
      </c>
      <c r="J15" s="1">
        <v>40</v>
      </c>
      <c r="K15" s="4">
        <v>47342</v>
      </c>
    </row>
    <row r="16" spans="1:11" ht="18.95" customHeight="1" x14ac:dyDescent="0.25">
      <c r="A16" s="3" t="s">
        <v>332</v>
      </c>
      <c r="B16" s="4">
        <v>5400</v>
      </c>
      <c r="C16" s="4">
        <v>33433</v>
      </c>
      <c r="D16" s="4">
        <v>12246</v>
      </c>
      <c r="E16" s="1" t="s">
        <v>1</v>
      </c>
      <c r="F16" s="4">
        <v>5793</v>
      </c>
      <c r="G16" s="4">
        <v>12578</v>
      </c>
      <c r="H16" s="4">
        <v>64050</v>
      </c>
      <c r="I16" s="1" t="s">
        <v>1</v>
      </c>
      <c r="J16" s="1">
        <v>16</v>
      </c>
      <c r="K16" s="4">
        <v>69466</v>
      </c>
    </row>
    <row r="17" spans="1:11" ht="18.95" customHeight="1" x14ac:dyDescent="0.25">
      <c r="A17" s="3" t="s">
        <v>335</v>
      </c>
      <c r="B17" s="1">
        <v>15</v>
      </c>
      <c r="C17" s="1" t="s">
        <v>1</v>
      </c>
      <c r="D17" s="1" t="s">
        <v>1</v>
      </c>
      <c r="E17" s="1">
        <v>109</v>
      </c>
      <c r="F17" s="1" t="s">
        <v>1</v>
      </c>
      <c r="G17" s="1" t="s">
        <v>1</v>
      </c>
      <c r="H17" s="1">
        <v>109</v>
      </c>
      <c r="I17" s="1" t="s">
        <v>1</v>
      </c>
      <c r="J17" s="4">
        <v>2160</v>
      </c>
      <c r="K17" s="4">
        <v>2284</v>
      </c>
    </row>
    <row r="18" spans="1:11" ht="18.95" customHeight="1" x14ac:dyDescent="0.25">
      <c r="A18" s="3" t="s">
        <v>336</v>
      </c>
      <c r="B18" s="4">
        <v>1071</v>
      </c>
      <c r="C18" s="4">
        <v>5667</v>
      </c>
      <c r="D18" s="4">
        <v>4197</v>
      </c>
      <c r="E18" s="1">
        <v>-110</v>
      </c>
      <c r="F18" s="4">
        <v>2475</v>
      </c>
      <c r="G18" s="4">
        <v>6901</v>
      </c>
      <c r="H18" s="4">
        <v>19130</v>
      </c>
      <c r="I18" s="1" t="s">
        <v>1</v>
      </c>
      <c r="J18" s="1" t="s">
        <v>1</v>
      </c>
      <c r="K18" s="4">
        <v>20201</v>
      </c>
    </row>
    <row r="19" spans="1:11" ht="18.95" customHeight="1" x14ac:dyDescent="0.25">
      <c r="A19" s="3" t="s">
        <v>339</v>
      </c>
      <c r="B19" s="4">
        <v>3408</v>
      </c>
      <c r="C19" s="4">
        <v>76179</v>
      </c>
      <c r="D19" s="4">
        <v>20202</v>
      </c>
      <c r="E19" s="1">
        <v>-27</v>
      </c>
      <c r="F19" s="4">
        <v>3698</v>
      </c>
      <c r="G19" s="4">
        <v>9779</v>
      </c>
      <c r="H19" s="4">
        <v>109831</v>
      </c>
      <c r="I19" s="1" t="s">
        <v>1</v>
      </c>
      <c r="J19" s="1">
        <v>199</v>
      </c>
      <c r="K19" s="4">
        <v>113438</v>
      </c>
    </row>
    <row r="20" spans="1:11" ht="18.95" customHeight="1" x14ac:dyDescent="0.25">
      <c r="A20" s="3" t="s">
        <v>340</v>
      </c>
      <c r="B20" s="4">
        <v>156678</v>
      </c>
      <c r="C20" s="1">
        <v>16</v>
      </c>
      <c r="D20" s="4">
        <v>134334</v>
      </c>
      <c r="E20" s="1">
        <v>2</v>
      </c>
      <c r="F20" s="4">
        <v>20369</v>
      </c>
      <c r="G20" s="4">
        <v>128949</v>
      </c>
      <c r="H20" s="4">
        <v>283670</v>
      </c>
      <c r="I20" s="1">
        <v>148</v>
      </c>
      <c r="J20" s="4">
        <v>25495</v>
      </c>
      <c r="K20" s="4">
        <v>465991</v>
      </c>
    </row>
    <row r="21" spans="1:11" ht="18.95" customHeight="1" x14ac:dyDescent="0.25">
      <c r="A21" s="3" t="s">
        <v>341</v>
      </c>
      <c r="B21" s="4">
        <v>4625</v>
      </c>
      <c r="C21" s="4">
        <v>34605</v>
      </c>
      <c r="D21" s="4">
        <v>12361</v>
      </c>
      <c r="E21" s="1">
        <v>-22</v>
      </c>
      <c r="F21" s="4">
        <v>6525</v>
      </c>
      <c r="G21" s="4">
        <v>27035</v>
      </c>
      <c r="H21" s="4">
        <v>80504</v>
      </c>
      <c r="I21" s="1">
        <v>84</v>
      </c>
      <c r="J21" s="1">
        <v>89</v>
      </c>
      <c r="K21" s="4">
        <v>85302</v>
      </c>
    </row>
    <row r="22" spans="1:11" ht="18.95" customHeight="1" x14ac:dyDescent="0.25">
      <c r="A22" s="3" t="s">
        <v>351</v>
      </c>
      <c r="B22" s="1">
        <v>42</v>
      </c>
      <c r="C22" s="1" t="s">
        <v>1</v>
      </c>
      <c r="D22" s="1" t="s">
        <v>1</v>
      </c>
      <c r="E22" s="1" t="s">
        <v>1</v>
      </c>
      <c r="F22" s="1">
        <v>53</v>
      </c>
      <c r="G22" s="1" t="s">
        <v>1</v>
      </c>
      <c r="H22" s="1">
        <v>53</v>
      </c>
      <c r="I22" s="1" t="s">
        <v>1</v>
      </c>
      <c r="J22" s="1" t="s">
        <v>1</v>
      </c>
      <c r="K22" s="1">
        <v>95</v>
      </c>
    </row>
    <row r="23" spans="1:11" ht="18.95" customHeight="1" x14ac:dyDescent="0.25">
      <c r="A23" s="3" t="s">
        <v>352</v>
      </c>
      <c r="B23" s="1">
        <v>18</v>
      </c>
      <c r="C23" s="1" t="s">
        <v>1</v>
      </c>
      <c r="D23" s="1" t="s">
        <v>1</v>
      </c>
      <c r="E23" s="1" t="s">
        <v>1</v>
      </c>
      <c r="F23" s="4">
        <v>1076</v>
      </c>
      <c r="G23" s="1" t="s">
        <v>1</v>
      </c>
      <c r="H23" s="4">
        <v>1076</v>
      </c>
      <c r="I23" s="1" t="s">
        <v>1</v>
      </c>
      <c r="J23" s="1" t="s">
        <v>1</v>
      </c>
      <c r="K23" s="4">
        <v>1094</v>
      </c>
    </row>
    <row r="24" spans="1:11" ht="18.95" customHeight="1" x14ac:dyDescent="0.25">
      <c r="A24" s="3" t="s">
        <v>353</v>
      </c>
      <c r="B24" s="1" t="s">
        <v>1</v>
      </c>
      <c r="C24" s="4">
        <v>1482</v>
      </c>
      <c r="D24" s="1">
        <v>1</v>
      </c>
      <c r="E24" s="4">
        <v>936378</v>
      </c>
      <c r="F24" s="4">
        <v>7447</v>
      </c>
      <c r="G24" s="4">
        <v>-41238</v>
      </c>
      <c r="H24" s="4">
        <v>904070</v>
      </c>
      <c r="I24" s="1" t="s">
        <v>1</v>
      </c>
      <c r="J24" s="1">
        <v>241</v>
      </c>
      <c r="K24" s="4">
        <v>904311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93</v>
      </c>
      <c r="B26" s="4">
        <v>266444</v>
      </c>
      <c r="C26" s="4">
        <v>1162780</v>
      </c>
      <c r="D26" s="4">
        <v>383435</v>
      </c>
      <c r="E26" s="4">
        <v>936303</v>
      </c>
      <c r="F26" s="4">
        <v>129898</v>
      </c>
      <c r="G26" s="4">
        <v>375612</v>
      </c>
      <c r="H26" s="4">
        <v>2988028</v>
      </c>
      <c r="I26" s="1">
        <v>593</v>
      </c>
      <c r="J26" s="4">
        <v>51067</v>
      </c>
      <c r="K26" s="4">
        <v>3306132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28515625" customWidth="1"/>
    <col min="2" max="7" width="13.7109375" customWidth="1"/>
    <col min="8" max="8" width="9.7109375" customWidth="1"/>
  </cols>
  <sheetData>
    <row r="1" spans="1:8" x14ac:dyDescent="0.25">
      <c r="H1" s="1" t="s">
        <v>16</v>
      </c>
    </row>
    <row r="2" spans="1:8" ht="28.35" customHeight="1" x14ac:dyDescent="0.25">
      <c r="A2" s="184" t="s">
        <v>366</v>
      </c>
      <c r="B2" s="178" t="s">
        <v>18</v>
      </c>
      <c r="C2" s="179"/>
      <c r="D2" s="180"/>
      <c r="E2" s="178" t="s">
        <v>20</v>
      </c>
      <c r="F2" s="179"/>
      <c r="G2" s="180"/>
      <c r="H2" s="181" t="s">
        <v>367</v>
      </c>
    </row>
    <row r="3" spans="1:8" ht="28.35" customHeight="1" x14ac:dyDescent="0.25">
      <c r="A3" s="186"/>
      <c r="B3" s="2" t="s">
        <v>368</v>
      </c>
      <c r="C3" s="2" t="s">
        <v>369</v>
      </c>
      <c r="D3" s="2" t="s">
        <v>103</v>
      </c>
      <c r="E3" s="2" t="s">
        <v>370</v>
      </c>
      <c r="F3" s="2" t="s">
        <v>371</v>
      </c>
      <c r="G3" s="2" t="s">
        <v>106</v>
      </c>
      <c r="H3" s="183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356</v>
      </c>
      <c r="B5" s="4">
        <v>15608906</v>
      </c>
      <c r="C5" s="1" t="s">
        <v>1</v>
      </c>
      <c r="D5" s="4">
        <v>15608906</v>
      </c>
      <c r="E5" s="4">
        <v>14970497</v>
      </c>
      <c r="F5" s="1" t="s">
        <v>1</v>
      </c>
      <c r="G5" s="4">
        <v>14970497</v>
      </c>
      <c r="H5" s="5">
        <v>4.3</v>
      </c>
    </row>
    <row r="6" spans="1:8" ht="25.7" customHeight="1" x14ac:dyDescent="0.25">
      <c r="A6" s="3" t="s">
        <v>357</v>
      </c>
      <c r="B6" s="4">
        <v>3750361</v>
      </c>
      <c r="C6" s="4">
        <v>22544</v>
      </c>
      <c r="D6" s="4">
        <v>3772905</v>
      </c>
      <c r="E6" s="4">
        <v>3376342</v>
      </c>
      <c r="F6" s="4">
        <v>52111</v>
      </c>
      <c r="G6" s="4">
        <v>3428453</v>
      </c>
      <c r="H6" s="5">
        <v>10</v>
      </c>
    </row>
    <row r="7" spans="1:8" ht="25.7" customHeight="1" x14ac:dyDescent="0.25">
      <c r="A7" s="3" t="s">
        <v>358</v>
      </c>
      <c r="B7" s="4">
        <v>27629847</v>
      </c>
      <c r="C7" s="4">
        <v>10528</v>
      </c>
      <c r="D7" s="4">
        <v>27640375</v>
      </c>
      <c r="E7" s="4">
        <v>27682817</v>
      </c>
      <c r="F7" s="4">
        <v>3218</v>
      </c>
      <c r="G7" s="4">
        <v>27686035</v>
      </c>
      <c r="H7" s="5">
        <v>-0.2</v>
      </c>
    </row>
    <row r="8" spans="1:8" ht="25.7" customHeight="1" x14ac:dyDescent="0.25">
      <c r="A8" s="3" t="s">
        <v>84</v>
      </c>
      <c r="B8" s="4">
        <v>105926900</v>
      </c>
      <c r="C8" s="4">
        <v>8964782</v>
      </c>
      <c r="D8" s="4">
        <v>114891682</v>
      </c>
      <c r="E8" s="4">
        <v>74599080</v>
      </c>
      <c r="F8" s="4">
        <v>8582328</v>
      </c>
      <c r="G8" s="4">
        <v>83181408</v>
      </c>
      <c r="H8" s="5">
        <v>38.1</v>
      </c>
    </row>
    <row r="9" spans="1:8" ht="25.7" customHeight="1" x14ac:dyDescent="0.25">
      <c r="A9" s="3" t="s">
        <v>359</v>
      </c>
      <c r="B9" s="4">
        <v>152916014</v>
      </c>
      <c r="C9" s="4">
        <v>8997854</v>
      </c>
      <c r="D9" s="4">
        <v>161913868</v>
      </c>
      <c r="E9" s="4">
        <v>120628736</v>
      </c>
      <c r="F9" s="4">
        <v>8637657</v>
      </c>
      <c r="G9" s="4">
        <v>129266393</v>
      </c>
      <c r="H9" s="5">
        <v>25.3</v>
      </c>
    </row>
    <row r="10" spans="1:8" ht="25.7" customHeight="1" x14ac:dyDescent="0.25">
      <c r="A10" s="3" t="s">
        <v>360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25.7" customHeight="1" x14ac:dyDescent="0.25">
      <c r="A11" s="3" t="s">
        <v>361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  <c r="H11" s="1" t="s">
        <v>1</v>
      </c>
    </row>
    <row r="12" spans="1:8" ht="25.7" customHeight="1" x14ac:dyDescent="0.25">
      <c r="A12" s="3" t="s">
        <v>362</v>
      </c>
      <c r="B12" s="4">
        <v>3157642</v>
      </c>
      <c r="C12" s="1" t="s">
        <v>1</v>
      </c>
      <c r="D12" s="4">
        <v>3157642</v>
      </c>
      <c r="E12" s="4">
        <v>3774810</v>
      </c>
      <c r="F12" s="1" t="s">
        <v>1</v>
      </c>
      <c r="G12" s="4">
        <v>3774810</v>
      </c>
      <c r="H12" s="5">
        <v>-16.3</v>
      </c>
    </row>
    <row r="13" spans="1:8" ht="25.7" customHeight="1" x14ac:dyDescent="0.25">
      <c r="A13" s="3" t="s">
        <v>87</v>
      </c>
      <c r="B13" s="4">
        <v>6174242</v>
      </c>
      <c r="C13" s="4">
        <v>87207</v>
      </c>
      <c r="D13" s="4">
        <v>6261449</v>
      </c>
      <c r="E13" s="4">
        <v>6098334</v>
      </c>
      <c r="F13" s="4">
        <v>79297</v>
      </c>
      <c r="G13" s="4">
        <v>6177631</v>
      </c>
      <c r="H13" s="5">
        <v>1.4</v>
      </c>
    </row>
    <row r="14" spans="1:8" ht="25.7" customHeight="1" x14ac:dyDescent="0.25">
      <c r="A14" s="3" t="s">
        <v>363</v>
      </c>
      <c r="B14" s="4">
        <v>9331884</v>
      </c>
      <c r="C14" s="4">
        <v>87207</v>
      </c>
      <c r="D14" s="4">
        <v>9419091</v>
      </c>
      <c r="E14" s="4">
        <v>9873144</v>
      </c>
      <c r="F14" s="4">
        <v>79297</v>
      </c>
      <c r="G14" s="4">
        <v>9952441</v>
      </c>
      <c r="H14" s="5">
        <v>-5.4</v>
      </c>
    </row>
    <row r="15" spans="1:8" ht="25.7" customHeight="1" x14ac:dyDescent="0.25">
      <c r="A15" s="3" t="s">
        <v>364</v>
      </c>
      <c r="B15" s="4">
        <v>162247898</v>
      </c>
      <c r="C15" s="4">
        <v>9085061</v>
      </c>
      <c r="D15" s="4">
        <v>171332959</v>
      </c>
      <c r="E15" s="4">
        <v>130501880</v>
      </c>
      <c r="F15" s="4">
        <v>8716954</v>
      </c>
      <c r="G15" s="4">
        <v>139218834</v>
      </c>
      <c r="H15" s="5">
        <v>23.1</v>
      </c>
    </row>
    <row r="16" spans="1:8" ht="25.7" customHeight="1" x14ac:dyDescent="0.25">
      <c r="A16" s="3" t="s">
        <v>90</v>
      </c>
      <c r="B16" s="4">
        <v>46881661</v>
      </c>
      <c r="C16" s="1" t="s">
        <v>1</v>
      </c>
      <c r="D16" s="4">
        <v>46881661</v>
      </c>
      <c r="E16" s="4">
        <v>17153758</v>
      </c>
      <c r="F16" s="1" t="s">
        <v>1</v>
      </c>
      <c r="G16" s="4">
        <v>17153758</v>
      </c>
      <c r="H16" s="5">
        <v>173.3</v>
      </c>
    </row>
    <row r="17" spans="1:8" ht="25.7" customHeight="1" x14ac:dyDescent="0.25">
      <c r="A17" s="3" t="s">
        <v>91</v>
      </c>
      <c r="B17" s="4">
        <v>84653561</v>
      </c>
      <c r="C17" s="1" t="s">
        <v>1</v>
      </c>
      <c r="D17" s="4">
        <v>84653561</v>
      </c>
      <c r="E17" s="4">
        <v>82317818</v>
      </c>
      <c r="F17" s="1" t="s">
        <v>1</v>
      </c>
      <c r="G17" s="4">
        <v>82317818</v>
      </c>
      <c r="H17" s="5">
        <v>2.8</v>
      </c>
    </row>
    <row r="18" spans="1:8" ht="25.7" customHeight="1" x14ac:dyDescent="0.25">
      <c r="A18" s="3" t="s">
        <v>365</v>
      </c>
      <c r="B18" s="4">
        <v>131535222</v>
      </c>
      <c r="C18" s="1" t="s">
        <v>1</v>
      </c>
      <c r="D18" s="4">
        <v>131535222</v>
      </c>
      <c r="E18" s="4">
        <v>99471576</v>
      </c>
      <c r="F18" s="1" t="s">
        <v>1</v>
      </c>
      <c r="G18" s="4">
        <v>99471576</v>
      </c>
      <c r="H18" s="5">
        <v>32.200000000000003</v>
      </c>
    </row>
    <row r="19" spans="1:8" ht="25.7" customHeight="1" x14ac:dyDescent="0.25">
      <c r="A19" s="3" t="s">
        <v>93</v>
      </c>
      <c r="B19" s="4">
        <v>293783120</v>
      </c>
      <c r="C19" s="4">
        <v>9085061</v>
      </c>
      <c r="D19" s="4">
        <v>302868181</v>
      </c>
      <c r="E19" s="4">
        <v>229973456</v>
      </c>
      <c r="F19" s="4">
        <v>8716954</v>
      </c>
      <c r="G19" s="4">
        <v>238690410</v>
      </c>
      <c r="H19" s="5">
        <v>26.9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98D246-591D-4C30-9E89-406BDABA7541}"/>
</file>

<file path=customXml/itemProps2.xml><?xml version="1.0" encoding="utf-8"?>
<ds:datastoreItem xmlns:ds="http://schemas.openxmlformats.org/officeDocument/2006/customXml" ds:itemID="{B0BE5D67-98B8-4695-B89B-32A63759CCA8}"/>
</file>

<file path=customXml/itemProps3.xml><?xml version="1.0" encoding="utf-8"?>
<ds:datastoreItem xmlns:ds="http://schemas.openxmlformats.org/officeDocument/2006/customXml" ds:itemID="{6293AF0F-BA60-4654-9775-716B6A56A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80</vt:i4>
      </vt:variant>
      <vt:variant>
        <vt:lpstr>Rangos con nombre</vt:lpstr>
      </vt:variant>
      <vt:variant>
        <vt:i4>18</vt:i4>
      </vt:variant>
    </vt:vector>
  </HeadingPairs>
  <TitlesOfParts>
    <vt:vector size="98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</vt:lpstr>
      <vt:lpstr>TCC 46</vt:lpstr>
      <vt:lpstr>TCC 47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024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024'!Área_de_impresión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024'!Títulos_a_imprimir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2020-12-15T07:38:28Z</dcterms:created>
  <dcterms:modified xsi:type="dcterms:W3CDTF">2020-12-21T07:53:24Z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