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52.xml" ContentType="application/vnd.openxmlformats-officedocument.spreadsheetml.worksheet+xml"/>
  <Override PartName="/xl/worksheets/sheet51.xml" ContentType="application/vnd.openxmlformats-officedocument.spreadsheetml.worksheet+xml"/>
  <Override PartName="/xl/worksheets/sheet50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sharedStrings.xml" ContentType="application/vnd.openxmlformats-officedocument.spreadsheetml.sharedStrings+xml"/>
  <Override PartName="/xl/worksheets/sheet73.xml" ContentType="application/vnd.openxmlformats-officedocument.spreadsheetml.worksheet+xml"/>
  <Override PartName="/xl/worksheets/sheet72.xml" ContentType="application/vnd.openxmlformats-officedocument.spreadsheetml.worksheet+xml"/>
  <Override PartName="/xl/worksheets/sheet71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worksheets/sheet42.xml" ContentType="application/vnd.openxmlformats-officedocument.spreadsheetml.worksheet+xml"/>
  <Override PartName="/xl/worksheets/sheet40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4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3.xml" ContentType="application/vnd.openxmlformats-officedocument.spreadsheetml.worksheet+xml"/>
  <Override PartName="/xl/worksheets/sheet3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32.xml" ContentType="application/vnd.openxmlformats-officedocument.spreadsheetml.worksheet+xml"/>
  <Override PartName="/xl/worksheets/sheet34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4205" windowHeight="9615"/>
  </bookViews>
  <sheets>
    <sheet name="TES 015" sheetId="2" r:id="rId1"/>
    <sheet name="TES 016" sheetId="3" r:id="rId2"/>
    <sheet name="TES 017" sheetId="4" r:id="rId3"/>
    <sheet name="TES 018" sheetId="5" r:id="rId4"/>
    <sheet name="ING 012" sheetId="6" r:id="rId5"/>
    <sheet name="ING 001" sheetId="7" r:id="rId6"/>
    <sheet name="ING 003" sheetId="8" r:id="rId7"/>
    <sheet name="ING 005" sheetId="9" r:id="rId8"/>
    <sheet name="GTOS 012" sheetId="10" r:id="rId9"/>
    <sheet name="GTOS 010" sheetId="11" r:id="rId10"/>
    <sheet name="GTOS 013" sheetId="12" r:id="rId11"/>
    <sheet name="TES 009" sheetId="13" r:id="rId12"/>
    <sheet name="TES 010" sheetId="14" r:id="rId13"/>
    <sheet name="TES 011" sheetId="15" r:id="rId14"/>
    <sheet name="TES 012" sheetId="16" r:id="rId15"/>
    <sheet name="TES 013" sheetId="17" r:id="rId16"/>
    <sheet name="TES 014" sheetId="18" r:id="rId17"/>
    <sheet name="ING 002" sheetId="19" r:id="rId18"/>
    <sheet name="ING 004" sheetId="20" r:id="rId19"/>
    <sheet name="ING 007" sheetId="21" r:id="rId20"/>
    <sheet name="GTOS M01" sheetId="22" r:id="rId21"/>
    <sheet name="GTOS M03" sheetId="23" r:id="rId22"/>
    <sheet name="GTOS M02" sheetId="24" r:id="rId23"/>
    <sheet name="GTOS M04" sheetId="25" r:id="rId24"/>
    <sheet name="GTOS 014" sheetId="26" r:id="rId25"/>
    <sheet name="GTOS 015" sheetId="27" r:id="rId26"/>
    <sheet name="GTOS 016" sheetId="28" r:id="rId27"/>
    <sheet name="GTOS 017" sheetId="29" r:id="rId28"/>
    <sheet name="GTOS 018" sheetId="30" r:id="rId29"/>
    <sheet name="GTOS 019" sheetId="31" r:id="rId30"/>
    <sheet name="GTOS 020" sheetId="32" r:id="rId31"/>
    <sheet name="GTOS 004" sheetId="33" r:id="rId32"/>
    <sheet name="GTOS 021" sheetId="34" r:id="rId33"/>
    <sheet name="GTOS 022" sheetId="35" r:id="rId34"/>
    <sheet name="GTOS 023" sheetId="36" r:id="rId35"/>
    <sheet name="GTOS 024" sheetId="37" r:id="rId36"/>
    <sheet name="GTOS 029" sheetId="38" r:id="rId37"/>
    <sheet name="TCC 41" sheetId="39" r:id="rId38"/>
    <sheet name="TCC 42" sheetId="40" r:id="rId39"/>
    <sheet name="TCC 43" sheetId="41" r:id="rId40"/>
    <sheet name="TCC 44" sheetId="42" r:id="rId41"/>
    <sheet name="TCC 45" sheetId="43" r:id="rId42"/>
    <sheet name="TCC 46" sheetId="44" r:id="rId43"/>
    <sheet name="TCC 47" sheetId="45" r:id="rId44"/>
    <sheet name="TCC 48" sheetId="46" r:id="rId45"/>
    <sheet name="TCC 49" sheetId="47" r:id="rId46"/>
    <sheet name="GTOS 002" sheetId="48" r:id="rId47"/>
    <sheet name="GTOS 025" sheetId="49" r:id="rId48"/>
    <sheet name="GTOS 030" sheetId="50" r:id="rId49"/>
    <sheet name="TCC 71" sheetId="51" r:id="rId50"/>
    <sheet name="TCC 72" sheetId="52" r:id="rId51"/>
    <sheet name="TCC 73" sheetId="53" r:id="rId52"/>
    <sheet name="TCC 74" sheetId="54" r:id="rId53"/>
    <sheet name="TCC 75" sheetId="55" r:id="rId54"/>
    <sheet name="TCC 76" sheetId="56" r:id="rId55"/>
    <sheet name="TCC 77" sheetId="57" r:id="rId56"/>
    <sheet name="TCC 78" sheetId="58" r:id="rId57"/>
    <sheet name="TCC 79" sheetId="59" r:id="rId58"/>
    <sheet name="GTOS 026" sheetId="60" r:id="rId59"/>
    <sheet name="GTOS 027" sheetId="61" r:id="rId60"/>
    <sheet name="GTOS 003" sheetId="62" r:id="rId61"/>
    <sheet name="GTOS 005" sheetId="63" r:id="rId62"/>
    <sheet name="GTOS 006" sheetId="64" r:id="rId63"/>
    <sheet name="GTOS 011" sheetId="65" r:id="rId64"/>
    <sheet name="ING 018" sheetId="66" r:id="rId65"/>
    <sheet name="GTOS 007" sheetId="67" r:id="rId66"/>
    <sheet name="GTOS 008" sheetId="68" r:id="rId67"/>
    <sheet name="GTOS 009" sheetId="69" r:id="rId68"/>
    <sheet name="ING 021" sheetId="74" r:id="rId69"/>
    <sheet name="ING 021 2" sheetId="75" r:id="rId70"/>
    <sheet name="ING 021 3" sheetId="76" r:id="rId71"/>
    <sheet name="ING 023" sheetId="77" r:id="rId72"/>
    <sheet name="ING 025" sheetId="78" r:id="rId73"/>
    <sheet name="ING025 2" sheetId="79" r:id="rId74"/>
    <sheet name="ING 025 3" sheetId="80" r:id="rId75"/>
    <sheet name="ING 026" sheetId="73" r:id="rId76"/>
    <sheet name="GTOS 028" sheetId="70" r:id="rId77"/>
    <sheet name="ING 020" sheetId="71" r:id="rId78"/>
    <sheet name="ING 019" sheetId="72" r:id="rId79"/>
  </sheets>
  <externalReferences>
    <externalReference r:id="rId80"/>
    <externalReference r:id="rId81"/>
    <externalReference r:id="rId82"/>
  </externalReferences>
  <definedNames>
    <definedName name="_xlnm.Print_Area" localSheetId="68">'ING 021'!$A$1:$S$32</definedName>
    <definedName name="_xlnm.Print_Area" localSheetId="69">'ING 021 2'!$A$1:$P$32</definedName>
    <definedName name="_xlnm.Print_Area" localSheetId="70">'ING 021 3'!$A$1:$P$32</definedName>
    <definedName name="_xlnm.Print_Area" localSheetId="71">'ING 023'!$A$1:$O$32</definedName>
    <definedName name="_xlnm.Print_Area" localSheetId="72">'ING 025'!$A$1:$S$32</definedName>
    <definedName name="_xlnm.Print_Area" localSheetId="74">'ING 025 3'!$A$1:$R$33</definedName>
    <definedName name="_xlnm.Print_Area" localSheetId="75">'ING 026'!$A$1:$R$32</definedName>
    <definedName name="_xlnm.Print_Area" localSheetId="73">'ING025 2'!$A$1:$S$32</definedName>
    <definedName name="MES">[1]Mes!$B$2</definedName>
    <definedName name="N">[2]Mes!$B$2</definedName>
    <definedName name="_xlnm.Print_Titles" localSheetId="68">'ING 021'!$1:$9</definedName>
    <definedName name="_xlnm.Print_Titles" localSheetId="69">'ING 021 2'!$1:$9</definedName>
    <definedName name="_xlnm.Print_Titles" localSheetId="70">'ING 021 3'!$1:$9</definedName>
    <definedName name="_xlnm.Print_Titles" localSheetId="71">'ING 023'!$1:$9</definedName>
    <definedName name="_xlnm.Print_Titles" localSheetId="72">'ING 025'!$1:$9</definedName>
    <definedName name="_xlnm.Print_Titles" localSheetId="74">'ING 025 3'!$1:$9</definedName>
    <definedName name="_xlnm.Print_Titles" localSheetId="75">'ING 026'!$1:$9</definedName>
    <definedName name="_xlnm.Print_Titles" localSheetId="73">'ING025 2'!$1:$9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80" l="1"/>
  <c r="C12" i="80"/>
  <c r="D12" i="80"/>
  <c r="E12" i="80"/>
  <c r="F12" i="80"/>
  <c r="G12" i="80"/>
  <c r="H12" i="80"/>
  <c r="I12" i="80"/>
  <c r="J12" i="80"/>
  <c r="K12" i="80"/>
  <c r="L12" i="80"/>
  <c r="M12" i="80"/>
  <c r="N12" i="80"/>
  <c r="O12" i="80"/>
  <c r="P12" i="80"/>
  <c r="Q12" i="80"/>
  <c r="R12" i="80"/>
  <c r="B13" i="80"/>
  <c r="C13" i="80"/>
  <c r="D13" i="80"/>
  <c r="E13" i="80"/>
  <c r="F13" i="80"/>
  <c r="G13" i="80"/>
  <c r="H13" i="80"/>
  <c r="I13" i="80"/>
  <c r="J13" i="80"/>
  <c r="K13" i="80"/>
  <c r="L13" i="80"/>
  <c r="M13" i="80"/>
  <c r="N13" i="80"/>
  <c r="O13" i="80"/>
  <c r="P13" i="80"/>
  <c r="Q13" i="80"/>
  <c r="R13" i="80"/>
  <c r="B14" i="80"/>
  <c r="C14" i="80"/>
  <c r="D14" i="80"/>
  <c r="E14" i="80"/>
  <c r="F14" i="80"/>
  <c r="G14" i="80"/>
  <c r="H14" i="80"/>
  <c r="I14" i="80"/>
  <c r="J14" i="80"/>
  <c r="K14" i="80"/>
  <c r="L14" i="80"/>
  <c r="M14" i="80"/>
  <c r="N14" i="80"/>
  <c r="O14" i="80"/>
  <c r="P14" i="80"/>
  <c r="Q14" i="80"/>
  <c r="R14" i="80"/>
  <c r="B15" i="80"/>
  <c r="C15" i="80"/>
  <c r="D15" i="80"/>
  <c r="E15" i="80"/>
  <c r="F15" i="80"/>
  <c r="G15" i="80"/>
  <c r="H15" i="80"/>
  <c r="I15" i="80"/>
  <c r="J15" i="80"/>
  <c r="K15" i="80"/>
  <c r="L15" i="80"/>
  <c r="M15" i="80"/>
  <c r="N15" i="80"/>
  <c r="O15" i="80"/>
  <c r="P15" i="80"/>
  <c r="Q15" i="80"/>
  <c r="R15" i="80"/>
  <c r="B16" i="80"/>
  <c r="C16" i="80"/>
  <c r="D16" i="80"/>
  <c r="E16" i="80"/>
  <c r="F16" i="80"/>
  <c r="G16" i="80"/>
  <c r="H16" i="80"/>
  <c r="I16" i="80"/>
  <c r="J16" i="80"/>
  <c r="K16" i="80"/>
  <c r="L16" i="80"/>
  <c r="M16" i="80"/>
  <c r="N16" i="80"/>
  <c r="O16" i="80"/>
  <c r="P16" i="80"/>
  <c r="Q16" i="80"/>
  <c r="R16" i="80"/>
  <c r="B17" i="80"/>
  <c r="C17" i="80"/>
  <c r="D17" i="80"/>
  <c r="E17" i="80"/>
  <c r="F17" i="80"/>
  <c r="G17" i="80"/>
  <c r="H17" i="80"/>
  <c r="I17" i="80"/>
  <c r="J17" i="80"/>
  <c r="K17" i="80"/>
  <c r="L17" i="80"/>
  <c r="M17" i="80"/>
  <c r="N17" i="80"/>
  <c r="O17" i="80"/>
  <c r="P17" i="80"/>
  <c r="Q17" i="80"/>
  <c r="R17" i="80"/>
  <c r="B18" i="80"/>
  <c r="C18" i="80"/>
  <c r="D18" i="80"/>
  <c r="E18" i="80"/>
  <c r="F18" i="80"/>
  <c r="G18" i="80"/>
  <c r="H18" i="80"/>
  <c r="I18" i="80"/>
  <c r="J18" i="80"/>
  <c r="K18" i="80"/>
  <c r="L18" i="80"/>
  <c r="M18" i="80"/>
  <c r="N18" i="80"/>
  <c r="O18" i="80"/>
  <c r="P18" i="80"/>
  <c r="Q18" i="80"/>
  <c r="R18" i="80"/>
  <c r="B19" i="80"/>
  <c r="C19" i="80"/>
  <c r="D19" i="80"/>
  <c r="E19" i="80"/>
  <c r="F19" i="80"/>
  <c r="G19" i="80"/>
  <c r="H19" i="80"/>
  <c r="I19" i="80"/>
  <c r="J19" i="80"/>
  <c r="K19" i="80"/>
  <c r="L19" i="80"/>
  <c r="M19" i="80"/>
  <c r="N19" i="80"/>
  <c r="O19" i="80"/>
  <c r="P19" i="80"/>
  <c r="Q19" i="80"/>
  <c r="R19" i="80"/>
  <c r="B20" i="80"/>
  <c r="C20" i="80"/>
  <c r="D20" i="80"/>
  <c r="E20" i="80"/>
  <c r="F20" i="80"/>
  <c r="G20" i="80"/>
  <c r="H20" i="80"/>
  <c r="I20" i="80"/>
  <c r="J20" i="80"/>
  <c r="K20" i="80"/>
  <c r="L20" i="80"/>
  <c r="M20" i="80"/>
  <c r="N20" i="80"/>
  <c r="O20" i="80"/>
  <c r="P20" i="80"/>
  <c r="Q20" i="80"/>
  <c r="R20" i="80"/>
  <c r="B21" i="80"/>
  <c r="C21" i="80"/>
  <c r="D21" i="80"/>
  <c r="E21" i="80"/>
  <c r="F21" i="80"/>
  <c r="G21" i="80"/>
  <c r="H21" i="80"/>
  <c r="I21" i="80"/>
  <c r="J21" i="80"/>
  <c r="K21" i="80"/>
  <c r="L21" i="80"/>
  <c r="M21" i="80"/>
  <c r="N21" i="80"/>
  <c r="O21" i="80"/>
  <c r="P21" i="80"/>
  <c r="Q21" i="80"/>
  <c r="R21" i="80"/>
  <c r="B22" i="80"/>
  <c r="C22" i="80"/>
  <c r="D22" i="80"/>
  <c r="E22" i="80"/>
  <c r="F22" i="80"/>
  <c r="G22" i="80"/>
  <c r="H22" i="80"/>
  <c r="I22" i="80"/>
  <c r="J22" i="80"/>
  <c r="K22" i="80"/>
  <c r="L22" i="80"/>
  <c r="M22" i="80"/>
  <c r="N22" i="80"/>
  <c r="O22" i="80"/>
  <c r="P22" i="80"/>
  <c r="Q22" i="80"/>
  <c r="R22" i="80"/>
  <c r="B23" i="80"/>
  <c r="C23" i="80"/>
  <c r="D23" i="80"/>
  <c r="E23" i="80"/>
  <c r="F23" i="80"/>
  <c r="G23" i="80"/>
  <c r="H23" i="80"/>
  <c r="I23" i="80"/>
  <c r="J23" i="80"/>
  <c r="K23" i="80"/>
  <c r="L23" i="80"/>
  <c r="M23" i="80"/>
  <c r="N23" i="80"/>
  <c r="O23" i="80"/>
  <c r="P23" i="80"/>
  <c r="Q23" i="80"/>
  <c r="R23" i="80"/>
  <c r="B24" i="80"/>
  <c r="C24" i="80"/>
  <c r="D24" i="80"/>
  <c r="E24" i="80"/>
  <c r="F24" i="80"/>
  <c r="G24" i="80"/>
  <c r="H24" i="80"/>
  <c r="I24" i="80"/>
  <c r="J24" i="80"/>
  <c r="K24" i="80"/>
  <c r="L24" i="80"/>
  <c r="M24" i="80"/>
  <c r="N24" i="80"/>
  <c r="O24" i="80"/>
  <c r="P24" i="80"/>
  <c r="Q24" i="80"/>
  <c r="R24" i="80"/>
  <c r="B25" i="80"/>
  <c r="C25" i="80"/>
  <c r="D25" i="80"/>
  <c r="E25" i="80"/>
  <c r="F25" i="80"/>
  <c r="G25" i="80"/>
  <c r="H25" i="80"/>
  <c r="I25" i="80"/>
  <c r="J25" i="80"/>
  <c r="K25" i="80"/>
  <c r="L25" i="80"/>
  <c r="M25" i="80"/>
  <c r="N25" i="80"/>
  <c r="O25" i="80"/>
  <c r="P25" i="80"/>
  <c r="Q25" i="80"/>
  <c r="R25" i="80"/>
  <c r="B26" i="80"/>
  <c r="C26" i="80"/>
  <c r="D26" i="80"/>
  <c r="E26" i="80"/>
  <c r="F26" i="80"/>
  <c r="G26" i="80"/>
  <c r="H26" i="80"/>
  <c r="I26" i="80"/>
  <c r="J26" i="80"/>
  <c r="K26" i="80"/>
  <c r="L26" i="80"/>
  <c r="M26" i="80"/>
  <c r="N26" i="80"/>
  <c r="O26" i="80"/>
  <c r="P26" i="80"/>
  <c r="Q26" i="80"/>
  <c r="R26" i="80"/>
  <c r="B27" i="80"/>
  <c r="C27" i="80"/>
  <c r="D27" i="80"/>
  <c r="E27" i="80"/>
  <c r="F27" i="80"/>
  <c r="G27" i="80"/>
  <c r="H27" i="80"/>
  <c r="I27" i="80"/>
  <c r="J27" i="80"/>
  <c r="K27" i="80"/>
  <c r="L27" i="80"/>
  <c r="M27" i="80"/>
  <c r="N27" i="80"/>
  <c r="O27" i="80"/>
  <c r="P27" i="80"/>
  <c r="Q27" i="80"/>
  <c r="R27" i="80"/>
  <c r="B28" i="80"/>
  <c r="C28" i="80"/>
  <c r="D28" i="80"/>
  <c r="E28" i="80"/>
  <c r="F28" i="80"/>
  <c r="G28" i="80"/>
  <c r="H28" i="80"/>
  <c r="I28" i="80"/>
  <c r="J28" i="80"/>
  <c r="K28" i="80"/>
  <c r="L28" i="80"/>
  <c r="M28" i="80"/>
  <c r="N28" i="80"/>
  <c r="O28" i="80"/>
  <c r="P28" i="80"/>
  <c r="Q28" i="80"/>
  <c r="R28" i="80"/>
  <c r="B29" i="80"/>
  <c r="C29" i="80"/>
  <c r="D29" i="80"/>
  <c r="E29" i="80"/>
  <c r="F29" i="80"/>
  <c r="G29" i="80"/>
  <c r="H29" i="80"/>
  <c r="I29" i="80"/>
  <c r="J29" i="80"/>
  <c r="K29" i="80"/>
  <c r="L29" i="80"/>
  <c r="M29" i="80"/>
  <c r="N29" i="80"/>
  <c r="O29" i="80"/>
  <c r="P29" i="80"/>
  <c r="Q29" i="80"/>
  <c r="R29" i="80"/>
  <c r="B30" i="80"/>
  <c r="C30" i="80"/>
  <c r="D30" i="80"/>
  <c r="E30" i="80"/>
  <c r="F30" i="80"/>
  <c r="G30" i="80"/>
  <c r="H30" i="80"/>
  <c r="I30" i="80"/>
  <c r="J30" i="80"/>
  <c r="K30" i="80"/>
  <c r="L30" i="80"/>
  <c r="M30" i="80"/>
  <c r="N30" i="80"/>
  <c r="O30" i="80"/>
  <c r="P30" i="80"/>
  <c r="Q30" i="80"/>
  <c r="R30" i="80"/>
  <c r="B32" i="80"/>
  <c r="C32" i="80"/>
  <c r="D32" i="80"/>
  <c r="E32" i="80"/>
  <c r="F32" i="80"/>
  <c r="G32" i="80"/>
  <c r="H32" i="80"/>
  <c r="I32" i="80"/>
  <c r="J32" i="80"/>
  <c r="K32" i="80"/>
  <c r="L32" i="80"/>
  <c r="M32" i="80"/>
  <c r="N32" i="80"/>
  <c r="O32" i="80"/>
  <c r="P32" i="80"/>
  <c r="Q32" i="80"/>
  <c r="R32" i="80"/>
  <c r="B12" i="79"/>
  <c r="C12" i="79"/>
  <c r="D12" i="79"/>
  <c r="E12" i="79"/>
  <c r="F12" i="79"/>
  <c r="G12" i="79"/>
  <c r="H12" i="79"/>
  <c r="I12" i="79"/>
  <c r="J12" i="79"/>
  <c r="K12" i="79"/>
  <c r="L12" i="79"/>
  <c r="M12" i="79"/>
  <c r="N12" i="79"/>
  <c r="O12" i="79"/>
  <c r="P12" i="79"/>
  <c r="Q12" i="79"/>
  <c r="R12" i="79"/>
  <c r="S12" i="79"/>
  <c r="B13" i="79"/>
  <c r="C13" i="79"/>
  <c r="D13" i="79"/>
  <c r="E13" i="79"/>
  <c r="F13" i="79"/>
  <c r="G13" i="79"/>
  <c r="H13" i="79"/>
  <c r="I13" i="79"/>
  <c r="J13" i="79"/>
  <c r="K13" i="79"/>
  <c r="L13" i="79"/>
  <c r="M13" i="79"/>
  <c r="N13" i="79"/>
  <c r="O13" i="79"/>
  <c r="P13" i="79"/>
  <c r="Q13" i="79"/>
  <c r="R13" i="79"/>
  <c r="S13" i="79"/>
  <c r="B14" i="79"/>
  <c r="C14" i="79"/>
  <c r="D14" i="79"/>
  <c r="E14" i="79"/>
  <c r="F14" i="79"/>
  <c r="G14" i="79"/>
  <c r="H14" i="79"/>
  <c r="I14" i="79"/>
  <c r="J14" i="79"/>
  <c r="K14" i="79"/>
  <c r="L14" i="79"/>
  <c r="M14" i="79"/>
  <c r="N14" i="79"/>
  <c r="O14" i="79"/>
  <c r="P14" i="79"/>
  <c r="Q14" i="79"/>
  <c r="R14" i="79"/>
  <c r="S14" i="79"/>
  <c r="B15" i="79"/>
  <c r="C15" i="79"/>
  <c r="D15" i="79"/>
  <c r="E15" i="79"/>
  <c r="F15" i="79"/>
  <c r="G15" i="79"/>
  <c r="H15" i="79"/>
  <c r="I15" i="79"/>
  <c r="J15" i="79"/>
  <c r="K15" i="79"/>
  <c r="L15" i="79"/>
  <c r="M15" i="79"/>
  <c r="N15" i="79"/>
  <c r="O15" i="79"/>
  <c r="P15" i="79"/>
  <c r="Q15" i="79"/>
  <c r="R15" i="79"/>
  <c r="S15" i="79"/>
  <c r="B16" i="79"/>
  <c r="C16" i="79"/>
  <c r="D16" i="79"/>
  <c r="E16" i="79"/>
  <c r="F16" i="79"/>
  <c r="G16" i="79"/>
  <c r="H16" i="79"/>
  <c r="I16" i="79"/>
  <c r="J16" i="79"/>
  <c r="K16" i="79"/>
  <c r="L16" i="79"/>
  <c r="M16" i="79"/>
  <c r="N16" i="79"/>
  <c r="O16" i="79"/>
  <c r="P16" i="79"/>
  <c r="Q16" i="79"/>
  <c r="R16" i="79"/>
  <c r="S16" i="79"/>
  <c r="B17" i="79"/>
  <c r="C17" i="79"/>
  <c r="D17" i="79"/>
  <c r="E17" i="79"/>
  <c r="F17" i="79"/>
  <c r="G17" i="79"/>
  <c r="H17" i="79"/>
  <c r="I17" i="79"/>
  <c r="J17" i="79"/>
  <c r="K17" i="79"/>
  <c r="L17" i="79"/>
  <c r="M17" i="79"/>
  <c r="N17" i="79"/>
  <c r="O17" i="79"/>
  <c r="P17" i="79"/>
  <c r="Q17" i="79"/>
  <c r="R17" i="79"/>
  <c r="S17" i="79"/>
  <c r="B18" i="79"/>
  <c r="C18" i="79"/>
  <c r="D18" i="79"/>
  <c r="E18" i="79"/>
  <c r="F18" i="79"/>
  <c r="G18" i="79"/>
  <c r="H18" i="79"/>
  <c r="I18" i="79"/>
  <c r="J18" i="79"/>
  <c r="K18" i="79"/>
  <c r="L18" i="79"/>
  <c r="M18" i="79"/>
  <c r="N18" i="79"/>
  <c r="O18" i="79"/>
  <c r="P18" i="79"/>
  <c r="Q18" i="79"/>
  <c r="R18" i="79"/>
  <c r="S18" i="79"/>
  <c r="B19" i="79"/>
  <c r="C19" i="79"/>
  <c r="D19" i="79"/>
  <c r="E19" i="79"/>
  <c r="F19" i="79"/>
  <c r="G19" i="79"/>
  <c r="H19" i="79"/>
  <c r="I19" i="79"/>
  <c r="J19" i="79"/>
  <c r="K19" i="79"/>
  <c r="L19" i="79"/>
  <c r="M19" i="79"/>
  <c r="N19" i="79"/>
  <c r="O19" i="79"/>
  <c r="P19" i="79"/>
  <c r="Q19" i="79"/>
  <c r="R19" i="79"/>
  <c r="S19" i="79"/>
  <c r="B20" i="79"/>
  <c r="C20" i="79"/>
  <c r="D20" i="79"/>
  <c r="E20" i="79"/>
  <c r="F20" i="79"/>
  <c r="G20" i="79"/>
  <c r="H20" i="79"/>
  <c r="I20" i="79"/>
  <c r="J20" i="79"/>
  <c r="K20" i="79"/>
  <c r="L20" i="79"/>
  <c r="M20" i="79"/>
  <c r="N20" i="79"/>
  <c r="O20" i="79"/>
  <c r="P20" i="79"/>
  <c r="Q20" i="79"/>
  <c r="R20" i="79"/>
  <c r="S20" i="79"/>
  <c r="B21" i="79"/>
  <c r="C21" i="79"/>
  <c r="D21" i="79"/>
  <c r="E21" i="79"/>
  <c r="F21" i="79"/>
  <c r="G21" i="79"/>
  <c r="H21" i="79"/>
  <c r="I21" i="79"/>
  <c r="J21" i="79"/>
  <c r="K21" i="79"/>
  <c r="L21" i="79"/>
  <c r="M21" i="79"/>
  <c r="N21" i="79"/>
  <c r="O21" i="79"/>
  <c r="P21" i="79"/>
  <c r="Q21" i="79"/>
  <c r="R21" i="79"/>
  <c r="S21" i="79"/>
  <c r="B22" i="79"/>
  <c r="C22" i="79"/>
  <c r="D22" i="79"/>
  <c r="E22" i="79"/>
  <c r="F22" i="79"/>
  <c r="G22" i="79"/>
  <c r="H22" i="79"/>
  <c r="I22" i="79"/>
  <c r="J22" i="79"/>
  <c r="K22" i="79"/>
  <c r="L22" i="79"/>
  <c r="M22" i="79"/>
  <c r="N22" i="79"/>
  <c r="O22" i="79"/>
  <c r="P22" i="79"/>
  <c r="Q22" i="79"/>
  <c r="R22" i="79"/>
  <c r="S22" i="79"/>
  <c r="B23" i="79"/>
  <c r="C23" i="79"/>
  <c r="D23" i="79"/>
  <c r="E23" i="79"/>
  <c r="F23" i="79"/>
  <c r="G23" i="79"/>
  <c r="H23" i="79"/>
  <c r="I23" i="79"/>
  <c r="J23" i="79"/>
  <c r="K23" i="79"/>
  <c r="L23" i="79"/>
  <c r="M23" i="79"/>
  <c r="N23" i="79"/>
  <c r="O23" i="79"/>
  <c r="P23" i="79"/>
  <c r="Q23" i="79"/>
  <c r="R23" i="79"/>
  <c r="S23" i="79"/>
  <c r="B24" i="79"/>
  <c r="C24" i="79"/>
  <c r="D24" i="79"/>
  <c r="E24" i="79"/>
  <c r="F24" i="79"/>
  <c r="G24" i="79"/>
  <c r="H24" i="79"/>
  <c r="I24" i="79"/>
  <c r="J24" i="79"/>
  <c r="K24" i="79"/>
  <c r="L24" i="79"/>
  <c r="M24" i="79"/>
  <c r="N24" i="79"/>
  <c r="O24" i="79"/>
  <c r="P24" i="79"/>
  <c r="Q24" i="79"/>
  <c r="R24" i="79"/>
  <c r="S24" i="79"/>
  <c r="B25" i="79"/>
  <c r="C25" i="79"/>
  <c r="D25" i="79"/>
  <c r="E25" i="79"/>
  <c r="F25" i="79"/>
  <c r="G25" i="79"/>
  <c r="H25" i="79"/>
  <c r="I25" i="79"/>
  <c r="J25" i="79"/>
  <c r="K25" i="79"/>
  <c r="L25" i="79"/>
  <c r="M25" i="79"/>
  <c r="N25" i="79"/>
  <c r="O25" i="79"/>
  <c r="P25" i="79"/>
  <c r="Q25" i="79"/>
  <c r="R25" i="79"/>
  <c r="S25" i="79"/>
  <c r="B26" i="79"/>
  <c r="C26" i="79"/>
  <c r="D26" i="79"/>
  <c r="E26" i="79"/>
  <c r="F26" i="79"/>
  <c r="G26" i="79"/>
  <c r="H26" i="79"/>
  <c r="I26" i="79"/>
  <c r="J26" i="79"/>
  <c r="K26" i="79"/>
  <c r="L26" i="79"/>
  <c r="M26" i="79"/>
  <c r="N26" i="79"/>
  <c r="O26" i="79"/>
  <c r="P26" i="79"/>
  <c r="Q26" i="79"/>
  <c r="R26" i="79"/>
  <c r="S26" i="79"/>
  <c r="B27" i="79"/>
  <c r="C27" i="79"/>
  <c r="D27" i="79"/>
  <c r="E27" i="79"/>
  <c r="F27" i="79"/>
  <c r="G27" i="79"/>
  <c r="H27" i="79"/>
  <c r="I27" i="79"/>
  <c r="J27" i="79"/>
  <c r="K27" i="79"/>
  <c r="L27" i="79"/>
  <c r="M27" i="79"/>
  <c r="N27" i="79"/>
  <c r="O27" i="79"/>
  <c r="P27" i="79"/>
  <c r="Q27" i="79"/>
  <c r="R27" i="79"/>
  <c r="S27" i="79"/>
  <c r="B28" i="79"/>
  <c r="C28" i="79"/>
  <c r="D28" i="79"/>
  <c r="E28" i="79"/>
  <c r="F28" i="79"/>
  <c r="G28" i="79"/>
  <c r="H28" i="79"/>
  <c r="I28" i="79"/>
  <c r="J28" i="79"/>
  <c r="K28" i="79"/>
  <c r="L28" i="79"/>
  <c r="M28" i="79"/>
  <c r="N28" i="79"/>
  <c r="O28" i="79"/>
  <c r="P28" i="79"/>
  <c r="Q28" i="79"/>
  <c r="R28" i="79"/>
  <c r="S28" i="79"/>
  <c r="B29" i="79"/>
  <c r="C29" i="79"/>
  <c r="D29" i="79"/>
  <c r="E29" i="79"/>
  <c r="F29" i="79"/>
  <c r="G29" i="79"/>
  <c r="H29" i="79"/>
  <c r="I29" i="79"/>
  <c r="J29" i="79"/>
  <c r="K29" i="79"/>
  <c r="L29" i="79"/>
  <c r="M29" i="79"/>
  <c r="N29" i="79"/>
  <c r="O29" i="79"/>
  <c r="P29" i="79"/>
  <c r="Q29" i="79"/>
  <c r="R29" i="79"/>
  <c r="S29" i="79"/>
  <c r="B30" i="79"/>
  <c r="C30" i="79"/>
  <c r="D30" i="79"/>
  <c r="E30" i="79"/>
  <c r="F30" i="79"/>
  <c r="G30" i="79"/>
  <c r="H30" i="79"/>
  <c r="I30" i="79"/>
  <c r="J30" i="79"/>
  <c r="K30" i="79"/>
  <c r="L30" i="79"/>
  <c r="M30" i="79"/>
  <c r="N30" i="79"/>
  <c r="O30" i="79"/>
  <c r="P30" i="79"/>
  <c r="Q30" i="79"/>
  <c r="R30" i="79"/>
  <c r="S30" i="79"/>
  <c r="B32" i="79"/>
  <c r="C32" i="79"/>
  <c r="D32" i="79"/>
  <c r="E32" i="79"/>
  <c r="F32" i="79"/>
  <c r="G32" i="79"/>
  <c r="H32" i="79"/>
  <c r="I32" i="79"/>
  <c r="J32" i="79"/>
  <c r="K32" i="79"/>
  <c r="L32" i="79"/>
  <c r="M32" i="79"/>
  <c r="N32" i="79"/>
  <c r="O32" i="79"/>
  <c r="P32" i="79"/>
  <c r="Q32" i="79"/>
  <c r="R32" i="79"/>
  <c r="S32" i="79"/>
  <c r="B12" i="78"/>
  <c r="C12" i="78"/>
  <c r="D12" i="78"/>
  <c r="E12" i="78"/>
  <c r="F12" i="78"/>
  <c r="G12" i="78"/>
  <c r="H12" i="78"/>
  <c r="I12" i="78"/>
  <c r="J12" i="78"/>
  <c r="K12" i="78"/>
  <c r="L12" i="78"/>
  <c r="M12" i="78"/>
  <c r="N12" i="78"/>
  <c r="O12" i="78"/>
  <c r="P12" i="78"/>
  <c r="Q12" i="78"/>
  <c r="R12" i="78"/>
  <c r="S12" i="78"/>
  <c r="B13" i="78"/>
  <c r="C13" i="78"/>
  <c r="D13" i="78"/>
  <c r="E13" i="78"/>
  <c r="F13" i="78"/>
  <c r="G13" i="78"/>
  <c r="H13" i="78"/>
  <c r="I13" i="78"/>
  <c r="J13" i="78"/>
  <c r="K13" i="78"/>
  <c r="L13" i="78"/>
  <c r="M13" i="78"/>
  <c r="N13" i="78"/>
  <c r="O13" i="78"/>
  <c r="P13" i="78"/>
  <c r="Q13" i="78"/>
  <c r="R13" i="78"/>
  <c r="S13" i="78"/>
  <c r="B14" i="78"/>
  <c r="C14" i="78"/>
  <c r="D14" i="78"/>
  <c r="E14" i="78"/>
  <c r="F14" i="78"/>
  <c r="G14" i="78"/>
  <c r="H14" i="78"/>
  <c r="I14" i="78"/>
  <c r="J14" i="78"/>
  <c r="K14" i="78"/>
  <c r="L14" i="78"/>
  <c r="M14" i="78"/>
  <c r="N14" i="78"/>
  <c r="O14" i="78"/>
  <c r="P14" i="78"/>
  <c r="Q14" i="78"/>
  <c r="R14" i="78"/>
  <c r="S14" i="78"/>
  <c r="B15" i="78"/>
  <c r="C15" i="78"/>
  <c r="D15" i="78"/>
  <c r="E15" i="78"/>
  <c r="F15" i="78"/>
  <c r="G15" i="78"/>
  <c r="H15" i="78"/>
  <c r="I15" i="78"/>
  <c r="J15" i="78"/>
  <c r="K15" i="78"/>
  <c r="L15" i="78"/>
  <c r="M15" i="78"/>
  <c r="N15" i="78"/>
  <c r="O15" i="78"/>
  <c r="P15" i="78"/>
  <c r="Q15" i="78"/>
  <c r="R15" i="78"/>
  <c r="S15" i="78"/>
  <c r="B16" i="78"/>
  <c r="C16" i="78"/>
  <c r="D16" i="78"/>
  <c r="E16" i="78"/>
  <c r="F16" i="78"/>
  <c r="G16" i="78"/>
  <c r="H16" i="78"/>
  <c r="I16" i="78"/>
  <c r="J16" i="78"/>
  <c r="K16" i="78"/>
  <c r="L16" i="78"/>
  <c r="M16" i="78"/>
  <c r="N16" i="78"/>
  <c r="O16" i="78"/>
  <c r="P16" i="78"/>
  <c r="Q16" i="78"/>
  <c r="R16" i="78"/>
  <c r="S16" i="78"/>
  <c r="B17" i="78"/>
  <c r="C17" i="78"/>
  <c r="D17" i="78"/>
  <c r="E17" i="78"/>
  <c r="F17" i="78"/>
  <c r="G17" i="78"/>
  <c r="H17" i="78"/>
  <c r="I17" i="78"/>
  <c r="J17" i="78"/>
  <c r="K17" i="78"/>
  <c r="L17" i="78"/>
  <c r="M17" i="78"/>
  <c r="N17" i="78"/>
  <c r="O17" i="78"/>
  <c r="P17" i="78"/>
  <c r="Q17" i="78"/>
  <c r="R17" i="78"/>
  <c r="S17" i="78"/>
  <c r="B18" i="78"/>
  <c r="C18" i="78"/>
  <c r="D18" i="78"/>
  <c r="E18" i="78"/>
  <c r="F18" i="78"/>
  <c r="G18" i="78"/>
  <c r="H18" i="78"/>
  <c r="I18" i="78"/>
  <c r="J18" i="78"/>
  <c r="K18" i="78"/>
  <c r="L18" i="78"/>
  <c r="M18" i="78"/>
  <c r="N18" i="78"/>
  <c r="O18" i="78"/>
  <c r="P18" i="78"/>
  <c r="Q18" i="78"/>
  <c r="R18" i="78"/>
  <c r="S18" i="78"/>
  <c r="B19" i="78"/>
  <c r="C19" i="78"/>
  <c r="D19" i="78"/>
  <c r="E19" i="78"/>
  <c r="F19" i="78"/>
  <c r="G19" i="78"/>
  <c r="H19" i="78"/>
  <c r="I19" i="78"/>
  <c r="J19" i="78"/>
  <c r="K19" i="78"/>
  <c r="L19" i="78"/>
  <c r="M19" i="78"/>
  <c r="N19" i="78"/>
  <c r="O19" i="78"/>
  <c r="P19" i="78"/>
  <c r="Q19" i="78"/>
  <c r="R19" i="78"/>
  <c r="S19" i="78"/>
  <c r="B20" i="78"/>
  <c r="C20" i="78"/>
  <c r="D20" i="78"/>
  <c r="E20" i="78"/>
  <c r="F20" i="78"/>
  <c r="G20" i="78"/>
  <c r="H20" i="78"/>
  <c r="I20" i="78"/>
  <c r="J20" i="78"/>
  <c r="K20" i="78"/>
  <c r="L20" i="78"/>
  <c r="M20" i="78"/>
  <c r="N20" i="78"/>
  <c r="O20" i="78"/>
  <c r="P20" i="78"/>
  <c r="Q20" i="78"/>
  <c r="R20" i="78"/>
  <c r="S20" i="78"/>
  <c r="B21" i="78"/>
  <c r="C21" i="78"/>
  <c r="D21" i="78"/>
  <c r="E21" i="78"/>
  <c r="F21" i="78"/>
  <c r="G21" i="78"/>
  <c r="H21" i="78"/>
  <c r="I21" i="78"/>
  <c r="J21" i="78"/>
  <c r="K21" i="78"/>
  <c r="L21" i="78"/>
  <c r="M21" i="78"/>
  <c r="N21" i="78"/>
  <c r="O21" i="78"/>
  <c r="P21" i="78"/>
  <c r="Q21" i="78"/>
  <c r="R21" i="78"/>
  <c r="S21" i="78"/>
  <c r="B22" i="78"/>
  <c r="C22" i="78"/>
  <c r="D22" i="78"/>
  <c r="E22" i="78"/>
  <c r="F22" i="78"/>
  <c r="G22" i="78"/>
  <c r="H22" i="78"/>
  <c r="I22" i="78"/>
  <c r="J22" i="78"/>
  <c r="K22" i="78"/>
  <c r="L22" i="78"/>
  <c r="M22" i="78"/>
  <c r="N22" i="78"/>
  <c r="O22" i="78"/>
  <c r="P22" i="78"/>
  <c r="Q22" i="78"/>
  <c r="R22" i="78"/>
  <c r="S22" i="78"/>
  <c r="B23" i="78"/>
  <c r="C23" i="78"/>
  <c r="D23" i="78"/>
  <c r="E23" i="78"/>
  <c r="F23" i="78"/>
  <c r="G23" i="78"/>
  <c r="H23" i="78"/>
  <c r="I23" i="78"/>
  <c r="J23" i="78"/>
  <c r="K23" i="78"/>
  <c r="L23" i="78"/>
  <c r="M23" i="78"/>
  <c r="N23" i="78"/>
  <c r="O23" i="78"/>
  <c r="P23" i="78"/>
  <c r="Q23" i="78"/>
  <c r="R23" i="78"/>
  <c r="S23" i="78"/>
  <c r="B24" i="78"/>
  <c r="C24" i="78"/>
  <c r="D24" i="78"/>
  <c r="E24" i="78"/>
  <c r="F24" i="78"/>
  <c r="G24" i="78"/>
  <c r="H24" i="78"/>
  <c r="I24" i="78"/>
  <c r="J24" i="78"/>
  <c r="K24" i="78"/>
  <c r="L24" i="78"/>
  <c r="M24" i="78"/>
  <c r="N24" i="78"/>
  <c r="O24" i="78"/>
  <c r="P24" i="78"/>
  <c r="Q24" i="78"/>
  <c r="R24" i="78"/>
  <c r="S24" i="78"/>
  <c r="B25" i="78"/>
  <c r="C25" i="78"/>
  <c r="D25" i="78"/>
  <c r="E25" i="78"/>
  <c r="F25" i="78"/>
  <c r="G25" i="78"/>
  <c r="H25" i="78"/>
  <c r="I25" i="78"/>
  <c r="J25" i="78"/>
  <c r="K25" i="78"/>
  <c r="L25" i="78"/>
  <c r="M25" i="78"/>
  <c r="N25" i="78"/>
  <c r="O25" i="78"/>
  <c r="P25" i="78"/>
  <c r="Q25" i="78"/>
  <c r="R25" i="78"/>
  <c r="S25" i="78"/>
  <c r="B26" i="78"/>
  <c r="C26" i="78"/>
  <c r="D26" i="78"/>
  <c r="E26" i="78"/>
  <c r="F26" i="78"/>
  <c r="G26" i="78"/>
  <c r="H26" i="78"/>
  <c r="I26" i="78"/>
  <c r="J26" i="78"/>
  <c r="K26" i="78"/>
  <c r="L26" i="78"/>
  <c r="M26" i="78"/>
  <c r="N26" i="78"/>
  <c r="O26" i="78"/>
  <c r="P26" i="78"/>
  <c r="Q26" i="78"/>
  <c r="R26" i="78"/>
  <c r="S26" i="78"/>
  <c r="B27" i="78"/>
  <c r="C27" i="78"/>
  <c r="D27" i="78"/>
  <c r="E27" i="78"/>
  <c r="F27" i="78"/>
  <c r="G27" i="78"/>
  <c r="H27" i="78"/>
  <c r="I27" i="78"/>
  <c r="J27" i="78"/>
  <c r="K27" i="78"/>
  <c r="L27" i="78"/>
  <c r="M27" i="78"/>
  <c r="N27" i="78"/>
  <c r="O27" i="78"/>
  <c r="P27" i="78"/>
  <c r="Q27" i="78"/>
  <c r="R27" i="78"/>
  <c r="S27" i="78"/>
  <c r="B28" i="78"/>
  <c r="C28" i="78"/>
  <c r="D28" i="78"/>
  <c r="E28" i="78"/>
  <c r="F28" i="78"/>
  <c r="G28" i="78"/>
  <c r="H28" i="78"/>
  <c r="I28" i="78"/>
  <c r="J28" i="78"/>
  <c r="K28" i="78"/>
  <c r="L28" i="78"/>
  <c r="M28" i="78"/>
  <c r="N28" i="78"/>
  <c r="O28" i="78"/>
  <c r="P28" i="78"/>
  <c r="Q28" i="78"/>
  <c r="R28" i="78"/>
  <c r="S28" i="78"/>
  <c r="B29" i="78"/>
  <c r="C29" i="78"/>
  <c r="D29" i="78"/>
  <c r="E29" i="78"/>
  <c r="F29" i="78"/>
  <c r="G29" i="78"/>
  <c r="H29" i="78"/>
  <c r="I29" i="78"/>
  <c r="J29" i="78"/>
  <c r="K29" i="78"/>
  <c r="L29" i="78"/>
  <c r="M29" i="78"/>
  <c r="N29" i="78"/>
  <c r="O29" i="78"/>
  <c r="P29" i="78"/>
  <c r="Q29" i="78"/>
  <c r="R29" i="78"/>
  <c r="S29" i="78"/>
  <c r="B30" i="78"/>
  <c r="C30" i="78"/>
  <c r="D30" i="78"/>
  <c r="E30" i="78"/>
  <c r="F30" i="78"/>
  <c r="G30" i="78"/>
  <c r="H30" i="78"/>
  <c r="I30" i="78"/>
  <c r="J30" i="78"/>
  <c r="K30" i="78"/>
  <c r="L30" i="78"/>
  <c r="M30" i="78"/>
  <c r="N30" i="78"/>
  <c r="O30" i="78"/>
  <c r="P30" i="78"/>
  <c r="Q30" i="78"/>
  <c r="R30" i="78"/>
  <c r="S30" i="78"/>
  <c r="B31" i="78"/>
  <c r="C31" i="78"/>
  <c r="B32" i="78"/>
  <c r="C32" i="78"/>
  <c r="D32" i="78"/>
  <c r="E32" i="78"/>
  <c r="F32" i="78"/>
  <c r="G32" i="78"/>
  <c r="H32" i="78"/>
  <c r="I32" i="78"/>
  <c r="J32" i="78"/>
  <c r="K32" i="78"/>
  <c r="L32" i="78"/>
  <c r="M32" i="78"/>
  <c r="N32" i="78"/>
  <c r="O32" i="78"/>
  <c r="P32" i="78"/>
  <c r="Q32" i="78"/>
  <c r="R32" i="78"/>
  <c r="S32" i="78"/>
  <c r="B12" i="77"/>
  <c r="C12" i="77"/>
  <c r="D12" i="77"/>
  <c r="E12" i="77"/>
  <c r="F12" i="77"/>
  <c r="G12" i="77"/>
  <c r="H12" i="77"/>
  <c r="I12" i="77"/>
  <c r="J12" i="77"/>
  <c r="K12" i="77"/>
  <c r="L12" i="77"/>
  <c r="M12" i="77"/>
  <c r="N12" i="77"/>
  <c r="O12" i="77"/>
  <c r="B13" i="77"/>
  <c r="C13" i="77"/>
  <c r="D13" i="77"/>
  <c r="E13" i="77"/>
  <c r="F13" i="77"/>
  <c r="G13" i="77"/>
  <c r="H13" i="77"/>
  <c r="I13" i="77"/>
  <c r="J13" i="77"/>
  <c r="K13" i="77"/>
  <c r="L13" i="77"/>
  <c r="M13" i="77"/>
  <c r="N13" i="77"/>
  <c r="O13" i="77"/>
  <c r="B14" i="77"/>
  <c r="C14" i="77"/>
  <c r="D14" i="77"/>
  <c r="E14" i="77"/>
  <c r="F14" i="77"/>
  <c r="G14" i="77"/>
  <c r="H14" i="77"/>
  <c r="I14" i="77"/>
  <c r="J14" i="77"/>
  <c r="K14" i="77"/>
  <c r="L14" i="77"/>
  <c r="M14" i="77"/>
  <c r="N14" i="77"/>
  <c r="O14" i="77"/>
  <c r="B15" i="77"/>
  <c r="C15" i="77"/>
  <c r="D15" i="77"/>
  <c r="E15" i="77"/>
  <c r="F15" i="77"/>
  <c r="G15" i="77"/>
  <c r="H15" i="77"/>
  <c r="I15" i="77"/>
  <c r="J15" i="77"/>
  <c r="K15" i="77"/>
  <c r="L15" i="77"/>
  <c r="M15" i="77"/>
  <c r="N15" i="77"/>
  <c r="O15" i="77"/>
  <c r="B16" i="77"/>
  <c r="C16" i="77"/>
  <c r="D16" i="77"/>
  <c r="E16" i="77"/>
  <c r="F16" i="77"/>
  <c r="G16" i="77"/>
  <c r="H16" i="77"/>
  <c r="I16" i="77"/>
  <c r="J16" i="77"/>
  <c r="K16" i="77"/>
  <c r="L16" i="77"/>
  <c r="M16" i="77"/>
  <c r="N16" i="77"/>
  <c r="O16" i="77"/>
  <c r="B17" i="77"/>
  <c r="C17" i="77"/>
  <c r="D17" i="77"/>
  <c r="E17" i="77"/>
  <c r="F17" i="77"/>
  <c r="G17" i="77"/>
  <c r="H17" i="77"/>
  <c r="I17" i="77"/>
  <c r="J17" i="77"/>
  <c r="K17" i="77"/>
  <c r="L17" i="77"/>
  <c r="M17" i="77"/>
  <c r="N17" i="77"/>
  <c r="O17" i="77"/>
  <c r="B18" i="77"/>
  <c r="C18" i="77"/>
  <c r="D18" i="77"/>
  <c r="E18" i="77"/>
  <c r="F18" i="77"/>
  <c r="G18" i="77"/>
  <c r="H18" i="77"/>
  <c r="I18" i="77"/>
  <c r="J18" i="77"/>
  <c r="K18" i="77"/>
  <c r="L18" i="77"/>
  <c r="M18" i="77"/>
  <c r="N18" i="77"/>
  <c r="O18" i="77"/>
  <c r="B19" i="77"/>
  <c r="C19" i="77"/>
  <c r="D19" i="77"/>
  <c r="E19" i="77"/>
  <c r="F19" i="77"/>
  <c r="G19" i="77"/>
  <c r="H19" i="77"/>
  <c r="I19" i="77"/>
  <c r="J19" i="77"/>
  <c r="K19" i="77"/>
  <c r="L19" i="77"/>
  <c r="M19" i="77"/>
  <c r="N19" i="77"/>
  <c r="O19" i="77"/>
  <c r="B20" i="77"/>
  <c r="C20" i="77"/>
  <c r="D20" i="77"/>
  <c r="E20" i="77"/>
  <c r="F20" i="77"/>
  <c r="G20" i="77"/>
  <c r="H20" i="77"/>
  <c r="I20" i="77"/>
  <c r="J20" i="77"/>
  <c r="K20" i="77"/>
  <c r="L20" i="77"/>
  <c r="M20" i="77"/>
  <c r="N20" i="77"/>
  <c r="O20" i="77"/>
  <c r="B21" i="77"/>
  <c r="C21" i="77"/>
  <c r="D21" i="77"/>
  <c r="E21" i="77"/>
  <c r="F21" i="77"/>
  <c r="G21" i="77"/>
  <c r="H21" i="77"/>
  <c r="I21" i="77"/>
  <c r="J21" i="77"/>
  <c r="K21" i="77"/>
  <c r="L21" i="77"/>
  <c r="M21" i="77"/>
  <c r="N21" i="77"/>
  <c r="O21" i="77"/>
  <c r="B22" i="77"/>
  <c r="C22" i="77"/>
  <c r="D22" i="77"/>
  <c r="E22" i="77"/>
  <c r="F22" i="77"/>
  <c r="G22" i="77"/>
  <c r="H22" i="77"/>
  <c r="I22" i="77"/>
  <c r="J22" i="77"/>
  <c r="K22" i="77"/>
  <c r="L22" i="77"/>
  <c r="M22" i="77"/>
  <c r="N22" i="77"/>
  <c r="O22" i="77"/>
  <c r="B23" i="77"/>
  <c r="C23" i="77"/>
  <c r="D23" i="77"/>
  <c r="E23" i="77"/>
  <c r="F23" i="77"/>
  <c r="G23" i="77"/>
  <c r="H23" i="77"/>
  <c r="I23" i="77"/>
  <c r="J23" i="77"/>
  <c r="K23" i="77"/>
  <c r="L23" i="77"/>
  <c r="M23" i="77"/>
  <c r="N23" i="77"/>
  <c r="O23" i="77"/>
  <c r="B24" i="77"/>
  <c r="C24" i="77"/>
  <c r="D24" i="77"/>
  <c r="E24" i="77"/>
  <c r="F24" i="77"/>
  <c r="G24" i="77"/>
  <c r="H24" i="77"/>
  <c r="I24" i="77"/>
  <c r="J24" i="77"/>
  <c r="K24" i="77"/>
  <c r="L24" i="77"/>
  <c r="M24" i="77"/>
  <c r="N24" i="77"/>
  <c r="O24" i="77"/>
  <c r="B25" i="77"/>
  <c r="C25" i="77"/>
  <c r="D25" i="77"/>
  <c r="E25" i="77"/>
  <c r="F25" i="77"/>
  <c r="G25" i="77"/>
  <c r="H25" i="77"/>
  <c r="I25" i="77"/>
  <c r="J25" i="77"/>
  <c r="K25" i="77"/>
  <c r="L25" i="77"/>
  <c r="M25" i="77"/>
  <c r="N25" i="77"/>
  <c r="O25" i="77"/>
  <c r="B26" i="77"/>
  <c r="C26" i="77"/>
  <c r="D26" i="77"/>
  <c r="E26" i="77"/>
  <c r="F26" i="77"/>
  <c r="G26" i="77"/>
  <c r="H26" i="77"/>
  <c r="I26" i="77"/>
  <c r="J26" i="77"/>
  <c r="K26" i="77"/>
  <c r="L26" i="77"/>
  <c r="M26" i="77"/>
  <c r="N26" i="77"/>
  <c r="O26" i="77"/>
  <c r="B27" i="77"/>
  <c r="C27" i="77"/>
  <c r="D27" i="77"/>
  <c r="E27" i="77"/>
  <c r="F27" i="77"/>
  <c r="G27" i="77"/>
  <c r="H27" i="77"/>
  <c r="I27" i="77"/>
  <c r="J27" i="77"/>
  <c r="K27" i="77"/>
  <c r="L27" i="77"/>
  <c r="M27" i="77"/>
  <c r="N27" i="77"/>
  <c r="O27" i="77"/>
  <c r="B28" i="77"/>
  <c r="C28" i="77"/>
  <c r="D28" i="77"/>
  <c r="E28" i="77"/>
  <c r="F28" i="77"/>
  <c r="G28" i="77"/>
  <c r="H28" i="77"/>
  <c r="I28" i="77"/>
  <c r="J28" i="77"/>
  <c r="K28" i="77"/>
  <c r="L28" i="77"/>
  <c r="M28" i="77"/>
  <c r="N28" i="77"/>
  <c r="O28" i="77"/>
  <c r="B29" i="77"/>
  <c r="C29" i="77"/>
  <c r="D29" i="77"/>
  <c r="E29" i="77"/>
  <c r="F29" i="77"/>
  <c r="G29" i="77"/>
  <c r="H29" i="77"/>
  <c r="I29" i="77"/>
  <c r="J29" i="77"/>
  <c r="K29" i="77"/>
  <c r="L29" i="77"/>
  <c r="M29" i="77"/>
  <c r="N29" i="77"/>
  <c r="O29" i="77"/>
  <c r="B30" i="77"/>
  <c r="C30" i="77"/>
  <c r="D30" i="77"/>
  <c r="E30" i="77"/>
  <c r="F30" i="77"/>
  <c r="G30" i="77"/>
  <c r="H30" i="77"/>
  <c r="I30" i="77"/>
  <c r="J30" i="77"/>
  <c r="K30" i="77"/>
  <c r="L30" i="77"/>
  <c r="M30" i="77"/>
  <c r="N30" i="77"/>
  <c r="O30" i="77"/>
  <c r="B32" i="77"/>
  <c r="C32" i="77"/>
  <c r="D32" i="77"/>
  <c r="E32" i="77"/>
  <c r="F32" i="77"/>
  <c r="G32" i="77"/>
  <c r="H32" i="77"/>
  <c r="I32" i="77"/>
  <c r="J32" i="77"/>
  <c r="K32" i="77"/>
  <c r="L32" i="77"/>
  <c r="M32" i="77"/>
  <c r="N32" i="77"/>
  <c r="O32" i="77"/>
  <c r="B12" i="76"/>
  <c r="C12" i="76"/>
  <c r="D12" i="76"/>
  <c r="E12" i="76"/>
  <c r="F12" i="76"/>
  <c r="G12" i="76"/>
  <c r="H12" i="76"/>
  <c r="I12" i="76"/>
  <c r="J12" i="76"/>
  <c r="K12" i="76"/>
  <c r="L12" i="76"/>
  <c r="M12" i="76"/>
  <c r="N12" i="76"/>
  <c r="O12" i="76"/>
  <c r="P12" i="76"/>
  <c r="B13" i="76"/>
  <c r="C13" i="76"/>
  <c r="D13" i="76"/>
  <c r="E13" i="76"/>
  <c r="F13" i="76"/>
  <c r="G13" i="76"/>
  <c r="H13" i="76"/>
  <c r="I13" i="76"/>
  <c r="J13" i="76"/>
  <c r="K13" i="76"/>
  <c r="L13" i="76"/>
  <c r="M13" i="76"/>
  <c r="N13" i="76"/>
  <c r="O13" i="76"/>
  <c r="P13" i="76"/>
  <c r="B14" i="76"/>
  <c r="C14" i="76"/>
  <c r="D14" i="76"/>
  <c r="E14" i="76"/>
  <c r="F14" i="76"/>
  <c r="G14" i="76"/>
  <c r="H14" i="76"/>
  <c r="I14" i="76"/>
  <c r="J14" i="76"/>
  <c r="K14" i="76"/>
  <c r="L14" i="76"/>
  <c r="M14" i="76"/>
  <c r="N14" i="76"/>
  <c r="O14" i="76"/>
  <c r="P14" i="76"/>
  <c r="B15" i="76"/>
  <c r="C15" i="76"/>
  <c r="D15" i="76"/>
  <c r="E15" i="76"/>
  <c r="F15" i="76"/>
  <c r="G15" i="76"/>
  <c r="H15" i="76"/>
  <c r="I15" i="76"/>
  <c r="J15" i="76"/>
  <c r="K15" i="76"/>
  <c r="L15" i="76"/>
  <c r="M15" i="76"/>
  <c r="N15" i="76"/>
  <c r="O15" i="76"/>
  <c r="P15" i="76"/>
  <c r="B16" i="76"/>
  <c r="C16" i="76"/>
  <c r="D16" i="76"/>
  <c r="E16" i="76"/>
  <c r="F16" i="76"/>
  <c r="G16" i="76"/>
  <c r="H16" i="76"/>
  <c r="I16" i="76"/>
  <c r="J16" i="76"/>
  <c r="K16" i="76"/>
  <c r="L16" i="76"/>
  <c r="M16" i="76"/>
  <c r="N16" i="76"/>
  <c r="O16" i="76"/>
  <c r="P16" i="76"/>
  <c r="B17" i="76"/>
  <c r="C17" i="76"/>
  <c r="D17" i="76"/>
  <c r="E17" i="76"/>
  <c r="F17" i="76"/>
  <c r="G17" i="76"/>
  <c r="H17" i="76"/>
  <c r="I17" i="76"/>
  <c r="J17" i="76"/>
  <c r="K17" i="76"/>
  <c r="L17" i="76"/>
  <c r="M17" i="76"/>
  <c r="N17" i="76"/>
  <c r="O17" i="76"/>
  <c r="P17" i="76"/>
  <c r="B18" i="76"/>
  <c r="C18" i="76"/>
  <c r="D18" i="76"/>
  <c r="E18" i="76"/>
  <c r="F18" i="76"/>
  <c r="G18" i="76"/>
  <c r="H18" i="76"/>
  <c r="I18" i="76"/>
  <c r="J18" i="76"/>
  <c r="K18" i="76"/>
  <c r="L18" i="76"/>
  <c r="M18" i="76"/>
  <c r="N18" i="76"/>
  <c r="O18" i="76"/>
  <c r="P18" i="76"/>
  <c r="B19" i="76"/>
  <c r="C19" i="76"/>
  <c r="D19" i="76"/>
  <c r="E19" i="76"/>
  <c r="F19" i="76"/>
  <c r="G19" i="76"/>
  <c r="H19" i="76"/>
  <c r="I19" i="76"/>
  <c r="J19" i="76"/>
  <c r="K19" i="76"/>
  <c r="L19" i="76"/>
  <c r="M19" i="76"/>
  <c r="N19" i="76"/>
  <c r="O19" i="76"/>
  <c r="P19" i="76"/>
  <c r="B20" i="76"/>
  <c r="C20" i="76"/>
  <c r="D20" i="76"/>
  <c r="E20" i="76"/>
  <c r="F20" i="76"/>
  <c r="G20" i="76"/>
  <c r="H20" i="76"/>
  <c r="I20" i="76"/>
  <c r="J20" i="76"/>
  <c r="K20" i="76"/>
  <c r="L20" i="76"/>
  <c r="M20" i="76"/>
  <c r="N20" i="76"/>
  <c r="O20" i="76"/>
  <c r="P20" i="76"/>
  <c r="B21" i="76"/>
  <c r="C21" i="76"/>
  <c r="D21" i="76"/>
  <c r="E21" i="76"/>
  <c r="F21" i="76"/>
  <c r="G21" i="76"/>
  <c r="H21" i="76"/>
  <c r="I21" i="76"/>
  <c r="J21" i="76"/>
  <c r="K21" i="76"/>
  <c r="L21" i="76"/>
  <c r="M21" i="76"/>
  <c r="N21" i="76"/>
  <c r="O21" i="76"/>
  <c r="P21" i="76"/>
  <c r="B22" i="76"/>
  <c r="C22" i="76"/>
  <c r="D22" i="76"/>
  <c r="E22" i="76"/>
  <c r="F22" i="76"/>
  <c r="G22" i="76"/>
  <c r="H22" i="76"/>
  <c r="I22" i="76"/>
  <c r="J22" i="76"/>
  <c r="K22" i="76"/>
  <c r="L22" i="76"/>
  <c r="M22" i="76"/>
  <c r="N22" i="76"/>
  <c r="O22" i="76"/>
  <c r="P22" i="76"/>
  <c r="B23" i="76"/>
  <c r="C23" i="76"/>
  <c r="D23" i="76"/>
  <c r="E23" i="76"/>
  <c r="F23" i="76"/>
  <c r="G23" i="76"/>
  <c r="H23" i="76"/>
  <c r="I23" i="76"/>
  <c r="J23" i="76"/>
  <c r="K23" i="76"/>
  <c r="L23" i="76"/>
  <c r="M23" i="76"/>
  <c r="N23" i="76"/>
  <c r="O23" i="76"/>
  <c r="P23" i="76"/>
  <c r="B24" i="76"/>
  <c r="C24" i="76"/>
  <c r="D24" i="76"/>
  <c r="E24" i="76"/>
  <c r="F24" i="76"/>
  <c r="G24" i="76"/>
  <c r="H24" i="76"/>
  <c r="I24" i="76"/>
  <c r="J24" i="76"/>
  <c r="K24" i="76"/>
  <c r="L24" i="76"/>
  <c r="M24" i="76"/>
  <c r="N24" i="76"/>
  <c r="O24" i="76"/>
  <c r="P24" i="76"/>
  <c r="B25" i="76"/>
  <c r="C25" i="76"/>
  <c r="D25" i="76"/>
  <c r="E25" i="76"/>
  <c r="F25" i="76"/>
  <c r="G25" i="76"/>
  <c r="H25" i="76"/>
  <c r="I25" i="76"/>
  <c r="J25" i="76"/>
  <c r="K25" i="76"/>
  <c r="L25" i="76"/>
  <c r="M25" i="76"/>
  <c r="N25" i="76"/>
  <c r="O25" i="76"/>
  <c r="P25" i="76"/>
  <c r="B26" i="76"/>
  <c r="C26" i="76"/>
  <c r="D26" i="76"/>
  <c r="E26" i="76"/>
  <c r="F26" i="76"/>
  <c r="G26" i="76"/>
  <c r="H26" i="76"/>
  <c r="I26" i="76"/>
  <c r="J26" i="76"/>
  <c r="K26" i="76"/>
  <c r="L26" i="76"/>
  <c r="M26" i="76"/>
  <c r="N26" i="76"/>
  <c r="O26" i="76"/>
  <c r="P26" i="76"/>
  <c r="B27" i="76"/>
  <c r="C27" i="76"/>
  <c r="D27" i="76"/>
  <c r="E27" i="76"/>
  <c r="F27" i="76"/>
  <c r="G27" i="76"/>
  <c r="H27" i="76"/>
  <c r="I27" i="76"/>
  <c r="J27" i="76"/>
  <c r="K27" i="76"/>
  <c r="L27" i="76"/>
  <c r="M27" i="76"/>
  <c r="N27" i="76"/>
  <c r="O27" i="76"/>
  <c r="P27" i="76"/>
  <c r="B28" i="76"/>
  <c r="C28" i="76"/>
  <c r="D28" i="76"/>
  <c r="E28" i="76"/>
  <c r="F28" i="76"/>
  <c r="G28" i="76"/>
  <c r="H28" i="76"/>
  <c r="I28" i="76"/>
  <c r="J28" i="76"/>
  <c r="K28" i="76"/>
  <c r="L28" i="76"/>
  <c r="M28" i="76"/>
  <c r="N28" i="76"/>
  <c r="O28" i="76"/>
  <c r="P28" i="76"/>
  <c r="B29" i="76"/>
  <c r="C29" i="76"/>
  <c r="D29" i="76"/>
  <c r="E29" i="76"/>
  <c r="F29" i="76"/>
  <c r="G29" i="76"/>
  <c r="H29" i="76"/>
  <c r="I29" i="76"/>
  <c r="J29" i="76"/>
  <c r="K29" i="76"/>
  <c r="L29" i="76"/>
  <c r="M29" i="76"/>
  <c r="N29" i="76"/>
  <c r="O29" i="76"/>
  <c r="P29" i="76"/>
  <c r="B30" i="76"/>
  <c r="C30" i="76"/>
  <c r="D30" i="76"/>
  <c r="E30" i="76"/>
  <c r="F30" i="76"/>
  <c r="G30" i="76"/>
  <c r="H30" i="76"/>
  <c r="I30" i="76"/>
  <c r="J30" i="76"/>
  <c r="K30" i="76"/>
  <c r="L30" i="76"/>
  <c r="M30" i="76"/>
  <c r="N30" i="76"/>
  <c r="O30" i="76"/>
  <c r="P30" i="76"/>
  <c r="B32" i="76"/>
  <c r="C32" i="76"/>
  <c r="D32" i="76"/>
  <c r="E32" i="76"/>
  <c r="F32" i="76"/>
  <c r="G32" i="76"/>
  <c r="H32" i="76"/>
  <c r="I32" i="76"/>
  <c r="J32" i="76"/>
  <c r="K32" i="76"/>
  <c r="L32" i="76"/>
  <c r="M32" i="76"/>
  <c r="N32" i="76"/>
  <c r="O32" i="76"/>
  <c r="P32" i="76"/>
  <c r="B12" i="75"/>
  <c r="C12" i="75"/>
  <c r="D12" i="75"/>
  <c r="E12" i="75"/>
  <c r="F12" i="75"/>
  <c r="G12" i="75"/>
  <c r="H12" i="75"/>
  <c r="I12" i="75"/>
  <c r="J12" i="75"/>
  <c r="K12" i="75"/>
  <c r="L12" i="75"/>
  <c r="M12" i="75"/>
  <c r="N12" i="75"/>
  <c r="O12" i="75"/>
  <c r="P12" i="75"/>
  <c r="B13" i="75"/>
  <c r="C13" i="75"/>
  <c r="D13" i="75"/>
  <c r="E13" i="75"/>
  <c r="F13" i="75"/>
  <c r="G13" i="75"/>
  <c r="H13" i="75"/>
  <c r="I13" i="75"/>
  <c r="J13" i="75"/>
  <c r="K13" i="75"/>
  <c r="L13" i="75"/>
  <c r="M13" i="75"/>
  <c r="N13" i="75"/>
  <c r="O13" i="75"/>
  <c r="P13" i="75"/>
  <c r="B14" i="75"/>
  <c r="C14" i="75"/>
  <c r="D14" i="75"/>
  <c r="E14" i="75"/>
  <c r="F14" i="75"/>
  <c r="G14" i="75"/>
  <c r="H14" i="75"/>
  <c r="I14" i="75"/>
  <c r="J14" i="75"/>
  <c r="K14" i="75"/>
  <c r="L14" i="75"/>
  <c r="M14" i="75"/>
  <c r="N14" i="75"/>
  <c r="O14" i="75"/>
  <c r="P14" i="75"/>
  <c r="B15" i="75"/>
  <c r="C15" i="75"/>
  <c r="D15" i="75"/>
  <c r="E15" i="75"/>
  <c r="F15" i="75"/>
  <c r="G15" i="75"/>
  <c r="H15" i="75"/>
  <c r="I15" i="75"/>
  <c r="J15" i="75"/>
  <c r="K15" i="75"/>
  <c r="L15" i="75"/>
  <c r="M15" i="75"/>
  <c r="N15" i="75"/>
  <c r="O15" i="75"/>
  <c r="P15" i="75"/>
  <c r="B16" i="75"/>
  <c r="C16" i="75"/>
  <c r="D16" i="75"/>
  <c r="E16" i="75"/>
  <c r="F16" i="75"/>
  <c r="G16" i="75"/>
  <c r="H16" i="75"/>
  <c r="I16" i="75"/>
  <c r="J16" i="75"/>
  <c r="K16" i="75"/>
  <c r="L16" i="75"/>
  <c r="M16" i="75"/>
  <c r="N16" i="75"/>
  <c r="O16" i="75"/>
  <c r="P16" i="75"/>
  <c r="B17" i="75"/>
  <c r="C17" i="75"/>
  <c r="D17" i="75"/>
  <c r="E17" i="75"/>
  <c r="F17" i="75"/>
  <c r="G17" i="75"/>
  <c r="H17" i="75"/>
  <c r="I17" i="75"/>
  <c r="J17" i="75"/>
  <c r="K17" i="75"/>
  <c r="L17" i="75"/>
  <c r="M17" i="75"/>
  <c r="N17" i="75"/>
  <c r="O17" i="75"/>
  <c r="P17" i="75"/>
  <c r="B18" i="75"/>
  <c r="C18" i="75"/>
  <c r="D18" i="75"/>
  <c r="E18" i="75"/>
  <c r="F18" i="75"/>
  <c r="G18" i="75"/>
  <c r="H18" i="75"/>
  <c r="I18" i="75"/>
  <c r="J18" i="75"/>
  <c r="K18" i="75"/>
  <c r="L18" i="75"/>
  <c r="M18" i="75"/>
  <c r="N18" i="75"/>
  <c r="O18" i="75"/>
  <c r="P18" i="75"/>
  <c r="B19" i="75"/>
  <c r="C19" i="75"/>
  <c r="D19" i="75"/>
  <c r="E19" i="75"/>
  <c r="F19" i="75"/>
  <c r="G19" i="75"/>
  <c r="H19" i="75"/>
  <c r="I19" i="75"/>
  <c r="J19" i="75"/>
  <c r="K19" i="75"/>
  <c r="L19" i="75"/>
  <c r="M19" i="75"/>
  <c r="N19" i="75"/>
  <c r="O19" i="75"/>
  <c r="P19" i="75"/>
  <c r="B20" i="75"/>
  <c r="C20" i="75"/>
  <c r="D20" i="75"/>
  <c r="E20" i="75"/>
  <c r="F20" i="75"/>
  <c r="G20" i="75"/>
  <c r="H20" i="75"/>
  <c r="I20" i="75"/>
  <c r="J20" i="75"/>
  <c r="K20" i="75"/>
  <c r="L20" i="75"/>
  <c r="M20" i="75"/>
  <c r="N20" i="75"/>
  <c r="O20" i="75"/>
  <c r="P20" i="75"/>
  <c r="B21" i="75"/>
  <c r="C21" i="75"/>
  <c r="D21" i="75"/>
  <c r="E21" i="75"/>
  <c r="F21" i="75"/>
  <c r="G21" i="75"/>
  <c r="H21" i="75"/>
  <c r="I21" i="75"/>
  <c r="J21" i="75"/>
  <c r="K21" i="75"/>
  <c r="L21" i="75"/>
  <c r="M21" i="75"/>
  <c r="N21" i="75"/>
  <c r="O21" i="75"/>
  <c r="P21" i="75"/>
  <c r="B22" i="75"/>
  <c r="C22" i="75"/>
  <c r="D22" i="75"/>
  <c r="E22" i="75"/>
  <c r="F22" i="75"/>
  <c r="G22" i="75"/>
  <c r="H22" i="75"/>
  <c r="I22" i="75"/>
  <c r="J22" i="75"/>
  <c r="K22" i="75"/>
  <c r="L22" i="75"/>
  <c r="M22" i="75"/>
  <c r="N22" i="75"/>
  <c r="O22" i="75"/>
  <c r="P22" i="75"/>
  <c r="B23" i="75"/>
  <c r="C23" i="75"/>
  <c r="D23" i="75"/>
  <c r="E23" i="75"/>
  <c r="F23" i="75"/>
  <c r="G23" i="75"/>
  <c r="H23" i="75"/>
  <c r="I23" i="75"/>
  <c r="J23" i="75"/>
  <c r="K23" i="75"/>
  <c r="L23" i="75"/>
  <c r="M23" i="75"/>
  <c r="N23" i="75"/>
  <c r="O23" i="75"/>
  <c r="P23" i="75"/>
  <c r="B24" i="75"/>
  <c r="C24" i="75"/>
  <c r="D24" i="75"/>
  <c r="E24" i="75"/>
  <c r="F24" i="75"/>
  <c r="G24" i="75"/>
  <c r="H24" i="75"/>
  <c r="I24" i="75"/>
  <c r="J24" i="75"/>
  <c r="K24" i="75"/>
  <c r="L24" i="75"/>
  <c r="M24" i="75"/>
  <c r="N24" i="75"/>
  <c r="O24" i="75"/>
  <c r="P24" i="75"/>
  <c r="B25" i="75"/>
  <c r="C25" i="75"/>
  <c r="D25" i="75"/>
  <c r="E25" i="75"/>
  <c r="F25" i="75"/>
  <c r="G25" i="75"/>
  <c r="H25" i="75"/>
  <c r="I25" i="75"/>
  <c r="J25" i="75"/>
  <c r="K25" i="75"/>
  <c r="L25" i="75"/>
  <c r="M25" i="75"/>
  <c r="N25" i="75"/>
  <c r="O25" i="75"/>
  <c r="P25" i="75"/>
  <c r="B26" i="75"/>
  <c r="C26" i="75"/>
  <c r="D26" i="75"/>
  <c r="E26" i="75"/>
  <c r="F26" i="75"/>
  <c r="G26" i="75"/>
  <c r="H26" i="75"/>
  <c r="I26" i="75"/>
  <c r="J26" i="75"/>
  <c r="K26" i="75"/>
  <c r="L26" i="75"/>
  <c r="M26" i="75"/>
  <c r="N26" i="75"/>
  <c r="O26" i="75"/>
  <c r="P26" i="75"/>
  <c r="B27" i="75"/>
  <c r="C27" i="75"/>
  <c r="D27" i="75"/>
  <c r="E27" i="75"/>
  <c r="F27" i="75"/>
  <c r="G27" i="75"/>
  <c r="H27" i="75"/>
  <c r="I27" i="75"/>
  <c r="J27" i="75"/>
  <c r="K27" i="75"/>
  <c r="L27" i="75"/>
  <c r="M27" i="75"/>
  <c r="N27" i="75"/>
  <c r="O27" i="75"/>
  <c r="P27" i="75"/>
  <c r="B28" i="75"/>
  <c r="C28" i="75"/>
  <c r="D28" i="75"/>
  <c r="E28" i="75"/>
  <c r="F28" i="75"/>
  <c r="G28" i="75"/>
  <c r="H28" i="75"/>
  <c r="I28" i="75"/>
  <c r="J28" i="75"/>
  <c r="K28" i="75"/>
  <c r="L28" i="75"/>
  <c r="M28" i="75"/>
  <c r="N28" i="75"/>
  <c r="O28" i="75"/>
  <c r="P28" i="75"/>
  <c r="B29" i="75"/>
  <c r="C29" i="75"/>
  <c r="D29" i="75"/>
  <c r="E29" i="75"/>
  <c r="F29" i="75"/>
  <c r="G29" i="75"/>
  <c r="H29" i="75"/>
  <c r="I29" i="75"/>
  <c r="J29" i="75"/>
  <c r="K29" i="75"/>
  <c r="L29" i="75"/>
  <c r="M29" i="75"/>
  <c r="N29" i="75"/>
  <c r="O29" i="75"/>
  <c r="P29" i="75"/>
  <c r="B30" i="75"/>
  <c r="C30" i="75"/>
  <c r="D30" i="75"/>
  <c r="E30" i="75"/>
  <c r="F30" i="75"/>
  <c r="G30" i="75"/>
  <c r="H30" i="75"/>
  <c r="I30" i="75"/>
  <c r="J30" i="75"/>
  <c r="K30" i="75"/>
  <c r="L30" i="75"/>
  <c r="M30" i="75"/>
  <c r="N30" i="75"/>
  <c r="O30" i="75"/>
  <c r="P30" i="75"/>
  <c r="B32" i="75"/>
  <c r="C32" i="75"/>
  <c r="D32" i="75"/>
  <c r="E32" i="75"/>
  <c r="F32" i="75"/>
  <c r="G32" i="75"/>
  <c r="H32" i="75"/>
  <c r="I32" i="75"/>
  <c r="J32" i="75"/>
  <c r="K32" i="75"/>
  <c r="L32" i="75"/>
  <c r="M32" i="75"/>
  <c r="N32" i="75"/>
  <c r="O32" i="75"/>
  <c r="P32" i="75"/>
  <c r="B12" i="74"/>
  <c r="C12" i="74"/>
  <c r="D12" i="74"/>
  <c r="E12" i="74"/>
  <c r="F12" i="74"/>
  <c r="G12" i="74"/>
  <c r="H12" i="74"/>
  <c r="I12" i="74"/>
  <c r="J12" i="74"/>
  <c r="K12" i="74"/>
  <c r="L12" i="74"/>
  <c r="M12" i="74"/>
  <c r="N12" i="74"/>
  <c r="O12" i="74"/>
  <c r="P12" i="74"/>
  <c r="Q12" i="74"/>
  <c r="R12" i="74"/>
  <c r="S12" i="74"/>
  <c r="B13" i="74"/>
  <c r="C13" i="74"/>
  <c r="D13" i="74"/>
  <c r="E13" i="74"/>
  <c r="F13" i="74"/>
  <c r="G13" i="74"/>
  <c r="H13" i="74"/>
  <c r="I13" i="74"/>
  <c r="J13" i="74"/>
  <c r="K13" i="74"/>
  <c r="L13" i="74"/>
  <c r="M13" i="74"/>
  <c r="N13" i="74"/>
  <c r="O13" i="74"/>
  <c r="P13" i="74"/>
  <c r="Q13" i="74"/>
  <c r="R13" i="74"/>
  <c r="S13" i="74"/>
  <c r="B14" i="74"/>
  <c r="C14" i="74"/>
  <c r="D14" i="74"/>
  <c r="E14" i="74"/>
  <c r="F14" i="74"/>
  <c r="G14" i="74"/>
  <c r="H14" i="74"/>
  <c r="I14" i="74"/>
  <c r="J14" i="74"/>
  <c r="K14" i="74"/>
  <c r="L14" i="74"/>
  <c r="M14" i="74"/>
  <c r="N14" i="74"/>
  <c r="O14" i="74"/>
  <c r="P14" i="74"/>
  <c r="Q14" i="74"/>
  <c r="R14" i="74"/>
  <c r="S14" i="74"/>
  <c r="B15" i="74"/>
  <c r="C15" i="74"/>
  <c r="D15" i="74"/>
  <c r="E15" i="74"/>
  <c r="F15" i="74"/>
  <c r="G15" i="74"/>
  <c r="H15" i="74"/>
  <c r="I15" i="74"/>
  <c r="J15" i="74"/>
  <c r="K15" i="74"/>
  <c r="L15" i="74"/>
  <c r="M15" i="74"/>
  <c r="N15" i="74"/>
  <c r="O15" i="74"/>
  <c r="P15" i="74"/>
  <c r="Q15" i="74"/>
  <c r="R15" i="74"/>
  <c r="S15" i="74"/>
  <c r="B16" i="74"/>
  <c r="C16" i="74"/>
  <c r="D16" i="74"/>
  <c r="E16" i="74"/>
  <c r="F16" i="74"/>
  <c r="G16" i="74"/>
  <c r="H16" i="74"/>
  <c r="I16" i="74"/>
  <c r="J16" i="74"/>
  <c r="K16" i="74"/>
  <c r="L16" i="74"/>
  <c r="M16" i="74"/>
  <c r="N16" i="74"/>
  <c r="O16" i="74"/>
  <c r="P16" i="74"/>
  <c r="Q16" i="74"/>
  <c r="R16" i="74"/>
  <c r="S16" i="74"/>
  <c r="B17" i="74"/>
  <c r="C17" i="74"/>
  <c r="D17" i="74"/>
  <c r="E17" i="74"/>
  <c r="F17" i="74"/>
  <c r="G17" i="74"/>
  <c r="H17" i="74"/>
  <c r="I17" i="74"/>
  <c r="J17" i="74"/>
  <c r="K17" i="74"/>
  <c r="L17" i="74"/>
  <c r="M17" i="74"/>
  <c r="N17" i="74"/>
  <c r="O17" i="74"/>
  <c r="P17" i="74"/>
  <c r="Q17" i="74"/>
  <c r="R17" i="74"/>
  <c r="S17" i="74"/>
  <c r="B18" i="74"/>
  <c r="C18" i="74"/>
  <c r="D18" i="74"/>
  <c r="E18" i="74"/>
  <c r="F18" i="74"/>
  <c r="G18" i="74"/>
  <c r="H18" i="74"/>
  <c r="I18" i="74"/>
  <c r="J18" i="74"/>
  <c r="K18" i="74"/>
  <c r="L18" i="74"/>
  <c r="M18" i="74"/>
  <c r="N18" i="74"/>
  <c r="O18" i="74"/>
  <c r="P18" i="74"/>
  <c r="Q18" i="74"/>
  <c r="R18" i="74"/>
  <c r="S18" i="74"/>
  <c r="B19" i="74"/>
  <c r="C19" i="74"/>
  <c r="D19" i="74"/>
  <c r="E19" i="74"/>
  <c r="F19" i="74"/>
  <c r="G19" i="74"/>
  <c r="H19" i="74"/>
  <c r="I19" i="74"/>
  <c r="J19" i="74"/>
  <c r="K19" i="74"/>
  <c r="L19" i="74"/>
  <c r="M19" i="74"/>
  <c r="N19" i="74"/>
  <c r="O19" i="74"/>
  <c r="P19" i="74"/>
  <c r="Q19" i="74"/>
  <c r="R19" i="74"/>
  <c r="S19" i="74"/>
  <c r="B20" i="74"/>
  <c r="C20" i="74"/>
  <c r="D20" i="74"/>
  <c r="E20" i="74"/>
  <c r="F20" i="74"/>
  <c r="G20" i="74"/>
  <c r="H20" i="74"/>
  <c r="I20" i="74"/>
  <c r="J20" i="74"/>
  <c r="K20" i="74"/>
  <c r="L20" i="74"/>
  <c r="M20" i="74"/>
  <c r="N20" i="74"/>
  <c r="O20" i="74"/>
  <c r="P20" i="74"/>
  <c r="Q20" i="74"/>
  <c r="R20" i="74"/>
  <c r="S20" i="74"/>
  <c r="B21" i="74"/>
  <c r="C21" i="74"/>
  <c r="D21" i="74"/>
  <c r="E21" i="74"/>
  <c r="F21" i="74"/>
  <c r="G21" i="74"/>
  <c r="H21" i="74"/>
  <c r="I21" i="74"/>
  <c r="J21" i="74"/>
  <c r="K21" i="74"/>
  <c r="L21" i="74"/>
  <c r="M21" i="74"/>
  <c r="N21" i="74"/>
  <c r="O21" i="74"/>
  <c r="P21" i="74"/>
  <c r="Q21" i="74"/>
  <c r="R21" i="74"/>
  <c r="S21" i="74"/>
  <c r="B22" i="74"/>
  <c r="C22" i="74"/>
  <c r="D22" i="74"/>
  <c r="E22" i="74"/>
  <c r="F22" i="74"/>
  <c r="G22" i="74"/>
  <c r="H22" i="74"/>
  <c r="I22" i="74"/>
  <c r="J22" i="74"/>
  <c r="K22" i="74"/>
  <c r="L22" i="74"/>
  <c r="M22" i="74"/>
  <c r="N22" i="74"/>
  <c r="O22" i="74"/>
  <c r="P22" i="74"/>
  <c r="Q22" i="74"/>
  <c r="R22" i="74"/>
  <c r="S22" i="74"/>
  <c r="B23" i="74"/>
  <c r="C23" i="74"/>
  <c r="D23" i="74"/>
  <c r="E23" i="74"/>
  <c r="F23" i="74"/>
  <c r="G23" i="74"/>
  <c r="H23" i="74"/>
  <c r="I23" i="74"/>
  <c r="J23" i="74"/>
  <c r="K23" i="74"/>
  <c r="L23" i="74"/>
  <c r="M23" i="74"/>
  <c r="N23" i="74"/>
  <c r="O23" i="74"/>
  <c r="P23" i="74"/>
  <c r="Q23" i="74"/>
  <c r="R23" i="74"/>
  <c r="S23" i="74"/>
  <c r="B24" i="74"/>
  <c r="C24" i="74"/>
  <c r="D24" i="74"/>
  <c r="E24" i="74"/>
  <c r="F24" i="74"/>
  <c r="G24" i="74"/>
  <c r="H24" i="74"/>
  <c r="I24" i="74"/>
  <c r="J24" i="74"/>
  <c r="K24" i="74"/>
  <c r="L24" i="74"/>
  <c r="M24" i="74"/>
  <c r="N24" i="74"/>
  <c r="O24" i="74"/>
  <c r="P24" i="74"/>
  <c r="Q24" i="74"/>
  <c r="R24" i="74"/>
  <c r="S24" i="74"/>
  <c r="B25" i="74"/>
  <c r="C25" i="74"/>
  <c r="D25" i="74"/>
  <c r="E25" i="74"/>
  <c r="F25" i="74"/>
  <c r="G25" i="74"/>
  <c r="H25" i="74"/>
  <c r="I25" i="74"/>
  <c r="J25" i="74"/>
  <c r="K25" i="74"/>
  <c r="L25" i="74"/>
  <c r="M25" i="74"/>
  <c r="N25" i="74"/>
  <c r="O25" i="74"/>
  <c r="P25" i="74"/>
  <c r="Q25" i="74"/>
  <c r="R25" i="74"/>
  <c r="S25" i="74"/>
  <c r="B26" i="74"/>
  <c r="C26" i="74"/>
  <c r="D26" i="74"/>
  <c r="E26" i="74"/>
  <c r="F26" i="74"/>
  <c r="G26" i="74"/>
  <c r="H26" i="74"/>
  <c r="I26" i="74"/>
  <c r="J26" i="74"/>
  <c r="K26" i="74"/>
  <c r="L26" i="74"/>
  <c r="M26" i="74"/>
  <c r="N26" i="74"/>
  <c r="O26" i="74"/>
  <c r="P26" i="74"/>
  <c r="Q26" i="74"/>
  <c r="R26" i="74"/>
  <c r="S26" i="74"/>
  <c r="B27" i="74"/>
  <c r="C27" i="74"/>
  <c r="D27" i="74"/>
  <c r="E27" i="74"/>
  <c r="F27" i="74"/>
  <c r="G27" i="74"/>
  <c r="H27" i="74"/>
  <c r="I27" i="74"/>
  <c r="J27" i="74"/>
  <c r="K27" i="74"/>
  <c r="L27" i="74"/>
  <c r="M27" i="74"/>
  <c r="N27" i="74"/>
  <c r="O27" i="74"/>
  <c r="P27" i="74"/>
  <c r="Q27" i="74"/>
  <c r="R27" i="74"/>
  <c r="S27" i="74"/>
  <c r="B28" i="74"/>
  <c r="C28" i="74"/>
  <c r="D28" i="74"/>
  <c r="E28" i="74"/>
  <c r="F28" i="74"/>
  <c r="G28" i="74"/>
  <c r="H28" i="74"/>
  <c r="I28" i="74"/>
  <c r="J28" i="74"/>
  <c r="K28" i="74"/>
  <c r="L28" i="74"/>
  <c r="M28" i="74"/>
  <c r="N28" i="74"/>
  <c r="O28" i="74"/>
  <c r="P28" i="74"/>
  <c r="Q28" i="74"/>
  <c r="R28" i="74"/>
  <c r="S28" i="74"/>
  <c r="B29" i="74"/>
  <c r="C29" i="74"/>
  <c r="D29" i="74"/>
  <c r="E29" i="74"/>
  <c r="F29" i="74"/>
  <c r="G29" i="74"/>
  <c r="H29" i="74"/>
  <c r="I29" i="74"/>
  <c r="J29" i="74"/>
  <c r="K29" i="74"/>
  <c r="L29" i="74"/>
  <c r="M29" i="74"/>
  <c r="N29" i="74"/>
  <c r="O29" i="74"/>
  <c r="P29" i="74"/>
  <c r="Q29" i="74"/>
  <c r="R29" i="74"/>
  <c r="S29" i="74"/>
  <c r="B30" i="74"/>
  <c r="C30" i="74"/>
  <c r="D30" i="74"/>
  <c r="E30" i="74"/>
  <c r="F30" i="74"/>
  <c r="G30" i="74"/>
  <c r="H30" i="74"/>
  <c r="I30" i="74"/>
  <c r="J30" i="74"/>
  <c r="K30" i="74"/>
  <c r="L30" i="74"/>
  <c r="M30" i="74"/>
  <c r="N30" i="74"/>
  <c r="O30" i="74"/>
  <c r="P30" i="74"/>
  <c r="Q30" i="74"/>
  <c r="R30" i="74"/>
  <c r="S30" i="74"/>
  <c r="B32" i="74"/>
  <c r="C32" i="74"/>
  <c r="D32" i="74"/>
  <c r="E32" i="74"/>
  <c r="F32" i="74"/>
  <c r="G32" i="74"/>
  <c r="H32" i="74"/>
  <c r="I32" i="74"/>
  <c r="J32" i="74"/>
  <c r="K32" i="74"/>
  <c r="L32" i="74"/>
  <c r="M32" i="74"/>
  <c r="N32" i="74"/>
  <c r="O32" i="74"/>
  <c r="P32" i="74"/>
  <c r="Q32" i="74"/>
  <c r="R32" i="74"/>
  <c r="S32" i="74"/>
  <c r="B12" i="73"/>
  <c r="C12" i="73"/>
  <c r="D12" i="73"/>
  <c r="E12" i="73"/>
  <c r="F12" i="73"/>
  <c r="G12" i="73"/>
  <c r="H12" i="73"/>
  <c r="I12" i="73"/>
  <c r="J12" i="73"/>
  <c r="K12" i="73"/>
  <c r="L12" i="73"/>
  <c r="M12" i="73"/>
  <c r="N12" i="73"/>
  <c r="O12" i="73"/>
  <c r="P12" i="73"/>
  <c r="Q12" i="73"/>
  <c r="R12" i="73"/>
  <c r="B13" i="73"/>
  <c r="C13" i="73"/>
  <c r="D13" i="73"/>
  <c r="E13" i="73"/>
  <c r="F13" i="73"/>
  <c r="G13" i="73"/>
  <c r="H13" i="73"/>
  <c r="I13" i="73"/>
  <c r="J13" i="73"/>
  <c r="K13" i="73"/>
  <c r="L13" i="73"/>
  <c r="M13" i="73"/>
  <c r="N13" i="73"/>
  <c r="O13" i="73"/>
  <c r="P13" i="73"/>
  <c r="Q13" i="73"/>
  <c r="R13" i="73"/>
  <c r="B14" i="73"/>
  <c r="C14" i="73"/>
  <c r="D14" i="73"/>
  <c r="E14" i="73"/>
  <c r="F14" i="73"/>
  <c r="G14" i="73"/>
  <c r="H14" i="73"/>
  <c r="I14" i="73"/>
  <c r="J14" i="73"/>
  <c r="K14" i="73"/>
  <c r="L14" i="73"/>
  <c r="M14" i="73"/>
  <c r="N14" i="73"/>
  <c r="O14" i="73"/>
  <c r="P14" i="73"/>
  <c r="Q14" i="73"/>
  <c r="R14" i="73"/>
  <c r="B15" i="73"/>
  <c r="C15" i="73"/>
  <c r="D15" i="73"/>
  <c r="E15" i="73"/>
  <c r="F15" i="73"/>
  <c r="G15" i="73"/>
  <c r="H15" i="73"/>
  <c r="I15" i="73"/>
  <c r="J15" i="73"/>
  <c r="K15" i="73"/>
  <c r="L15" i="73"/>
  <c r="M15" i="73"/>
  <c r="N15" i="73"/>
  <c r="O15" i="73"/>
  <c r="P15" i="73"/>
  <c r="Q15" i="73"/>
  <c r="R15" i="73"/>
  <c r="B16" i="73"/>
  <c r="C16" i="73"/>
  <c r="D16" i="73"/>
  <c r="E16" i="73"/>
  <c r="F16" i="73"/>
  <c r="G16" i="73"/>
  <c r="H16" i="73"/>
  <c r="I16" i="73"/>
  <c r="J16" i="73"/>
  <c r="K16" i="73"/>
  <c r="L16" i="73"/>
  <c r="M16" i="73"/>
  <c r="N16" i="73"/>
  <c r="O16" i="73"/>
  <c r="P16" i="73"/>
  <c r="Q16" i="73"/>
  <c r="R16" i="73"/>
  <c r="B17" i="73"/>
  <c r="C17" i="73"/>
  <c r="D17" i="73"/>
  <c r="E17" i="73"/>
  <c r="F17" i="73"/>
  <c r="G17" i="73"/>
  <c r="H17" i="73"/>
  <c r="I17" i="73"/>
  <c r="J17" i="73"/>
  <c r="K17" i="73"/>
  <c r="L17" i="73"/>
  <c r="M17" i="73"/>
  <c r="N17" i="73"/>
  <c r="O17" i="73"/>
  <c r="P17" i="73"/>
  <c r="Q17" i="73"/>
  <c r="R17" i="73"/>
  <c r="B18" i="73"/>
  <c r="C18" i="73"/>
  <c r="D18" i="73"/>
  <c r="E18" i="73"/>
  <c r="F18" i="73"/>
  <c r="G18" i="73"/>
  <c r="H18" i="73"/>
  <c r="I18" i="73"/>
  <c r="J18" i="73"/>
  <c r="K18" i="73"/>
  <c r="L18" i="73"/>
  <c r="M18" i="73"/>
  <c r="N18" i="73"/>
  <c r="O18" i="73"/>
  <c r="P18" i="73"/>
  <c r="Q18" i="73"/>
  <c r="R18" i="73"/>
  <c r="B19" i="73"/>
  <c r="C19" i="73"/>
  <c r="D19" i="73"/>
  <c r="E19" i="73"/>
  <c r="F19" i="73"/>
  <c r="G19" i="73"/>
  <c r="H19" i="73"/>
  <c r="I19" i="73"/>
  <c r="J19" i="73"/>
  <c r="K19" i="73"/>
  <c r="L19" i="73"/>
  <c r="M19" i="73"/>
  <c r="N19" i="73"/>
  <c r="O19" i="73"/>
  <c r="P19" i="73"/>
  <c r="Q19" i="73"/>
  <c r="R19" i="73"/>
  <c r="B20" i="73"/>
  <c r="C20" i="73"/>
  <c r="D20" i="73"/>
  <c r="E20" i="73"/>
  <c r="F20" i="73"/>
  <c r="G20" i="73"/>
  <c r="H20" i="73"/>
  <c r="I20" i="73"/>
  <c r="J20" i="73"/>
  <c r="K20" i="73"/>
  <c r="L20" i="73"/>
  <c r="M20" i="73"/>
  <c r="N20" i="73"/>
  <c r="O20" i="73"/>
  <c r="P20" i="73"/>
  <c r="Q20" i="73"/>
  <c r="R20" i="73"/>
  <c r="B21" i="73"/>
  <c r="C21" i="73"/>
  <c r="D21" i="73"/>
  <c r="E21" i="73"/>
  <c r="F21" i="73"/>
  <c r="G21" i="73"/>
  <c r="H21" i="73"/>
  <c r="I21" i="73"/>
  <c r="J21" i="73"/>
  <c r="K21" i="73"/>
  <c r="L21" i="73"/>
  <c r="M21" i="73"/>
  <c r="N21" i="73"/>
  <c r="O21" i="73"/>
  <c r="P21" i="73"/>
  <c r="Q21" i="73"/>
  <c r="R21" i="73"/>
  <c r="B22" i="73"/>
  <c r="C22" i="73"/>
  <c r="D22" i="73"/>
  <c r="E22" i="73"/>
  <c r="F22" i="73"/>
  <c r="G22" i="73"/>
  <c r="H22" i="73"/>
  <c r="I22" i="73"/>
  <c r="J22" i="73"/>
  <c r="K22" i="73"/>
  <c r="L22" i="73"/>
  <c r="M22" i="73"/>
  <c r="N22" i="73"/>
  <c r="O22" i="73"/>
  <c r="P22" i="73"/>
  <c r="Q22" i="73"/>
  <c r="R22" i="73"/>
  <c r="B23" i="73"/>
  <c r="C23" i="73"/>
  <c r="D23" i="73"/>
  <c r="E23" i="73"/>
  <c r="F23" i="73"/>
  <c r="G23" i="73"/>
  <c r="H23" i="73"/>
  <c r="I23" i="73"/>
  <c r="J23" i="73"/>
  <c r="K23" i="73"/>
  <c r="L23" i="73"/>
  <c r="M23" i="73"/>
  <c r="N23" i="73"/>
  <c r="O23" i="73"/>
  <c r="P23" i="73"/>
  <c r="Q23" i="73"/>
  <c r="R23" i="73"/>
  <c r="B24" i="73"/>
  <c r="C24" i="73"/>
  <c r="D24" i="73"/>
  <c r="E24" i="73"/>
  <c r="F24" i="73"/>
  <c r="G24" i="73"/>
  <c r="H24" i="73"/>
  <c r="I24" i="73"/>
  <c r="J24" i="73"/>
  <c r="K24" i="73"/>
  <c r="L24" i="73"/>
  <c r="M24" i="73"/>
  <c r="N24" i="73"/>
  <c r="O24" i="73"/>
  <c r="P24" i="73"/>
  <c r="Q24" i="73"/>
  <c r="R24" i="73"/>
  <c r="B25" i="73"/>
  <c r="C25" i="73"/>
  <c r="D25" i="73"/>
  <c r="E25" i="73"/>
  <c r="F25" i="73"/>
  <c r="G25" i="73"/>
  <c r="H25" i="73"/>
  <c r="I25" i="73"/>
  <c r="J25" i="73"/>
  <c r="K25" i="73"/>
  <c r="L25" i="73"/>
  <c r="M25" i="73"/>
  <c r="N25" i="73"/>
  <c r="O25" i="73"/>
  <c r="P25" i="73"/>
  <c r="Q25" i="73"/>
  <c r="R25" i="73"/>
  <c r="B26" i="73"/>
  <c r="C26" i="73"/>
  <c r="D26" i="73"/>
  <c r="E26" i="73"/>
  <c r="F26" i="73"/>
  <c r="G26" i="73"/>
  <c r="H26" i="73"/>
  <c r="I26" i="73"/>
  <c r="J26" i="73"/>
  <c r="K26" i="73"/>
  <c r="L26" i="73"/>
  <c r="M26" i="73"/>
  <c r="N26" i="73"/>
  <c r="O26" i="73"/>
  <c r="P26" i="73"/>
  <c r="Q26" i="73"/>
  <c r="R26" i="73"/>
  <c r="B27" i="73"/>
  <c r="C27" i="73"/>
  <c r="D27" i="73"/>
  <c r="E27" i="73"/>
  <c r="F27" i="73"/>
  <c r="G27" i="73"/>
  <c r="H27" i="73"/>
  <c r="I27" i="73"/>
  <c r="J27" i="73"/>
  <c r="K27" i="73"/>
  <c r="L27" i="73"/>
  <c r="M27" i="73"/>
  <c r="N27" i="73"/>
  <c r="O27" i="73"/>
  <c r="P27" i="73"/>
  <c r="Q27" i="73"/>
  <c r="R27" i="73"/>
  <c r="B28" i="73"/>
  <c r="C28" i="73"/>
  <c r="D28" i="73"/>
  <c r="E28" i="73"/>
  <c r="F28" i="73"/>
  <c r="G28" i="73"/>
  <c r="H28" i="73"/>
  <c r="I28" i="73"/>
  <c r="J28" i="73"/>
  <c r="K28" i="73"/>
  <c r="L28" i="73"/>
  <c r="M28" i="73"/>
  <c r="N28" i="73"/>
  <c r="O28" i="73"/>
  <c r="P28" i="73"/>
  <c r="Q28" i="73"/>
  <c r="R28" i="73"/>
  <c r="B29" i="73"/>
  <c r="C29" i="73"/>
  <c r="D29" i="73"/>
  <c r="E29" i="73"/>
  <c r="F29" i="73"/>
  <c r="G29" i="73"/>
  <c r="H29" i="73"/>
  <c r="I29" i="73"/>
  <c r="J29" i="73"/>
  <c r="K29" i="73"/>
  <c r="L29" i="73"/>
  <c r="M29" i="73"/>
  <c r="N29" i="73"/>
  <c r="O29" i="73"/>
  <c r="P29" i="73"/>
  <c r="Q29" i="73"/>
  <c r="R29" i="73"/>
  <c r="B30" i="73"/>
  <c r="C30" i="73"/>
  <c r="D30" i="73"/>
  <c r="E30" i="73"/>
  <c r="F30" i="73"/>
  <c r="G30" i="73"/>
  <c r="H30" i="73"/>
  <c r="I30" i="73"/>
  <c r="J30" i="73"/>
  <c r="K30" i="73"/>
  <c r="L30" i="73"/>
  <c r="M30" i="73"/>
  <c r="N30" i="73"/>
  <c r="O30" i="73"/>
  <c r="P30" i="73"/>
  <c r="Q30" i="73"/>
  <c r="R30" i="73"/>
  <c r="B32" i="73"/>
  <c r="C32" i="73"/>
  <c r="D32" i="73"/>
  <c r="E32" i="73"/>
  <c r="F32" i="73"/>
  <c r="G32" i="73"/>
  <c r="H32" i="73"/>
  <c r="I32" i="73"/>
  <c r="J32" i="73"/>
  <c r="K32" i="73"/>
  <c r="L32" i="73"/>
  <c r="M32" i="73"/>
  <c r="N32" i="73"/>
  <c r="O32" i="73"/>
  <c r="P32" i="73"/>
  <c r="Q32" i="73"/>
  <c r="R32" i="73"/>
</calcChain>
</file>

<file path=xl/sharedStrings.xml><?xml version="1.0" encoding="utf-8"?>
<sst xmlns="http://schemas.openxmlformats.org/spreadsheetml/2006/main" count="11818" uniqueCount="1375">
  <si>
    <t>1.- DÉFICIT (-) O SUPERÁVIT (+) DE CAJA NO FINANCIERO:</t>
  </si>
  <si>
    <t xml:space="preserve">		1.1. COBROS:</t>
  </si>
  <si>
    <t xml:space="preserve">			Presupuesto Corriente</t>
  </si>
  <si>
    <t xml:space="preserve">			Presupuestos Cerrados</t>
  </si>
  <si>
    <t xml:space="preserve">			Pendientes de aplicación a Presupuesto</t>
  </si>
  <si>
    <t xml:space="preserve">		1.2. PAGOS:</t>
  </si>
  <si>
    <t>2.- VARIACIÓN DE ACTIVOS FINANCIEROS:</t>
  </si>
  <si>
    <t xml:space="preserve">		2.1. Operaciones presupuestarias</t>
  </si>
  <si>
    <t xml:space="preserve">		2.2. Operaciones no presupuestarias</t>
  </si>
  <si>
    <t xml:space="preserve">		2.3. Variación cuentas tesorería Banco España</t>
  </si>
  <si>
    <t xml:space="preserve">		2.4. Cuenta Compensatoria posición del Tesoro</t>
  </si>
  <si>
    <t>-</t>
  </si>
  <si>
    <t>3.- NECESIDAD (-) O CAPACIDAD (+) DE ENDEUDAMIENTO (1+2)</t>
  </si>
  <si>
    <t>4.- VARIACIÓN DE PASIVOS FINANCIEROS:</t>
  </si>
  <si>
    <t xml:space="preserve">		4.1. Operaciones presupuestarias</t>
  </si>
  <si>
    <t xml:space="preserve">		4.2. Operaciones no presupuestarias</t>
  </si>
  <si>
    <t>5.- FINANCIACIÓN NECESIDAD DE ENDEUDAMIENTO (4)</t>
  </si>
  <si>
    <t>Miles de euros</t>
  </si>
  <si>
    <t>DÉFICIT DE CAJA
HASTA EL 31 DE MAYO</t>
  </si>
  <si>
    <t>2018</t>
  </si>
  <si>
    <t>2018
(1)</t>
  </si>
  <si>
    <t>2017</t>
  </si>
  <si>
    <t>2017
(2)</t>
  </si>
  <si>
    <t>TASAS  VARIACIÓN                                                                                    1/2</t>
  </si>
  <si>
    <t>1.- VARIACIÓN DE CUENTAS DE TESORERÍA DEL ESTADO</t>
  </si>
  <si>
    <t xml:space="preserve">	1.1 C/C TESORO PÚBLICO:</t>
  </si>
  <si>
    <t xml:space="preserve">		1.1.1. Dirección General del Tesoro</t>
  </si>
  <si>
    <t xml:space="preserve">		1.1.2. Delegaciones de Economía y Hacienda</t>
  </si>
  <si>
    <t xml:space="preserve">	1.2. PROVISIONES DE FONDOS</t>
  </si>
  <si>
    <t xml:space="preserve">	1.3.CUENTAS AEAT Y OTRAS DE RECAUDACIÓN</t>
  </si>
  <si>
    <t xml:space="preserve">	1.4. SERVICIO FINANCIERO DE LA DEUDA</t>
  </si>
  <si>
    <t xml:space="preserve">	1.5. OPERACIONES AL EXTERIOR</t>
  </si>
  <si>
    <t xml:space="preserve">	1.6. CUENTA COMPENSATORIA POSICIÓN DEL TESORO</t>
  </si>
  <si>
    <t xml:space="preserve">	1.7. FONDOS ESTATALES SIN PERSONALIDAD JURIDICA</t>
  </si>
  <si>
    <t xml:space="preserve">	1.8. FONDO DE FINANCIACIÓN DE PAGO A PROVEEDORES</t>
  </si>
  <si>
    <t xml:space="preserve">	1.9. OTRAS CUENTAS</t>
  </si>
  <si>
    <t>VARIACIÓN CUENTAS DE TESORERÍA DEL ESTADO EN BANCO DE ESPAÑA
HASTA EL 31 DE MAYO</t>
  </si>
  <si>
    <t>TASAS VARIACIÓN                                                     1/2</t>
  </si>
  <si>
    <t xml:space="preserve">	1.1. INGRESOS NO FINANCIEROS</t>
  </si>
  <si>
    <t xml:space="preserve">	1.2. PAGOS NO FINANCIEROS</t>
  </si>
  <si>
    <t xml:space="preserve">	2.1. PRÉSTAMOS CONCEDIDOS</t>
  </si>
  <si>
    <t xml:space="preserve">		Al Sector Público</t>
  </si>
  <si>
    <t xml:space="preserve">		Fuera del Sector Público</t>
  </si>
  <si>
    <t xml:space="preserve">	2.2. TÍTULOS-VALORES</t>
  </si>
  <si>
    <t xml:space="preserve">	2.3. APORTACIONES PATRIMONIALES</t>
  </si>
  <si>
    <t xml:space="preserve">		Fondo Financiación Comunidades Autónomas</t>
  </si>
  <si>
    <t xml:space="preserve">		Fondo Financiación Entidades Locales</t>
  </si>
  <si>
    <t xml:space="preserve">		Otras aportaciones</t>
  </si>
  <si>
    <t xml:space="preserve">	2.4. SUSCRIP. ACCIONES Y APORT. A INSTIT. FINANC. INTERNAC.</t>
  </si>
  <si>
    <t xml:space="preserve">	2.5. OTROS ACTIVOS FINANCIEROS</t>
  </si>
  <si>
    <t xml:space="preserve">	2.6. VARIACIÓN CUENTAS TESORERÍA EN EL B.E.</t>
  </si>
  <si>
    <t xml:space="preserve">	2.7. CUENTA COMPENSATORIA POSICIÓN DEL TESORO</t>
  </si>
  <si>
    <t>3. NECESIDAD (-) O CAPACIDAD (+) DE ENDEUDAMIENTO (1+2)</t>
  </si>
  <si>
    <t>NECESIDAD DE ENDEUDAMIENTO TOTAL
HASTA EL 31 DE MAYO</t>
  </si>
  <si>
    <t>TASAS VARIACIÓN                                         1/2</t>
  </si>
  <si>
    <t>VARIACION</t>
  </si>
  <si>
    <t>1.- VARIACIÓN DE PASIVOS FINANCIEROS</t>
  </si>
  <si>
    <t xml:space="preserve">	1.1 DEUDA PÚBLICA</t>
  </si>
  <si>
    <t xml:space="preserve">		Letras del Tesoro</t>
  </si>
  <si>
    <t xml:space="preserve">		Deuda moneda nacional</t>
  </si>
  <si>
    <t xml:space="preserve">		Deuda moneda extranjera</t>
  </si>
  <si>
    <t xml:space="preserve">	1.2. PRÉSTAMOS:</t>
  </si>
  <si>
    <t xml:space="preserve">		Préstamos moneda nacional</t>
  </si>
  <si>
    <t xml:space="preserve">		Endeudamiento por Fondos Europeos MEDE</t>
  </si>
  <si>
    <t xml:space="preserve">	1.3. DEPÓSITOS:</t>
  </si>
  <si>
    <t xml:space="preserve">		Fondos de la Unión Europea</t>
  </si>
  <si>
    <t xml:space="preserve">		Entidades Locales e Instituciones</t>
  </si>
  <si>
    <t xml:space="preserve">		Otros</t>
  </si>
  <si>
    <t xml:space="preserve">	1.4. OTRAS OPERACIONES</t>
  </si>
  <si>
    <t>2. FINANCIACIÓN NECESIDAD DE ENDEUDAMIENTO</t>
  </si>
  <si>
    <t>FINANCIACIÓN DE LA NECESIDAD DE ENDEUDAMIENTO
HASTA EL 31 DE MAYO</t>
  </si>
  <si>
    <t>1. IMPUESTOS DIRECTOS Y COTIZACIONES SOCIALES</t>
  </si>
  <si>
    <t xml:space="preserve">     Impuesto sobre la renta de las personas físicas</t>
  </si>
  <si>
    <t xml:space="preserve">     Impuesto sobre sociedades</t>
  </si>
  <si>
    <t xml:space="preserve">     Impuesto sobre la renta de no residentes</t>
  </si>
  <si>
    <t xml:space="preserve">     Impuesto sobre sucesiones y donaciones</t>
  </si>
  <si>
    <t xml:space="preserve">     Impuesto sobre el patrimonio</t>
  </si>
  <si>
    <t xml:space="preserve">     Imp. prod. y almac. de energía eléctr. y comb.</t>
  </si>
  <si>
    <t xml:space="preserve">     Cuota de derechos pasivos</t>
  </si>
  <si>
    <t xml:space="preserve">     Otros impuestos directos y extinguidos</t>
  </si>
  <si>
    <t>2. IMPUESTOS INDIRECTOS</t>
  </si>
  <si>
    <t xml:space="preserve">     Impuesto sobre el valor añadido</t>
  </si>
  <si>
    <t xml:space="preserve">     Impuestos especiales</t>
  </si>
  <si>
    <t xml:space="preserve">     Tráfico exterior</t>
  </si>
  <si>
    <t xml:space="preserve">     Otros impuestos indirectos y extinguidos</t>
  </si>
  <si>
    <t>3. TASAS, PRECIOS PÚBLICOS Y OTROS INGRESOS</t>
  </si>
  <si>
    <t>4. TRANSFERENCIAS CORRIENTES</t>
  </si>
  <si>
    <t>5. INGRESOS PATRIMONIALES</t>
  </si>
  <si>
    <t>6. ENAJENACIÓN DE INVERSIONES REALES</t>
  </si>
  <si>
    <t>7. TRANSFERENCIAS DE CAPITAL</t>
  </si>
  <si>
    <t xml:space="preserve">    SIN CLASIFICAR</t>
  </si>
  <si>
    <t xml:space="preserve">               TOTAL OPERACIONES NO FINANCIERAS</t>
  </si>
  <si>
    <t>8. ACTIVOS FINANCIEROS</t>
  </si>
  <si>
    <t>9. PASIVOS FINANCIEROS</t>
  </si>
  <si>
    <t xml:space="preserve">               TOTAL OPERACIONES FINANCIERAS</t>
  </si>
  <si>
    <t>T O T A L E S</t>
  </si>
  <si>
    <t>PRESUPUESTO DE INGRESOS
RECAUDACIÓN NETA
HASTA EL 31 DE MAYO</t>
  </si>
  <si>
    <t>TASAS VARIACIÓN 5/10</t>
  </si>
  <si>
    <t>RECAUDACIÓN TOTAL</t>
  </si>
  <si>
    <t>RECAUDACIÓN CEDIDA</t>
  </si>
  <si>
    <t>PRESUPUESTO DE INGRESOS
RECAUDACIÓN NETA APLICADA A PRESUPUESTOS. CAPÍTULOS
HASTA EL 31 DE MAYO</t>
  </si>
  <si>
    <t>TASAS VARIACIÓN        3/6</t>
  </si>
  <si>
    <t>PRESUPUESTO CORRIENTE
(1)</t>
  </si>
  <si>
    <t>PRESUPUESTOS CERRADOS
(2)</t>
  </si>
  <si>
    <t>TOTAL</t>
  </si>
  <si>
    <t>TOTAL
(3)</t>
  </si>
  <si>
    <t>PRESUPUESTO CORRIENTE
(4)</t>
  </si>
  <si>
    <t>PRESUPUESTOS CERRADOS
(5)</t>
  </si>
  <si>
    <t>TOTAL
(6)</t>
  </si>
  <si>
    <t xml:space="preserve">   Impuesto sobre la renta de las personas físicas</t>
  </si>
  <si>
    <t xml:space="preserve">      Retenciones trabajo, act. prof. y premios</t>
  </si>
  <si>
    <t xml:space="preserve">      Retención capital mobiliario</t>
  </si>
  <si>
    <t xml:space="preserve">      Retención ganancias fondos inversión</t>
  </si>
  <si>
    <t xml:space="preserve">      Retenciones e ing. a cta. arrendamientos</t>
  </si>
  <si>
    <t xml:space="preserve">      Retenciones gravamen esp. determinadas loterías</t>
  </si>
  <si>
    <t xml:space="preserve">      Pago fraccionado profesionales y empresarios</t>
  </si>
  <si>
    <t xml:space="preserve">      Resultado declaración anual</t>
  </si>
  <si>
    <t xml:space="preserve">      Liquidaciones Practicadas por la Administración</t>
  </si>
  <si>
    <t xml:space="preserve">      Participación CC.AA. y EE.LL en IRPF</t>
  </si>
  <si>
    <t xml:space="preserve">      Asignación tributaria Iglesia Católica</t>
  </si>
  <si>
    <t xml:space="preserve">      Otros conceptos</t>
  </si>
  <si>
    <t xml:space="preserve">   Impuesto sobre sociedades</t>
  </si>
  <si>
    <t xml:space="preserve">      Pago fraccionado</t>
  </si>
  <si>
    <t xml:space="preserve">   Impuesto sobre la renta de no residentes</t>
  </si>
  <si>
    <t xml:space="preserve">      Retenciones e ingresos a cuenta</t>
  </si>
  <si>
    <t xml:space="preserve">      Declaración anual, actas y otros</t>
  </si>
  <si>
    <t xml:space="preserve">   Impuesto sobre sucesiones y donaciones</t>
  </si>
  <si>
    <t xml:space="preserve">   Impuesto sobre el patrimonio</t>
  </si>
  <si>
    <t xml:space="preserve">   Imp. prod. y almac. de energía eléctr. y comb.</t>
  </si>
  <si>
    <t xml:space="preserve">      Sobre el valor produc. de energía eléctrica</t>
  </si>
  <si>
    <t xml:space="preserve">      Sobre prod.comb. nuclear gastado y res. radiac.</t>
  </si>
  <si>
    <t xml:space="preserve">      Sobre almac. combus. nuclear  gastado res.radiac</t>
  </si>
  <si>
    <t xml:space="preserve">   Cuota de derechos pasivos</t>
  </si>
  <si>
    <t xml:space="preserve">   Otros impuestos directos y extinguidos</t>
  </si>
  <si>
    <t xml:space="preserve">   Impuesto sobre el valor añadido</t>
  </si>
  <si>
    <t xml:space="preserve">      I.V.A. sobre importaciones</t>
  </si>
  <si>
    <t xml:space="preserve">      I.V.A. operaciones interiores</t>
  </si>
  <si>
    <t xml:space="preserve">      Participación CC.AA y EE.LL</t>
  </si>
  <si>
    <t xml:space="preserve">   Impuestos especiales</t>
  </si>
  <si>
    <t xml:space="preserve">      Alcohol y bebidas derivadas</t>
  </si>
  <si>
    <t xml:space="preserve">         Importación y operaciones interiores</t>
  </si>
  <si>
    <t xml:space="preserve">         Participación CC.AA y EE.LL</t>
  </si>
  <si>
    <t xml:space="preserve">      Cerveza</t>
  </si>
  <si>
    <t xml:space="preserve">      Labores de tabaco</t>
  </si>
  <si>
    <t xml:space="preserve">         Operaciones interiores</t>
  </si>
  <si>
    <t xml:space="preserve">         Participación CC.AA. y EE.LL.</t>
  </si>
  <si>
    <t xml:space="preserve">      Hidrocarburos</t>
  </si>
  <si>
    <t xml:space="preserve">      Productos intermedios</t>
  </si>
  <si>
    <t xml:space="preserve">      Electricidad</t>
  </si>
  <si>
    <t xml:space="preserve">         Participación CC.AA. y EE.LL</t>
  </si>
  <si>
    <t xml:space="preserve">      Determinados medios de transporte</t>
  </si>
  <si>
    <t xml:space="preserve">      Carbón</t>
  </si>
  <si>
    <t xml:space="preserve">   Tráfico exterior</t>
  </si>
  <si>
    <t xml:space="preserve">         Derechos de aduanas y exacc. de efecto equivalente</t>
  </si>
  <si>
    <t xml:space="preserve">         Exacciones regul. y otros gravámenes agrícolas</t>
  </si>
  <si>
    <t xml:space="preserve">   Otros impuestos indirectos y extinguidos</t>
  </si>
  <si>
    <t xml:space="preserve">      Cotización producción y almac. azúcar e isoglucosa</t>
  </si>
  <si>
    <t xml:space="preserve">      Impuesto sobre las primas de seguros</t>
  </si>
  <si>
    <t xml:space="preserve">      Impuesto sobre actividades del juego</t>
  </si>
  <si>
    <t xml:space="preserve">      Impuesto sobre gases fluorados de efecto invernadero</t>
  </si>
  <si>
    <t xml:space="preserve">      Impuesto Transmisiones Patrimoniales Intervivos</t>
  </si>
  <si>
    <t xml:space="preserve">      Otros impuestos</t>
  </si>
  <si>
    <t xml:space="preserve">   Tasas</t>
  </si>
  <si>
    <t xml:space="preserve">      Dchos. exped. tar. ident. profes. a trabajad. extranj.</t>
  </si>
  <si>
    <t xml:space="preserve">      Canon ocup. y aprov. dominio públ. marítimo-terr.</t>
  </si>
  <si>
    <t xml:space="preserve">      Tasa por dirección e inspección de obras</t>
  </si>
  <si>
    <t xml:space="preserve">      Tasa por ejercicio de la potestad jurisdiccional</t>
  </si>
  <si>
    <t xml:space="preserve">      Tasa expedición D.N.I. y Pasaporte</t>
  </si>
  <si>
    <t xml:space="preserve">      Tasas consulares</t>
  </si>
  <si>
    <t xml:space="preserve">      Canon utilizac. aguas contin. para energía eléctrica</t>
  </si>
  <si>
    <t xml:space="preserve">      Otras Tasas:</t>
  </si>
  <si>
    <t xml:space="preserve">         Tasa por reserva del dominio radioeléctrico</t>
  </si>
  <si>
    <t xml:space="preserve">         Tasa comisión nacional mercados y de la competencia</t>
  </si>
  <si>
    <t xml:space="preserve">         Tasa por regularización y acreditación catastral</t>
  </si>
  <si>
    <t xml:space="preserve">         Tasas de juego</t>
  </si>
  <si>
    <t xml:space="preserve">         Tasa por reconocimientos, autoriz. y concursos</t>
  </si>
  <si>
    <t xml:space="preserve">         Tasa general de telecomunicaciones</t>
  </si>
  <si>
    <t xml:space="preserve">         Tasa cont. sanid.carnes prod. animal paises no com.</t>
  </si>
  <si>
    <t xml:space="preserve">         Derechos de examen</t>
  </si>
  <si>
    <t xml:space="preserve">         Tasa gestión administrativa del juego</t>
  </si>
  <si>
    <t xml:space="preserve">         Otras</t>
  </si>
  <si>
    <t xml:space="preserve">   Precios públicos</t>
  </si>
  <si>
    <t xml:space="preserve">   Prestaciones de servicios</t>
  </si>
  <si>
    <t xml:space="preserve">      Comisiones por avales y seguros op. financieras</t>
  </si>
  <si>
    <t xml:space="preserve">      De la Administración financiera</t>
  </si>
  <si>
    <t xml:space="preserve">         Compens. gastos recursos propios tradic. U.E.</t>
  </si>
  <si>
    <t xml:space="preserve">         Otros ingresos</t>
  </si>
  <si>
    <t xml:space="preserve">      Asistencia sanitaria</t>
  </si>
  <si>
    <t xml:space="preserve">         Gestionada por INGESA</t>
  </si>
  <si>
    <t xml:space="preserve">         Otros conciertos</t>
  </si>
  <si>
    <t xml:space="preserve">      Otras prestaciones de servicios</t>
  </si>
  <si>
    <t xml:space="preserve">   Venta de bienes</t>
  </si>
  <si>
    <t xml:space="preserve">      Publicaciones y otros</t>
  </si>
  <si>
    <t xml:space="preserve">      Medicamentos</t>
  </si>
  <si>
    <t xml:space="preserve">      Bienes decomisados Ley 17/2003</t>
  </si>
  <si>
    <t xml:space="preserve">      Monedas de colección</t>
  </si>
  <si>
    <t xml:space="preserve">      Otros bienes</t>
  </si>
  <si>
    <t xml:space="preserve">   Reintegros operaciones corrientes</t>
  </si>
  <si>
    <t xml:space="preserve">      Ejercicios cerrados</t>
  </si>
  <si>
    <t xml:space="preserve">      Presupuesto corriente</t>
  </si>
  <si>
    <t xml:space="preserve">   Recargos, intereses, sanciones y multas</t>
  </si>
  <si>
    <t xml:space="preserve">      Tributarios</t>
  </si>
  <si>
    <t xml:space="preserve">         Recargo del período ejecutivo</t>
  </si>
  <si>
    <t xml:space="preserve">         Intereses de demora</t>
  </si>
  <si>
    <t xml:space="preserve">         Multas y sanciones</t>
  </si>
  <si>
    <t xml:space="preserve">         Otros recargos</t>
  </si>
  <si>
    <t xml:space="preserve">      No tributarios</t>
  </si>
  <si>
    <t xml:space="preserve">   Diferencias de cambio</t>
  </si>
  <si>
    <t xml:space="preserve">   Diferencias entre los valores de reembolso y emisión</t>
  </si>
  <si>
    <t xml:space="preserve">   Ingresos procedentes herencias abintestato</t>
  </si>
  <si>
    <t xml:space="preserve">   Otros ingresos</t>
  </si>
  <si>
    <t xml:space="preserve">      Compensación servicios prestados funcionarios públ.</t>
  </si>
  <si>
    <t xml:space="preserve">      Recursos eventuales</t>
  </si>
  <si>
    <t xml:space="preserve">      Ingresos por delitos</t>
  </si>
  <si>
    <t xml:space="preserve">         Tributarios</t>
  </si>
  <si>
    <t xml:space="preserve">         No tributarios</t>
  </si>
  <si>
    <t xml:space="preserve">      Otros ingresos diversos</t>
  </si>
  <si>
    <t xml:space="preserve">         Volumen de ventas sistema nacional de salud</t>
  </si>
  <si>
    <t xml:space="preserve">         Prest. patrim. conversión activos imp.diferido (IS)</t>
  </si>
  <si>
    <t xml:space="preserve">         Otros</t>
  </si>
  <si>
    <t xml:space="preserve">   De Organismos Autónomos</t>
  </si>
  <si>
    <t xml:space="preserve">      Jefatura de tráfico</t>
  </si>
  <si>
    <t xml:space="preserve">      Servicio Público de Empleo Estatal</t>
  </si>
  <si>
    <t xml:space="preserve">      Otros Organismos Autónomos</t>
  </si>
  <si>
    <t xml:space="preserve">   De la Seguridad Social</t>
  </si>
  <si>
    <t xml:space="preserve">   De otras Entid. del S.P. Admin. Estatal. Ppto limitativo</t>
  </si>
  <si>
    <t xml:space="preserve">      Agencia estatal del B.O.E.</t>
  </si>
  <si>
    <t xml:space="preserve">      Agencia Esp. de medicamentos y productos sanitarios</t>
  </si>
  <si>
    <t xml:space="preserve">      Otras agencias estatales</t>
  </si>
  <si>
    <t xml:space="preserve">      Otras entidades</t>
  </si>
  <si>
    <t xml:space="preserve">   De Soc., Ent. púb. emp., fundaciones y resto entid. s.p.</t>
  </si>
  <si>
    <t xml:space="preserve">   De Comunidades Autonomas</t>
  </si>
  <si>
    <t xml:space="preserve">      Contribuciones concertadas</t>
  </si>
  <si>
    <t xml:space="preserve">         País Vasco</t>
  </si>
  <si>
    <t xml:space="preserve">         Navarra</t>
  </si>
  <si>
    <t xml:space="preserve">      Compensaciones financieras</t>
  </si>
  <si>
    <t xml:space="preserve">      Compensaciones C.A. Canarias supresión IGTE</t>
  </si>
  <si>
    <t xml:space="preserve">      Fondo de Suficiencia y Otros</t>
  </si>
  <si>
    <t xml:space="preserve">      Otras transferencias de CC.AA</t>
  </si>
  <si>
    <t xml:space="preserve">   De Entidades Locales</t>
  </si>
  <si>
    <t xml:space="preserve">      De Municipios</t>
  </si>
  <si>
    <t xml:space="preserve">      De Diputaciones</t>
  </si>
  <si>
    <t xml:space="preserve">   De Empresas Privadas</t>
  </si>
  <si>
    <t xml:space="preserve">   De familias e instituciones sin fines de lucro</t>
  </si>
  <si>
    <t xml:space="preserve">   Del Exterior</t>
  </si>
  <si>
    <t xml:space="preserve">      De la Unión Europea</t>
  </si>
  <si>
    <t xml:space="preserve">         Fondo social europeo</t>
  </si>
  <si>
    <t xml:space="preserve">         Otras transferencias de la U.E.</t>
  </si>
  <si>
    <t xml:space="preserve">      Otras</t>
  </si>
  <si>
    <t xml:space="preserve">   Intereses anticipos y préstamos concedidos</t>
  </si>
  <si>
    <t xml:space="preserve">      A Soc., Entes Pub. Empr. Fund. y resto entes públicos</t>
  </si>
  <si>
    <t xml:space="preserve">      A Comunidades Autónomas</t>
  </si>
  <si>
    <t xml:space="preserve">      A Entidades Locales</t>
  </si>
  <si>
    <t xml:space="preserve">      A Empresas Privadas</t>
  </si>
  <si>
    <t xml:space="preserve">      A Familias e Instituciones sin Fines de Lucro</t>
  </si>
  <si>
    <t xml:space="preserve">      Al Exterior</t>
  </si>
  <si>
    <t xml:space="preserve">   Intereses de depósitos</t>
  </si>
  <si>
    <t xml:space="preserve">      Intereses consignaciones judiciales</t>
  </si>
  <si>
    <t xml:space="preserve">      Tesoro Público</t>
  </si>
  <si>
    <t xml:space="preserve">      Otras cuentas bancarias</t>
  </si>
  <si>
    <t xml:space="preserve">   Dividendos y participaciones en beneficios</t>
  </si>
  <si>
    <t xml:space="preserve">      Banco de España</t>
  </si>
  <si>
    <t xml:space="preserve">      I.C.O.</t>
  </si>
  <si>
    <t xml:space="preserve">      Real casa de la moneda. FNMT.</t>
  </si>
  <si>
    <t xml:space="preserve">      ENAIRE</t>
  </si>
  <si>
    <t xml:space="preserve">      SELAE</t>
  </si>
  <si>
    <t xml:space="preserve">      Otras sociedades estatales del grupo patrimonio</t>
  </si>
  <si>
    <t xml:space="preserve">      Otros dividendos</t>
  </si>
  <si>
    <t xml:space="preserve">   Renta de bienes inmuebles</t>
  </si>
  <si>
    <t xml:space="preserve">   Productos  concesiones y aprovech. especiales</t>
  </si>
  <si>
    <t xml:space="preserve">      Concesiones administrativas</t>
  </si>
  <si>
    <t xml:space="preserve">      Subastas derechos emisión gases efecto invernadero</t>
  </si>
  <si>
    <t xml:space="preserve">   Otros ingresos patrimoniales</t>
  </si>
  <si>
    <t xml:space="preserve">   De terrenos</t>
  </si>
  <si>
    <t xml:space="preserve">   De las demás inversiones reales</t>
  </si>
  <si>
    <t xml:space="preserve">   Reintegros por operaciones de capital</t>
  </si>
  <si>
    <t xml:space="preserve">      De ejercicios cerrados</t>
  </si>
  <si>
    <t xml:space="preserve">      De presupuesto corriente</t>
  </si>
  <si>
    <t xml:space="preserve">      Del FEGA. "ayudas desarrollo rural"</t>
  </si>
  <si>
    <t xml:space="preserve">      Otros organismos autónomos</t>
  </si>
  <si>
    <t xml:space="preserve">   De Comunidades Autónomas</t>
  </si>
  <si>
    <t xml:space="preserve">      Fondo europeo de desarrollo regional</t>
  </si>
  <si>
    <t xml:space="preserve">      Fondo de cohesión</t>
  </si>
  <si>
    <t xml:space="preserve">      Fondo europeo pesca y otros recursos agríc. y pesq.</t>
  </si>
  <si>
    <t xml:space="preserve">      Otros fondos y tranferencias de la U.E.</t>
  </si>
  <si>
    <t xml:space="preserve">   Reintegros préstamos concedidos:</t>
  </si>
  <si>
    <t xml:space="preserve">      Al sector público</t>
  </si>
  <si>
    <t xml:space="preserve">      Fuera del sector público</t>
  </si>
  <si>
    <t xml:space="preserve">   Devolución de depósitos y fianzas</t>
  </si>
  <si>
    <t xml:space="preserve">   Enajenación acciones y participaciones</t>
  </si>
  <si>
    <t xml:space="preserve">   Devolución de aportaciones patrimoniales</t>
  </si>
  <si>
    <t xml:space="preserve">   Emisión de deuda pública en moneda nacional</t>
  </si>
  <si>
    <t xml:space="preserve">      A corto plazo</t>
  </si>
  <si>
    <t xml:space="preserve">      A largo plazo</t>
  </si>
  <si>
    <t xml:space="preserve">   Emisión de deuda pública en moneda extranjera</t>
  </si>
  <si>
    <t xml:space="preserve">   Préstamos recibidos en moneda nacional</t>
  </si>
  <si>
    <t xml:space="preserve">   Préstamos recibidos en moneda extranjera</t>
  </si>
  <si>
    <t xml:space="preserve">   Depósitos y fianzas recibidos</t>
  </si>
  <si>
    <t xml:space="preserve">   Puesta en circulación moneda metálica</t>
  </si>
  <si>
    <t>PRESUPUESTO DE INGRESOS
RECAUDACIÓN NETA APLICADA A PRESUPUESTOS. CONCEPTOS
HASTA EL 31 DE MAYO</t>
  </si>
  <si>
    <t>TASAS VARIACIÓN 3/6</t>
  </si>
  <si>
    <t>PAÍS VASCO</t>
  </si>
  <si>
    <t xml:space="preserve">     ARABA/ÁLAVA</t>
  </si>
  <si>
    <t xml:space="preserve">     GUIPÚZKOA</t>
  </si>
  <si>
    <t xml:space="preserve">     BIZKAIA</t>
  </si>
  <si>
    <t>CATALUÑA</t>
  </si>
  <si>
    <t xml:space="preserve">     BARCELONA</t>
  </si>
  <si>
    <t xml:space="preserve">     GIRONA</t>
  </si>
  <si>
    <t xml:space="preserve">     LLEIDA</t>
  </si>
  <si>
    <t xml:space="preserve">     TARRAGONA</t>
  </si>
  <si>
    <t>GALICIA</t>
  </si>
  <si>
    <t xml:space="preserve">     A CORUÑA</t>
  </si>
  <si>
    <t xml:space="preserve">     LUGO</t>
  </si>
  <si>
    <t xml:space="preserve">     OURENSE</t>
  </si>
  <si>
    <t xml:space="preserve">     PONTEVEDRA</t>
  </si>
  <si>
    <t xml:space="preserve">     VIGO</t>
  </si>
  <si>
    <t>ANDALUCÍA</t>
  </si>
  <si>
    <t xml:space="preserve">     ALMERIA</t>
  </si>
  <si>
    <t xml:space="preserve">     CÁDIZ</t>
  </si>
  <si>
    <t xml:space="preserve">     CÓRDOBA</t>
  </si>
  <si>
    <t xml:space="preserve">     GRANADA</t>
  </si>
  <si>
    <t xml:space="preserve">     HUELVA</t>
  </si>
  <si>
    <t xml:space="preserve">     JAÉN</t>
  </si>
  <si>
    <t xml:space="preserve">     MÁLAGA</t>
  </si>
  <si>
    <t xml:space="preserve">     SEVILLA</t>
  </si>
  <si>
    <t xml:space="preserve">     JEREZ FRONTERA</t>
  </si>
  <si>
    <t>PRINCIPADO DE ASTURIAS</t>
  </si>
  <si>
    <t xml:space="preserve">     OVIEDO</t>
  </si>
  <si>
    <t xml:space="preserve">     GIJÓN</t>
  </si>
  <si>
    <t>CANTABRIA</t>
  </si>
  <si>
    <t>LA RIOJA</t>
  </si>
  <si>
    <t>REGIÓN DE MURCIA</t>
  </si>
  <si>
    <t xml:space="preserve">     MURCIA</t>
  </si>
  <si>
    <t xml:space="preserve">     CARTAGENA</t>
  </si>
  <si>
    <t>COMUNIDAD VALENCIANA</t>
  </si>
  <si>
    <t xml:space="preserve">     ALICANTE</t>
  </si>
  <si>
    <t xml:space="preserve">     CASTELLÓN DE LA PLANA</t>
  </si>
  <si>
    <t xml:space="preserve">     VALENCIA</t>
  </si>
  <si>
    <t>ARAGÓN</t>
  </si>
  <si>
    <t xml:space="preserve">     HUESCA</t>
  </si>
  <si>
    <t xml:space="preserve">     TERUEL</t>
  </si>
  <si>
    <t xml:space="preserve">     ZARAGOZA</t>
  </si>
  <si>
    <t>CASTILLA-LA MANCHA</t>
  </si>
  <si>
    <t xml:space="preserve">     ALBACETE</t>
  </si>
  <si>
    <t xml:space="preserve">     CIUDAD REAL</t>
  </si>
  <si>
    <t xml:space="preserve">     CUENCA</t>
  </si>
  <si>
    <t xml:space="preserve">     GUADALAJARA</t>
  </si>
  <si>
    <t xml:space="preserve">     TOLEDO</t>
  </si>
  <si>
    <t>CANARIAS</t>
  </si>
  <si>
    <t xml:space="preserve">     LAS PALMAS</t>
  </si>
  <si>
    <t xml:space="preserve">     SANTA CRUZ DE TENERIFE</t>
  </si>
  <si>
    <t>NAVARRA</t>
  </si>
  <si>
    <t>EXTREMADURA</t>
  </si>
  <si>
    <t xml:space="preserve">     BADAJOZ</t>
  </si>
  <si>
    <t xml:space="preserve">     CÁCERES</t>
  </si>
  <si>
    <t>ILLES BALEARS</t>
  </si>
  <si>
    <t>COMUNIDAD DE MADRID</t>
  </si>
  <si>
    <t>CASTILLA Y LEÓN</t>
  </si>
  <si>
    <t xml:space="preserve">     ÁVILA</t>
  </si>
  <si>
    <t xml:space="preserve">     BURGOS</t>
  </si>
  <si>
    <t xml:space="preserve">     LEÓN</t>
  </si>
  <si>
    <t xml:space="preserve">     PALENCIA</t>
  </si>
  <si>
    <t xml:space="preserve">     SALAMANCA</t>
  </si>
  <si>
    <t xml:space="preserve">     SEGOVIA</t>
  </si>
  <si>
    <t xml:space="preserve">     SORIA</t>
  </si>
  <si>
    <t xml:space="preserve">     VALLADOLID</t>
  </si>
  <si>
    <t xml:space="preserve">     ZAMORA</t>
  </si>
  <si>
    <t>CEUTA</t>
  </si>
  <si>
    <t>MELILLA</t>
  </si>
  <si>
    <t>S.G. TESORO Y P.F.</t>
  </si>
  <si>
    <t>PRESUPUESTO DE INGRESOS
RECAUDACIÓN NETA APLICADA A PRESUPUESTOS. OFICINAS
HASTA EL 31 DE MAYO</t>
  </si>
  <si>
    <t>TASAS  VARIACIÓN                     3/6</t>
  </si>
  <si>
    <t>1. GASTOS DE PERSONAL</t>
  </si>
  <si>
    <t>2. GASTOS EN BIENES Y SERVICIOS</t>
  </si>
  <si>
    <t>3. GASTOS FINANCIEROS</t>
  </si>
  <si>
    <t xml:space="preserve">    TOTAL OPERACIONES CORRIENTES</t>
  </si>
  <si>
    <t>5. FDO. DE CONTINGENCIA Y OTROS IMPREV.</t>
  </si>
  <si>
    <t xml:space="preserve">    TOTAL FDO. CONTINGENCIA Y OTROS IMPREV.</t>
  </si>
  <si>
    <t>6. INVERSIONES REALES</t>
  </si>
  <si>
    <t xml:space="preserve">    TOTAL OPERACIONES DE CAPITAL</t>
  </si>
  <si>
    <t xml:space="preserve">    TOTAL OPERACIONES NO FINANCIERAS</t>
  </si>
  <si>
    <t xml:space="preserve">    TOTAL OPERACIONES FINANCIERAS</t>
  </si>
  <si>
    <t>PRESUPUESTO DE GASTOS
PAGOS REALIZADOS
HASTA EL 31 DE MAYO</t>
  </si>
  <si>
    <t>TASAS         VARIACIÓN         3/6</t>
  </si>
  <si>
    <t>PAGOS APLICADOS     A PRESUPUESTO
(1)</t>
  </si>
  <si>
    <t>PAGOS PENDIENTES DE APLICACIÓN
(2)</t>
  </si>
  <si>
    <t>PAGOS APLICADOS     A PRESUPUESTO
(4)</t>
  </si>
  <si>
    <t>PAGOS PENDIENTES DE APLICACIÓN
(5)</t>
  </si>
  <si>
    <t>CASA DE SU MAJESTAD EL REY</t>
  </si>
  <si>
    <t>CORTES GENERALES</t>
  </si>
  <si>
    <t>TRIBUNAL DE CUENTAS</t>
  </si>
  <si>
    <t>TRIBUNAL CONSTITUCIONAL</t>
  </si>
  <si>
    <t>CONSEJO DE ESTADO</t>
  </si>
  <si>
    <t>DEUDA PÚBLICA</t>
  </si>
  <si>
    <t>CLASES PASIVAS</t>
  </si>
  <si>
    <t>CONSEJO GENERAL DEL PODER JUDICIAL</t>
  </si>
  <si>
    <t>ASUNTOS EXTERIORES Y DE COOPERACIÓN</t>
  </si>
  <si>
    <t>JUSTICIA</t>
  </si>
  <si>
    <t>DEFENSA</t>
  </si>
  <si>
    <t>HACIENDA Y FUNCIÓN PÚBLICA</t>
  </si>
  <si>
    <t>INTERIOR</t>
  </si>
  <si>
    <t>FOMENTO</t>
  </si>
  <si>
    <t>EDUCACIÓN, CULTURA Y DEPORTE</t>
  </si>
  <si>
    <t>EMPLEO Y SEGURIDAD SOCIAL</t>
  </si>
  <si>
    <t>ENERGÍA, TURISMO Y AGENDA DIGITAL</t>
  </si>
  <si>
    <t>AGRICULT. Y PESCA, ALIM. Y MEDIO AMB.</t>
  </si>
  <si>
    <t>PRESIDENCIA Y PARA LAS ADM. TERRIT.</t>
  </si>
  <si>
    <t>SANIDAD, SERVICIOS SOCIALES E IGUALDAD</t>
  </si>
  <si>
    <t>ECONOMÍA, INDUSTRIA Y COMPETITIVIDAD</t>
  </si>
  <si>
    <t>GASTOS DE DIVERSOS MINISTERIOS</t>
  </si>
  <si>
    <t>OTRAS RELAC. FINANC. CON ENTES TERRIT.</t>
  </si>
  <si>
    <t>FONDOS DE COMPENSACIÓN INTERTERRIT.</t>
  </si>
  <si>
    <t>RELACIONES FINANCIERAS CON LA U. E.</t>
  </si>
  <si>
    <t>FONDO DE CONTINGENCIA</t>
  </si>
  <si>
    <t>SISTEMAS DE FINANC. DE ENTES TERRIT.</t>
  </si>
  <si>
    <t>TOTALES</t>
  </si>
  <si>
    <t>PRESUPUESTO DE GASTOS
PAGOS APLICADOS A PRESUPUESTOS. SECCIONES
HASTA EL 31 DE MAYO</t>
  </si>
  <si>
    <t>TASAS VARIACIÓN</t>
  </si>
  <si>
    <t>1/4</t>
  </si>
  <si>
    <t>2/5</t>
  </si>
  <si>
    <t>3/6</t>
  </si>
  <si>
    <t>PRESUPUESTO DE GASTOS
PAGOS APLICADOS A PRESUPUESTOS. CAPÍTULOS
HASTA EL 31 DE MAYO</t>
  </si>
  <si>
    <t>TASAS VARIACION            3/6</t>
  </si>
  <si>
    <t>1. OPERACIONES NO FINANCIERAS NO PRESUPUESTARIAS</t>
  </si>
  <si>
    <t xml:space="preserve">	1.1. PAGOS PENDIENTES DE APLICACIÓN</t>
  </si>
  <si>
    <t xml:space="preserve">	1.2. INGRESOS PENDIENTES DE APLICACIÓN</t>
  </si>
  <si>
    <t xml:space="preserve">		TOTAL OPERACIONES NO FINANCIERAS</t>
  </si>
  <si>
    <t>2. OPERACIONES FINANCIERAS</t>
  </si>
  <si>
    <t xml:space="preserve">	2.1 RECURSOS LOCALES E INSTITUCIONALES</t>
  </si>
  <si>
    <t xml:space="preserve">	2.2. C/C EN EFECTIVO CON CORPORACIONES LOCALES</t>
  </si>
  <si>
    <t xml:space="preserve">	2.3. OTRAS OPERACIONES</t>
  </si>
  <si>
    <t xml:space="preserve">		2.3.1. Deudores</t>
  </si>
  <si>
    <t xml:space="preserve">		2.3.2. Pagos pendientes de aplicación</t>
  </si>
  <si>
    <t xml:space="preserve">		2.3.3. Acreedores</t>
  </si>
  <si>
    <t xml:space="preserve">		2.3.4. Ingresos pendientes de aplicación</t>
  </si>
  <si>
    <t xml:space="preserve">		2.3.5. Operaciones entre oficinas y otras agrupaciones</t>
  </si>
  <si>
    <t xml:space="preserve">		TOTAL OPERACIONES FINANCIERAS</t>
  </si>
  <si>
    <t>OPERACIONES NO PRESUPUESTARIAS
MOVIMIENTO POR OPERACIONES NO PRESUPUESTARIAS
HASTA EL 31 DE MAYO</t>
  </si>
  <si>
    <t>DIFERENCIA                    2018-2017</t>
  </si>
  <si>
    <t>INGRESOS</t>
  </si>
  <si>
    <t>PAGOS</t>
  </si>
  <si>
    <t>OPERACIONES FINANCIERAS</t>
  </si>
  <si>
    <t xml:space="preserve">	Anticipos FEGA</t>
  </si>
  <si>
    <t xml:space="preserve">	Anticipos A.E.A.T para pago devoluciones tributarias</t>
  </si>
  <si>
    <t xml:space="preserve">	Anticipos CC.AA. Ampliación aplaz. liq.2008/2009</t>
  </si>
  <si>
    <t xml:space="preserve">	Anticipos a Entidades Locales</t>
  </si>
  <si>
    <t xml:space="preserve">	Anticipos FEAGA</t>
  </si>
  <si>
    <t xml:space="preserve">	Anticipos FEADER</t>
  </si>
  <si>
    <t xml:space="preserve">	Anticipos FEAGA- PESCA</t>
  </si>
  <si>
    <t xml:space="preserve">	Demas conceptos</t>
  </si>
  <si>
    <t>OPERACIONES NO PRESUPUESTARIAS
DEUDORES
HASTA EL 31 DE MAYO</t>
  </si>
  <si>
    <t>DIFERENCIA                   2018-2017</t>
  </si>
  <si>
    <t>OPERACIONES NO FINANCIERAS</t>
  </si>
  <si>
    <t xml:space="preserve">	Anticipos Recursos IVA</t>
  </si>
  <si>
    <t xml:space="preserve">	Anticipos Recursos RNB</t>
  </si>
  <si>
    <t xml:space="preserve">	Anticipos Recursos Propios de la U.E.</t>
  </si>
  <si>
    <t xml:space="preserve">	Anticipos U.E. Fondo Europeo Desarrollo</t>
  </si>
  <si>
    <t xml:space="preserve">	Otros Anticipos a la U.E.</t>
  </si>
  <si>
    <t xml:space="preserve">	FNMT Gastos acuñación moneda a reembolsar</t>
  </si>
  <si>
    <t xml:space="preserve">	Anticipos a Comunidades Autónomas</t>
  </si>
  <si>
    <t xml:space="preserve">	Anticipos CC.AA Ley 22/2009 Sistema Financiación</t>
  </si>
  <si>
    <t xml:space="preserve">	Anticipos a Entidades Locales. LPGE</t>
  </si>
  <si>
    <t xml:space="preserve">	Transferencias del Fondo de Garantía de CC.AA.</t>
  </si>
  <si>
    <t xml:space="preserve">	Demás Conceptos</t>
  </si>
  <si>
    <t>OPERACIONES NO PRESUPUESTARIAS
PAGOS PENDIENTES DE APLICACIÓN
HASTA EL 31 DE MAYO</t>
  </si>
  <si>
    <t>DIFERENCIA                2018-2017</t>
  </si>
  <si>
    <t xml:space="preserve">    Letras del Tesoro</t>
  </si>
  <si>
    <t xml:space="preserve">    FNMT emisión moneda metálica pte. aplicar</t>
  </si>
  <si>
    <t xml:space="preserve">    AEAT Acreedor Impuesto (Patrim.,Transp., Hidroc.y Juego)</t>
  </si>
  <si>
    <t xml:space="preserve">    Fondos U.E.</t>
  </si>
  <si>
    <t xml:space="preserve">    Fondos FEDER</t>
  </si>
  <si>
    <t xml:space="preserve">    Fondo Social Europeo</t>
  </si>
  <si>
    <t xml:space="preserve">    Otros Fondos Comunitarios</t>
  </si>
  <si>
    <t xml:space="preserve">    Fondos FEOGA-Orientación</t>
  </si>
  <si>
    <t xml:space="preserve">    Fondo de Cohesión</t>
  </si>
  <si>
    <t xml:space="preserve">    F.S.E. Fomento del empleo</t>
  </si>
  <si>
    <t xml:space="preserve">    Prefinanciación FEADER</t>
  </si>
  <si>
    <t xml:space="preserve">    Demás Conceptos</t>
  </si>
  <si>
    <t>OPERACIONES NO PRESUPUESTARIAS
ACREEDORES
HASTA EL 31 DE MAYO</t>
  </si>
  <si>
    <t xml:space="preserve">	Variación del BE Pdte Aplicación</t>
  </si>
  <si>
    <t xml:space="preserve">	Cobros EE.CC pendientes aplicación Autoliquidaciones</t>
  </si>
  <si>
    <t xml:space="preserve">	Cobros EE.CC pendientes aplicación. LPA</t>
  </si>
  <si>
    <t xml:space="preserve">		Cobros EE.CC pdtes apli. LPA Tributarias</t>
  </si>
  <si>
    <t xml:space="preserve">		Cobros EE.CC pdtes apli. LPA Aduanas</t>
  </si>
  <si>
    <t xml:space="preserve">		Cobros EE.CC pdtes apli. LPA No Tribut.</t>
  </si>
  <si>
    <t xml:space="preserve">	Cobros EE.CC Tasas del Estado</t>
  </si>
  <si>
    <t xml:space="preserve">	C/C Tributaria</t>
  </si>
  <si>
    <t xml:space="preserve">	Tasas y Exacciones Parafiscales</t>
  </si>
  <si>
    <t xml:space="preserve">	Cobros en Banco de España pendientes de aplicación</t>
  </si>
  <si>
    <t xml:space="preserve">	Tasas Financieras</t>
  </si>
  <si>
    <t>T OT A L E S</t>
  </si>
  <si>
    <t>OPERACIONES NO PRESUPUESTARIAS
INGRESOS PENDIENTES DE APLICACIÓN
HASTA EL 31 DE MAYO</t>
  </si>
  <si>
    <t>DIFERENCIA                     2018 - 2017</t>
  </si>
  <si>
    <t xml:space="preserve">	Movimientos internos de Tesoreria</t>
  </si>
  <si>
    <t xml:space="preserve">	Remesas de efectivo</t>
  </si>
  <si>
    <t xml:space="preserve">	Operaciones de intercambio financiero</t>
  </si>
  <si>
    <t xml:space="preserve">	Retenciones Capital Mobiliario en Intereses Deuda Pública.</t>
  </si>
  <si>
    <t xml:space="preserve">	Compraventas dobles de valores</t>
  </si>
  <si>
    <t xml:space="preserve">	Demás conceptos</t>
  </si>
  <si>
    <t>OPERACIONES NO PRESUPUESTARIAS
OTRAS AGRUPACIONES
HASTA EL 31 DE MAYO</t>
  </si>
  <si>
    <t>DIFERENCIA                       2018-2017</t>
  </si>
  <si>
    <t>PRESUPUESTO DE INGRESOS
ESTADO DE EJECUCIÓN
HASTA EL 31 DE MAYO</t>
  </si>
  <si>
    <t>% DE REALIZACIÓN</t>
  </si>
  <si>
    <t>PREVISIONES PRESUPUESTARIAS
(1)</t>
  </si>
  <si>
    <t>DERECHOS RECONOCIDOS NETOS
(2)</t>
  </si>
  <si>
    <t>RECAUDACIÓN      NETA
(3)</t>
  </si>
  <si>
    <t>PREVISIONES PRESUPUESTARIAS
(4)</t>
  </si>
  <si>
    <t>DERECHOS RECONOCIDOS NETOS
(5)</t>
  </si>
  <si>
    <t>RECAUDACIÓN     NETA
(6)</t>
  </si>
  <si>
    <t>3/2</t>
  </si>
  <si>
    <t>6/5</t>
  </si>
  <si>
    <t>PRESUPUESTO DE INGRESOS
ESTADO DE EJECUCIÓN. CONCEPTOS
HASTA EL 31 DE MAYO</t>
  </si>
  <si>
    <t>RECAUDACIÓN NETA
(3)</t>
  </si>
  <si>
    <t>RECAUDACIÓN NETA
(6)</t>
  </si>
  <si>
    <t>% 2/1</t>
  </si>
  <si>
    <t>PRESUPUESTO DE INGRESOS
ESTADO DE EJECUCIÓN. OFICINAS
HASTA EL 31 DE MAYO</t>
  </si>
  <si>
    <t>DERECHOS RECONOCIDOS      NETOS
(1)</t>
  </si>
  <si>
    <t>RECAUDACIÓN           NETA
(2)</t>
  </si>
  <si>
    <t>DERECHOS RECONOCIDOS      NETOS
(3)</t>
  </si>
  <si>
    <t>RECAUDACIÓN           NETA
(4)</t>
  </si>
  <si>
    <t>2/1</t>
  </si>
  <si>
    <t>4/3</t>
  </si>
  <si>
    <t>1/3</t>
  </si>
  <si>
    <t>2/4</t>
  </si>
  <si>
    <t>PRESUPUESTO DE GASTOS
MODIFICACIONES DE CRÉDITO. POR SECCIONES
HASTA EL 31 DE MAYO</t>
  </si>
  <si>
    <t>CRÉDITOS EXTRAORDINARIOS
(1)</t>
  </si>
  <si>
    <t>SUPLEMENTOS DE CRÉDITO
(2)</t>
  </si>
  <si>
    <t>AMPLIACIONES DE CRÉDITO
(3)</t>
  </si>
  <si>
    <t>TRANSFERENCIAS DE CRÉDITO</t>
  </si>
  <si>
    <t>INCORPOR. REMANENTES DE CRÉDITO
(6)</t>
  </si>
  <si>
    <t>CRÉDITOS GENERADOS POR INGRESOS
(7)</t>
  </si>
  <si>
    <t>BAJAS POR ANULACIÓN Y RECTIFICAC.
(8)</t>
  </si>
  <si>
    <t>OTRAS MODIFICACIONES
(9)</t>
  </si>
  <si>
    <t>TOTAL MODIFICACIONES
(10)</t>
  </si>
  <si>
    <t>POSITIVAS
(4)</t>
  </si>
  <si>
    <t>NEGATIVAS
(5)</t>
  </si>
  <si>
    <t>0. TRANSFERENCIAS INTERNAS</t>
  </si>
  <si>
    <t xml:space="preserve">      0. Transferencias Internas</t>
  </si>
  <si>
    <t>1. SERVICIOS PÚBLICOS BASICOS</t>
  </si>
  <si>
    <t xml:space="preserve">      1. Justicia</t>
  </si>
  <si>
    <t xml:space="preserve">      2. Defensa</t>
  </si>
  <si>
    <t xml:space="preserve">      3. Seguridad ciudadana e Instituciones penitenciarias</t>
  </si>
  <si>
    <t xml:space="preserve">      4. Política Exterior</t>
  </si>
  <si>
    <t>2. ACTUACIONES DE PROTECCIÓN Y PROMOCIÓN SOCIAL</t>
  </si>
  <si>
    <t xml:space="preserve">      1. Pensiones</t>
  </si>
  <si>
    <t xml:space="preserve">      3. Servicios sociales y Promoción social</t>
  </si>
  <si>
    <t xml:space="preserve">      4. Fomento del empleo</t>
  </si>
  <si>
    <t xml:space="preserve">      6. Acceso a la vivienda y Fomento de la edificación</t>
  </si>
  <si>
    <t xml:space="preserve">      9. Gestión y administración de la Seguridad Social</t>
  </si>
  <si>
    <t>3. PRODUCCIÓN BIENES PÚB. CARÁCTER PREFERENTE</t>
  </si>
  <si>
    <t xml:space="preserve">      1. Sanidad</t>
  </si>
  <si>
    <t xml:space="preserve">      2. Educación</t>
  </si>
  <si>
    <t xml:space="preserve">      3. Cultura</t>
  </si>
  <si>
    <t>4. ACTUACIONES DE CARÁCTER ECONÓMICO</t>
  </si>
  <si>
    <t xml:space="preserve">    1. Agricultura, Pesca y Alimentación</t>
  </si>
  <si>
    <t xml:space="preserve">    2. Industria y Energia</t>
  </si>
  <si>
    <t xml:space="preserve">    3. Comercio, Turismo y Pymes</t>
  </si>
  <si>
    <t xml:space="preserve">    4. Subvenciones al transporte</t>
  </si>
  <si>
    <t xml:space="preserve">    5. Infraestructuras</t>
  </si>
  <si>
    <t xml:space="preserve">    6. Investigacón, desarrollo e innovación</t>
  </si>
  <si>
    <t xml:space="preserve">    9. Otras actuaciones de carácter económico</t>
  </si>
  <si>
    <t>9. ACTUACIONES DE CARÁCTER GENERAL</t>
  </si>
  <si>
    <t xml:space="preserve">     1. Alta Dirección</t>
  </si>
  <si>
    <t xml:space="preserve">     2. Servicios de carácter general</t>
  </si>
  <si>
    <t xml:space="preserve">     3. Administración Financiera y Tributaria</t>
  </si>
  <si>
    <t xml:space="preserve">     4. Transferencias a otras Administraciones Públicas</t>
  </si>
  <si>
    <t xml:space="preserve">     5. Deuda Pública</t>
  </si>
  <si>
    <t>PRESUPUESTO DE GASTOS
MODIFICACIONES DE CREDITO. ÁREAS DE GASTO Y POLITICAS
HASTA EL 31 DE MAYO</t>
  </si>
  <si>
    <t>CRÉDITOS            EXTRAORDINARIOS
(1)</t>
  </si>
  <si>
    <t>BAJAS POR ANULACIÓN Y  RECTIFICAC.
(8)</t>
  </si>
  <si>
    <t>10. Altos Cargos</t>
  </si>
  <si>
    <t>11. Personal Eventual</t>
  </si>
  <si>
    <t>12. Funcionarios</t>
  </si>
  <si>
    <t>13. Laborales</t>
  </si>
  <si>
    <t>14. Otro Personal</t>
  </si>
  <si>
    <t>15. Incentivos al rendimiento</t>
  </si>
  <si>
    <t>16. Cuotas, prestac. y gts. sociales a cargo empleador</t>
  </si>
  <si>
    <t>2. GASTOS CORRIENTES EN BIENES Y SERVICIOS</t>
  </si>
  <si>
    <t>20. Arrendamientos y cánones</t>
  </si>
  <si>
    <t>21. Reparaciones, mantenimiento y conservación</t>
  </si>
  <si>
    <t>22. Material, suministros y otros</t>
  </si>
  <si>
    <t>23. Indemnizaciones por razón del servicio</t>
  </si>
  <si>
    <t>24. Gastos de publicaciones</t>
  </si>
  <si>
    <t>25. Conciertos de asistencia sanitaria</t>
  </si>
  <si>
    <t>27. Compras, suministros y otros gastos</t>
  </si>
  <si>
    <t>30. De deuda pública en moneda nacional</t>
  </si>
  <si>
    <t>31. De préstamos en moneda nacional</t>
  </si>
  <si>
    <t>32. De deuda pública en moneda extranjera</t>
  </si>
  <si>
    <t>33. De préstamos en moneda extranjera</t>
  </si>
  <si>
    <t>34. De depósitos y fianzas</t>
  </si>
  <si>
    <t>35. Intereses de demora y otros gastos financieros</t>
  </si>
  <si>
    <t>41. A organismos autónomos</t>
  </si>
  <si>
    <t>42. A la Seguridad Social</t>
  </si>
  <si>
    <t>43. A otras Entid. del S.P. Admin. Estatal. Ppto limitativo</t>
  </si>
  <si>
    <t>44. A soc, ent. púb .emp, fundac y resto entid. Sector Púb.</t>
  </si>
  <si>
    <t>45. A Comunidades Autónomas</t>
  </si>
  <si>
    <t>46. A Entidades Locales</t>
  </si>
  <si>
    <t>47. A empresas privadas</t>
  </si>
  <si>
    <t>48. A familias e instituciones sin fines de lucro</t>
  </si>
  <si>
    <t>49. Al exterior</t>
  </si>
  <si>
    <t>5. FONDO DE CONTINGENCIA Y OTROS IMPREVISTOS</t>
  </si>
  <si>
    <t>50. Dotación al Fondo de Contingencia de ejecución pptaria.</t>
  </si>
  <si>
    <t>51. Otros Imprevistos</t>
  </si>
  <si>
    <t>60. Inv.nueva en infraestr. y bienes destinados uso general</t>
  </si>
  <si>
    <t>61. Inv.reposición infraestr.y bienes destinados uso general</t>
  </si>
  <si>
    <t>62. Inv.nueva asociada funcionamiento operativo servicios</t>
  </si>
  <si>
    <t>63. Inv.reposición asoc. funcionamiento operativo servicios</t>
  </si>
  <si>
    <t>64. Gastos de inversiones de carácter inmaterial</t>
  </si>
  <si>
    <t>65. Inversiones militares en infraestructura y otros bienes</t>
  </si>
  <si>
    <t>66. Inv. militares asociadas al funcionamiento de los serv.</t>
  </si>
  <si>
    <t>67. Gastos militares de inversiones de carácter inmaterial</t>
  </si>
  <si>
    <t>68. Inversión infraestruc. y bienes uso gral. Oblig. ej. ant</t>
  </si>
  <si>
    <t>69. Inversión asoc. función operativo serv. Oblig. ej. ant</t>
  </si>
  <si>
    <t>71. A organismos autónomos</t>
  </si>
  <si>
    <t>72. A la Seguridad Social</t>
  </si>
  <si>
    <t>73. A otras Entid. del S.P. Admin. Estatal. Ppto limitativo</t>
  </si>
  <si>
    <t>74. A soc, ent. púb .emp, fundac y resto entid. Sector Púb.</t>
  </si>
  <si>
    <t>75. A Comunidades Autónomas</t>
  </si>
  <si>
    <t>76. A Entidades Locales</t>
  </si>
  <si>
    <t>77. A empresas privadas</t>
  </si>
  <si>
    <t>78. A familias e instituciones sin fines de lucro</t>
  </si>
  <si>
    <t>79. Al exterior</t>
  </si>
  <si>
    <t>TOTAL OPERACIONES NO FINANCIERAS</t>
  </si>
  <si>
    <t>82. Concesión de préstamos al Sector Público</t>
  </si>
  <si>
    <t>83. Concesión de préstamos fuera del Sector Público</t>
  </si>
  <si>
    <t>84. Constitución de depósitos y fianzas</t>
  </si>
  <si>
    <t>85. Adquisición de acciones y participaciones del Sector Púb</t>
  </si>
  <si>
    <t>86. Adquisición de acciones y particip. fuera del Sector Púb</t>
  </si>
  <si>
    <t>87. Aportaciones patrimoniales</t>
  </si>
  <si>
    <t>89. Suscripción de Acciones y aport. a Instit. Finan. Inter</t>
  </si>
  <si>
    <t>90. Amortización de deuda pública moneda nacional</t>
  </si>
  <si>
    <t>91. Amortización de préstamos en moneda nacional</t>
  </si>
  <si>
    <t>92. Amortización de deuda pública en moneda extranjera</t>
  </si>
  <si>
    <t>93. Amortización de préstamos en moneda extranjera</t>
  </si>
  <si>
    <t>94. Devolución de depósitos y fianzas</t>
  </si>
  <si>
    <t>95. Beneficio por acuñación de moneda</t>
  </si>
  <si>
    <t>TOTAL OPERACIONES FINANCIERAS</t>
  </si>
  <si>
    <t>PRESUPUESTO DE GASTOS
MODIFICACIONES DE CREDITO. ARTÍCULOS
HASTA EL 31 DE MAYO</t>
  </si>
  <si>
    <t>PRESUPUESTO DE GASTOS
MODIFICACIONES DE CRÉDITO. SECCIONES Y CAPÍTULOS
HASTA EL 31 DE MAYO</t>
  </si>
  <si>
    <t>GASTOS DE PERSONAL                                                                     CAPÍTULO 1
(1)</t>
  </si>
  <si>
    <t>GASTOS EN BIENES Y            SERVICIOS                        CAPÍTULO 2
(2)</t>
  </si>
  <si>
    <t>GASTOS FINANCIEROS     CAPÍTULO 3
(3)</t>
  </si>
  <si>
    <t>TRANSFERENCIAS CORRIENTES    CAPÍTULO 4
(4)</t>
  </si>
  <si>
    <t>FONDO DE CONTINGENCIA           Y OTROS IMP.       CAPÍTULO 5
(5)</t>
  </si>
  <si>
    <t>INVERSIONES       REALES       CAPÍTULO 6
(6)</t>
  </si>
  <si>
    <t>TRANSFERENCIAS DE CAPITAL           CAPÍTULO 7
(7)</t>
  </si>
  <si>
    <t>ACTIVOS FINANCIEROS     CAPÍTULO 8
(8)</t>
  </si>
  <si>
    <t>PASIVOS FINANCIEROS          CAPÍTULO 9
(9)</t>
  </si>
  <si>
    <t>TOTAL
(10)</t>
  </si>
  <si>
    <t>PRESUPUESTO DE GASTOS
ESTADO DE EJECUCIÓN. SECCIONES
HASTA EL 31 DE MAYO</t>
  </si>
  <si>
    <t>CRÉDITOS DEFINITIVOS</t>
  </si>
  <si>
    <t>GASTOS COMPROMETIDOS</t>
  </si>
  <si>
    <t>OBLIGACIONES RECONOCIDAS NETAS</t>
  </si>
  <si>
    <t>TASAS              VAR.                   1/2</t>
  </si>
  <si>
    <t>TASAS            VAR.              3/4</t>
  </si>
  <si>
    <t>2018
(7)</t>
  </si>
  <si>
    <t>2017
(8)</t>
  </si>
  <si>
    <t>TASAS          VAR.              5/6</t>
  </si>
  <si>
    <t>3/1</t>
  </si>
  <si>
    <t>5/1</t>
  </si>
  <si>
    <t>PAGOS REALIZADOS</t>
  </si>
  <si>
    <t>OBLIGACIONES PENDIENTES DE PAGO</t>
  </si>
  <si>
    <t>REMANENTES DE CRÉDITO</t>
  </si>
  <si>
    <t>TASAS                  VAR.               7/8</t>
  </si>
  <si>
    <t>TASAS        VAR.                         9/10</t>
  </si>
  <si>
    <t>TASAS                VAR.                       11/12</t>
  </si>
  <si>
    <t>7/1</t>
  </si>
  <si>
    <t>7/5</t>
  </si>
  <si>
    <t>PRESUPUESTO DE GASTOS
ESTADO DE EJECUCIÓN: ÁREAS DE GASTO Y POLÍTICAS
HASTA EL 31 DE MAYO</t>
  </si>
  <si>
    <t>CRÉDITOS             DEFINITIVOS
(1)</t>
  </si>
  <si>
    <t>OBLIGACIONES RECONOCIDAS                        NETAS
(2)</t>
  </si>
  <si>
    <t>PAGOS           REALIZADOS
(3)</t>
  </si>
  <si>
    <t>Jefatura del Estado</t>
  </si>
  <si>
    <t>Actividad legislativa</t>
  </si>
  <si>
    <t>Control externo del Sector Público</t>
  </si>
  <si>
    <t>Control Constitucional</t>
  </si>
  <si>
    <t>Alto asesoramiento del Estado</t>
  </si>
  <si>
    <t>Amortiz. y gastos finan. de la deuda pública en euros</t>
  </si>
  <si>
    <t>Amortiz. y gastos finan. de deuda pública en mon. extranjera</t>
  </si>
  <si>
    <t>Pensiones de Clases Pasivas</t>
  </si>
  <si>
    <t>Otras pensiones y prestaciones de Clases Pasivas</t>
  </si>
  <si>
    <t>Pensiones de guerra</t>
  </si>
  <si>
    <t>Otros</t>
  </si>
  <si>
    <t>Gobierno del Poder Judicial</t>
  </si>
  <si>
    <t>Selección y formación de jueces</t>
  </si>
  <si>
    <t>Documentación y publicaciones judiciales</t>
  </si>
  <si>
    <t>Transferencias internas</t>
  </si>
  <si>
    <t>Dirección y Servicios Generales de Asuntos Exteriores</t>
  </si>
  <si>
    <t>Acción del Estado en el exterior</t>
  </si>
  <si>
    <t>Acción diplomática ante la Unión Europea</t>
  </si>
  <si>
    <t>Cooperación para el desarrollo</t>
  </si>
  <si>
    <t>Dirección y Servicios Generales de Justicia</t>
  </si>
  <si>
    <t>Tribunales de Justicia y Ministerio Fiscal</t>
  </si>
  <si>
    <t>Registros vinculados con la Fe Pública</t>
  </si>
  <si>
    <t>Asesoramiento y defensa de los intereses del Estado</t>
  </si>
  <si>
    <t>Administración y Servicios Generales de Defensa</t>
  </si>
  <si>
    <t>Formación del Personal de las Fuerzas Armadas</t>
  </si>
  <si>
    <t>Personal en reserva</t>
  </si>
  <si>
    <t>Modernización de las Fuerzas Armadas</t>
  </si>
  <si>
    <t>Programas especiales de modernización</t>
  </si>
  <si>
    <t>Gastos Operativos de las Fuerzas Armadas</t>
  </si>
  <si>
    <t>Apoyo Logístico</t>
  </si>
  <si>
    <t>Asistencia hospitalaria en las Fuerzas Armadas</t>
  </si>
  <si>
    <t>Investigación y estudios de las Fuerzas Armadas</t>
  </si>
  <si>
    <t>Conservación y restauración de bienes culturales</t>
  </si>
  <si>
    <t>Incentivos regionales a la localización industrial</t>
  </si>
  <si>
    <t>Investigación y desarrollo de la Sociedad de la Información</t>
  </si>
  <si>
    <t>Regulación del juego</t>
  </si>
  <si>
    <t>Dirección y organización de la Administración Pública</t>
  </si>
  <si>
    <t>Coordinación y relaciones financieras con los Entes Territ.</t>
  </si>
  <si>
    <t>Gestión del Patrimonio del Estado</t>
  </si>
  <si>
    <t>Dirección y Serv. Grales de Hacienda y Función Pública</t>
  </si>
  <si>
    <t>Política presupuestaria</t>
  </si>
  <si>
    <t>Control interno y Contabilidad Pública</t>
  </si>
  <si>
    <t>Gestión del catastro inmobiliario</t>
  </si>
  <si>
    <t>Resolución de reclamaciones económico-administrativas</t>
  </si>
  <si>
    <t>Dirección y Servicios Grales de Seguridad y Protección Civil</t>
  </si>
  <si>
    <t>Formación de Fuerzas y Cuerpos de Seguridad del Estado</t>
  </si>
  <si>
    <t>Fuerzas y Cuerpos en reserva</t>
  </si>
  <si>
    <t>Derecho de asilo y apátridas</t>
  </si>
  <si>
    <t>Seguridad ciudadana</t>
  </si>
  <si>
    <t>Actuaciones policiales en materia de droga</t>
  </si>
  <si>
    <t>Centros e Instituciones Penitenciarias</t>
  </si>
  <si>
    <t>Protección Civil</t>
  </si>
  <si>
    <t>Elecciones y Partidos Políticos</t>
  </si>
  <si>
    <t>Promoción, admin. y ayudas para rehabilit. y acceso vivienda</t>
  </si>
  <si>
    <t>Ordenación y fomento de la edificación</t>
  </si>
  <si>
    <t>Subvenciones y apoyo al transporte terrestre</t>
  </si>
  <si>
    <t>Subvenciones y apoyo al transporte marítimo</t>
  </si>
  <si>
    <t>Subvenciones y apoyo al transporte aéreo</t>
  </si>
  <si>
    <t>Subvenciones al transporte extrapeninsular de mercancías</t>
  </si>
  <si>
    <t>Dirección y Servicios Generales de Fomento</t>
  </si>
  <si>
    <t>Infraestructura del transporte ferroviario</t>
  </si>
  <si>
    <t>Creación de infraestructura de carreteras</t>
  </si>
  <si>
    <t>Conservación y explotación de carreteras</t>
  </si>
  <si>
    <t>Ordenación e inspección del transporte terrestre</t>
  </si>
  <si>
    <t>Seguridad del tráfico marítimo y vigilancia costera</t>
  </si>
  <si>
    <t>Regulación y supervisión de la aviación civil</t>
  </si>
  <si>
    <t>Servicio postal universal</t>
  </si>
  <si>
    <t>Desarrollo y aplicación de la información geográfica español</t>
  </si>
  <si>
    <t>Salvamento y lucha contra la contaminación en la mar</t>
  </si>
  <si>
    <t>Cooperación, promoción y difusión educativa en el exterior</t>
  </si>
  <si>
    <t>Dirección y Serv. Grales de la Educación,Cultura y Deporte</t>
  </si>
  <si>
    <t>Educación infantil y primaria</t>
  </si>
  <si>
    <t>Educación secundaria, formación profesional y EOI</t>
  </si>
  <si>
    <t>Enseñanzas universitarias</t>
  </si>
  <si>
    <t>Educación en el exterior</t>
  </si>
  <si>
    <t>Inversiones en centros educativos y otras activ. educativas</t>
  </si>
  <si>
    <t>Becas y ayudas a estudiantes</t>
  </si>
  <si>
    <t>Archivos</t>
  </si>
  <si>
    <t>Museos</t>
  </si>
  <si>
    <t>Promoción y cooperación cultural</t>
  </si>
  <si>
    <t>Promoción del libro y publicaciones culturales</t>
  </si>
  <si>
    <t>Fomento de las industrias culturales</t>
  </si>
  <si>
    <t>Investigación científica</t>
  </si>
  <si>
    <t>Pensiones no contributivas y prestaciones asistenciales</t>
  </si>
  <si>
    <t>Acciones en favor de los emigrantes</t>
  </si>
  <si>
    <t>Acciones en favor de los inmigrantes</t>
  </si>
  <si>
    <t>Desarrollo trabajo aut., de eco. social y de resp. social</t>
  </si>
  <si>
    <t>Inspección y control de Seguridad y Protección Social</t>
  </si>
  <si>
    <t>Dirección y Serv. Grales. de Seguridad Social y Protec. Soc.</t>
  </si>
  <si>
    <t>Administración de las rel. lab. y condiciones de trabajo</t>
  </si>
  <si>
    <t>Dirección y Serv. Grales de Energía,Turismo y Agenda Digital</t>
  </si>
  <si>
    <t>Normativa y desarrollo energético</t>
  </si>
  <si>
    <t>Coordinación y promoción del turismo</t>
  </si>
  <si>
    <t>Innovación tecnológica de las telecomunicaciones</t>
  </si>
  <si>
    <t>Ordenación y prom. de las telecomun. y de Soc. Información</t>
  </si>
  <si>
    <t>Competitividad y calidad de la produc. y mercados agrarios</t>
  </si>
  <si>
    <t>Competitividad y calidad de la sanidad agraria</t>
  </si>
  <si>
    <t>Regulación de los mercados agrarios</t>
  </si>
  <si>
    <t>Competitividad industria agroalimentaria y calidad aliment.</t>
  </si>
  <si>
    <t>Gestión de Recursos Hídricos para el Regadío</t>
  </si>
  <si>
    <t>Desarrollo del medio rural</t>
  </si>
  <si>
    <t>Protección de los recursos pesqueros y desarrollo sostenible</t>
  </si>
  <si>
    <t>Mejora de estructuras y mercados pesqueros</t>
  </si>
  <si>
    <t>Dirección y Serv. Grales de Agricultura y Pesca,Alimentación</t>
  </si>
  <si>
    <t>Gestión e infraestructuras del agua</t>
  </si>
  <si>
    <t>Normativa y ordenación territorial de los recursos hídricos</t>
  </si>
  <si>
    <t>Calidad del agua</t>
  </si>
  <si>
    <t>Protección y mejora del medio ambiente</t>
  </si>
  <si>
    <t>Protección y mejora del medio natural</t>
  </si>
  <si>
    <t>Actuación en la costa</t>
  </si>
  <si>
    <t>Actuac. para la preven. de la contaminación y cambio clim.</t>
  </si>
  <si>
    <t>Apoyo a la gestión administrativa de la Jefatura del Estado</t>
  </si>
  <si>
    <t>Presidencia del Gobierno</t>
  </si>
  <si>
    <t>Relac. Cortes Grales, Secret del Gob. y apoyo Alta Dirección</t>
  </si>
  <si>
    <t>Administración periférica del Estado</t>
  </si>
  <si>
    <t>Cobertura informativa</t>
  </si>
  <si>
    <t>Organización territ. Estado y desarrollo de sus sist. colab.</t>
  </si>
  <si>
    <t>Cooperación económica local del Estado</t>
  </si>
  <si>
    <t>Plan Nacional sobre Drogas</t>
  </si>
  <si>
    <t>Otros servicios sociales del Estado</t>
  </si>
  <si>
    <t>Atención a la infancia y a las familias</t>
  </si>
  <si>
    <t>Actuaciones para la preven. integral violencia de género</t>
  </si>
  <si>
    <t>Dirección y Serv. Grales de Sanidad, Serv. Soc. e Igualdad</t>
  </si>
  <si>
    <t>Políticas de Salud y Ordenación Profesional</t>
  </si>
  <si>
    <t>Prestaciones y farmacia</t>
  </si>
  <si>
    <t>Salud pública, sanidad exterior y calidad</t>
  </si>
  <si>
    <t>Desarrollo industrial</t>
  </si>
  <si>
    <t>Reconversión y reindustrialización</t>
  </si>
  <si>
    <t>Promoción comercial e internacionalización de la empresa</t>
  </si>
  <si>
    <t>Ordenación del comercio exterior</t>
  </si>
  <si>
    <t>Ordenación y modernización de las estructuras comerciales</t>
  </si>
  <si>
    <t>Apoyo a la pequeña y mediana empresa</t>
  </si>
  <si>
    <t>Fomento y coordinación de la investig. científica y técnica</t>
  </si>
  <si>
    <t>Apoyo a la innovación tecnológica en el sector de la defensa</t>
  </si>
  <si>
    <t>Investigación y desarrollo tecnológico-industrial</t>
  </si>
  <si>
    <t>Dirección, control y gestión de seguros</t>
  </si>
  <si>
    <t>Gestión de la Deuda y de la Tesorería del Estado</t>
  </si>
  <si>
    <t>Relaciones con Instituciones Financieras Multilaterales</t>
  </si>
  <si>
    <t>Dirección y Serv.Grales de Economía, Industria y Competitiv.</t>
  </si>
  <si>
    <t>Previsión y política económica</t>
  </si>
  <si>
    <t>Contratación centralizada</t>
  </si>
  <si>
    <t>Imprevistos y funciones no clasificadas</t>
  </si>
  <si>
    <t>Otras transferencias a Comunidades Autónomas</t>
  </si>
  <si>
    <t>Otras aportaciones a Entidades Locales</t>
  </si>
  <si>
    <t>Transferencias a CC.AA por Fondos de Compen. Interterrit.</t>
  </si>
  <si>
    <t>Transferencias al Presupuesto General de la Unión Europea</t>
  </si>
  <si>
    <t>Cooperación al desarrollo a través del FED</t>
  </si>
  <si>
    <t>Fondo de contingencia de ejecución presupuestaria</t>
  </si>
  <si>
    <t>Transferencias a CC.AA por particip. en ingresos del Estado</t>
  </si>
  <si>
    <t>Transferencias a EE.LL por particip. en ingresos del Estado</t>
  </si>
  <si>
    <t>PRESUPUESTO DE GASTOS
ESTADO DE EJECUCIÓN. PROGRAMAS POR SECCIONES
HASTA EL 31 DE MAYO</t>
  </si>
  <si>
    <t>CRÉDITOS DEFINITIVOS
(1)</t>
  </si>
  <si>
    <t>IMPORTE
(2)</t>
  </si>
  <si>
    <t>% 3/2</t>
  </si>
  <si>
    <t>PRESUPUESTO DE GASTOS
CRÉDITOS DEFINITIVOS POR PROGRAMAS  Y CAPÍTULOS
HASTA EL 31 DE MAYO</t>
  </si>
  <si>
    <t>CAPÍTULO 1</t>
  </si>
  <si>
    <t>CAPÍTULO 2</t>
  </si>
  <si>
    <t>CAPÍTULO 3</t>
  </si>
  <si>
    <t>CAPÍTULO 4</t>
  </si>
  <si>
    <t>CAPÍTULO 5</t>
  </si>
  <si>
    <t>CAPÍTULO 6</t>
  </si>
  <si>
    <t>CAPÍTULO 7</t>
  </si>
  <si>
    <t>CAPÍTULO 8</t>
  </si>
  <si>
    <t>CAPÍTULO 9</t>
  </si>
  <si>
    <t>GASTOS PERSONAL
(1)</t>
  </si>
  <si>
    <t>GASTOS EN BIENES Y          SERVICIOS
(2)</t>
  </si>
  <si>
    <t>GASTOS FINANCIEROS
(3)</t>
  </si>
  <si>
    <t>TRANSFERENCIAS CORRIENTES
(4)</t>
  </si>
  <si>
    <t>FONDO DE     CONTING.                Y OTROS IMP.
(5)</t>
  </si>
  <si>
    <t>INVERSIONES REALES
(6)</t>
  </si>
  <si>
    <t>TRANSFERENCIAS    DE CAPITAL
(7)</t>
  </si>
  <si>
    <t>ACTIVOS FINANCIEROS
(8)</t>
  </si>
  <si>
    <t>PASIVOS FINANCIEROS
(9)</t>
  </si>
  <si>
    <t>PRESUPUESTO DE GASTOS
OBLIGACIONES RECONOCIDAS NETAS POR PROGRAMAS  Y CAPÍTULOS
HASTA EL 31 DE MAYO</t>
  </si>
  <si>
    <t>GASTOS EN        BIENES Y         SERVICIOS
(2)</t>
  </si>
  <si>
    <t>TRANSFERENCIAS       DE CAPITAL
(7)</t>
  </si>
  <si>
    <t>PRESUPUESTO DE GASTOS
PAGOS REALIZADOS POR PROGRAMAS  Y CAPÍTULOS
HASTA EL 31 DE MAYO</t>
  </si>
  <si>
    <t>GASTOS EN        BIENES Y               SERVICIOS
(2)</t>
  </si>
  <si>
    <t>PRESUPUESTO DE GASTOS
ESTADO DE EJECUCIÓN. CAPÍTULOS
HASTA EL 31 DE MAYO</t>
  </si>
  <si>
    <t>TASAS DE VARIACIÓN</t>
  </si>
  <si>
    <t>GASTOS COMPROMETIDOS
(2)</t>
  </si>
  <si>
    <t>OBLIGACIONES RECONOCIDAS NETAS
(3)</t>
  </si>
  <si>
    <t>PAGOS REALIZADOS
(4)</t>
  </si>
  <si>
    <t>CRÉDITOS DEFINITIVOS
(5)</t>
  </si>
  <si>
    <t>GASTOS COMPROMETIDOS
(6)</t>
  </si>
  <si>
    <t>OBLIGACIONES RECONOCIDAS NETAS
(7)</t>
  </si>
  <si>
    <t>PAGOS REALIZADOS
(8)</t>
  </si>
  <si>
    <t>8/7</t>
  </si>
  <si>
    <t>1/5</t>
  </si>
  <si>
    <t>3/7</t>
  </si>
  <si>
    <t>4/8</t>
  </si>
  <si>
    <t>PRESUPUESTO DE GASTOS
EJECUCIÓN CAPITULO 1: GASTOS DE PERSONAL. SECCIONES
HASTA EL 31 DE MAYO</t>
  </si>
  <si>
    <t>OBLIGACIONES RECONOCIDAS NETAS
(2)</t>
  </si>
  <si>
    <t>PAGOS REALIZADOS
(3)</t>
  </si>
  <si>
    <t>CRÉDITOS DEFINITIVOS
(4)</t>
  </si>
  <si>
    <t>OBLIGACIONES RECONOCIDAS NETAS
(5)</t>
  </si>
  <si>
    <t>PAGOS REALIZADOS
(6)</t>
  </si>
  <si>
    <t>5/4</t>
  </si>
  <si>
    <t>PRESUPUESTO DE GASTOS
EJECUCIÓN CAPITULO 2: GTOS. EN BIENES Y SERVICIOS. SECCIONES
HASTA EL 31 DE MAYO</t>
  </si>
  <si>
    <t>PRESUPUESTO DE GASTOS
EJECUCIÓN CAPITULO 3: GASTOS FINANCIEROS. SECCIONES
HASTA EL 31 DE MAYO</t>
  </si>
  <si>
    <t>PRESUPUESTO DE GASTOS
EJECUCIÓN CAPITULO 4.TRANSFERENCIAS CORRIENTES. SECCIONES
HASTA EL 31 DE MAYO</t>
  </si>
  <si>
    <t>Organismos Autónomos</t>
  </si>
  <si>
    <t>Seguridad Social</t>
  </si>
  <si>
    <t>Otras Entid. del S.P. Admin. Estatal. Ppto limitativo</t>
  </si>
  <si>
    <t>Soc., Ent. Públ. Emp., Fund. y resto entid. S.P.</t>
  </si>
  <si>
    <t>Comunidades Autónomas</t>
  </si>
  <si>
    <t>Entidades Locales</t>
  </si>
  <si>
    <t>Empresas Privadas</t>
  </si>
  <si>
    <t>Familias e Instituciones sin fines de lucro</t>
  </si>
  <si>
    <t>Exterior</t>
  </si>
  <si>
    <t>PRESUPUESTO DE GASTOS
EJECUCIÓN CAPÍTULO 4: TRANSFERENCIAS CORRIENTES. ARTÍCULOS
HASTA EL 31 DE MAYO</t>
  </si>
  <si>
    <t>% DE REALIZACION</t>
  </si>
  <si>
    <t>TASAS VARIACION</t>
  </si>
  <si>
    <t>OBLIGACIONES RECONOCIDAS     NETAS
(2)</t>
  </si>
  <si>
    <t>OBLIGACIONES RECONOCIDAS     NETAS
(5)</t>
  </si>
  <si>
    <t>Centro de Estudios Jurídicos de la Admón. de Justicia</t>
  </si>
  <si>
    <t>INTA, Instituto Vivienda, Infraestruc. y Equip. Defensa.</t>
  </si>
  <si>
    <t>Instituto de Estudios Fiscales</t>
  </si>
  <si>
    <t>Instituto Nacional de Administración Pública</t>
  </si>
  <si>
    <t>Centro de Estudios y Experimentación de Obras Públicas</t>
  </si>
  <si>
    <t>Consejo Superior de Deportes</t>
  </si>
  <si>
    <t>Servicio Español para la Internacionalización Educación</t>
  </si>
  <si>
    <t>Agencia Nacional de Evaluación de la Calidad y Acreditación</t>
  </si>
  <si>
    <t>Biblioteca Nacional</t>
  </si>
  <si>
    <t>Instituto de la Cinematografía y de las Artes Audiovisuales</t>
  </si>
  <si>
    <t>Instituto Nacional de las Artes Escénicas y de la Música</t>
  </si>
  <si>
    <t>Gerencia de Infraestructuras y Equipamientos de Cultura</t>
  </si>
  <si>
    <t>Universidad Internacional Menéndez Pelayo</t>
  </si>
  <si>
    <t>Servicio Público de Empleo Estatal</t>
  </si>
  <si>
    <t>Instit. Nac. Seguridad e Higiene en el Trabajo</t>
  </si>
  <si>
    <t>Al Fondo de Garantía Salarial para cumplimiento de sus fines</t>
  </si>
  <si>
    <t>Instituto de Turismo de España</t>
  </si>
  <si>
    <t>Instituto Reestructuración de la Minería del Carbón y DACM</t>
  </si>
  <si>
    <t>Entidad Estatal Seguros Agrarios</t>
  </si>
  <si>
    <t>Parques Nacionales</t>
  </si>
  <si>
    <t>Confederaciones Hidrográficas</t>
  </si>
  <si>
    <t>Fondo Español de Garantía Agraria (FEGA)</t>
  </si>
  <si>
    <t>Consejo de Administración del Patrimonio Nacional</t>
  </si>
  <si>
    <t>Agencia Española Consumo, Seguridad Alimentaria y Nutrición</t>
  </si>
  <si>
    <t>Instituto de la Juventud</t>
  </si>
  <si>
    <t>Instituto de la Mujer y para la Igualdad de Oportunidades</t>
  </si>
  <si>
    <t>Instituto Nacional de Estadística (INE)</t>
  </si>
  <si>
    <t>Instituto Geológico y Minero de España</t>
  </si>
  <si>
    <t>Centro Investig. Energéticas y Medioambient. (CIEMAT)</t>
  </si>
  <si>
    <t>Instituto Español de Oceanografía (IEO)</t>
  </si>
  <si>
    <t>Instituto Nacional Investig. y Tecnología Agraria (INIA)</t>
  </si>
  <si>
    <t>Instituto de Salud Carlos III</t>
  </si>
  <si>
    <t>Aportación del Estado a MUFACE, ISFAS Y MUGEJU</t>
  </si>
  <si>
    <t>Parque Móvil del Estado</t>
  </si>
  <si>
    <t>PRESUPUESTO DE GASTOS
EJECUCIÓN ART. 41: ORGANISMOS AUTÓNOMOS
HASTA EL 31 DE MAYO</t>
  </si>
  <si>
    <t>Aport. Estado S.S. finan. prestaciones no contributivas</t>
  </si>
  <si>
    <t>Aport. Estado S.S. finan. compl. pensiones mín. de S.S.</t>
  </si>
  <si>
    <t>Aport. Estado S.S. para financiar servic. sociales I.S.M.</t>
  </si>
  <si>
    <t>Al Instituto de Gestión Sanitaria</t>
  </si>
  <si>
    <t>Al IMSERSO</t>
  </si>
  <si>
    <t>Ayudas previas jubilación trabajadores mayores 60 años S.S.</t>
  </si>
  <si>
    <t>Otras aportaciones a la S.S.</t>
  </si>
  <si>
    <t>PRESUPUESTO DE GASTOS
EJECUCIÓN ART. 42: SEGURIDAD SOCIAL
HASTA EL 31 DE MAYO</t>
  </si>
  <si>
    <t>Agencia Española Cooperación Internacional para Desarrollo</t>
  </si>
  <si>
    <t>Instituto Cervantes</t>
  </si>
  <si>
    <t>Agencia Estatal de la Administración Tributaria</t>
  </si>
  <si>
    <t>Agencia Estatal de Seguridad Ferroviaria</t>
  </si>
  <si>
    <t>Agencia Española de Protección de la Salud en el Deporte</t>
  </si>
  <si>
    <t>Museo Nacional del Prado</t>
  </si>
  <si>
    <t>Museo Nacional Centro de Arte Reina Sofía</t>
  </si>
  <si>
    <t>Consejo Económico y Social</t>
  </si>
  <si>
    <t>Agencia Estatal de Meteorología</t>
  </si>
  <si>
    <t>Centro Nacional de Inteligencia</t>
  </si>
  <si>
    <t>Comisión Nacional de los Mercados y la Competencia (CNMC)</t>
  </si>
  <si>
    <t>Consejo Superior de Investigaciones Científicas (CSIC)</t>
  </si>
  <si>
    <t>Agencia Estatal de Investigación</t>
  </si>
  <si>
    <t>PRESUPUESTO DE GASTOS
EJECUCIÓN ART.43: OTRAS ENTID.S.P.ADMIN.ESTATAL PPTO. LIMIT.
HASTA EL 31 DE MAYO</t>
  </si>
  <si>
    <t>Centros Universitarios de la Defensa e Interior</t>
  </si>
  <si>
    <t>Ente Público Radio Televisión Española</t>
  </si>
  <si>
    <t>Corporación RTVE S.A.</t>
  </si>
  <si>
    <t>Trabajo Penitenciario y Formación para el Empleo</t>
  </si>
  <si>
    <t>Sociedad Estatal Correos y Telégrafos S.A.</t>
  </si>
  <si>
    <t>Compensac. econ. empr. públ. o priv. transporte marítimo</t>
  </si>
  <si>
    <t>Sociedad Estatal Salvamento y Seguridad Marítima (SASEMAR)</t>
  </si>
  <si>
    <t>RENFE Viajeros, S.A. comp. obligaciones servicio público</t>
  </si>
  <si>
    <t>RENFE Viajeros comp. cercanías Cataluña, ejercic. ptes liq.</t>
  </si>
  <si>
    <t>Universidad Nacional de Educación a Distancia</t>
  </si>
  <si>
    <t>IDAE. Financiación encomiendas de gestión y otros</t>
  </si>
  <si>
    <t>Fundación Biodiversidad</t>
  </si>
  <si>
    <t>I.C.E.X. España, Exportación e Inversiones</t>
  </si>
  <si>
    <t>Fundación Española para la Ciencia y Tecnología e I.A.C.</t>
  </si>
  <si>
    <t>Consorcios y otros Centros de Investigación</t>
  </si>
  <si>
    <t>PRESUPUESTO DE GASTOS
EJECUCIÓN ART. 44: SOC., ENT. PÚB, FUND. Y RESTO ENTID. S.P.
HASTA EL 31 DE MAYO</t>
  </si>
  <si>
    <t>Programa de Reforma de la Administración de Justicia</t>
  </si>
  <si>
    <t>Para la implantación de nuevos itinerarios en ESO(LOMCE-FSE)</t>
  </si>
  <si>
    <t>Formación, perfecc., y movilidad profesorado refuerzo educa.</t>
  </si>
  <si>
    <t>Programa cobertura libros de texto y material didáct.</t>
  </si>
  <si>
    <t>Para implantación de nuevos ciclos de F.P.Básica (LOMCE-FSE)</t>
  </si>
  <si>
    <t>A la Universidad de Granada para centros en Ceuta y Melilla</t>
  </si>
  <si>
    <t>Conven. con Ceuta y Melilla para centros menores inmigrantes</t>
  </si>
  <si>
    <t>Prestac. básicas serv. soc. Apoyo a la familia e infancia</t>
  </si>
  <si>
    <t>A la C.A. Canarias. Programas Servicios Sociales</t>
  </si>
  <si>
    <t>Estrategia Nacional sobre drogas</t>
  </si>
  <si>
    <t>Autoridad Transp. Metrop. Barna, transporte reg. viajeros</t>
  </si>
  <si>
    <t>Comunidad Autónoma de Canarias transporte regular viajeros</t>
  </si>
  <si>
    <t>Consorcio Reg. Transp. Madrid, transporte regular viajeros</t>
  </si>
  <si>
    <t>Comp. financ. derv. del IE s/labores de tabaco País Vasco</t>
  </si>
  <si>
    <t>Financiación jubilación anticipada policía autónoma Vasca</t>
  </si>
  <si>
    <t>Compensac. a CCAA Art. 6.2 LO Financiación de las CCAA</t>
  </si>
  <si>
    <t>Fondo de Suficiencia Global</t>
  </si>
  <si>
    <t>Liquidación Sistema de Financiación</t>
  </si>
  <si>
    <t>Aportación del Estado al Fondo de Garantía 2017</t>
  </si>
  <si>
    <t>PRESUPUESTO DE GASTOS
EJECUCIÓN ART. 45: COMUNIDADES AUTONOMAS
HASTA EL 31 DE MAYO</t>
  </si>
  <si>
    <t>OBLIGACIONES RECONOCIDAS    NETAS
(2)</t>
  </si>
  <si>
    <t>OBLIGACIONES RECONOCIDAS    NETAS
(5)</t>
  </si>
  <si>
    <t>EE.LL en aplicación de la Ley 17/2003</t>
  </si>
  <si>
    <t>Comp. por beneficios fiscales en tributos locales y otras</t>
  </si>
  <si>
    <t>A EE.LL. para cofinanciar servicios transp. colectivo urbano</t>
  </si>
  <si>
    <t>Financiación actuaciones en Melilla</t>
  </si>
  <si>
    <t>Aytos. Participación ingresos del Estado y FCF.</t>
  </si>
  <si>
    <t>Diput. y Cabildos Insulares. Particip. ingresos del Estado</t>
  </si>
  <si>
    <t>EE.LL. Liquid. definitiva participación ingresos del Estado</t>
  </si>
  <si>
    <t>PRESUPUESTO DE GASTOS
EJECUCIÓN ART. 46: ENTIDADES LOCALES
HASTA EL 31 DE MAYO</t>
  </si>
  <si>
    <t>Pago Sentencia T.S. 20/11/13, recurso C.A. 267/2011</t>
  </si>
  <si>
    <t>Exención y reducciones peaje Autop. Bilbao-Zaragoza (AP-68)</t>
  </si>
  <si>
    <t>Compensac. por modific. tarifas peaje (sdades.conc. autop.)</t>
  </si>
  <si>
    <t>Subv. Transp. marítimo y aéreo. Baleares y Canarias</t>
  </si>
  <si>
    <t>Subvencionar plantas potabilizadoras de agua en Canarias</t>
  </si>
  <si>
    <t>Compensación costes adicionales apoyo energia renovable</t>
  </si>
  <si>
    <t>PRESUPUESTO DE GASTOS
EJECUCIÓN ART. 47: EMPRESAS PRIVADAS
HASTA EL 31 DE MAYO</t>
  </si>
  <si>
    <t>Casa de su Majestad el Rey</t>
  </si>
  <si>
    <t>Familias e Instituciones sin fines lucro (Cortes Generales)</t>
  </si>
  <si>
    <t>Pensiones a funcionarios y familias carácter civil y militar</t>
  </si>
  <si>
    <t>Pensiones de Guerra</t>
  </si>
  <si>
    <t>Consejo Gral. Abogacía Esp. (asistencia jurídica gratuita)</t>
  </si>
  <si>
    <t>Indemnizaciones a víctimas terrorismo</t>
  </si>
  <si>
    <t>Financiación a Partidos Políticos</t>
  </si>
  <si>
    <t>Bonif. resident. no penins. traslado por vía marítima</t>
  </si>
  <si>
    <t>Subv. tráfico aéreo regular. Península y Archip. Canario</t>
  </si>
  <si>
    <t>Subv. tráfico aéreo regular. Península y Archip. Balear</t>
  </si>
  <si>
    <t>Subv. tráfico aéreo reg. Ceuta, Melilla y resto territ. nac.</t>
  </si>
  <si>
    <t>Reales Academias</t>
  </si>
  <si>
    <t>Actividades de cooperac. e intercamb. cultural y educativo</t>
  </si>
  <si>
    <t>Gratuidad enseñanza primaria e infantil. Centros concertados</t>
  </si>
  <si>
    <t>Financ. enseñan. educ. secund. oblig. centros priv. concert.</t>
  </si>
  <si>
    <t>Ayudas a actividades de alumnos</t>
  </si>
  <si>
    <t>Becas, compensaciones y ayudas al estudio</t>
  </si>
  <si>
    <t>Ayudas carácter especial: aprendizaje lenguas extranjeras</t>
  </si>
  <si>
    <t>Organizaciones sindicales</t>
  </si>
  <si>
    <t>Ancianos y enferm. incapacit. trabajo en estado de necesidad</t>
  </si>
  <si>
    <t>Asistencia económica extraordinaria a los trabajadores</t>
  </si>
  <si>
    <t>Ayudas y subvenciones a favor de los inmigrantes</t>
  </si>
  <si>
    <t>Actividades interés social artículo 2 R.D.L. 7/2013, 28-06</t>
  </si>
  <si>
    <t>PRESUPUESTO DE GASTOS
EJECUCIÓN ART. 48: FAMILIAS E INSTIT. SIN FINES DE LUCRO
HASTA EL 31 DE MAYO</t>
  </si>
  <si>
    <t>Contribución Organismos Internac. (Mº Asuntos Exteriores)</t>
  </si>
  <si>
    <t>Facilidad Financiera Internacional para la Inmunización</t>
  </si>
  <si>
    <t>Contribución Organismos Internac. (Mº Defensa)</t>
  </si>
  <si>
    <t>Contribución Organismos Internac. (Mº Interior)</t>
  </si>
  <si>
    <t>Al Tesoro Púb. dif. liq. FEAGA-UE (por cuenta del FEGA)</t>
  </si>
  <si>
    <t>Gts. particip. Centros o Programas Internacionales Investig.</t>
  </si>
  <si>
    <t>Financiación de la participación CERN</t>
  </si>
  <si>
    <t>Contribuciones a Instituciones Financieras Multilaterales</t>
  </si>
  <si>
    <t>Aportación a la U.E. por Recurso propio procedente del IVA</t>
  </si>
  <si>
    <t>Aportación a la U.E. Recurso propio basado en RNB</t>
  </si>
  <si>
    <t>Aportación a la U.E. Recursos propios tradicionales</t>
  </si>
  <si>
    <t>A la U.E. para pago de Indem. deriv. de Sentencias (TJUE)</t>
  </si>
  <si>
    <t>Aportación a la U.E. Fondo Refugiados para Turquía</t>
  </si>
  <si>
    <t>PRESUPUESTO DE GASTOS
EJECUCIÓN ART. 49: EXTERIOR
HASTA EL 31 DE MAYO</t>
  </si>
  <si>
    <t>PRESUPUESTO DE GASTOS
EJECUCIÓN CAPÍTULO 6:  INVERSIONES REALES. SECCIONES
HASTA EL 31 DE MAYO</t>
  </si>
  <si>
    <t>GASTOS           COMPROMETIDOS
(2)</t>
  </si>
  <si>
    <t>PAGOS     REALIZADOS
(4)</t>
  </si>
  <si>
    <t>GASTOS        COMPROMETIDOS
(6)</t>
  </si>
  <si>
    <t>PAGOS     REALIZADOS
(8)</t>
  </si>
  <si>
    <t>PRESUPUESTO DE GASTOS
EJECUCIÓN CAPÍTULO 7.TRANSFERENCIAS DE CAPITAL. SECCIONES
HASTA EL 31 DE MAYO</t>
  </si>
  <si>
    <t>Soc., Ent. Públ., Emp., Fund. y resto entid. S.P.</t>
  </si>
  <si>
    <t>PRESUPUESTO DE GASTOS
EJECUCIÓN CAPÍTULO 7: TRANSFERENCIAS DE CAPITAL. ARTÍCULOS
HASTA EL 31 DE MAYO</t>
  </si>
  <si>
    <t>Instituto Nac. Técnica Aeroespacial "Esteban Terradas"</t>
  </si>
  <si>
    <t>Gerencia de Infraestructuras y Equipamientos</t>
  </si>
  <si>
    <t>Instituto Reestructuración de la Minería del carbón y DACM</t>
  </si>
  <si>
    <t>PRESUPUESTO DE GASTOS
EJECUCIÓN ART. 71: ORGANISMOS AUTÓNOMOS
HASTA EL 31 DE MAYO</t>
  </si>
  <si>
    <t>PRESUPUESTO DE GASTOS
EJECUCIÓN ART. 72: SEGURIDAD SOCIAL
HASTA EL 31 DE MAYO</t>
  </si>
  <si>
    <t>A la Agencia Estatal de Investigación</t>
  </si>
  <si>
    <t>CNMC.Financ. costes sector eléctrico D.A. 2ª Ley 15/2012</t>
  </si>
  <si>
    <t>CNMC. Extracoste de Generación D.A. 15ª Ley 24/2013</t>
  </si>
  <si>
    <t>PRESUPUESTO DE GASTOS
EJECUCIÓN ART.73: OTRAS ENTID.S.P.ADMIN.ESTATAL PPTO. LIMIT.
HASTA EL 31 DE MAYO</t>
  </si>
  <si>
    <t>Actuaciones relacionadas con el 1% Cultural</t>
  </si>
  <si>
    <t>IDAE. Para actuaciones de fomento de la movilidad sostenible</t>
  </si>
  <si>
    <t>ADIF, mantenimiento e inversiones red convencional</t>
  </si>
  <si>
    <t>Comp. Esp. de Reafian. S.A. (CERSA), ENISA y otras</t>
  </si>
  <si>
    <t>A la Entidad Pública Empresarial ICEX</t>
  </si>
  <si>
    <t>CDTI cobertura de costes de sus actividades de financiación</t>
  </si>
  <si>
    <t>Consorcios, BSC y otros Centros de Investigación</t>
  </si>
  <si>
    <t>PRESUPUESTO DE GASTOS
EJECUCIÓN ART. 74: SOC., ENT. PÚB, FUND. Y RESTO ENTID. S.P.
HASTA EL 31 DE MAYO</t>
  </si>
  <si>
    <t>Subvenciones a planes estatales de viviendas</t>
  </si>
  <si>
    <t>C.A. Canarias. Convenios renovación urbana (Programas ARRU)</t>
  </si>
  <si>
    <t>A la Comunidad Autónoma de las Illes Balears según convenio</t>
  </si>
  <si>
    <t>C.A. Canarias. Convenio para financiar obras y expropiac.</t>
  </si>
  <si>
    <t>Planes de Empleo de Canarias (infraestructuras educativas)</t>
  </si>
  <si>
    <t>Convenio AGE-C.A.Canarias. Rehabilitación zonas turísticas</t>
  </si>
  <si>
    <t>Convenio colab. Gob. Canarias actuaciones materia de agua</t>
  </si>
  <si>
    <t>Actuaciones diversas en Canarias. Acondicionamiento playas.</t>
  </si>
  <si>
    <t>Planes PIMA. Prevención de contaminación y cambio climático</t>
  </si>
  <si>
    <t>Apoyo a la producción agrícola. Programa POSEI</t>
  </si>
  <si>
    <t>Financ.AGE a Programas Desarrollo Rural Sostenible 2014-2020</t>
  </si>
  <si>
    <t>Prevención y lucha contra plagas y enfermedades animales</t>
  </si>
  <si>
    <t>C.A. Aragón para financiar proyectos de inversión en Teruel</t>
  </si>
  <si>
    <t>Financiación infraestr. transporte metrop. Sevilla y Málaga</t>
  </si>
  <si>
    <t>C.A. Extremadura para financiar proyectos de inversión</t>
  </si>
  <si>
    <t>C.A. Canarias para financiar proyectos de inversión</t>
  </si>
  <si>
    <t>CC.AA. Fondo de Compensación</t>
  </si>
  <si>
    <t>CC.AA. Fondo Complementario</t>
  </si>
  <si>
    <t>Financ. incorporación de remanentes de crédito de F.C.I.</t>
  </si>
  <si>
    <t>PRESUPUESTO DE GASTOS
EJECUCIÓN ART. 75: COMUNIDADES AUTONOMAS
HASTA EL 31 DE MAYO</t>
  </si>
  <si>
    <t>A EE.LL por asunción compet. por cambio titul. carreteras</t>
  </si>
  <si>
    <t>Convenio con Ayto Las Palmas.Financiac. Proyecto Metroguagua</t>
  </si>
  <si>
    <t>Al Cabildo de Gran Canaria para desarrollo de Agenda Digital</t>
  </si>
  <si>
    <t>A la Fundación Barcelona Mobile World Capital</t>
  </si>
  <si>
    <t>Convenios con EE.LL. Plan actuación Ciclo Integral del Agua</t>
  </si>
  <si>
    <t>Al Ayto. Lorca para financiar diversos servicios</t>
  </si>
  <si>
    <t>PRESUPUESTO DE GASTOS
EJECUCIÓN ART. 76: ENTIDADES LOCALES
HASTA EL 31 DE MAYO</t>
  </si>
  <si>
    <t>OBLIGACIONES RECONOCIDAS   NETAS
(2)</t>
  </si>
  <si>
    <t>OBLIGACIONES RECONOCIDAS   NETAS
(5)</t>
  </si>
  <si>
    <t>Subv. empresas en zonas promoción económica. Acuerdo Gob.</t>
  </si>
  <si>
    <t>Programa de medidas mejora sector transporte por carretera</t>
  </si>
  <si>
    <t>Agenda Digital para España</t>
  </si>
  <si>
    <t>Ayudas a programas operativos de la Unión Europea</t>
  </si>
  <si>
    <t>Para actuaciones de fomento de la movilidad sostenible</t>
  </si>
  <si>
    <t>Prog. compensac. costes indirec. emisión gases efecto inver.</t>
  </si>
  <si>
    <t>Compens. inter. prést. constr. naval incl. oblig. ejer. ant.</t>
  </si>
  <si>
    <t>Apoyo financ. daños por sequía y otras causas extraordinar.</t>
  </si>
  <si>
    <t>PRESUPUESTO DE GASTOS
EJECUCIÓN ART. 77: EMPRESAS PRIVADAS
HASTA EL 31 DE MAYO</t>
  </si>
  <si>
    <t>Subsidiación préstamos y ayuda adquisición vivienda</t>
  </si>
  <si>
    <t>Prog. Nac. Formación, Movilidad I+D+i y Prog. Paulo Freire</t>
  </si>
  <si>
    <t>Transferencias a familias e Instituciones sin fines de lucro</t>
  </si>
  <si>
    <t>Apoyo redes "Business Angels" y Agrup.Empresariales innovad.</t>
  </si>
  <si>
    <t>PRESUPUESTO DE GASTOS
EJECUCIÓN ART. 78: FAMILIAS E INSTIT. SIN FINES DE LUCRO
HASTA EL 31 DE MAYO</t>
  </si>
  <si>
    <t>Financ. participación Prog. Espaciales, incl. ejer. anter.</t>
  </si>
  <si>
    <t>Aportación al Fondo Europeo de Desarrollo (FED)</t>
  </si>
  <si>
    <t>PRESUPUESTO DE GASTOS
EJECUCIÓN ART. 79: EXTERIOR
HASTA EL 31 DE MAYO</t>
  </si>
  <si>
    <t>PRESUPUESTO DE GASTOS
EJECUCIÓN CAPÍTULO 8. ACTIVOS FINANCIEROS. SECCIONES
HASTA EL 31 DE MAYO</t>
  </si>
  <si>
    <t>PRESUPUESTO DE GASTOS
EJECUCIÓN CAPÍTULO 9. PASIVOS FINANCIEROS. SECCIONES
HASTA EL 31 DE MAYO</t>
  </si>
  <si>
    <t>PRESUPUESTO DE GASTOS
GASTOS DE CARÁCTER PLURIANUAL. SECCIONES
HASTA EL 31 DE MAYO</t>
  </si>
  <si>
    <t>RETENCIONES
(1)</t>
  </si>
  <si>
    <t>AUTORIZACIONES
(2)</t>
  </si>
  <si>
    <t>COMPROMISOS
(3)</t>
  </si>
  <si>
    <t>PRESUPUESTO DE GASTOS
GASTOS DE CARACTER PLURIANUAL CAPÍTULOS
HASTA EL 31 DE MAYO</t>
  </si>
  <si>
    <t>PRESUPUESTO DE GASTOS
GASTOS DE CARÁCTER PLURIANUAL. EJERCICIO PRESUPUESTARIO
HASTA EL 31 DE MAYO</t>
  </si>
  <si>
    <t xml:space="preserve">		a. Operaciones corrientes</t>
  </si>
  <si>
    <t xml:space="preserve">		b. Operaciones de capital</t>
  </si>
  <si>
    <t xml:space="preserve">	1. Total operaciones no financieras (a+b)</t>
  </si>
  <si>
    <t xml:space="preserve">		c. Activos financieros</t>
  </si>
  <si>
    <t xml:space="preserve">		d. Pasivos financieros</t>
  </si>
  <si>
    <t xml:space="preserve">	2. Total operaciones financieras (c+d)</t>
  </si>
  <si>
    <t>RESULTADO PRESUPUESTARIO DEL EJERCICIO (1+2)</t>
  </si>
  <si>
    <t>RESULTADO PRESUPUESTARIO DEL EJERCICIO
HASTA EL 31 DE MAYO</t>
  </si>
  <si>
    <t>DERECHOS                                                  RECONOCIDOS                                       NETOS
(1)</t>
  </si>
  <si>
    <t>OBLIGACIONES                                     RECONOCIDAS                                 NETAS
(2)</t>
  </si>
  <si>
    <t>IMPORTES                                             (1-2)
(3)</t>
  </si>
  <si>
    <t>10. Sobre la renta</t>
  </si>
  <si>
    <t>11. Sobre el capital</t>
  </si>
  <si>
    <t>12. Cotizaciones sociales</t>
  </si>
  <si>
    <t>13. Sobre producc. y almac. energía eléctr. y comb.</t>
  </si>
  <si>
    <t>19. Otros impuestos directos</t>
  </si>
  <si>
    <t>21. Sobre el valor añadido</t>
  </si>
  <si>
    <t>22. Sobre consumos específicos</t>
  </si>
  <si>
    <t>23. Sobre tráfico exterior</t>
  </si>
  <si>
    <t>28. Otros impuestos indirectos</t>
  </si>
  <si>
    <t>30. Tasas</t>
  </si>
  <si>
    <t>31. Precios públicos</t>
  </si>
  <si>
    <t>32. Otros ingresos procedentes de prestación de servicios</t>
  </si>
  <si>
    <t>33. Venta de bienes</t>
  </si>
  <si>
    <t>38. Reintegros de operaciones corrientes</t>
  </si>
  <si>
    <t>39. Otros ingresos</t>
  </si>
  <si>
    <t>41. De organismos autónomos</t>
  </si>
  <si>
    <t>42. De la Seguridad Social</t>
  </si>
  <si>
    <t>43. De otras Entid. del S.P. Admin. Estatal. Ppto limitativo</t>
  </si>
  <si>
    <t>44. De sociedades, entes p. emp., fundac. y resto entid. SP</t>
  </si>
  <si>
    <t>45. De comunidades autónomas</t>
  </si>
  <si>
    <t>46. De entidades locales</t>
  </si>
  <si>
    <t>47. De empresas privadas</t>
  </si>
  <si>
    <t>48. De familias e instituciones sin fines de lucro</t>
  </si>
  <si>
    <t>49. Del exterior</t>
  </si>
  <si>
    <t>51. Intereses de anticipos y préstamos concedidos</t>
  </si>
  <si>
    <t>52. Intereses de depósitos</t>
  </si>
  <si>
    <t>53. Dividendos y participaciones en beneficios</t>
  </si>
  <si>
    <t>54. Rentas de bienes inmuebles</t>
  </si>
  <si>
    <t>55. Productos de concesiones y aprovech. especiales</t>
  </si>
  <si>
    <t>59. Otros ingresos patrimoniales</t>
  </si>
  <si>
    <t>6 . ENAJENACIÓN DE INVERSIONES REALES</t>
  </si>
  <si>
    <t>60. De terrenos</t>
  </si>
  <si>
    <t>61. De las demás inversiones</t>
  </si>
  <si>
    <t>68. Reintegros por operaciones de capital</t>
  </si>
  <si>
    <t>71. De organismos autónomos</t>
  </si>
  <si>
    <t>73. De otras Entid. del S.P. Admin. Estatal. Ppto limitativo</t>
  </si>
  <si>
    <t>74. De soc., ent. públ. emp., fundac. y resto entid. SP</t>
  </si>
  <si>
    <t>75. De comunidades autónomas</t>
  </si>
  <si>
    <t>76. De entidades locales</t>
  </si>
  <si>
    <t>77. De empresas privadas</t>
  </si>
  <si>
    <t>78. De familias e instituciones sin fines de lucro</t>
  </si>
  <si>
    <t>79. Del exterior</t>
  </si>
  <si>
    <t>82. Reintegro préstamos concedidos al SP</t>
  </si>
  <si>
    <t>83. Reintegro préstamos concedidos fuera del SP</t>
  </si>
  <si>
    <t>84. Devolución de depósitos y fianzas</t>
  </si>
  <si>
    <t>85. Enajenación de acciones y partic. del sector público</t>
  </si>
  <si>
    <t>86. Enajenación de acciones y participaciones de fuera S.P.</t>
  </si>
  <si>
    <t>88. Devolución aportaciones patrimoniales</t>
  </si>
  <si>
    <t>90. Emisión deuda pública</t>
  </si>
  <si>
    <t>91. Prestamos recibidos en moneda nacional</t>
  </si>
  <si>
    <t>92. Emisión deuda pública en moneda extranjera</t>
  </si>
  <si>
    <t>93. Préstamos recibidos en moneda extranjera</t>
  </si>
  <si>
    <t>94. Depósitos y fianzas recibidos</t>
  </si>
  <si>
    <t>PRESUPUESTO DE INGRESOS
ESTADO DE EJECUCIÓN. ARTÍCULOS
HASTA EL 31 DE MAYO</t>
  </si>
  <si>
    <t>PREVISIONES    PRESUPUESTARIAS
(1)</t>
  </si>
  <si>
    <t>DERECHOS                              RECONOCIDOS                             NETOS
(2)</t>
  </si>
  <si>
    <t>RECAUDACIÓN                                         NETA
(3)</t>
  </si>
  <si>
    <t>DERECHOS                                 PENDIENTES                                  DE COBRO                                               (2-3)
(4)</t>
  </si>
  <si>
    <t>PRESUPUESTO DE GASTOS
ESTADO DE EJECUCION. SECCIONES
HASTA EL 31 DE MAYO</t>
  </si>
  <si>
    <t>CRÉDITOS PRESUPUESTARIOS</t>
  </si>
  <si>
    <t>GASTOS COMPROMETIDOS
(4)</t>
  </si>
  <si>
    <t>OBLIGACIONES PENDIENTES         DE PAGO
(7)</t>
  </si>
  <si>
    <t>REMANENTES       DE CRÉDITO
(8)</t>
  </si>
  <si>
    <t>INICIALES
(1)</t>
  </si>
  <si>
    <t>MODIFICACIONES
(2)</t>
  </si>
  <si>
    <t>DEFINITIVOS
(3)</t>
  </si>
  <si>
    <t>PRESUPUESTO DE GASTOS
ESTADO DE EJECUCIÓN. ÁREAS DE GASTO Y POLÍTICAS
HASTA EL 31 DE MAYO</t>
  </si>
  <si>
    <t>OBLIGACIONES PENDIENTES               DE PAGO
(7)</t>
  </si>
  <si>
    <t>REMANENTES         DE CRÉDITO
(8)</t>
  </si>
  <si>
    <t>PRESUPUESTO DE GASTOS
ESTADO DE EJECUCIÓN. POR ARTICULOS
HASTA EL 31 DE MAYO</t>
  </si>
  <si>
    <t>OBLIGACIONES PENDIENTES            DE PAGO
(7)</t>
  </si>
  <si>
    <t>PAIS VASCO</t>
  </si>
  <si>
    <t>ANDALUCIA</t>
  </si>
  <si>
    <t>REGION DE MURCIA</t>
  </si>
  <si>
    <t>ARAGON</t>
  </si>
  <si>
    <t>CASTILLA- LA MANCHA</t>
  </si>
  <si>
    <t>MADRID</t>
  </si>
  <si>
    <t>CASTILLA Y LEON</t>
  </si>
  <si>
    <t>APORT. DEL ESTADO AL FDO. DE GARANTIA</t>
  </si>
  <si>
    <t>LIQUID. DEFINITIVA CC.AA</t>
  </si>
  <si>
    <t>SIN DETALLE</t>
  </si>
  <si>
    <t>PRESUPUESTO DE GASTOS
PAGOS REALIZADOS POR TRANSFERENCIAS A LAS CC.AA.
HASTA EL 31 DE MAYO</t>
  </si>
  <si>
    <t>SISTEMAS DE FINANCIACION DE ENTES TERRITORIALES
(1)</t>
  </si>
  <si>
    <t>OTRAS RELACIONES FINANCIERAS CON ENTES TERRITORIALES
(2)</t>
  </si>
  <si>
    <t>FONDOS DE COMPENSACION INTERTERRITORIAL
(3)</t>
  </si>
  <si>
    <t>RESTO         TRANSFERENCIAS
(4)</t>
  </si>
  <si>
    <t>1. Impuesto sobre actividades económicas</t>
  </si>
  <si>
    <t>2. Tributos cedidos a Comunidades Autónomas:</t>
  </si>
  <si>
    <t xml:space="preserve">     2.1. Impuesto sobre el patrimonio</t>
  </si>
  <si>
    <t xml:space="preserve">     2.2. Impuesto sobre determinados medios de transporte</t>
  </si>
  <si>
    <t xml:space="preserve">     2.3. Impuesto sobre hidrocarburos</t>
  </si>
  <si>
    <t xml:space="preserve">     2.4. Impuesto sobre actividades del juego</t>
  </si>
  <si>
    <t xml:space="preserve">     2.5. Impuesto sobre los depósitos Entidades de Crédito</t>
  </si>
  <si>
    <t>3. Fondos Europeos</t>
  </si>
  <si>
    <t>4. Demás Conceptos</t>
  </si>
  <si>
    <t>RECURSOS LOCALES
INGRESOS DE RECURSOS LOCALES E INSTITUCIONALES
HASTA EL 31 DE MAYO</t>
  </si>
  <si>
    <t>INGRESOS TOTALES DE RECURSOS LOCALES E INSTITUCIONALES</t>
  </si>
  <si>
    <t>TASAS VARIACIÓN                                                    1/2</t>
  </si>
  <si>
    <t>RECURSOS LOCALES
INGRESOS DE RECURSOS LOCALES E INSTITUCIONALES. CC.AA.
HASTA EL 31 DE MAYO</t>
  </si>
  <si>
    <t>IMPUESTO   SOBRE     ACTIVIDADES ECONÓMICAS</t>
  </si>
  <si>
    <t>TRIBUTOS CEDIDOS A ENTES TERRITORIALES</t>
  </si>
  <si>
    <t>FONDOS      EUROPEOS</t>
  </si>
  <si>
    <t>DEMÁS    CONCEPTOS</t>
  </si>
  <si>
    <t>TOTAL RECURSOS LOCALES</t>
  </si>
  <si>
    <t>IMPUESTO    SOBRE     PATRIMONIO</t>
  </si>
  <si>
    <t>IMPUESTO DET. MEDIOS TRANSPORTE</t>
  </si>
  <si>
    <t>IMPUESTO ESPECIAL   HIDROCARBUROS</t>
  </si>
  <si>
    <t>IMPUESTO ACTIVIDADES     DEL JUEGO</t>
  </si>
  <si>
    <t>IMPUESTO DEPÓSITOS        ENT. CRÉDITO</t>
  </si>
  <si>
    <t>TOTAL             CEDIDOS</t>
  </si>
  <si>
    <t xml:space="preserve">         TOTALES                                                                                    </t>
  </si>
  <si>
    <t>VALENCIA</t>
  </si>
  <si>
    <t>MURCIA</t>
  </si>
  <si>
    <t>ASTURIAS</t>
  </si>
  <si>
    <t>11/12</t>
  </si>
  <si>
    <t>12=2+4+6+8+10</t>
  </si>
  <si>
    <t>11=1+3+5+7+9</t>
  </si>
  <si>
    <t>9/10</t>
  </si>
  <si>
    <t>10</t>
  </si>
  <si>
    <t>9</t>
  </si>
  <si>
    <t>8</t>
  </si>
  <si>
    <t>7</t>
  </si>
  <si>
    <t>5/6</t>
  </si>
  <si>
    <t>6</t>
  </si>
  <si>
    <t>5</t>
  </si>
  <si>
    <t>3/4</t>
  </si>
  <si>
    <t>4</t>
  </si>
  <si>
    <t>3</t>
  </si>
  <si>
    <t>1/2</t>
  </si>
  <si>
    <t>2</t>
  </si>
  <si>
    <t>1</t>
  </si>
  <si>
    <t>TASAS</t>
  </si>
  <si>
    <t>DISPOSIC. ADIC. 36
LEY 2/2012</t>
  </si>
  <si>
    <t>OTROS ANTICIPOS LEY 22/2009</t>
  </si>
  <si>
    <t>FONDO DE GARANTÍA</t>
  </si>
  <si>
    <t>TOTAL
PRESUPUESTO DE GASTOS</t>
  </si>
  <si>
    <t>TOTAL
PRESUPUESTO DE INGRESOS</t>
  </si>
  <si>
    <t>APLICADO A PRESUPUESTO, FONDO DE GARANTÍA Y ANTICIPOS NO PRESUPUESTARIOS
HASTA EL 31 DE MAYO</t>
  </si>
  <si>
    <t>PARTICIPACIÓN DE CC.AA. EN TRIBUTOS DEL ESTADO Y FONDOS DE SUFICIENCIA, GARANTÍA Y CONVERGENCIA</t>
  </si>
  <si>
    <t>12</t>
  </si>
  <si>
    <t>11</t>
  </si>
  <si>
    <t>7/8</t>
  </si>
  <si>
    <t>IMPUESTO ESPECIAL
SOBRE HIDROCARBUROS</t>
  </si>
  <si>
    <t>IMPUESTO ESPECIAL
SOBRE LABORES TABACO</t>
  </si>
  <si>
    <t>IMPUESTO ESPECIAL
SOBRE LA CERVEZA</t>
  </si>
  <si>
    <t>IMPUESTO ESPECIAL 
ALCOHOL Y BEB. DERIV.</t>
  </si>
  <si>
    <t>IMPUESTO SOBRE EL
VALOR AÑADIDO</t>
  </si>
  <si>
    <t>IMPUESTO SOBRE LA RENTA
DE LAS PERSONAS FÍSICAS</t>
  </si>
  <si>
    <t>ENTREGAS A CUENTA PRESUPUESTARIAS
HASTA EL 31 DE MAYO</t>
  </si>
  <si>
    <t>PARTICIPACIÓN DE CC.AA. EN TRIBUTOS DEL ESTADO Y FONDOS DE SUFICIENCIA, GARANTIA Y CONVERGENCIA</t>
  </si>
  <si>
    <t>21/22</t>
  </si>
  <si>
    <t>22 = 18 + 20</t>
  </si>
  <si>
    <t>21 = 17 + 19</t>
  </si>
  <si>
    <t>19/20</t>
  </si>
  <si>
    <t>20</t>
  </si>
  <si>
    <t>19</t>
  </si>
  <si>
    <t>17/18</t>
  </si>
  <si>
    <t>18</t>
  </si>
  <si>
    <t>17</t>
  </si>
  <si>
    <t>15/16</t>
  </si>
  <si>
    <t>16</t>
  </si>
  <si>
    <t>15</t>
  </si>
  <si>
    <t>13/14</t>
  </si>
  <si>
    <t>14</t>
  </si>
  <si>
    <t>13</t>
  </si>
  <si>
    <t>FONDO DE SUFICIENCIA
PRESUPUESTO DE INGRESOS</t>
  </si>
  <si>
    <t>TOTAL PARTICIPACIÓN EN
TRIBUTOS DEL ESTADO</t>
  </si>
  <si>
    <t>IMPUESTO ESPECIAL
SOBRE LA ELECTRICIDAD</t>
  </si>
  <si>
    <t>IMPUESTO ESPECIAL
SOBRE PROD. INTERM.</t>
  </si>
  <si>
    <t>ENTREGAS A CUENTA PRESUPUESTARIAS (2)
HASTA EL 31 DE MAYO</t>
  </si>
  <si>
    <t>33/34</t>
  </si>
  <si>
    <t>34 = 22 + 32</t>
  </si>
  <si>
    <t>33 = 21 + 31</t>
  </si>
  <si>
    <t>31/32</t>
  </si>
  <si>
    <t>32 = 24 a 30</t>
  </si>
  <si>
    <t>31 = 23 a 29</t>
  </si>
  <si>
    <t>30</t>
  </si>
  <si>
    <t>29</t>
  </si>
  <si>
    <t>28</t>
  </si>
  <si>
    <t>27</t>
  </si>
  <si>
    <t>26</t>
  </si>
  <si>
    <t>25</t>
  </si>
  <si>
    <t>23/24</t>
  </si>
  <si>
    <t>24</t>
  </si>
  <si>
    <t>23</t>
  </si>
  <si>
    <t>FONDO DE
COMPETITIVIDAD</t>
  </si>
  <si>
    <t>FONDO DE
COOPERACIÓN</t>
  </si>
  <si>
    <t>TOTAL
ENTREGAS A CUENTA</t>
  </si>
  <si>
    <t>OTROS
RECURSOS</t>
  </si>
  <si>
    <t>FONDOS DE CONVERGENCIA</t>
  </si>
  <si>
    <t>FONDO DE SUFICIENCIA
PRESUP. DE GASTOS</t>
  </si>
  <si>
    <t>ENTREGAS A CUENTA PRESUPUESTARIAS (3)
HASTA EL 31 DE MAYO</t>
  </si>
  <si>
    <t>13 = 11 + 12</t>
  </si>
  <si>
    <t>10 = 8 + 9</t>
  </si>
  <si>
    <t>6 = 4 + 5</t>
  </si>
  <si>
    <t>3 = 1 + 2</t>
  </si>
  <si>
    <t>REINTEGRADOS 2017</t>
  </si>
  <si>
    <t>CONCEDIDOS 2017</t>
  </si>
  <si>
    <t>LIQUIDAC.
2016</t>
  </si>
  <si>
    <t>ENTREGAS
2017</t>
  </si>
  <si>
    <t>REINTEGRADOS 2018</t>
  </si>
  <si>
    <t>CONCEDIDOS 2018</t>
  </si>
  <si>
    <t>ENTREGAS
2018</t>
  </si>
  <si>
    <t>REINT. DISPOSIC. ADIC. 36
LEY 2/2012</t>
  </si>
  <si>
    <t>FONDO DE GARANTÍA Y ANTICIPOS NO PRESUPUESTARIOS
HASTA EL 31 DE MAYO</t>
  </si>
  <si>
    <t>IMPUESTO ESPECIAL S/
ALCOHOL Y BEB. DERIV.</t>
  </si>
  <si>
    <t>APLICADO A PRESUPUESTO
HASTA EL 31 DE MAYO</t>
  </si>
  <si>
    <t>24 = 18+20+22</t>
  </si>
  <si>
    <t>23 = 17+19+21</t>
  </si>
  <si>
    <t>22</t>
  </si>
  <si>
    <t>21</t>
  </si>
  <si>
    <t>18 = 2 a 16</t>
  </si>
  <si>
    <t>17 = 1 a 15</t>
  </si>
  <si>
    <t>FONDO DE GARANTÍA Y
 OTRAS TRANSFERENCIAS</t>
  </si>
  <si>
    <t>FONDO DE SUFICIENCIA</t>
  </si>
  <si>
    <t>IMPUESTO ESPECIAL
SOBRE PROD.
 INTERM.</t>
  </si>
  <si>
    <t>APLICADO A PRESUPUESTO (2)
HASTA EL 31 DE MAYO</t>
  </si>
  <si>
    <t>37/38</t>
  </si>
  <si>
    <t>38 = 24 + 36</t>
  </si>
  <si>
    <t>37 = 23 + 35</t>
  </si>
  <si>
    <t>35/36</t>
  </si>
  <si>
    <t>36 = 26 a 34</t>
  </si>
  <si>
    <t>35 = 25 a 33</t>
  </si>
  <si>
    <t>34</t>
  </si>
  <si>
    <t>33</t>
  </si>
  <si>
    <t>32</t>
  </si>
  <si>
    <t>31</t>
  </si>
  <si>
    <t>25/26</t>
  </si>
  <si>
    <t>TOTAL APLICADO A PRESUPUESTO</t>
  </si>
  <si>
    <t>FONDO DE
GARANTÍA</t>
  </si>
  <si>
    <t>APLICADO A PRESUPUESTO (3)
HASTA EL 31 DE MAYO</t>
  </si>
  <si>
    <t>APLICADA
(1)</t>
  </si>
  <si>
    <t>PENDIENTE     DE APLICAR
(2)</t>
  </si>
  <si>
    <t>CC.AA.
(3)</t>
  </si>
  <si>
    <t>EE.LL.
(4)</t>
  </si>
  <si>
    <t>REC. NETA ESTADO
(5)</t>
  </si>
  <si>
    <t>APLICADA
(6)</t>
  </si>
  <si>
    <t>PENDIENTE     DE APLICAR
(7)</t>
  </si>
  <si>
    <t>CC.AA.
(8)</t>
  </si>
  <si>
    <t>EE.LL.
(9)</t>
  </si>
  <si>
    <t>REC. NETA ESTADO
(10)</t>
  </si>
  <si>
    <t>IMPORTE
(3)</t>
  </si>
  <si>
    <t>2018
(3)</t>
  </si>
  <si>
    <t>2017
(4)</t>
  </si>
  <si>
    <t>2018
(5)</t>
  </si>
  <si>
    <t>2017
(6)</t>
  </si>
  <si>
    <t>2018
(9)</t>
  </si>
  <si>
    <t>2017
(10)</t>
  </si>
  <si>
    <t>2018
(11)</t>
  </si>
  <si>
    <t>2017
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</si>
</sst>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#,##0&quot;  &quot;;\-#,##0&quot;  &quot;;&quot;-  &quot;"/>
    <numFmt numFmtId="166" formatCode="#,##0&quot;   &quot;;\-#,##0&quot;   &quot;;&quot;-   &quot;"/>
    <numFmt numFmtId="167" formatCode="#,##0.0\ ;\-#,##0.0\ ;\-\ "/>
    <numFmt numFmtId="168" formatCode="#,##0&quot; &quot;;\-#,##0&quot; &quot;;&quot;- &quot;"/>
    <numFmt numFmtId="169" formatCode="#,##0&quot;     &quot;;\-#,##0&quot;     &quot;;&quot;-     &quot;"/>
    <numFmt numFmtId="170" formatCode="#,##0\ \ \ \ \ ;\-#,##0\ \ \ \ \ ;\-\ \ \ \ \ "/>
    <numFmt numFmtId="171" formatCode="#,##0;\-#,##0;\-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9"/>
      <name val="Times New Roman"/>
      <family val="1"/>
    </font>
    <font>
      <sz val="6"/>
      <name val="Arial"/>
      <family val="2"/>
    </font>
    <font>
      <b/>
      <sz val="9"/>
      <name val="Times New Roman"/>
      <family val="1"/>
    </font>
    <font>
      <sz val="8.5"/>
      <name val="Times New Roman"/>
      <family val="1"/>
    </font>
    <font>
      <sz val="7.5"/>
      <name val="Times New Roman"/>
      <family val="1"/>
    </font>
    <font>
      <sz val="7.5"/>
      <name val="MS Sans Serif"/>
      <family val="2"/>
    </font>
    <font>
      <b/>
      <sz val="8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8"/>
      <name val="Arial"/>
      <family val="2"/>
    </font>
    <font>
      <b/>
      <sz val="7.5"/>
      <name val="Times New Roman"/>
      <family val="1"/>
    </font>
    <font>
      <b/>
      <sz val="9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u val="singleAccounting"/>
      <sz val="9"/>
      <name val="Arial"/>
      <family val="2"/>
    </font>
    <font>
      <b/>
      <sz val="10"/>
      <color rgb="FFFF0000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Times New Roman"/>
      <family val="1"/>
    </font>
    <font>
      <sz val="9"/>
      <name val="Arial"/>
      <family val="2"/>
    </font>
    <font>
      <b/>
      <sz val="7.5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</cellStyleXfs>
  <cellXfs count="204">
    <xf numFmtId="0" fontId="0" fillId="0" borderId="0" xfId="0"/>
    <xf numFmtId="0" fontId="2" fillId="0" borderId="0" xfId="0" applyFont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7" fontId="2" fillId="0" borderId="0" xfId="0" applyNumberFormat="1" applyFont="1" applyAlignment="1">
      <alignment horizontal="right"/>
    </xf>
    <xf numFmtId="16" fontId="0" fillId="0" borderId="0" xfId="0" applyNumberFormat="1"/>
    <xf numFmtId="16" fontId="2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5" fontId="6" fillId="0" borderId="0" xfId="1" applyNumberFormat="1" applyProtection="1"/>
    <xf numFmtId="165" fontId="6" fillId="0" borderId="0" xfId="1" applyNumberFormat="1"/>
    <xf numFmtId="166" fontId="7" fillId="0" borderId="0" xfId="2" applyNumberFormat="1" applyFont="1" applyAlignment="1">
      <alignment vertical="center"/>
    </xf>
    <xf numFmtId="165" fontId="8" fillId="0" borderId="0" xfId="1" applyNumberFormat="1" applyFont="1" applyBorder="1" applyAlignment="1" applyProtection="1">
      <alignment vertical="center"/>
    </xf>
    <xf numFmtId="49" fontId="9" fillId="0" borderId="0" xfId="2" applyNumberFormat="1" applyFont="1" applyAlignment="1">
      <alignment vertical="center"/>
    </xf>
    <xf numFmtId="166" fontId="8" fillId="0" borderId="0" xfId="2" applyNumberFormat="1" applyFont="1" applyAlignment="1">
      <alignment vertical="center"/>
    </xf>
    <xf numFmtId="166" fontId="10" fillId="0" borderId="0" xfId="2" applyNumberFormat="1" applyFont="1" applyAlignment="1">
      <alignment vertical="center"/>
    </xf>
    <xf numFmtId="166" fontId="11" fillId="0" borderId="0" xfId="2" applyNumberFormat="1" applyFont="1" applyAlignment="1">
      <alignment vertical="center"/>
    </xf>
    <xf numFmtId="166" fontId="12" fillId="0" borderId="0" xfId="2" applyNumberFormat="1" applyFont="1" applyAlignment="1">
      <alignment vertical="center"/>
    </xf>
    <xf numFmtId="165" fontId="13" fillId="0" borderId="0" xfId="1" applyNumberFormat="1" applyFont="1" applyBorder="1"/>
    <xf numFmtId="165" fontId="6" fillId="0" borderId="0" xfId="1" applyNumberFormat="1" applyBorder="1"/>
    <xf numFmtId="165" fontId="14" fillId="0" borderId="0" xfId="1" applyNumberFormat="1" applyFont="1" applyBorder="1" applyAlignment="1" applyProtection="1">
      <alignment vertical="center"/>
    </xf>
    <xf numFmtId="165" fontId="14" fillId="0" borderId="0" xfId="1" applyNumberFormat="1" applyFont="1" applyProtection="1"/>
    <xf numFmtId="165" fontId="14" fillId="0" borderId="0" xfId="1" applyNumberFormat="1" applyFont="1"/>
    <xf numFmtId="166" fontId="15" fillId="0" borderId="0" xfId="2" applyNumberFormat="1" applyFont="1" applyAlignment="1">
      <alignment vertical="center"/>
    </xf>
    <xf numFmtId="167" fontId="16" fillId="0" borderId="0" xfId="1" applyNumberFormat="1" applyFont="1" applyBorder="1" applyAlignment="1" applyProtection="1">
      <alignment vertical="center"/>
    </xf>
    <xf numFmtId="168" fontId="16" fillId="0" borderId="0" xfId="1" applyNumberFormat="1" applyFont="1" applyBorder="1" applyAlignment="1" applyProtection="1">
      <alignment vertical="center"/>
    </xf>
    <xf numFmtId="0" fontId="14" fillId="0" borderId="0" xfId="1" applyNumberFormat="1" applyFont="1" applyFill="1" applyBorder="1" applyAlignment="1" applyProtection="1">
      <alignment vertical="center"/>
    </xf>
    <xf numFmtId="165" fontId="10" fillId="0" borderId="0" xfId="1" applyNumberFormat="1" applyFont="1" applyBorder="1" applyAlignment="1" applyProtection="1">
      <alignment vertical="center"/>
    </xf>
    <xf numFmtId="165" fontId="10" fillId="0" borderId="0" xfId="1" applyNumberFormat="1" applyFont="1" applyProtection="1"/>
    <xf numFmtId="165" fontId="10" fillId="0" borderId="0" xfId="1" applyNumberFormat="1" applyFont="1"/>
    <xf numFmtId="0" fontId="17" fillId="0" borderId="0" xfId="1" applyNumberFormat="1" applyFont="1" applyBorder="1" applyAlignment="1" applyProtection="1">
      <alignment vertical="center"/>
    </xf>
    <xf numFmtId="166" fontId="18" fillId="0" borderId="0" xfId="2" applyNumberFormat="1" applyFont="1" applyAlignment="1">
      <alignment vertical="center"/>
    </xf>
    <xf numFmtId="165" fontId="8" fillId="0" borderId="0" xfId="1" applyNumberFormat="1" applyFont="1" applyProtection="1"/>
    <xf numFmtId="165" fontId="8" fillId="0" borderId="0" xfId="1" applyNumberFormat="1" applyFont="1"/>
    <xf numFmtId="49" fontId="9" fillId="0" borderId="0" xfId="1" applyNumberFormat="1" applyFont="1" applyBorder="1" applyAlignment="1" applyProtection="1">
      <alignment horizontal="left" vertical="center"/>
    </xf>
    <xf numFmtId="49" fontId="9" fillId="0" borderId="0" xfId="1" applyNumberFormat="1" applyFont="1" applyAlignment="1" applyProtection="1">
      <alignment horizontal="left"/>
    </xf>
    <xf numFmtId="49" fontId="9" fillId="0" borderId="0" xfId="1" applyNumberFormat="1" applyFont="1" applyAlignment="1">
      <alignment horizontal="left"/>
    </xf>
    <xf numFmtId="49" fontId="9" fillId="0" borderId="0" xfId="2" applyNumberFormat="1" applyFont="1" applyAlignment="1">
      <alignment horizontal="left" vertical="center"/>
    </xf>
    <xf numFmtId="167" fontId="9" fillId="0" borderId="0" xfId="1" applyNumberFormat="1" applyFont="1" applyBorder="1" applyAlignment="1" applyProtection="1">
      <alignment horizontal="left" vertical="center"/>
    </xf>
    <xf numFmtId="49" fontId="9" fillId="0" borderId="9" xfId="1" quotePrefix="1" applyNumberFormat="1" applyFont="1" applyBorder="1" applyAlignment="1" applyProtection="1">
      <alignment horizontal="left" vertical="center"/>
    </xf>
    <xf numFmtId="49" fontId="9" fillId="0" borderId="9" xfId="1" applyNumberFormat="1" applyFont="1" applyBorder="1" applyAlignment="1" applyProtection="1">
      <alignment horizontal="left" vertical="center"/>
    </xf>
    <xf numFmtId="165" fontId="10" fillId="0" borderId="0" xfId="1" applyNumberFormat="1" applyFont="1" applyAlignment="1" applyProtection="1">
      <alignment vertical="center"/>
    </xf>
    <xf numFmtId="165" fontId="10" fillId="0" borderId="0" xfId="1" applyNumberFormat="1" applyFont="1" applyAlignment="1">
      <alignment vertical="center"/>
    </xf>
    <xf numFmtId="166" fontId="19" fillId="0" borderId="0" xfId="2" applyNumberFormat="1" applyFont="1" applyAlignment="1">
      <alignment vertical="center"/>
    </xf>
    <xf numFmtId="49" fontId="20" fillId="0" borderId="2" xfId="1" applyNumberFormat="1" applyFont="1" applyFill="1" applyBorder="1" applyAlignment="1">
      <alignment horizontal="center" vertical="center" wrapText="1"/>
    </xf>
    <xf numFmtId="1" fontId="19" fillId="0" borderId="10" xfId="1" applyNumberFormat="1" applyFont="1" applyFill="1" applyBorder="1" applyAlignment="1">
      <alignment horizontal="center" vertical="center"/>
    </xf>
    <xf numFmtId="1" fontId="19" fillId="0" borderId="2" xfId="1" applyNumberFormat="1" applyFont="1" applyFill="1" applyBorder="1" applyAlignment="1">
      <alignment horizontal="center" vertical="center"/>
    </xf>
    <xf numFmtId="1" fontId="19" fillId="0" borderId="0" xfId="2" applyNumberFormat="1" applyFont="1" applyAlignment="1">
      <alignment vertical="center"/>
    </xf>
    <xf numFmtId="165" fontId="22" fillId="0" borderId="0" xfId="1" applyNumberFormat="1" applyFont="1" applyBorder="1" applyAlignment="1" applyProtection="1">
      <alignment vertical="center"/>
    </xf>
    <xf numFmtId="165" fontId="6" fillId="0" borderId="0" xfId="1" applyNumberFormat="1" applyAlignment="1">
      <alignment vertical="center"/>
    </xf>
    <xf numFmtId="166" fontId="9" fillId="0" borderId="0" xfId="2" applyNumberFormat="1" applyFont="1" applyBorder="1" applyAlignment="1" applyProtection="1">
      <alignment horizontal="right" vertical="center"/>
    </xf>
    <xf numFmtId="165" fontId="17" fillId="0" borderId="0" xfId="1" applyNumberFormat="1" applyFont="1" applyBorder="1" applyAlignment="1" applyProtection="1">
      <alignment horizontal="right" vertical="center"/>
    </xf>
    <xf numFmtId="165" fontId="17" fillId="0" borderId="0" xfId="1" applyNumberFormat="1" applyFont="1" applyBorder="1" applyAlignment="1" applyProtection="1">
      <alignment vertical="center"/>
    </xf>
    <xf numFmtId="165" fontId="23" fillId="0" borderId="0" xfId="1" applyNumberFormat="1" applyFont="1" applyBorder="1" applyAlignment="1" applyProtection="1">
      <alignment vertical="center"/>
    </xf>
    <xf numFmtId="165" fontId="23" fillId="0" borderId="0" xfId="1" applyNumberFormat="1" applyFont="1" applyAlignment="1">
      <alignment vertical="center"/>
    </xf>
    <xf numFmtId="165" fontId="24" fillId="0" borderId="0" xfId="1" applyNumberFormat="1" applyFont="1" applyBorder="1" applyAlignment="1" applyProtection="1">
      <alignment horizontal="centerContinuous" vertical="center"/>
    </xf>
    <xf numFmtId="165" fontId="24" fillId="0" borderId="0" xfId="1" applyNumberFormat="1" applyFont="1" applyAlignment="1" applyProtection="1">
      <alignment horizontal="centerContinuous" vertical="center"/>
    </xf>
    <xf numFmtId="165" fontId="25" fillId="0" borderId="0" xfId="1" applyNumberFormat="1" applyFont="1" applyBorder="1" applyAlignment="1" applyProtection="1">
      <alignment vertical="center"/>
    </xf>
    <xf numFmtId="165" fontId="25" fillId="0" borderId="0" xfId="1" applyNumberFormat="1" applyFont="1" applyAlignment="1">
      <alignment vertical="center"/>
    </xf>
    <xf numFmtId="166" fontId="14" fillId="0" borderId="0" xfId="2" applyNumberFormat="1" applyFont="1" applyBorder="1" applyAlignment="1" applyProtection="1">
      <alignment horizontal="right" vertical="center"/>
    </xf>
    <xf numFmtId="165" fontId="26" fillId="0" borderId="0" xfId="1" applyNumberFormat="1" applyFont="1" applyBorder="1" applyAlignment="1" applyProtection="1">
      <alignment horizontal="centerContinuous" vertical="center"/>
    </xf>
    <xf numFmtId="165" fontId="26" fillId="0" borderId="0" xfId="1" applyNumberFormat="1" applyFont="1" applyAlignment="1" applyProtection="1">
      <alignment horizontal="centerContinuous" vertical="center"/>
    </xf>
    <xf numFmtId="166" fontId="19" fillId="0" borderId="0" xfId="2" applyNumberFormat="1" applyFont="1" applyBorder="1" applyAlignment="1" applyProtection="1">
      <alignment horizontal="right"/>
    </xf>
    <xf numFmtId="165" fontId="14" fillId="0" borderId="0" xfId="4" applyNumberFormat="1" applyFont="1" applyBorder="1" applyAlignment="1" applyProtection="1">
      <alignment horizontal="centerContinuous" vertical="center"/>
    </xf>
    <xf numFmtId="165" fontId="8" fillId="0" borderId="0" xfId="5" applyNumberFormat="1" applyFont="1" applyBorder="1" applyAlignment="1" applyProtection="1">
      <alignment vertical="center"/>
    </xf>
    <xf numFmtId="166" fontId="19" fillId="0" borderId="0" xfId="2" applyNumberFormat="1" applyFont="1" applyBorder="1" applyAlignment="1" applyProtection="1">
      <alignment horizontal="right" vertical="center"/>
    </xf>
    <xf numFmtId="165" fontId="21" fillId="0" borderId="0" xfId="5" applyNumberFormat="1" applyFont="1" applyBorder="1" applyAlignment="1" applyProtection="1">
      <alignment horizontal="centerContinuous" vertical="center"/>
    </xf>
    <xf numFmtId="166" fontId="27" fillId="0" borderId="0" xfId="2" applyNumberFormat="1" applyFont="1" applyBorder="1" applyAlignment="1" applyProtection="1">
      <alignment horizontal="centerContinuous" vertical="center"/>
    </xf>
    <xf numFmtId="165" fontId="9" fillId="0" borderId="0" xfId="5" applyNumberFormat="1" applyFont="1" applyBorder="1" applyAlignment="1" applyProtection="1">
      <alignment horizontal="right" vertical="center"/>
    </xf>
    <xf numFmtId="166" fontId="21" fillId="0" borderId="0" xfId="2" applyNumberFormat="1" applyFont="1" applyBorder="1" applyAlignment="1" applyProtection="1">
      <alignment horizontal="centerContinuous" vertical="center"/>
    </xf>
    <xf numFmtId="166" fontId="17" fillId="0" borderId="0" xfId="2" applyNumberFormat="1" applyFont="1" applyBorder="1" applyAlignment="1" applyProtection="1">
      <alignment horizontal="centerContinuous" vertical="center"/>
    </xf>
    <xf numFmtId="166" fontId="14" fillId="0" borderId="0" xfId="2" applyNumberFormat="1" applyFont="1" applyBorder="1" applyAlignment="1" applyProtection="1">
      <alignment horizontal="centerContinuous" vertical="center"/>
    </xf>
    <xf numFmtId="166" fontId="14" fillId="0" borderId="0" xfId="2" applyNumberFormat="1" applyFont="1" applyAlignment="1" applyProtection="1">
      <alignment horizontal="centerContinuous" vertical="center"/>
    </xf>
    <xf numFmtId="165" fontId="24" fillId="0" borderId="0" xfId="4" applyNumberFormat="1" applyFont="1" applyAlignment="1" applyProtection="1">
      <alignment horizontal="left" vertical="center"/>
    </xf>
    <xf numFmtId="165" fontId="14" fillId="0" borderId="0" xfId="1" applyNumberFormat="1" applyFont="1" applyFill="1" applyBorder="1" applyAlignment="1" applyProtection="1">
      <alignment vertical="center"/>
    </xf>
    <xf numFmtId="165" fontId="14" fillId="0" borderId="0" xfId="1" applyNumberFormat="1" applyFont="1" applyFill="1" applyProtection="1"/>
    <xf numFmtId="165" fontId="14" fillId="0" borderId="0" xfId="1" applyNumberFormat="1" applyFont="1" applyFill="1"/>
    <xf numFmtId="166" fontId="15" fillId="0" borderId="0" xfId="2" applyNumberFormat="1" applyFont="1" applyFill="1" applyAlignment="1">
      <alignment vertical="center"/>
    </xf>
    <xf numFmtId="165" fontId="10" fillId="0" borderId="0" xfId="1" applyNumberFormat="1" applyFont="1" applyFill="1" applyBorder="1" applyAlignment="1" applyProtection="1">
      <alignment vertical="center"/>
    </xf>
    <xf numFmtId="165" fontId="10" fillId="0" borderId="0" xfId="1" applyNumberFormat="1" applyFont="1" applyFill="1" applyAlignment="1" applyProtection="1">
      <alignment vertical="center"/>
    </xf>
    <xf numFmtId="165" fontId="10" fillId="0" borderId="0" xfId="1" applyNumberFormat="1" applyFont="1" applyFill="1" applyAlignment="1">
      <alignment vertical="center"/>
    </xf>
    <xf numFmtId="166" fontId="19" fillId="0" borderId="0" xfId="2" applyNumberFormat="1" applyFont="1" applyFill="1" applyAlignment="1">
      <alignment vertical="center"/>
    </xf>
    <xf numFmtId="165" fontId="10" fillId="0" borderId="0" xfId="1" applyNumberFormat="1" applyFont="1" applyFill="1"/>
    <xf numFmtId="1" fontId="19" fillId="0" borderId="0" xfId="2" applyNumberFormat="1" applyFont="1" applyFill="1" applyAlignment="1">
      <alignment vertical="center"/>
    </xf>
    <xf numFmtId="165" fontId="28" fillId="0" borderId="0" xfId="1" applyNumberFormat="1" applyFont="1" applyBorder="1" applyAlignment="1" applyProtection="1">
      <alignment horizontal="centerContinuous" vertical="center"/>
    </xf>
    <xf numFmtId="165" fontId="21" fillId="0" borderId="0" xfId="5" applyNumberFormat="1" applyFont="1" applyBorder="1" applyAlignment="1" applyProtection="1">
      <alignment horizontal="left" vertical="center"/>
    </xf>
    <xf numFmtId="166" fontId="21" fillId="0" borderId="0" xfId="2" applyNumberFormat="1" applyFont="1" applyBorder="1" applyAlignment="1" applyProtection="1">
      <alignment horizontal="left" vertical="center"/>
    </xf>
    <xf numFmtId="166" fontId="17" fillId="0" borderId="0" xfId="2" applyNumberFormat="1" applyFont="1" applyBorder="1" applyAlignment="1" applyProtection="1">
      <alignment horizontal="left" vertical="center"/>
    </xf>
    <xf numFmtId="166" fontId="14" fillId="0" borderId="0" xfId="2" applyNumberFormat="1" applyFont="1" applyBorder="1" applyAlignment="1" applyProtection="1">
      <alignment horizontal="left" vertical="center"/>
    </xf>
    <xf numFmtId="166" fontId="14" fillId="0" borderId="0" xfId="2" applyNumberFormat="1" applyFont="1" applyAlignment="1" applyProtection="1">
      <alignment horizontal="left" vertical="center"/>
    </xf>
    <xf numFmtId="165" fontId="13" fillId="0" borderId="0" xfId="1" applyNumberFormat="1" applyFont="1"/>
    <xf numFmtId="49" fontId="9" fillId="0" borderId="0" xfId="1" quotePrefix="1" applyNumberFormat="1" applyFont="1" applyBorder="1" applyAlignment="1" applyProtection="1">
      <alignment horizontal="left" vertical="center"/>
    </xf>
    <xf numFmtId="49" fontId="20" fillId="0" borderId="1" xfId="1" applyNumberFormat="1" applyFont="1" applyFill="1" applyBorder="1" applyAlignment="1">
      <alignment horizontal="center" vertical="center" wrapText="1"/>
    </xf>
    <xf numFmtId="1" fontId="19" fillId="0" borderId="7" xfId="1" applyNumberFormat="1" applyFont="1" applyFill="1" applyBorder="1" applyAlignment="1">
      <alignment horizontal="center" vertical="center"/>
    </xf>
    <xf numFmtId="1" fontId="19" fillId="0" borderId="1" xfId="1" applyNumberFormat="1" applyFont="1" applyFill="1" applyBorder="1" applyAlignment="1">
      <alignment horizontal="center" vertical="center"/>
    </xf>
    <xf numFmtId="49" fontId="29" fillId="0" borderId="1" xfId="1" applyNumberFormat="1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Continuous" vertical="center" wrapText="1"/>
    </xf>
    <xf numFmtId="0" fontId="14" fillId="0" borderId="2" xfId="3" applyFont="1" applyFill="1" applyBorder="1" applyAlignment="1">
      <alignment horizontal="centerContinuous" vertical="center" wrapText="1"/>
    </xf>
    <xf numFmtId="0" fontId="14" fillId="0" borderId="1" xfId="3" applyFont="1" applyFill="1" applyBorder="1" applyAlignment="1">
      <alignment horizontal="centerContinuous" vertical="center" wrapText="1"/>
    </xf>
    <xf numFmtId="165" fontId="6" fillId="0" borderId="0" xfId="1" applyNumberFormat="1" applyBorder="1" applyAlignment="1" applyProtection="1">
      <alignment vertical="center"/>
    </xf>
    <xf numFmtId="168" fontId="15" fillId="0" borderId="0" xfId="1" applyNumberFormat="1" applyFont="1" applyFill="1" applyBorder="1" applyAlignment="1" applyProtection="1">
      <alignment vertical="center"/>
    </xf>
    <xf numFmtId="168" fontId="15" fillId="0" borderId="0" xfId="1" applyNumberFormat="1" applyFont="1" applyBorder="1" applyAlignment="1" applyProtection="1">
      <alignment vertical="center"/>
    </xf>
    <xf numFmtId="170" fontId="17" fillId="0" borderId="0" xfId="1" applyNumberFormat="1" applyFont="1" applyBorder="1" applyAlignment="1" applyProtection="1">
      <alignment horizontal="left" vertical="center"/>
    </xf>
    <xf numFmtId="49" fontId="9" fillId="0" borderId="0" xfId="2" applyNumberFormat="1" applyFont="1" applyBorder="1" applyAlignment="1">
      <alignment horizontal="left" vertical="center"/>
    </xf>
    <xf numFmtId="165" fontId="31" fillId="0" borderId="0" xfId="1" applyNumberFormat="1" applyFont="1" applyBorder="1" applyAlignment="1" applyProtection="1">
      <alignment vertical="center"/>
    </xf>
    <xf numFmtId="165" fontId="31" fillId="0" borderId="0" xfId="1" applyNumberFormat="1" applyFont="1" applyAlignment="1" applyProtection="1">
      <alignment vertical="center"/>
    </xf>
    <xf numFmtId="165" fontId="31" fillId="0" borderId="0" xfId="1" applyNumberFormat="1" applyFont="1" applyAlignment="1">
      <alignment vertical="center"/>
    </xf>
    <xf numFmtId="0" fontId="20" fillId="0" borderId="1" xfId="3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center" vertical="center" wrapText="1"/>
    </xf>
    <xf numFmtId="0" fontId="20" fillId="0" borderId="4" xfId="3" applyFont="1" applyFill="1" applyBorder="1" applyAlignment="1">
      <alignment horizontal="center" vertical="center" wrapText="1"/>
    </xf>
    <xf numFmtId="0" fontId="20" fillId="0" borderId="13" xfId="3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Continuous" vertical="center"/>
    </xf>
    <xf numFmtId="49" fontId="14" fillId="0" borderId="10" xfId="1" applyNumberFormat="1" applyFont="1" applyFill="1" applyBorder="1" applyAlignment="1">
      <alignment horizontal="centerContinuous" vertical="center"/>
    </xf>
    <xf numFmtId="49" fontId="14" fillId="0" borderId="5" xfId="1" applyNumberFormat="1" applyFont="1" applyFill="1" applyBorder="1" applyAlignment="1">
      <alignment horizontal="centerContinuous" vertical="center"/>
    </xf>
    <xf numFmtId="49" fontId="14" fillId="0" borderId="6" xfId="1" applyNumberFormat="1" applyFont="1" applyFill="1" applyBorder="1" applyAlignment="1">
      <alignment horizontal="centerContinuous" vertical="center"/>
    </xf>
    <xf numFmtId="166" fontId="19" fillId="0" borderId="7" xfId="2" applyNumberFormat="1" applyFont="1" applyBorder="1" applyAlignment="1">
      <alignment horizontal="centerContinuous" vertical="center"/>
    </xf>
    <xf numFmtId="0" fontId="17" fillId="0" borderId="6" xfId="3" applyFont="1" applyFill="1" applyBorder="1" applyAlignment="1">
      <alignment horizontal="centerContinuous" vertical="center"/>
    </xf>
    <xf numFmtId="165" fontId="22" fillId="0" borderId="0" xfId="1" applyNumberFormat="1" applyFont="1" applyAlignment="1" applyProtection="1">
      <alignment vertical="center"/>
    </xf>
    <xf numFmtId="165" fontId="23" fillId="0" borderId="0" xfId="1" applyNumberFormat="1" applyFont="1" applyAlignment="1" applyProtection="1">
      <alignment vertical="center"/>
    </xf>
    <xf numFmtId="165" fontId="25" fillId="0" borderId="0" xfId="1" applyNumberFormat="1" applyFont="1" applyAlignment="1" applyProtection="1">
      <alignment vertical="center"/>
    </xf>
    <xf numFmtId="165" fontId="14" fillId="0" borderId="0" xfId="1" applyNumberFormat="1" applyFont="1" applyBorder="1" applyAlignment="1" applyProtection="1">
      <alignment horizontal="centerContinuous" vertical="center"/>
    </xf>
    <xf numFmtId="165" fontId="14" fillId="0" borderId="0" xfId="1" applyNumberFormat="1" applyFont="1" applyAlignment="1" applyProtection="1">
      <alignment horizontal="centerContinuous" vertical="center"/>
    </xf>
    <xf numFmtId="165" fontId="19" fillId="0" borderId="0" xfId="4" applyNumberFormat="1" applyFont="1" applyBorder="1" applyAlignment="1" applyProtection="1">
      <alignment horizontal="centerContinuous" vertical="center"/>
    </xf>
    <xf numFmtId="165" fontId="32" fillId="0" borderId="0" xfId="5" applyNumberFormat="1" applyFont="1" applyBorder="1" applyAlignment="1" applyProtection="1">
      <alignment horizontal="centerContinuous" vertical="center"/>
    </xf>
    <xf numFmtId="165" fontId="24" fillId="0" borderId="0" xfId="4" applyNumberFormat="1" applyFont="1" applyBorder="1" applyAlignment="1" applyProtection="1">
      <alignment horizontal="centerContinuous" vertical="center"/>
    </xf>
    <xf numFmtId="165" fontId="9" fillId="0" borderId="0" xfId="5" applyNumberFormat="1" applyFont="1" applyBorder="1" applyAlignment="1" applyProtection="1">
      <alignment horizontal="left" vertical="center"/>
    </xf>
    <xf numFmtId="166" fontId="24" fillId="0" borderId="0" xfId="2" applyNumberFormat="1" applyFont="1" applyBorder="1" applyAlignment="1" applyProtection="1">
      <alignment horizontal="left" vertical="center"/>
    </xf>
    <xf numFmtId="166" fontId="24" fillId="0" borderId="0" xfId="2" applyNumberFormat="1" applyFont="1" applyAlignment="1" applyProtection="1">
      <alignment horizontal="left" vertical="center"/>
    </xf>
    <xf numFmtId="165" fontId="13" fillId="0" borderId="0" xfId="1" applyNumberFormat="1" applyFont="1" applyAlignment="1">
      <alignment horizontal="centerContinuous" vertical="center"/>
    </xf>
    <xf numFmtId="171" fontId="13" fillId="0" borderId="0" xfId="1" applyNumberFormat="1" applyFont="1" applyAlignment="1">
      <alignment horizontal="centerContinuous" vertical="center"/>
    </xf>
    <xf numFmtId="171" fontId="33" fillId="0" borderId="0" xfId="1" applyNumberFormat="1" applyFont="1"/>
    <xf numFmtId="166" fontId="14" fillId="0" borderId="0" xfId="2" applyNumberFormat="1" applyFont="1" applyAlignment="1" applyProtection="1">
      <alignment vertical="center"/>
    </xf>
    <xf numFmtId="166" fontId="15" fillId="0" borderId="0" xfId="2" applyNumberFormat="1" applyFont="1" applyBorder="1" applyAlignment="1">
      <alignment vertical="center"/>
    </xf>
    <xf numFmtId="49" fontId="9" fillId="0" borderId="0" xfId="1" applyNumberFormat="1" applyFont="1" applyBorder="1" applyAlignment="1" applyProtection="1">
      <alignment horizontal="left" vertical="top"/>
    </xf>
    <xf numFmtId="49" fontId="29" fillId="0" borderId="2" xfId="1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14" fillId="0" borderId="8" xfId="1" applyNumberFormat="1" applyFont="1" applyFill="1" applyBorder="1" applyAlignment="1">
      <alignment horizontal="center" vertical="center" wrapText="1"/>
    </xf>
    <xf numFmtId="0" fontId="21" fillId="0" borderId="9" xfId="3" applyFill="1" applyBorder="1" applyAlignment="1">
      <alignment horizontal="center" vertical="center"/>
    </xf>
    <xf numFmtId="0" fontId="21" fillId="0" borderId="10" xfId="3" applyFill="1" applyBorder="1" applyAlignment="1">
      <alignment horizontal="center" vertical="center"/>
    </xf>
    <xf numFmtId="0" fontId="21" fillId="0" borderId="11" xfId="3" applyFill="1" applyBorder="1" applyAlignment="1">
      <alignment horizontal="center" vertical="center"/>
    </xf>
    <xf numFmtId="0" fontId="21" fillId="0" borderId="12" xfId="3" applyFill="1" applyBorder="1" applyAlignment="1">
      <alignment horizontal="center" vertical="center"/>
    </xf>
    <xf numFmtId="0" fontId="21" fillId="0" borderId="13" xfId="3" applyFill="1" applyBorder="1" applyAlignment="1">
      <alignment horizontal="center" vertical="center"/>
    </xf>
    <xf numFmtId="169" fontId="20" fillId="0" borderId="2" xfId="6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9" fontId="14" fillId="0" borderId="9" xfId="1" applyNumberFormat="1" applyFont="1" applyFill="1" applyBorder="1" applyAlignment="1">
      <alignment horizontal="center" vertical="center" wrapText="1"/>
    </xf>
    <xf numFmtId="49" fontId="14" fillId="0" borderId="10" xfId="1" applyNumberFormat="1" applyFont="1" applyFill="1" applyBorder="1" applyAlignment="1">
      <alignment horizontal="center" vertical="center" wrapText="1"/>
    </xf>
    <xf numFmtId="49" fontId="14" fillId="0" borderId="11" xfId="1" applyNumberFormat="1" applyFont="1" applyFill="1" applyBorder="1" applyAlignment="1">
      <alignment horizontal="center" vertical="center" wrapText="1"/>
    </xf>
    <xf numFmtId="49" fontId="14" fillId="0" borderId="12" xfId="1" applyNumberFormat="1" applyFont="1" applyFill="1" applyBorder="1" applyAlignment="1">
      <alignment horizontal="center" vertical="center" wrapText="1"/>
    </xf>
    <xf numFmtId="49" fontId="14" fillId="0" borderId="13" xfId="1" applyNumberFormat="1" applyFont="1" applyFill="1" applyBorder="1" applyAlignment="1">
      <alignment horizontal="center" vertical="center" wrapText="1"/>
    </xf>
    <xf numFmtId="0" fontId="21" fillId="0" borderId="11" xfId="3" applyFill="1" applyBorder="1" applyAlignment="1">
      <alignment horizontal="center" vertical="center" wrapText="1"/>
    </xf>
    <xf numFmtId="0" fontId="21" fillId="0" borderId="12" xfId="3" applyFill="1" applyBorder="1" applyAlignment="1">
      <alignment horizontal="center" vertical="center" wrapText="1"/>
    </xf>
    <xf numFmtId="0" fontId="21" fillId="0" borderId="13" xfId="3" applyFill="1" applyBorder="1" applyAlignment="1">
      <alignment horizontal="center" vertical="center" wrapText="1"/>
    </xf>
    <xf numFmtId="0" fontId="14" fillId="0" borderId="5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21" fillId="0" borderId="7" xfId="3" applyFill="1" applyBorder="1" applyAlignment="1">
      <alignment horizontal="center" vertical="center" wrapText="1"/>
    </xf>
    <xf numFmtId="0" fontId="21" fillId="0" borderId="10" xfId="3" applyFill="1" applyBorder="1" applyAlignment="1">
      <alignment horizontal="center" vertical="center" wrapText="1"/>
    </xf>
    <xf numFmtId="1" fontId="14" fillId="2" borderId="8" xfId="1" applyNumberFormat="1" applyFont="1" applyFill="1" applyBorder="1" applyAlignment="1">
      <alignment horizontal="center" vertical="center" wrapText="1"/>
    </xf>
    <xf numFmtId="0" fontId="21" fillId="2" borderId="9" xfId="3" applyFill="1" applyBorder="1" applyAlignment="1">
      <alignment horizontal="center" vertical="center" wrapText="1"/>
    </xf>
    <xf numFmtId="0" fontId="21" fillId="2" borderId="10" xfId="3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21" fillId="0" borderId="4" xfId="3" applyFill="1" applyBorder="1" applyAlignment="1">
      <alignment horizontal="center" vertical="center" wrapText="1"/>
    </xf>
    <xf numFmtId="165" fontId="30" fillId="0" borderId="0" xfId="1" applyNumberFormat="1" applyFont="1" applyBorder="1" applyAlignment="1">
      <alignment wrapText="1"/>
    </xf>
    <xf numFmtId="0" fontId="30" fillId="0" borderId="0" xfId="3" applyFont="1" applyBorder="1" applyAlignment="1">
      <alignment wrapText="1"/>
    </xf>
    <xf numFmtId="165" fontId="20" fillId="0" borderId="2" xfId="1" applyNumberFormat="1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66" fontId="14" fillId="0" borderId="2" xfId="2" applyNumberFormat="1" applyFont="1" applyBorder="1" applyAlignment="1">
      <alignment horizontal="center" vertical="center" wrapText="1"/>
    </xf>
    <xf numFmtId="166" fontId="14" fillId="0" borderId="4" xfId="2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4" fillId="0" borderId="12" xfId="3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7">
    <cellStyle name="Normal" xfId="0" builtinId="0"/>
    <cellStyle name="Normal 3 2" xfId="3"/>
    <cellStyle name="Normal_IG15" xfId="4"/>
    <cellStyle name="Normal_II21" xfId="5"/>
    <cellStyle name="Normal_II23" xfId="1"/>
    <cellStyle name="Normal_IT31" xfId="2"/>
    <cellStyle name="Normal_IT3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tyles" Target="styles.xml"/><Relationship Id="rId89" Type="http://schemas.openxmlformats.org/officeDocument/2006/relationships/customXml" Target="../customXml/item3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1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88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externalLink" Target="externalLinks/externalLink2.xml"/><Relationship Id="rId86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ustomXml" Target="../customXml/item1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3.xml"/><Relationship Id="rId19" Type="http://schemas.openxmlformats.org/officeDocument/2006/relationships/worksheet" Target="worksheets/sheet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&#237;stica/Ingresos/ESTADISTICA/ESTADISTICA2012/CCAA/09%20Septiembre/CEIM170%202012%2009%20-%20cop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Estad&#237;stica\Ingresos\ESTADISTICA\ESTADISTICA2012\CCAA\09%20Septiembre\CEIM170%202012%2009%20-%20copi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ESTADISTICA/TRABAJO/Publicaciones%20Estad&#237;stica/03-Mensual/03-CCAA%20Para%20Mensual/2018/CCAA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0 Entr A"/>
      <sheetName val="170 Entr B"/>
      <sheetName val="170 Entr C"/>
      <sheetName val="171 Reintegros"/>
      <sheetName val="172 Anticipos"/>
      <sheetName val="173 Liquid. Año Actual"/>
      <sheetName val="174 Presup A"/>
      <sheetName val="174 Presup B"/>
      <sheetName val="174 Presup C"/>
      <sheetName val="175 Caja A"/>
      <sheetName val="175 Caja B"/>
      <sheetName val="175 Caja C"/>
      <sheetName val="175 Caja D"/>
      <sheetName val="Liq. Año Ant.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0 Entr A"/>
      <sheetName val="170 Entr B"/>
      <sheetName val="170 Entr C"/>
      <sheetName val="171 Reintegros"/>
      <sheetName val="172 Anticipos"/>
      <sheetName val="173 Liquid. Año Actual"/>
      <sheetName val="174 Presup A"/>
      <sheetName val="174 Presup B"/>
      <sheetName val="174 Presup C"/>
      <sheetName val="175 Caja A"/>
      <sheetName val="175 Caja B"/>
      <sheetName val="175 Caja C"/>
      <sheetName val="175 Caja D"/>
      <sheetName val="Liq. Año Ant.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Ent"/>
      <sheetName val="I.Ent 2"/>
      <sheetName val="G.Ent"/>
      <sheetName val="I.Reint 1"/>
      <sheetName val="I.Reint 2"/>
      <sheetName val="Anticipos"/>
      <sheetName val="Liq."/>
      <sheetName val="I.Aplic.1"/>
      <sheetName val="I.Aplic.2"/>
      <sheetName val="G.Aplic. 3"/>
      <sheetName val="Ap+Ant"/>
      <sheetName val="Liq. Año Ant."/>
      <sheetName val="Mes"/>
    </sheetNames>
    <sheetDataSet>
      <sheetData sheetId="0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C13">
            <v>3331712</v>
          </cell>
          <cell r="D13">
            <v>3362154</v>
          </cell>
          <cell r="E13">
            <v>-0.90543145852331575</v>
          </cell>
          <cell r="F13">
            <v>2733344</v>
          </cell>
          <cell r="G13">
            <v>2507279</v>
          </cell>
          <cell r="H13">
            <v>9.0163480011598232</v>
          </cell>
          <cell r="I13">
            <v>36324</v>
          </cell>
          <cell r="J13">
            <v>33238</v>
          </cell>
          <cell r="K13">
            <v>9.2845538239364593</v>
          </cell>
          <cell r="L13">
            <v>12520</v>
          </cell>
          <cell r="M13">
            <v>12459</v>
          </cell>
          <cell r="N13">
            <v>0.48960590737619386</v>
          </cell>
          <cell r="O13">
            <v>331671</v>
          </cell>
          <cell r="P13">
            <v>325005</v>
          </cell>
          <cell r="Q13">
            <v>2.0510453685327916</v>
          </cell>
          <cell r="R13">
            <v>500448</v>
          </cell>
          <cell r="S13">
            <v>486454</v>
          </cell>
          <cell r="T13">
            <v>2.876736546518273</v>
          </cell>
        </row>
        <row r="14">
          <cell r="C14">
            <v>803717</v>
          </cell>
          <cell r="D14">
            <v>808686</v>
          </cell>
          <cell r="E14">
            <v>-0.61445357035981829</v>
          </cell>
          <cell r="F14">
            <v>850546</v>
          </cell>
          <cell r="G14">
            <v>800767</v>
          </cell>
          <cell r="H14">
            <v>6.2164150121071424</v>
          </cell>
          <cell r="I14">
            <v>12558</v>
          </cell>
          <cell r="J14">
            <v>11665</v>
          </cell>
          <cell r="K14">
            <v>7.6553793399057009</v>
          </cell>
          <cell r="L14">
            <v>4168</v>
          </cell>
          <cell r="M14">
            <v>4301</v>
          </cell>
          <cell r="N14">
            <v>-3.0923041153220181</v>
          </cell>
          <cell r="O14">
            <v>99244</v>
          </cell>
          <cell r="P14">
            <v>97265</v>
          </cell>
          <cell r="Q14">
            <v>2.034647612193492</v>
          </cell>
          <cell r="R14">
            <v>191629</v>
          </cell>
          <cell r="S14">
            <v>192584</v>
          </cell>
          <cell r="T14">
            <v>-0.49588750882731691</v>
          </cell>
        </row>
        <row r="15">
          <cell r="C15">
            <v>1885106</v>
          </cell>
          <cell r="D15">
            <v>1862580</v>
          </cell>
          <cell r="E15">
            <v>1.2093977171450354</v>
          </cell>
          <cell r="F15">
            <v>2359685</v>
          </cell>
          <cell r="G15">
            <v>2227053</v>
          </cell>
          <cell r="H15">
            <v>5.955493650128667</v>
          </cell>
          <cell r="I15">
            <v>38226</v>
          </cell>
          <cell r="J15">
            <v>35623</v>
          </cell>
          <cell r="K15">
            <v>7.3070768885270754</v>
          </cell>
          <cell r="L15">
            <v>14310</v>
          </cell>
          <cell r="M15">
            <v>14515</v>
          </cell>
          <cell r="N15">
            <v>-1.4123320702721323</v>
          </cell>
          <cell r="O15">
            <v>279938</v>
          </cell>
          <cell r="P15">
            <v>269013</v>
          </cell>
          <cell r="Q15">
            <v>4.0611420265935099</v>
          </cell>
          <cell r="R15">
            <v>473222</v>
          </cell>
          <cell r="S15">
            <v>467208</v>
          </cell>
          <cell r="T15">
            <v>1.2872211092275816</v>
          </cell>
        </row>
        <row r="16">
          <cell r="C16">
            <v>376389</v>
          </cell>
          <cell r="D16">
            <v>386541</v>
          </cell>
          <cell r="E16">
            <v>-2.6263708118931759</v>
          </cell>
          <cell r="F16">
            <v>346418</v>
          </cell>
          <cell r="G16">
            <v>324551</v>
          </cell>
          <cell r="H16">
            <v>6.7376159679064314</v>
          </cell>
          <cell r="I16">
            <v>5828</v>
          </cell>
          <cell r="J16">
            <v>5467</v>
          </cell>
          <cell r="K16">
            <v>6.6032558990305468</v>
          </cell>
          <cell r="L16">
            <v>2003</v>
          </cell>
          <cell r="M16">
            <v>2036</v>
          </cell>
          <cell r="N16">
            <v>-1.6208251473477406</v>
          </cell>
          <cell r="O16">
            <v>43433</v>
          </cell>
          <cell r="P16">
            <v>42743</v>
          </cell>
          <cell r="Q16">
            <v>1.6142994174484713</v>
          </cell>
          <cell r="R16">
            <v>62246</v>
          </cell>
          <cell r="S16">
            <v>62942</v>
          </cell>
          <cell r="T16">
            <v>-1.1057799243748212</v>
          </cell>
        </row>
        <row r="17">
          <cell r="C17">
            <v>195035</v>
          </cell>
          <cell r="D17">
            <v>199864</v>
          </cell>
          <cell r="E17">
            <v>-2.4161429772245127</v>
          </cell>
          <cell r="F17">
            <v>205671</v>
          </cell>
          <cell r="G17">
            <v>194453</v>
          </cell>
          <cell r="H17">
            <v>5.7690033067116477</v>
          </cell>
          <cell r="I17">
            <v>3276</v>
          </cell>
          <cell r="J17">
            <v>3068</v>
          </cell>
          <cell r="K17">
            <v>6.7796610169491522</v>
          </cell>
          <cell r="L17">
            <v>1128</v>
          </cell>
          <cell r="M17">
            <v>1173</v>
          </cell>
          <cell r="N17">
            <v>-3.8363171355498724</v>
          </cell>
          <cell r="O17">
            <v>24367</v>
          </cell>
          <cell r="P17">
            <v>24100</v>
          </cell>
          <cell r="Q17">
            <v>1.1078838174273857</v>
          </cell>
          <cell r="R17">
            <v>43740</v>
          </cell>
          <cell r="S17">
            <v>43757</v>
          </cell>
          <cell r="T17">
            <v>-3.8850926708869436E-2</v>
          </cell>
        </row>
        <row r="18">
          <cell r="C18">
            <v>109451</v>
          </cell>
          <cell r="D18">
            <v>109545</v>
          </cell>
          <cell r="E18">
            <v>-8.5809484686658444E-2</v>
          </cell>
          <cell r="F18">
            <v>106294</v>
          </cell>
          <cell r="G18">
            <v>98731</v>
          </cell>
          <cell r="H18">
            <v>7.6602080400279551</v>
          </cell>
          <cell r="I18">
            <v>1586</v>
          </cell>
          <cell r="J18">
            <v>1458</v>
          </cell>
          <cell r="K18">
            <v>8.7791495198902592</v>
          </cell>
          <cell r="L18">
            <v>529</v>
          </cell>
          <cell r="M18">
            <v>526</v>
          </cell>
          <cell r="N18">
            <v>0.57034220532319391</v>
          </cell>
          <cell r="O18">
            <v>12441</v>
          </cell>
          <cell r="P18">
            <v>12178</v>
          </cell>
          <cell r="Q18">
            <v>2.159632123501396</v>
          </cell>
          <cell r="R18">
            <v>25598</v>
          </cell>
          <cell r="S18">
            <v>24550</v>
          </cell>
          <cell r="T18">
            <v>4.268839103869654</v>
          </cell>
        </row>
        <row r="19">
          <cell r="C19">
            <v>353622</v>
          </cell>
          <cell r="D19">
            <v>347761</v>
          </cell>
          <cell r="E19">
            <v>1.6853528716561088</v>
          </cell>
          <cell r="F19">
            <v>408396</v>
          </cell>
          <cell r="G19">
            <v>377435</v>
          </cell>
          <cell r="H19">
            <v>8.2030018413766612</v>
          </cell>
          <cell r="I19">
            <v>6819</v>
          </cell>
          <cell r="J19">
            <v>6229</v>
          </cell>
          <cell r="K19">
            <v>9.4718253331192805</v>
          </cell>
          <cell r="L19">
            <v>2479</v>
          </cell>
          <cell r="M19">
            <v>2512</v>
          </cell>
          <cell r="N19">
            <v>-1.3136942675159236</v>
          </cell>
          <cell r="O19">
            <v>61181</v>
          </cell>
          <cell r="P19">
            <v>60520</v>
          </cell>
          <cell r="Q19">
            <v>1.0922009253139457</v>
          </cell>
          <cell r="R19">
            <v>112239</v>
          </cell>
          <cell r="S19">
            <v>111567</v>
          </cell>
          <cell r="T19">
            <v>0.60232864556723764</v>
          </cell>
        </row>
        <row r="20">
          <cell r="C20">
            <v>1405256</v>
          </cell>
          <cell r="D20">
            <v>1448445</v>
          </cell>
          <cell r="E20">
            <v>-2.9817493933148995</v>
          </cell>
          <cell r="F20">
            <v>1565104</v>
          </cell>
          <cell r="G20">
            <v>1465417</v>
          </cell>
          <cell r="H20">
            <v>6.8026370650811341</v>
          </cell>
          <cell r="I20">
            <v>23332</v>
          </cell>
          <cell r="J20">
            <v>21116</v>
          </cell>
          <cell r="K20">
            <v>10.494411820420533</v>
          </cell>
          <cell r="L20">
            <v>7869</v>
          </cell>
          <cell r="M20">
            <v>7854</v>
          </cell>
          <cell r="N20">
            <v>0.19098548510313218</v>
          </cell>
          <cell r="O20">
            <v>218971</v>
          </cell>
          <cell r="P20">
            <v>212897</v>
          </cell>
          <cell r="Q20">
            <v>2.8530228232431645</v>
          </cell>
          <cell r="R20">
            <v>304641</v>
          </cell>
          <cell r="S20">
            <v>302195</v>
          </cell>
          <cell r="T20">
            <v>0.80941114181240592</v>
          </cell>
        </row>
        <row r="21">
          <cell r="C21">
            <v>507513</v>
          </cell>
          <cell r="D21">
            <v>504211</v>
          </cell>
          <cell r="E21">
            <v>0.65488456221700841</v>
          </cell>
          <cell r="F21">
            <v>452002</v>
          </cell>
          <cell r="G21">
            <v>418220</v>
          </cell>
          <cell r="H21">
            <v>8.0775668308545736</v>
          </cell>
          <cell r="I21">
            <v>6878</v>
          </cell>
          <cell r="J21">
            <v>6124</v>
          </cell>
          <cell r="K21">
            <v>12.312214239059438</v>
          </cell>
          <cell r="L21">
            <v>2472</v>
          </cell>
          <cell r="M21">
            <v>2355</v>
          </cell>
          <cell r="N21">
            <v>4.9681528662420389</v>
          </cell>
          <cell r="O21">
            <v>55432</v>
          </cell>
          <cell r="P21">
            <v>54607</v>
          </cell>
          <cell r="Q21">
            <v>1.510795319281411</v>
          </cell>
          <cell r="R21">
            <v>122314</v>
          </cell>
          <cell r="S21">
            <v>126296</v>
          </cell>
          <cell r="T21">
            <v>-3.152910622664217</v>
          </cell>
        </row>
        <row r="22">
          <cell r="C22">
            <v>455538</v>
          </cell>
          <cell r="D22">
            <v>471437</v>
          </cell>
          <cell r="E22">
            <v>-3.3724548561101484</v>
          </cell>
          <cell r="F22">
            <v>591093</v>
          </cell>
          <cell r="G22">
            <v>556825</v>
          </cell>
          <cell r="H22">
            <v>6.1541777039464822</v>
          </cell>
          <cell r="I22">
            <v>8684</v>
          </cell>
          <cell r="J22">
            <v>8055</v>
          </cell>
          <cell r="K22">
            <v>7.8088144009931719</v>
          </cell>
          <cell r="L22">
            <v>3428</v>
          </cell>
          <cell r="M22">
            <v>3425</v>
          </cell>
          <cell r="N22">
            <v>8.7591240875912399E-2</v>
          </cell>
          <cell r="O22">
            <v>79467</v>
          </cell>
          <cell r="P22">
            <v>79542</v>
          </cell>
          <cell r="Q22">
            <v>-9.4289809157426269E-2</v>
          </cell>
          <cell r="R22">
            <v>172051</v>
          </cell>
          <cell r="S22">
            <v>169646</v>
          </cell>
          <cell r="T22">
            <v>1.4176579465475165</v>
          </cell>
        </row>
        <row r="23">
          <cell r="C23">
            <v>496738</v>
          </cell>
          <cell r="D23">
            <v>497381</v>
          </cell>
          <cell r="E23">
            <v>-0.12927715373124427</v>
          </cell>
          <cell r="F23">
            <v>0</v>
          </cell>
          <cell r="G23">
            <v>0</v>
          </cell>
          <cell r="H23">
            <v>0</v>
          </cell>
          <cell r="I23">
            <v>8117</v>
          </cell>
          <cell r="J23">
            <v>7530</v>
          </cell>
          <cell r="K23">
            <v>7.7954847277556443</v>
          </cell>
          <cell r="L23">
            <v>3229</v>
          </cell>
          <cell r="M23">
            <v>3315</v>
          </cell>
          <cell r="N23">
            <v>-2.5942684766214179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C25">
            <v>227701</v>
          </cell>
          <cell r="D25">
            <v>233062</v>
          </cell>
          <cell r="E25">
            <v>-2.3002462863958946</v>
          </cell>
          <cell r="F25">
            <v>290523</v>
          </cell>
          <cell r="G25">
            <v>269784</v>
          </cell>
          <cell r="H25">
            <v>7.687260919846989</v>
          </cell>
          <cell r="I25">
            <v>3962</v>
          </cell>
          <cell r="J25">
            <v>3639</v>
          </cell>
          <cell r="K25">
            <v>8.8760648529815889</v>
          </cell>
          <cell r="L25">
            <v>1580</v>
          </cell>
          <cell r="M25">
            <v>1586</v>
          </cell>
          <cell r="N25">
            <v>-0.37831021437578816</v>
          </cell>
          <cell r="O25">
            <v>43015</v>
          </cell>
          <cell r="P25">
            <v>43716</v>
          </cell>
          <cell r="Q25">
            <v>-1.6035318876383935</v>
          </cell>
          <cell r="R25">
            <v>82825</v>
          </cell>
          <cell r="S25">
            <v>80489</v>
          </cell>
          <cell r="T25">
            <v>2.9022599361403421</v>
          </cell>
        </row>
        <row r="26">
          <cell r="C26">
            <v>404478</v>
          </cell>
          <cell r="D26">
            <v>386851</v>
          </cell>
          <cell r="E26">
            <v>4.5565346864813581</v>
          </cell>
          <cell r="F26">
            <v>505455</v>
          </cell>
          <cell r="G26">
            <v>452455</v>
          </cell>
          <cell r="H26">
            <v>11.71387209777768</v>
          </cell>
          <cell r="I26">
            <v>6291</v>
          </cell>
          <cell r="J26">
            <v>5803</v>
          </cell>
          <cell r="K26">
            <v>8.4094433913493027</v>
          </cell>
          <cell r="L26">
            <v>2047</v>
          </cell>
          <cell r="M26">
            <v>2049</v>
          </cell>
          <cell r="N26">
            <v>-9.760858955588092E-2</v>
          </cell>
          <cell r="O26">
            <v>70983</v>
          </cell>
          <cell r="P26">
            <v>67498</v>
          </cell>
          <cell r="Q26">
            <v>5.1631159441761234</v>
          </cell>
          <cell r="R26">
            <v>79952</v>
          </cell>
          <cell r="S26">
            <v>78489</v>
          </cell>
          <cell r="T26">
            <v>1.8639554587267004</v>
          </cell>
        </row>
        <row r="27">
          <cell r="C27">
            <v>3865854</v>
          </cell>
          <cell r="D27">
            <v>3616755</v>
          </cell>
          <cell r="E27">
            <v>6.8873617372478924</v>
          </cell>
          <cell r="F27">
            <v>2548518</v>
          </cell>
          <cell r="G27">
            <v>2343376</v>
          </cell>
          <cell r="H27">
            <v>8.7541222578024183</v>
          </cell>
          <cell r="I27">
            <v>34767</v>
          </cell>
          <cell r="J27">
            <v>31170</v>
          </cell>
          <cell r="K27">
            <v>11.539942252165543</v>
          </cell>
          <cell r="L27">
            <v>12223</v>
          </cell>
          <cell r="M27">
            <v>12123</v>
          </cell>
          <cell r="N27">
            <v>0.82487833044625913</v>
          </cell>
          <cell r="O27">
            <v>224970</v>
          </cell>
          <cell r="P27">
            <v>223223</v>
          </cell>
          <cell r="Q27">
            <v>0.78262544630257636</v>
          </cell>
          <cell r="R27">
            <v>318846</v>
          </cell>
          <cell r="S27">
            <v>320764</v>
          </cell>
          <cell r="T27">
            <v>-0.59794740058111262</v>
          </cell>
        </row>
        <row r="28">
          <cell r="C28">
            <v>730656</v>
          </cell>
          <cell r="D28">
            <v>742973</v>
          </cell>
          <cell r="E28">
            <v>-1.6577991394034506</v>
          </cell>
          <cell r="F28">
            <v>810647</v>
          </cell>
          <cell r="G28">
            <v>757350</v>
          </cell>
          <cell r="H28">
            <v>7.0373011157324887</v>
          </cell>
          <cell r="I28">
            <v>12713</v>
          </cell>
          <cell r="J28">
            <v>11650</v>
          </cell>
          <cell r="K28">
            <v>9.1244635193133039</v>
          </cell>
          <cell r="L28">
            <v>4617</v>
          </cell>
          <cell r="M28">
            <v>4610</v>
          </cell>
          <cell r="N28">
            <v>0.15184381778741865</v>
          </cell>
          <cell r="O28">
            <v>95195</v>
          </cell>
          <cell r="P28">
            <v>92949</v>
          </cell>
          <cell r="Q28">
            <v>2.4163788744365191</v>
          </cell>
          <cell r="R28">
            <v>240627</v>
          </cell>
          <cell r="S28">
            <v>231244</v>
          </cell>
          <cell r="T28">
            <v>4.0576187922713665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2">
          <cell r="C32">
            <v>15148766</v>
          </cell>
          <cell r="D32">
            <v>14978246</v>
          </cell>
          <cell r="E32">
            <v>1.1384510576204983</v>
          </cell>
          <cell r="F32">
            <v>13773696</v>
          </cell>
          <cell r="G32">
            <v>12793696</v>
          </cell>
          <cell r="H32">
            <v>7.6600225611113473</v>
          </cell>
          <cell r="I32">
            <v>209361</v>
          </cell>
          <cell r="J32">
            <v>191835</v>
          </cell>
          <cell r="K32">
            <v>9.1359762295722895</v>
          </cell>
          <cell r="L32">
            <v>74602</v>
          </cell>
          <cell r="M32">
            <v>74839</v>
          </cell>
          <cell r="N32">
            <v>-0.31667980598351125</v>
          </cell>
          <cell r="O32">
            <v>1640308</v>
          </cell>
          <cell r="P32">
            <v>1605256</v>
          </cell>
          <cell r="Q32">
            <v>2.1835769497201691</v>
          </cell>
          <cell r="R32">
            <v>2730378</v>
          </cell>
          <cell r="S32">
            <v>2698185</v>
          </cell>
          <cell r="T32">
            <v>1.1931353854535549</v>
          </cell>
        </row>
      </sheetData>
      <sheetData sheetId="1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1115</v>
          </cell>
          <cell r="D13">
            <v>925</v>
          </cell>
          <cell r="E13">
            <v>20.54054054054054</v>
          </cell>
          <cell r="F13">
            <v>114962</v>
          </cell>
          <cell r="G13">
            <v>113577</v>
          </cell>
          <cell r="H13">
            <v>1.2194370339065128</v>
          </cell>
          <cell r="I13">
            <v>7062096</v>
          </cell>
          <cell r="J13">
            <v>6841091</v>
          </cell>
          <cell r="K13">
            <v>3.230551968976878</v>
          </cell>
          <cell r="L13">
            <v>0</v>
          </cell>
          <cell r="M13">
            <v>0</v>
          </cell>
          <cell r="N13">
            <v>0</v>
          </cell>
          <cell r="O13">
            <v>7062096</v>
          </cell>
          <cell r="P13">
            <v>6841091</v>
          </cell>
          <cell r="Q13">
            <v>3.230551968976878</v>
          </cell>
        </row>
        <row r="14">
          <cell r="C14">
            <v>408</v>
          </cell>
          <cell r="D14">
            <v>338</v>
          </cell>
          <cell r="E14">
            <v>20.710059171597635</v>
          </cell>
          <cell r="F14">
            <v>48244</v>
          </cell>
          <cell r="G14">
            <v>51825</v>
          </cell>
          <cell r="H14">
            <v>-6.9097925711529191</v>
          </cell>
          <cell r="I14">
            <v>2010514</v>
          </cell>
          <cell r="J14">
            <v>1967431</v>
          </cell>
          <cell r="K14">
            <v>2.1898099602984806</v>
          </cell>
          <cell r="L14">
            <v>0</v>
          </cell>
          <cell r="M14">
            <v>0</v>
          </cell>
          <cell r="N14">
            <v>0</v>
          </cell>
          <cell r="O14">
            <v>2010514</v>
          </cell>
          <cell r="P14">
            <v>1967431</v>
          </cell>
          <cell r="Q14">
            <v>2.1898099602984806</v>
          </cell>
        </row>
        <row r="15">
          <cell r="C15">
            <v>923</v>
          </cell>
          <cell r="D15">
            <v>780</v>
          </cell>
          <cell r="E15">
            <v>18.333333333333332</v>
          </cell>
          <cell r="F15">
            <v>92239</v>
          </cell>
          <cell r="G15">
            <v>92785</v>
          </cell>
          <cell r="H15">
            <v>-0.58845718596755947</v>
          </cell>
          <cell r="I15">
            <v>5143649</v>
          </cell>
          <cell r="J15">
            <v>4969557</v>
          </cell>
          <cell r="K15">
            <v>3.5031693971917419</v>
          </cell>
          <cell r="L15">
            <v>0</v>
          </cell>
          <cell r="M15">
            <v>0</v>
          </cell>
          <cell r="N15">
            <v>0</v>
          </cell>
          <cell r="O15">
            <v>5143649</v>
          </cell>
          <cell r="P15">
            <v>4969557</v>
          </cell>
          <cell r="Q15">
            <v>3.5031693971917419</v>
          </cell>
        </row>
        <row r="16">
          <cell r="C16">
            <v>181</v>
          </cell>
          <cell r="D16">
            <v>155</v>
          </cell>
          <cell r="E16">
            <v>16.7741935483871</v>
          </cell>
          <cell r="F16">
            <v>26367</v>
          </cell>
          <cell r="G16">
            <v>26588</v>
          </cell>
          <cell r="H16">
            <v>-0.83120204603580572</v>
          </cell>
          <cell r="I16">
            <v>862865</v>
          </cell>
          <cell r="J16">
            <v>851023</v>
          </cell>
          <cell r="K16">
            <v>1.3915017572968065</v>
          </cell>
          <cell r="L16">
            <v>0</v>
          </cell>
          <cell r="M16">
            <v>0</v>
          </cell>
          <cell r="N16">
            <v>0</v>
          </cell>
          <cell r="O16">
            <v>862865</v>
          </cell>
          <cell r="P16">
            <v>851023</v>
          </cell>
          <cell r="Q16">
            <v>1.3915017572968065</v>
          </cell>
        </row>
        <row r="17">
          <cell r="C17">
            <v>98</v>
          </cell>
          <cell r="D17">
            <v>82</v>
          </cell>
          <cell r="E17">
            <v>19.512195121951219</v>
          </cell>
          <cell r="F17">
            <v>10946</v>
          </cell>
          <cell r="G17">
            <v>11466</v>
          </cell>
          <cell r="H17">
            <v>-4.5351473922902494</v>
          </cell>
          <cell r="I17">
            <v>484261</v>
          </cell>
          <cell r="J17">
            <v>477963</v>
          </cell>
          <cell r="K17">
            <v>1.3176752175377593</v>
          </cell>
          <cell r="L17">
            <v>0</v>
          </cell>
          <cell r="M17">
            <v>0</v>
          </cell>
          <cell r="N17">
            <v>0</v>
          </cell>
          <cell r="O17">
            <v>484261</v>
          </cell>
          <cell r="P17">
            <v>477963</v>
          </cell>
          <cell r="Q17">
            <v>1.3176752175377593</v>
          </cell>
        </row>
        <row r="18">
          <cell r="C18">
            <v>44</v>
          </cell>
          <cell r="D18">
            <v>37</v>
          </cell>
          <cell r="E18">
            <v>18.918918918918919</v>
          </cell>
          <cell r="F18">
            <v>4087</v>
          </cell>
          <cell r="G18">
            <v>4527</v>
          </cell>
          <cell r="H18">
            <v>-9.7194610117075317</v>
          </cell>
          <cell r="I18">
            <v>260030</v>
          </cell>
          <cell r="J18">
            <v>251552</v>
          </cell>
          <cell r="K18">
            <v>3.3702773184073278</v>
          </cell>
          <cell r="L18">
            <v>0</v>
          </cell>
          <cell r="M18">
            <v>0</v>
          </cell>
          <cell r="N18">
            <v>0</v>
          </cell>
          <cell r="O18">
            <v>260030</v>
          </cell>
          <cell r="P18">
            <v>251552</v>
          </cell>
          <cell r="Q18">
            <v>3.3702773184073278</v>
          </cell>
        </row>
        <row r="19">
          <cell r="C19">
            <v>161</v>
          </cell>
          <cell r="D19">
            <v>133</v>
          </cell>
          <cell r="E19">
            <v>21.052631578947366</v>
          </cell>
          <cell r="F19">
            <v>21764</v>
          </cell>
          <cell r="G19">
            <v>21775</v>
          </cell>
          <cell r="H19">
            <v>-5.0516647531572909E-2</v>
          </cell>
          <cell r="I19">
            <v>966661</v>
          </cell>
          <cell r="J19">
            <v>927932</v>
          </cell>
          <cell r="K19">
            <v>4.1736894513822138</v>
          </cell>
          <cell r="L19">
            <v>-76238</v>
          </cell>
          <cell r="M19">
            <v>-72919</v>
          </cell>
          <cell r="N19">
            <v>4.5516257765465795</v>
          </cell>
          <cell r="O19">
            <v>890423</v>
          </cell>
          <cell r="P19">
            <v>855013</v>
          </cell>
          <cell r="Q19">
            <v>4.1414574983070436</v>
          </cell>
        </row>
        <row r="20">
          <cell r="C20">
            <v>604</v>
          </cell>
          <cell r="D20">
            <v>502</v>
          </cell>
          <cell r="E20">
            <v>20.318725099601593</v>
          </cell>
          <cell r="F20">
            <v>63424</v>
          </cell>
          <cell r="G20">
            <v>65081</v>
          </cell>
          <cell r="H20">
            <v>-2.5460579892749036</v>
          </cell>
          <cell r="I20">
            <v>3589201</v>
          </cell>
          <cell r="J20">
            <v>3523507</v>
          </cell>
          <cell r="K20">
            <v>1.8644492546772293</v>
          </cell>
          <cell r="L20">
            <v>-549526</v>
          </cell>
          <cell r="M20">
            <v>-529164</v>
          </cell>
          <cell r="N20">
            <v>3.847956399150358</v>
          </cell>
          <cell r="O20">
            <v>3039675</v>
          </cell>
          <cell r="P20">
            <v>2994343</v>
          </cell>
          <cell r="Q20">
            <v>1.513921417820203</v>
          </cell>
        </row>
        <row r="21">
          <cell r="C21">
            <v>176</v>
          </cell>
          <cell r="D21">
            <v>140</v>
          </cell>
          <cell r="E21">
            <v>25.714285714285712</v>
          </cell>
          <cell r="F21">
            <v>25237</v>
          </cell>
          <cell r="G21">
            <v>25756</v>
          </cell>
          <cell r="H21">
            <v>-2.0150644510017082</v>
          </cell>
          <cell r="I21">
            <v>1172024</v>
          </cell>
          <cell r="J21">
            <v>1137709</v>
          </cell>
          <cell r="K21">
            <v>3.0161491207329818</v>
          </cell>
          <cell r="L21">
            <v>0</v>
          </cell>
          <cell r="M21">
            <v>0</v>
          </cell>
          <cell r="N21">
            <v>0</v>
          </cell>
          <cell r="O21">
            <v>1172024</v>
          </cell>
          <cell r="P21">
            <v>1137709</v>
          </cell>
          <cell r="Q21">
            <v>3.0161491207329818</v>
          </cell>
        </row>
        <row r="22">
          <cell r="C22">
            <v>220</v>
          </cell>
          <cell r="D22">
            <v>183</v>
          </cell>
          <cell r="E22">
            <v>20.21857923497268</v>
          </cell>
          <cell r="F22">
            <v>28158</v>
          </cell>
          <cell r="G22">
            <v>30113</v>
          </cell>
          <cell r="H22">
            <v>-6.4922126656261421</v>
          </cell>
          <cell r="I22">
            <v>1338639</v>
          </cell>
          <cell r="J22">
            <v>1319226</v>
          </cell>
          <cell r="K22">
            <v>1.4715446784705577</v>
          </cell>
          <cell r="L22">
            <v>0</v>
          </cell>
          <cell r="M22">
            <v>0</v>
          </cell>
          <cell r="N22">
            <v>0</v>
          </cell>
          <cell r="O22">
            <v>1338639</v>
          </cell>
          <cell r="P22">
            <v>1319226</v>
          </cell>
          <cell r="Q22">
            <v>1.4715446784705577</v>
          </cell>
        </row>
        <row r="23">
          <cell r="C23">
            <v>205</v>
          </cell>
          <cell r="D23">
            <v>174</v>
          </cell>
          <cell r="E23">
            <v>17.816091954022991</v>
          </cell>
          <cell r="F23">
            <v>21876</v>
          </cell>
          <cell r="G23">
            <v>22132</v>
          </cell>
          <cell r="H23">
            <v>-1.15669618651726</v>
          </cell>
          <cell r="I23">
            <v>530165</v>
          </cell>
          <cell r="J23">
            <v>530532</v>
          </cell>
          <cell r="K23">
            <v>-6.9175846131807314E-2</v>
          </cell>
          <cell r="L23">
            <v>0</v>
          </cell>
          <cell r="M23">
            <v>0</v>
          </cell>
          <cell r="N23">
            <v>0</v>
          </cell>
          <cell r="O23">
            <v>530165</v>
          </cell>
          <cell r="P23">
            <v>530532</v>
          </cell>
          <cell r="Q23">
            <v>-6.9175846131807314E-2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93</v>
          </cell>
          <cell r="D25">
            <v>78</v>
          </cell>
          <cell r="E25">
            <v>19.230769230769234</v>
          </cell>
          <cell r="F25">
            <v>11522</v>
          </cell>
          <cell r="G25">
            <v>11461</v>
          </cell>
          <cell r="H25">
            <v>0.53223976965360797</v>
          </cell>
          <cell r="I25">
            <v>661221</v>
          </cell>
          <cell r="J25">
            <v>643815</v>
          </cell>
          <cell r="K25">
            <v>2.703571678199483</v>
          </cell>
          <cell r="L25">
            <v>0</v>
          </cell>
          <cell r="M25">
            <v>0</v>
          </cell>
          <cell r="N25">
            <v>0</v>
          </cell>
          <cell r="O25">
            <v>661221</v>
          </cell>
          <cell r="P25">
            <v>643815</v>
          </cell>
          <cell r="Q25">
            <v>2.703571678199483</v>
          </cell>
        </row>
        <row r="26">
          <cell r="C26">
            <v>191</v>
          </cell>
          <cell r="D26">
            <v>162</v>
          </cell>
          <cell r="E26">
            <v>17.901234567901234</v>
          </cell>
          <cell r="F26">
            <v>14538</v>
          </cell>
          <cell r="G26">
            <v>14053</v>
          </cell>
          <cell r="H26">
            <v>3.4512203799900378</v>
          </cell>
          <cell r="I26">
            <v>1083935</v>
          </cell>
          <cell r="J26">
            <v>1007360</v>
          </cell>
          <cell r="K26">
            <v>7.6015525730622615</v>
          </cell>
          <cell r="L26">
            <v>-266478</v>
          </cell>
          <cell r="M26">
            <v>-257381</v>
          </cell>
          <cell r="N26">
            <v>3.5344489297966826</v>
          </cell>
          <cell r="O26">
            <v>817457</v>
          </cell>
          <cell r="P26">
            <v>749979</v>
          </cell>
          <cell r="Q26">
            <v>8.9973185915872307</v>
          </cell>
        </row>
        <row r="27">
          <cell r="C27">
            <v>912</v>
          </cell>
          <cell r="D27">
            <v>753</v>
          </cell>
          <cell r="E27">
            <v>21.115537848605577</v>
          </cell>
          <cell r="F27">
            <v>69083</v>
          </cell>
          <cell r="G27">
            <v>71039</v>
          </cell>
          <cell r="H27">
            <v>-2.7534171370655556</v>
          </cell>
          <cell r="I27">
            <v>7075173</v>
          </cell>
          <cell r="J27">
            <v>6619203</v>
          </cell>
          <cell r="K27">
            <v>6.8885936871856028</v>
          </cell>
          <cell r="L27">
            <v>-286371</v>
          </cell>
          <cell r="M27">
            <v>-273240</v>
          </cell>
          <cell r="N27">
            <v>4.8056653491436094</v>
          </cell>
          <cell r="O27">
            <v>6788802</v>
          </cell>
          <cell r="P27">
            <v>6345963</v>
          </cell>
          <cell r="Q27">
            <v>6.9782789467886905</v>
          </cell>
        </row>
        <row r="28">
          <cell r="C28">
            <v>353</v>
          </cell>
          <cell r="D28">
            <v>295</v>
          </cell>
          <cell r="E28">
            <v>19.661016949152543</v>
          </cell>
          <cell r="F28">
            <v>33630</v>
          </cell>
          <cell r="G28">
            <v>34433</v>
          </cell>
          <cell r="H28">
            <v>-2.3320651700403685</v>
          </cell>
          <cell r="I28">
            <v>1928438</v>
          </cell>
          <cell r="J28">
            <v>1875504</v>
          </cell>
          <cell r="K28">
            <v>2.8223880087699094</v>
          </cell>
          <cell r="L28">
            <v>0</v>
          </cell>
          <cell r="M28">
            <v>0</v>
          </cell>
          <cell r="N28">
            <v>0</v>
          </cell>
          <cell r="O28">
            <v>1928438</v>
          </cell>
          <cell r="P28">
            <v>1875504</v>
          </cell>
          <cell r="Q28">
            <v>2.8223880087699094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2">
          <cell r="C32">
            <v>5684</v>
          </cell>
          <cell r="D32">
            <v>4737</v>
          </cell>
          <cell r="E32">
            <v>19.991555837027654</v>
          </cell>
          <cell r="F32">
            <v>586077</v>
          </cell>
          <cell r="G32">
            <v>596611</v>
          </cell>
          <cell r="H32">
            <v>-1.7656395876039832</v>
          </cell>
          <cell r="I32">
            <v>34168872</v>
          </cell>
          <cell r="J32">
            <v>32943405</v>
          </cell>
          <cell r="K32">
            <v>3.719916019609995</v>
          </cell>
          <cell r="L32">
            <v>-1178613</v>
          </cell>
          <cell r="M32">
            <v>-1132704</v>
          </cell>
          <cell r="N32">
            <v>4.0530447495550472</v>
          </cell>
          <cell r="O32">
            <v>32990259</v>
          </cell>
          <cell r="P32">
            <v>31810701</v>
          </cell>
          <cell r="Q32">
            <v>3.7080540916089837</v>
          </cell>
        </row>
      </sheetData>
      <sheetData sheetId="2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298047</v>
          </cell>
          <cell r="D13">
            <v>293814</v>
          </cell>
          <cell r="E13">
            <v>1.4407073863056219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298047</v>
          </cell>
          <cell r="M13">
            <v>293814</v>
          </cell>
          <cell r="N13">
            <v>1.4407073863056219</v>
          </cell>
          <cell r="O13">
            <v>7360143</v>
          </cell>
          <cell r="P13">
            <v>7134905</v>
          </cell>
          <cell r="Q13">
            <v>3.1568465172276294</v>
          </cell>
        </row>
        <row r="14">
          <cell r="C14">
            <v>228541</v>
          </cell>
          <cell r="D14">
            <v>223340</v>
          </cell>
          <cell r="E14">
            <v>2.32873645562819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228541</v>
          </cell>
          <cell r="M14">
            <v>223340</v>
          </cell>
          <cell r="N14">
            <v>2.32873645562819</v>
          </cell>
          <cell r="O14">
            <v>2239055</v>
          </cell>
          <cell r="P14">
            <v>2190771</v>
          </cell>
          <cell r="Q14">
            <v>2.2039729392072474</v>
          </cell>
        </row>
        <row r="15">
          <cell r="C15">
            <v>193826</v>
          </cell>
          <cell r="D15">
            <v>193069</v>
          </cell>
          <cell r="E15">
            <v>0.39208780280625066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193826</v>
          </cell>
          <cell r="M15">
            <v>193069</v>
          </cell>
          <cell r="N15">
            <v>0.39208780280625066</v>
          </cell>
          <cell r="O15">
            <v>5337475</v>
          </cell>
          <cell r="P15">
            <v>5162626</v>
          </cell>
          <cell r="Q15">
            <v>3.3868229075668084</v>
          </cell>
        </row>
        <row r="16">
          <cell r="C16">
            <v>71410</v>
          </cell>
          <cell r="D16">
            <v>69938</v>
          </cell>
          <cell r="E16">
            <v>2.1047213246017904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71410</v>
          </cell>
          <cell r="M16">
            <v>69938</v>
          </cell>
          <cell r="N16">
            <v>2.1047213246017904</v>
          </cell>
          <cell r="O16">
            <v>934275</v>
          </cell>
          <cell r="P16">
            <v>920961</v>
          </cell>
          <cell r="Q16">
            <v>1.4456638228980381</v>
          </cell>
        </row>
        <row r="17">
          <cell r="C17">
            <v>187350</v>
          </cell>
          <cell r="D17">
            <v>181879</v>
          </cell>
          <cell r="E17">
            <v>3.0080438093457738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187350</v>
          </cell>
          <cell r="M17">
            <v>181879</v>
          </cell>
          <cell r="N17">
            <v>3.0080438093457738</v>
          </cell>
          <cell r="O17">
            <v>671611</v>
          </cell>
          <cell r="P17">
            <v>659842</v>
          </cell>
          <cell r="Q17">
            <v>1.7836088033195825</v>
          </cell>
        </row>
        <row r="18">
          <cell r="C18">
            <v>81155</v>
          </cell>
          <cell r="D18">
            <v>78837</v>
          </cell>
          <cell r="E18">
            <v>2.9402437941575656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81155</v>
          </cell>
          <cell r="M18">
            <v>78837</v>
          </cell>
          <cell r="N18">
            <v>2.9402437941575656</v>
          </cell>
          <cell r="O18">
            <v>341185</v>
          </cell>
          <cell r="P18">
            <v>330389</v>
          </cell>
          <cell r="Q18">
            <v>3.2676632696609151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890423</v>
          </cell>
          <cell r="P19">
            <v>855013</v>
          </cell>
          <cell r="Q19">
            <v>4.1414574983070436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3039675</v>
          </cell>
          <cell r="P20">
            <v>2994343</v>
          </cell>
          <cell r="Q20">
            <v>1.513921417820203</v>
          </cell>
        </row>
        <row r="21">
          <cell r="C21">
            <v>106081</v>
          </cell>
          <cell r="D21">
            <v>103703</v>
          </cell>
          <cell r="E21">
            <v>2.2930869888045669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106081</v>
          </cell>
          <cell r="M21">
            <v>103703</v>
          </cell>
          <cell r="N21">
            <v>2.2930869888045669</v>
          </cell>
          <cell r="O21">
            <v>1278105</v>
          </cell>
          <cell r="P21">
            <v>1241412</v>
          </cell>
          <cell r="Q21">
            <v>2.9557471653246465</v>
          </cell>
        </row>
        <row r="22">
          <cell r="C22">
            <v>30813</v>
          </cell>
          <cell r="D22">
            <v>31236</v>
          </cell>
          <cell r="E22">
            <v>-1.3542066845946985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30813</v>
          </cell>
          <cell r="M22">
            <v>31236</v>
          </cell>
          <cell r="N22">
            <v>-1.3542066845946985</v>
          </cell>
          <cell r="O22">
            <v>1369452</v>
          </cell>
          <cell r="P22">
            <v>1350462</v>
          </cell>
          <cell r="Q22">
            <v>1.4061854387609574</v>
          </cell>
        </row>
        <row r="23">
          <cell r="C23">
            <v>28970</v>
          </cell>
          <cell r="D23">
            <v>29275</v>
          </cell>
          <cell r="E23">
            <v>-1.0418445772843723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28970</v>
          </cell>
          <cell r="M23">
            <v>29275</v>
          </cell>
          <cell r="N23">
            <v>-1.0418445772843723</v>
          </cell>
          <cell r="O23">
            <v>559135</v>
          </cell>
          <cell r="P23">
            <v>559807</v>
          </cell>
          <cell r="Q23">
            <v>-0.12004137140121507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170300</v>
          </cell>
          <cell r="D25">
            <v>165738</v>
          </cell>
          <cell r="E25">
            <v>2.7525371369269571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170300</v>
          </cell>
          <cell r="M25">
            <v>165738</v>
          </cell>
          <cell r="N25">
            <v>2.7525371369269571</v>
          </cell>
          <cell r="O25">
            <v>831521</v>
          </cell>
          <cell r="P25">
            <v>809553</v>
          </cell>
          <cell r="Q25">
            <v>2.7135962685580806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817457</v>
          </cell>
          <cell r="P26">
            <v>749979</v>
          </cell>
          <cell r="Q26">
            <v>8.9973185915872307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6788802</v>
          </cell>
          <cell r="P27">
            <v>6345963</v>
          </cell>
          <cell r="Q27">
            <v>6.9782789467886905</v>
          </cell>
        </row>
        <row r="28">
          <cell r="C28">
            <v>166117</v>
          </cell>
          <cell r="D28">
            <v>162706</v>
          </cell>
          <cell r="E28">
            <v>2.0964193084459084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166117</v>
          </cell>
          <cell r="M28">
            <v>162706</v>
          </cell>
          <cell r="N28">
            <v>2.0964193084459084</v>
          </cell>
          <cell r="O28">
            <v>2094555</v>
          </cell>
          <cell r="P28">
            <v>2038210</v>
          </cell>
          <cell r="Q28">
            <v>2.7644354605266384</v>
          </cell>
        </row>
        <row r="29">
          <cell r="C29">
            <v>10812</v>
          </cell>
          <cell r="D29">
            <v>10474</v>
          </cell>
          <cell r="E29">
            <v>3.2270383807523388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10812</v>
          </cell>
          <cell r="M29">
            <v>10474</v>
          </cell>
          <cell r="N29">
            <v>3.2270383807523388</v>
          </cell>
          <cell r="O29">
            <v>10812</v>
          </cell>
          <cell r="P29">
            <v>10474</v>
          </cell>
          <cell r="Q29">
            <v>3.2270383807523388</v>
          </cell>
        </row>
        <row r="30">
          <cell r="C30">
            <v>13503</v>
          </cell>
          <cell r="D30">
            <v>13081</v>
          </cell>
          <cell r="E30">
            <v>3.2260530540478554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13503</v>
          </cell>
          <cell r="M30">
            <v>13081</v>
          </cell>
          <cell r="N30">
            <v>3.2260530540478554</v>
          </cell>
          <cell r="O30">
            <v>13503</v>
          </cell>
          <cell r="P30">
            <v>13081</v>
          </cell>
          <cell r="Q30">
            <v>3.2260530540478554</v>
          </cell>
        </row>
        <row r="32">
          <cell r="C32">
            <v>1586925</v>
          </cell>
          <cell r="D32">
            <v>1557090</v>
          </cell>
          <cell r="E32">
            <v>1.9160742153632737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1586925</v>
          </cell>
          <cell r="M32">
            <v>1557090</v>
          </cell>
          <cell r="N32">
            <v>1.9160742153632737</v>
          </cell>
          <cell r="O32">
            <v>34577184</v>
          </cell>
          <cell r="P32">
            <v>33367791</v>
          </cell>
          <cell r="Q32">
            <v>3.6244323155824132</v>
          </cell>
        </row>
      </sheetData>
      <sheetData sheetId="3"/>
      <sheetData sheetId="4"/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C13">
            <v>-496370</v>
          </cell>
          <cell r="D13">
            <v>0</v>
          </cell>
          <cell r="E13">
            <v>-496370</v>
          </cell>
          <cell r="F13">
            <v>0</v>
          </cell>
          <cell r="G13">
            <v>0</v>
          </cell>
          <cell r="H13">
            <v>0</v>
          </cell>
          <cell r="I13">
            <v>-51997</v>
          </cell>
          <cell r="J13">
            <v>-369487</v>
          </cell>
          <cell r="K13">
            <v>0</v>
          </cell>
          <cell r="L13">
            <v>-369487</v>
          </cell>
          <cell r="M13">
            <v>0</v>
          </cell>
          <cell r="N13">
            <v>0</v>
          </cell>
          <cell r="O13">
            <v>0</v>
          </cell>
          <cell r="P13">
            <v>-51997</v>
          </cell>
        </row>
        <row r="14">
          <cell r="C14">
            <v>566450</v>
          </cell>
          <cell r="D14">
            <v>0</v>
          </cell>
          <cell r="E14">
            <v>566450</v>
          </cell>
          <cell r="F14">
            <v>0</v>
          </cell>
          <cell r="G14">
            <v>0</v>
          </cell>
          <cell r="H14">
            <v>0</v>
          </cell>
          <cell r="I14">
            <v>-35336</v>
          </cell>
          <cell r="J14">
            <v>498491</v>
          </cell>
          <cell r="K14">
            <v>0</v>
          </cell>
          <cell r="L14">
            <v>498491</v>
          </cell>
          <cell r="M14">
            <v>0</v>
          </cell>
          <cell r="N14">
            <v>0</v>
          </cell>
          <cell r="O14">
            <v>0</v>
          </cell>
          <cell r="P14">
            <v>-35336</v>
          </cell>
        </row>
        <row r="15">
          <cell r="C15">
            <v>1860666</v>
          </cell>
          <cell r="D15">
            <v>0</v>
          </cell>
          <cell r="E15">
            <v>1860666</v>
          </cell>
          <cell r="F15">
            <v>0</v>
          </cell>
          <cell r="G15">
            <v>0</v>
          </cell>
          <cell r="H15">
            <v>0</v>
          </cell>
          <cell r="I15">
            <v>-93026</v>
          </cell>
          <cell r="J15">
            <v>1710891</v>
          </cell>
          <cell r="K15">
            <v>0</v>
          </cell>
          <cell r="L15">
            <v>1710891</v>
          </cell>
          <cell r="M15">
            <v>300000</v>
          </cell>
          <cell r="N15">
            <v>-300000</v>
          </cell>
          <cell r="O15">
            <v>0</v>
          </cell>
          <cell r="P15">
            <v>-93026</v>
          </cell>
        </row>
        <row r="16">
          <cell r="C16">
            <v>97808</v>
          </cell>
          <cell r="D16">
            <v>0</v>
          </cell>
          <cell r="E16">
            <v>97808</v>
          </cell>
          <cell r="F16">
            <v>0</v>
          </cell>
          <cell r="G16">
            <v>0</v>
          </cell>
          <cell r="H16">
            <v>0</v>
          </cell>
          <cell r="I16">
            <v>-12439</v>
          </cell>
          <cell r="J16">
            <v>79377</v>
          </cell>
          <cell r="K16">
            <v>0</v>
          </cell>
          <cell r="L16">
            <v>79377</v>
          </cell>
          <cell r="M16">
            <v>0</v>
          </cell>
          <cell r="N16">
            <v>0</v>
          </cell>
          <cell r="O16">
            <v>0</v>
          </cell>
          <cell r="P16">
            <v>-12439</v>
          </cell>
        </row>
        <row r="17">
          <cell r="C17">
            <v>3252</v>
          </cell>
          <cell r="D17">
            <v>0</v>
          </cell>
          <cell r="E17">
            <v>3252</v>
          </cell>
          <cell r="F17">
            <v>0</v>
          </cell>
          <cell r="G17">
            <v>0</v>
          </cell>
          <cell r="H17">
            <v>0</v>
          </cell>
          <cell r="I17">
            <v>-7965</v>
          </cell>
          <cell r="J17">
            <v>-7718</v>
          </cell>
          <cell r="K17">
            <v>0</v>
          </cell>
          <cell r="L17">
            <v>-7718</v>
          </cell>
          <cell r="M17">
            <v>0</v>
          </cell>
          <cell r="N17">
            <v>0</v>
          </cell>
          <cell r="O17">
            <v>0</v>
          </cell>
          <cell r="P17">
            <v>-7965</v>
          </cell>
        </row>
        <row r="18">
          <cell r="C18">
            <v>23696</v>
          </cell>
          <cell r="D18">
            <v>0</v>
          </cell>
          <cell r="E18">
            <v>23696</v>
          </cell>
          <cell r="F18">
            <v>0</v>
          </cell>
          <cell r="G18">
            <v>0</v>
          </cell>
          <cell r="H18">
            <v>0</v>
          </cell>
          <cell r="I18">
            <v>-4118</v>
          </cell>
          <cell r="J18">
            <v>21489</v>
          </cell>
          <cell r="K18">
            <v>0</v>
          </cell>
          <cell r="L18">
            <v>21489</v>
          </cell>
          <cell r="M18">
            <v>0</v>
          </cell>
          <cell r="N18">
            <v>0</v>
          </cell>
          <cell r="O18">
            <v>0</v>
          </cell>
          <cell r="P18">
            <v>-4118</v>
          </cell>
        </row>
        <row r="19">
          <cell r="C19">
            <v>282653</v>
          </cell>
          <cell r="D19">
            <v>0</v>
          </cell>
          <cell r="E19">
            <v>282653</v>
          </cell>
          <cell r="F19">
            <v>111903</v>
          </cell>
          <cell r="G19">
            <v>0</v>
          </cell>
          <cell r="H19">
            <v>111903</v>
          </cell>
          <cell r="I19">
            <v>-12188</v>
          </cell>
          <cell r="J19">
            <v>263713</v>
          </cell>
          <cell r="K19">
            <v>0</v>
          </cell>
          <cell r="L19">
            <v>263713</v>
          </cell>
          <cell r="M19">
            <v>224000</v>
          </cell>
          <cell r="N19">
            <v>-100000</v>
          </cell>
          <cell r="O19">
            <v>124000</v>
          </cell>
          <cell r="P19">
            <v>-12188</v>
          </cell>
        </row>
        <row r="20">
          <cell r="C20">
            <v>437752</v>
          </cell>
          <cell r="D20">
            <v>0</v>
          </cell>
          <cell r="E20">
            <v>437752</v>
          </cell>
          <cell r="F20">
            <v>784000</v>
          </cell>
          <cell r="G20">
            <v>0</v>
          </cell>
          <cell r="H20">
            <v>784000</v>
          </cell>
          <cell r="I20">
            <v>-38016</v>
          </cell>
          <cell r="J20">
            <v>390090</v>
          </cell>
          <cell r="K20">
            <v>0</v>
          </cell>
          <cell r="L20">
            <v>390090</v>
          </cell>
          <cell r="M20">
            <v>769400</v>
          </cell>
          <cell r="N20">
            <v>-769400</v>
          </cell>
          <cell r="O20">
            <v>0</v>
          </cell>
          <cell r="P20">
            <v>-38016</v>
          </cell>
        </row>
        <row r="21">
          <cell r="C21">
            <v>42488</v>
          </cell>
          <cell r="D21">
            <v>0</v>
          </cell>
          <cell r="E21">
            <v>42488</v>
          </cell>
          <cell r="F21">
            <v>0</v>
          </cell>
          <cell r="G21">
            <v>0</v>
          </cell>
          <cell r="H21">
            <v>0</v>
          </cell>
          <cell r="I21">
            <v>-14740</v>
          </cell>
          <cell r="J21">
            <v>33669</v>
          </cell>
          <cell r="K21">
            <v>0</v>
          </cell>
          <cell r="L21">
            <v>33669</v>
          </cell>
          <cell r="M21">
            <v>0</v>
          </cell>
          <cell r="N21">
            <v>0</v>
          </cell>
          <cell r="O21">
            <v>0</v>
          </cell>
          <cell r="P21">
            <v>-14740</v>
          </cell>
        </row>
        <row r="22">
          <cell r="C22">
            <v>483691</v>
          </cell>
          <cell r="D22">
            <v>0</v>
          </cell>
          <cell r="E22">
            <v>483691</v>
          </cell>
          <cell r="F22">
            <v>0</v>
          </cell>
          <cell r="G22">
            <v>0</v>
          </cell>
          <cell r="H22">
            <v>0</v>
          </cell>
          <cell r="I22">
            <v>-21374</v>
          </cell>
          <cell r="J22">
            <v>435076</v>
          </cell>
          <cell r="K22">
            <v>0</v>
          </cell>
          <cell r="L22">
            <v>435076</v>
          </cell>
          <cell r="M22">
            <v>0</v>
          </cell>
          <cell r="N22">
            <v>0</v>
          </cell>
          <cell r="O22">
            <v>0</v>
          </cell>
          <cell r="P22">
            <v>-21374</v>
          </cell>
        </row>
        <row r="23">
          <cell r="C23">
            <v>1127277</v>
          </cell>
          <cell r="D23">
            <v>0</v>
          </cell>
          <cell r="E23">
            <v>1127277</v>
          </cell>
          <cell r="F23">
            <v>0</v>
          </cell>
          <cell r="G23">
            <v>0</v>
          </cell>
          <cell r="H23">
            <v>0</v>
          </cell>
          <cell r="I23">
            <v>-23580</v>
          </cell>
          <cell r="J23">
            <v>1048833</v>
          </cell>
          <cell r="K23">
            <v>0</v>
          </cell>
          <cell r="L23">
            <v>1048833</v>
          </cell>
          <cell r="M23">
            <v>0</v>
          </cell>
          <cell r="N23">
            <v>0</v>
          </cell>
          <cell r="O23">
            <v>0</v>
          </cell>
          <cell r="P23">
            <v>-23580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C25">
            <v>335025</v>
          </cell>
          <cell r="D25">
            <v>0</v>
          </cell>
          <cell r="E25">
            <v>335025</v>
          </cell>
          <cell r="F25">
            <v>0</v>
          </cell>
          <cell r="G25">
            <v>0</v>
          </cell>
          <cell r="H25">
            <v>0</v>
          </cell>
          <cell r="I25">
            <v>-16578</v>
          </cell>
          <cell r="J25">
            <v>313379</v>
          </cell>
          <cell r="K25">
            <v>0</v>
          </cell>
          <cell r="L25">
            <v>313379</v>
          </cell>
          <cell r="M25">
            <v>0</v>
          </cell>
          <cell r="N25">
            <v>0</v>
          </cell>
          <cell r="O25">
            <v>0</v>
          </cell>
          <cell r="P25">
            <v>-16578</v>
          </cell>
        </row>
        <row r="26">
          <cell r="C26">
            <v>-98677</v>
          </cell>
          <cell r="D26">
            <v>0</v>
          </cell>
          <cell r="E26">
            <v>-98677</v>
          </cell>
          <cell r="F26">
            <v>200000</v>
          </cell>
          <cell r="G26">
            <v>0</v>
          </cell>
          <cell r="H26">
            <v>200000</v>
          </cell>
          <cell r="I26">
            <v>-5285</v>
          </cell>
          <cell r="J26">
            <v>-69276</v>
          </cell>
          <cell r="K26">
            <v>0</v>
          </cell>
          <cell r="L26">
            <v>-69276</v>
          </cell>
          <cell r="M26">
            <v>160000</v>
          </cell>
          <cell r="N26">
            <v>0</v>
          </cell>
          <cell r="O26">
            <v>160000</v>
          </cell>
          <cell r="P26">
            <v>-5285</v>
          </cell>
        </row>
        <row r="27">
          <cell r="C27">
            <v>-1516806</v>
          </cell>
          <cell r="D27">
            <v>0</v>
          </cell>
          <cell r="E27">
            <v>-1516806</v>
          </cell>
          <cell r="F27">
            <v>0</v>
          </cell>
          <cell r="G27">
            <v>0</v>
          </cell>
          <cell r="H27">
            <v>0</v>
          </cell>
          <cell r="I27">
            <v>-22925</v>
          </cell>
          <cell r="J27">
            <v>-1280503</v>
          </cell>
          <cell r="K27">
            <v>0</v>
          </cell>
          <cell r="L27">
            <v>-1280503</v>
          </cell>
          <cell r="M27">
            <v>0</v>
          </cell>
          <cell r="N27">
            <v>0</v>
          </cell>
          <cell r="O27">
            <v>0</v>
          </cell>
          <cell r="P27">
            <v>-22925</v>
          </cell>
        </row>
        <row r="28">
          <cell r="C28">
            <v>355691</v>
          </cell>
          <cell r="D28">
            <v>0</v>
          </cell>
          <cell r="E28">
            <v>355691</v>
          </cell>
          <cell r="F28">
            <v>0</v>
          </cell>
          <cell r="G28">
            <v>0</v>
          </cell>
          <cell r="H28">
            <v>0</v>
          </cell>
          <cell r="I28">
            <v>-30781</v>
          </cell>
          <cell r="J28">
            <v>327158</v>
          </cell>
          <cell r="K28">
            <v>0</v>
          </cell>
          <cell r="L28">
            <v>327158</v>
          </cell>
          <cell r="M28">
            <v>0</v>
          </cell>
          <cell r="N28">
            <v>0</v>
          </cell>
          <cell r="O28">
            <v>0</v>
          </cell>
          <cell r="P28">
            <v>-30781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2">
          <cell r="C32">
            <v>3504596</v>
          </cell>
          <cell r="D32">
            <v>0</v>
          </cell>
          <cell r="E32">
            <v>3504596</v>
          </cell>
          <cell r="F32">
            <v>1095903</v>
          </cell>
          <cell r="G32">
            <v>0</v>
          </cell>
          <cell r="H32">
            <v>1095903</v>
          </cell>
          <cell r="I32">
            <v>-390348</v>
          </cell>
          <cell r="J32">
            <v>3395182</v>
          </cell>
          <cell r="K32">
            <v>0</v>
          </cell>
          <cell r="L32">
            <v>3395182</v>
          </cell>
          <cell r="M32">
            <v>1453400</v>
          </cell>
          <cell r="N32">
            <v>-1169400</v>
          </cell>
          <cell r="O32">
            <v>284000</v>
          </cell>
          <cell r="P32">
            <v>-390348</v>
          </cell>
        </row>
      </sheetData>
      <sheetData sheetId="6"/>
      <sheetData sheetId="7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C13">
            <v>3331712</v>
          </cell>
          <cell r="D13">
            <v>3362154</v>
          </cell>
          <cell r="E13">
            <v>-0.90543145852331575</v>
          </cell>
          <cell r="F13">
            <v>2733344</v>
          </cell>
          <cell r="G13">
            <v>2507279</v>
          </cell>
          <cell r="H13">
            <v>9.0163480011598232</v>
          </cell>
          <cell r="I13">
            <v>36324</v>
          </cell>
          <cell r="J13">
            <v>33238</v>
          </cell>
          <cell r="K13">
            <v>9.2845538239364593</v>
          </cell>
          <cell r="L13">
            <v>12520</v>
          </cell>
          <cell r="M13">
            <v>12459</v>
          </cell>
          <cell r="N13">
            <v>0.48960590737619386</v>
          </cell>
          <cell r="O13">
            <v>331671</v>
          </cell>
          <cell r="P13">
            <v>325005</v>
          </cell>
          <cell r="Q13">
            <v>2.0510453685327916</v>
          </cell>
          <cell r="R13">
            <v>500448</v>
          </cell>
          <cell r="S13">
            <v>486454</v>
          </cell>
          <cell r="T13">
            <v>2.876736546518273</v>
          </cell>
        </row>
        <row r="14">
          <cell r="C14">
            <v>803717</v>
          </cell>
          <cell r="D14">
            <v>808686</v>
          </cell>
          <cell r="E14">
            <v>-0.61445357035981829</v>
          </cell>
          <cell r="F14">
            <v>850546</v>
          </cell>
          <cell r="G14">
            <v>800767</v>
          </cell>
          <cell r="H14">
            <v>6.2164150121071424</v>
          </cell>
          <cell r="I14">
            <v>12558</v>
          </cell>
          <cell r="J14">
            <v>11665</v>
          </cell>
          <cell r="K14">
            <v>7.6553793399057009</v>
          </cell>
          <cell r="L14">
            <v>4168</v>
          </cell>
          <cell r="M14">
            <v>4301</v>
          </cell>
          <cell r="N14">
            <v>-3.0923041153220181</v>
          </cell>
          <cell r="O14">
            <v>99244</v>
          </cell>
          <cell r="P14">
            <v>97265</v>
          </cell>
          <cell r="Q14">
            <v>2.034647612193492</v>
          </cell>
          <cell r="R14">
            <v>191629</v>
          </cell>
          <cell r="S14">
            <v>192584</v>
          </cell>
          <cell r="T14">
            <v>-0.49588750882731691</v>
          </cell>
        </row>
        <row r="15">
          <cell r="C15">
            <v>1885106</v>
          </cell>
          <cell r="D15">
            <v>1862580</v>
          </cell>
          <cell r="E15">
            <v>1.2093977171450354</v>
          </cell>
          <cell r="F15">
            <v>2359685</v>
          </cell>
          <cell r="G15">
            <v>2227053</v>
          </cell>
          <cell r="H15">
            <v>5.955493650128667</v>
          </cell>
          <cell r="I15">
            <v>38226</v>
          </cell>
          <cell r="J15">
            <v>35623</v>
          </cell>
          <cell r="K15">
            <v>7.3070768885270754</v>
          </cell>
          <cell r="L15">
            <v>14310</v>
          </cell>
          <cell r="M15">
            <v>14515</v>
          </cell>
          <cell r="N15">
            <v>-1.4123320702721323</v>
          </cell>
          <cell r="O15">
            <v>279938</v>
          </cell>
          <cell r="P15">
            <v>269013</v>
          </cell>
          <cell r="Q15">
            <v>4.0611420265935099</v>
          </cell>
          <cell r="R15">
            <v>473222</v>
          </cell>
          <cell r="S15">
            <v>467208</v>
          </cell>
          <cell r="T15">
            <v>1.2872211092275816</v>
          </cell>
        </row>
        <row r="16">
          <cell r="C16">
            <v>376389</v>
          </cell>
          <cell r="D16">
            <v>386541</v>
          </cell>
          <cell r="E16">
            <v>-2.6263708118931759</v>
          </cell>
          <cell r="F16">
            <v>346418</v>
          </cell>
          <cell r="G16">
            <v>324551</v>
          </cell>
          <cell r="H16">
            <v>6.7376159679064314</v>
          </cell>
          <cell r="I16">
            <v>5828</v>
          </cell>
          <cell r="J16">
            <v>5467</v>
          </cell>
          <cell r="K16">
            <v>6.6032558990305468</v>
          </cell>
          <cell r="L16">
            <v>2003</v>
          </cell>
          <cell r="M16">
            <v>2036</v>
          </cell>
          <cell r="N16">
            <v>-1.6208251473477406</v>
          </cell>
          <cell r="O16">
            <v>43433</v>
          </cell>
          <cell r="P16">
            <v>42743</v>
          </cell>
          <cell r="Q16">
            <v>1.6142994174484713</v>
          </cell>
          <cell r="R16">
            <v>62246</v>
          </cell>
          <cell r="S16">
            <v>62942</v>
          </cell>
          <cell r="T16">
            <v>-1.1057799243748212</v>
          </cell>
        </row>
        <row r="17">
          <cell r="C17">
            <v>195035</v>
          </cell>
          <cell r="D17">
            <v>199864</v>
          </cell>
          <cell r="E17">
            <v>-2.4161429772245127</v>
          </cell>
          <cell r="F17">
            <v>205671</v>
          </cell>
          <cell r="G17">
            <v>194453</v>
          </cell>
          <cell r="H17">
            <v>5.7690033067116477</v>
          </cell>
          <cell r="I17">
            <v>3276</v>
          </cell>
          <cell r="J17">
            <v>3068</v>
          </cell>
          <cell r="K17">
            <v>6.7796610169491522</v>
          </cell>
          <cell r="L17">
            <v>1128</v>
          </cell>
          <cell r="M17">
            <v>1173</v>
          </cell>
          <cell r="N17">
            <v>-3.8363171355498724</v>
          </cell>
          <cell r="O17">
            <v>24367</v>
          </cell>
          <cell r="P17">
            <v>24100</v>
          </cell>
          <cell r="Q17">
            <v>1.1078838174273857</v>
          </cell>
          <cell r="R17">
            <v>43740</v>
          </cell>
          <cell r="S17">
            <v>43757</v>
          </cell>
          <cell r="T17">
            <v>-3.8850926708869436E-2</v>
          </cell>
        </row>
        <row r="18">
          <cell r="C18">
            <v>109451</v>
          </cell>
          <cell r="D18">
            <v>109545</v>
          </cell>
          <cell r="E18">
            <v>-8.5809484686658444E-2</v>
          </cell>
          <cell r="F18">
            <v>106294</v>
          </cell>
          <cell r="G18">
            <v>98731</v>
          </cell>
          <cell r="H18">
            <v>7.6602080400279551</v>
          </cell>
          <cell r="I18">
            <v>1586</v>
          </cell>
          <cell r="J18">
            <v>1458</v>
          </cell>
          <cell r="K18">
            <v>8.7791495198902592</v>
          </cell>
          <cell r="L18">
            <v>529</v>
          </cell>
          <cell r="M18">
            <v>526</v>
          </cell>
          <cell r="N18">
            <v>0.57034220532319391</v>
          </cell>
          <cell r="O18">
            <v>12441</v>
          </cell>
          <cell r="P18">
            <v>12178</v>
          </cell>
          <cell r="Q18">
            <v>2.159632123501396</v>
          </cell>
          <cell r="R18">
            <v>25598</v>
          </cell>
          <cell r="S18">
            <v>24550</v>
          </cell>
          <cell r="T18">
            <v>4.268839103869654</v>
          </cell>
        </row>
        <row r="19">
          <cell r="C19">
            <v>353622</v>
          </cell>
          <cell r="D19">
            <v>347761</v>
          </cell>
          <cell r="E19">
            <v>1.6853528716561088</v>
          </cell>
          <cell r="F19">
            <v>408396</v>
          </cell>
          <cell r="G19">
            <v>377435</v>
          </cell>
          <cell r="H19">
            <v>8.2030018413766612</v>
          </cell>
          <cell r="I19">
            <v>6819</v>
          </cell>
          <cell r="J19">
            <v>6229</v>
          </cell>
          <cell r="K19">
            <v>9.4718253331192805</v>
          </cell>
          <cell r="L19">
            <v>2479</v>
          </cell>
          <cell r="M19">
            <v>2512</v>
          </cell>
          <cell r="N19">
            <v>-1.3136942675159236</v>
          </cell>
          <cell r="O19">
            <v>61181</v>
          </cell>
          <cell r="P19">
            <v>60520</v>
          </cell>
          <cell r="Q19">
            <v>1.0922009253139457</v>
          </cell>
          <cell r="R19">
            <v>112239</v>
          </cell>
          <cell r="S19">
            <v>111567</v>
          </cell>
          <cell r="T19">
            <v>0.60232864556723764</v>
          </cell>
        </row>
        <row r="20">
          <cell r="C20">
            <v>1405256</v>
          </cell>
          <cell r="D20">
            <v>1448445</v>
          </cell>
          <cell r="E20">
            <v>-2.9817493933148995</v>
          </cell>
          <cell r="F20">
            <v>1565104</v>
          </cell>
          <cell r="G20">
            <v>1465417</v>
          </cell>
          <cell r="H20">
            <v>6.8026370650811341</v>
          </cell>
          <cell r="I20">
            <v>23332</v>
          </cell>
          <cell r="J20">
            <v>21116</v>
          </cell>
          <cell r="K20">
            <v>10.494411820420533</v>
          </cell>
          <cell r="L20">
            <v>7869</v>
          </cell>
          <cell r="M20">
            <v>7854</v>
          </cell>
          <cell r="N20">
            <v>0.19098548510313218</v>
          </cell>
          <cell r="O20">
            <v>218971</v>
          </cell>
          <cell r="P20">
            <v>212897</v>
          </cell>
          <cell r="Q20">
            <v>2.8530228232431645</v>
          </cell>
          <cell r="R20">
            <v>304641</v>
          </cell>
          <cell r="S20">
            <v>302195</v>
          </cell>
          <cell r="T20">
            <v>0.80941114181240592</v>
          </cell>
        </row>
        <row r="21">
          <cell r="C21">
            <v>507513</v>
          </cell>
          <cell r="D21">
            <v>504211</v>
          </cell>
          <cell r="E21">
            <v>0.65488456221700841</v>
          </cell>
          <cell r="F21">
            <v>452002</v>
          </cell>
          <cell r="G21">
            <v>418220</v>
          </cell>
          <cell r="H21">
            <v>8.0775668308545736</v>
          </cell>
          <cell r="I21">
            <v>6878</v>
          </cell>
          <cell r="J21">
            <v>6124</v>
          </cell>
          <cell r="K21">
            <v>12.312214239059438</v>
          </cell>
          <cell r="L21">
            <v>2472</v>
          </cell>
          <cell r="M21">
            <v>2355</v>
          </cell>
          <cell r="N21">
            <v>4.9681528662420389</v>
          </cell>
          <cell r="O21">
            <v>55432</v>
          </cell>
          <cell r="P21">
            <v>54607</v>
          </cell>
          <cell r="Q21">
            <v>1.510795319281411</v>
          </cell>
          <cell r="R21">
            <v>122314</v>
          </cell>
          <cell r="S21">
            <v>126296</v>
          </cell>
          <cell r="T21">
            <v>-3.152910622664217</v>
          </cell>
        </row>
        <row r="22">
          <cell r="C22">
            <v>455538</v>
          </cell>
          <cell r="D22">
            <v>471437</v>
          </cell>
          <cell r="E22">
            <v>-3.3724548561101484</v>
          </cell>
          <cell r="F22">
            <v>591093</v>
          </cell>
          <cell r="G22">
            <v>556825</v>
          </cell>
          <cell r="H22">
            <v>6.1541777039464822</v>
          </cell>
          <cell r="I22">
            <v>8684</v>
          </cell>
          <cell r="J22">
            <v>8055</v>
          </cell>
          <cell r="K22">
            <v>7.8088144009931719</v>
          </cell>
          <cell r="L22">
            <v>3428</v>
          </cell>
          <cell r="M22">
            <v>3425</v>
          </cell>
          <cell r="N22">
            <v>8.7591240875912399E-2</v>
          </cell>
          <cell r="O22">
            <v>79467</v>
          </cell>
          <cell r="P22">
            <v>79542</v>
          </cell>
          <cell r="Q22">
            <v>-9.4289809157426269E-2</v>
          </cell>
          <cell r="R22">
            <v>172051</v>
          </cell>
          <cell r="S22">
            <v>169646</v>
          </cell>
          <cell r="T22">
            <v>1.4176579465475165</v>
          </cell>
        </row>
        <row r="23">
          <cell r="C23">
            <v>496738</v>
          </cell>
          <cell r="D23">
            <v>497381</v>
          </cell>
          <cell r="E23">
            <v>-0.12927715373124427</v>
          </cell>
          <cell r="F23">
            <v>0</v>
          </cell>
          <cell r="G23">
            <v>0</v>
          </cell>
          <cell r="H23">
            <v>0</v>
          </cell>
          <cell r="I23">
            <v>8117</v>
          </cell>
          <cell r="J23">
            <v>7530</v>
          </cell>
          <cell r="K23">
            <v>7.7954847277556443</v>
          </cell>
          <cell r="L23">
            <v>3229</v>
          </cell>
          <cell r="M23">
            <v>3315</v>
          </cell>
          <cell r="N23">
            <v>-2.5942684766214179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C25">
            <v>227701</v>
          </cell>
          <cell r="D25">
            <v>233062</v>
          </cell>
          <cell r="E25">
            <v>-2.3002462863958946</v>
          </cell>
          <cell r="F25">
            <v>290523</v>
          </cell>
          <cell r="G25">
            <v>269784</v>
          </cell>
          <cell r="H25">
            <v>7.687260919846989</v>
          </cell>
          <cell r="I25">
            <v>3962</v>
          </cell>
          <cell r="J25">
            <v>3639</v>
          </cell>
          <cell r="K25">
            <v>8.8760648529815889</v>
          </cell>
          <cell r="L25">
            <v>1580</v>
          </cell>
          <cell r="M25">
            <v>1586</v>
          </cell>
          <cell r="N25">
            <v>-0.37831021437578816</v>
          </cell>
          <cell r="O25">
            <v>43015</v>
          </cell>
          <cell r="P25">
            <v>43716</v>
          </cell>
          <cell r="Q25">
            <v>-1.6035318876383935</v>
          </cell>
          <cell r="R25">
            <v>82825</v>
          </cell>
          <cell r="S25">
            <v>80489</v>
          </cell>
          <cell r="T25">
            <v>2.9022599361403421</v>
          </cell>
        </row>
        <row r="26">
          <cell r="C26">
            <v>404478</v>
          </cell>
          <cell r="D26">
            <v>386851</v>
          </cell>
          <cell r="E26">
            <v>4.5565346864813581</v>
          </cell>
          <cell r="F26">
            <v>505455</v>
          </cell>
          <cell r="G26">
            <v>452455</v>
          </cell>
          <cell r="H26">
            <v>11.71387209777768</v>
          </cell>
          <cell r="I26">
            <v>6291</v>
          </cell>
          <cell r="J26">
            <v>5803</v>
          </cell>
          <cell r="K26">
            <v>8.4094433913493027</v>
          </cell>
          <cell r="L26">
            <v>2047</v>
          </cell>
          <cell r="M26">
            <v>2049</v>
          </cell>
          <cell r="N26">
            <v>-9.760858955588092E-2</v>
          </cell>
          <cell r="O26">
            <v>70983</v>
          </cell>
          <cell r="P26">
            <v>67498</v>
          </cell>
          <cell r="Q26">
            <v>5.1631159441761234</v>
          </cell>
          <cell r="R26">
            <v>79952</v>
          </cell>
          <cell r="S26">
            <v>78489</v>
          </cell>
          <cell r="T26">
            <v>1.8639554587267004</v>
          </cell>
        </row>
        <row r="27">
          <cell r="C27">
            <v>3865854</v>
          </cell>
          <cell r="D27">
            <v>3616755</v>
          </cell>
          <cell r="E27">
            <v>6.8873617372478924</v>
          </cell>
          <cell r="F27">
            <v>2548518</v>
          </cell>
          <cell r="G27">
            <v>2343376</v>
          </cell>
          <cell r="H27">
            <v>8.7541222578024183</v>
          </cell>
          <cell r="I27">
            <v>34767</v>
          </cell>
          <cell r="J27">
            <v>31170</v>
          </cell>
          <cell r="K27">
            <v>11.539942252165543</v>
          </cell>
          <cell r="L27">
            <v>12223</v>
          </cell>
          <cell r="M27">
            <v>12123</v>
          </cell>
          <cell r="N27">
            <v>0.82487833044625913</v>
          </cell>
          <cell r="O27">
            <v>224970</v>
          </cell>
          <cell r="P27">
            <v>223223</v>
          </cell>
          <cell r="Q27">
            <v>0.78262544630257636</v>
          </cell>
          <cell r="R27">
            <v>318846</v>
          </cell>
          <cell r="S27">
            <v>320764</v>
          </cell>
          <cell r="T27">
            <v>-0.59794740058111262</v>
          </cell>
        </row>
        <row r="28">
          <cell r="C28">
            <v>730656</v>
          </cell>
          <cell r="D28">
            <v>742973</v>
          </cell>
          <cell r="E28">
            <v>-1.6577991394034506</v>
          </cell>
          <cell r="F28">
            <v>810647</v>
          </cell>
          <cell r="G28">
            <v>757350</v>
          </cell>
          <cell r="H28">
            <v>7.0373011157324887</v>
          </cell>
          <cell r="I28">
            <v>12713</v>
          </cell>
          <cell r="J28">
            <v>11650</v>
          </cell>
          <cell r="K28">
            <v>9.1244635193133039</v>
          </cell>
          <cell r="L28">
            <v>4617</v>
          </cell>
          <cell r="M28">
            <v>4610</v>
          </cell>
          <cell r="N28">
            <v>0.15184381778741865</v>
          </cell>
          <cell r="O28">
            <v>95195</v>
          </cell>
          <cell r="P28">
            <v>92949</v>
          </cell>
          <cell r="Q28">
            <v>2.4163788744365191</v>
          </cell>
          <cell r="R28">
            <v>240627</v>
          </cell>
          <cell r="S28">
            <v>231244</v>
          </cell>
          <cell r="T28">
            <v>4.0576187922713665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15148766</v>
          </cell>
          <cell r="D32">
            <v>14978246</v>
          </cell>
          <cell r="E32">
            <v>1.1384510576204983</v>
          </cell>
          <cell r="F32">
            <v>13773696</v>
          </cell>
          <cell r="G32">
            <v>12793696</v>
          </cell>
          <cell r="H32">
            <v>7.6600225611113473</v>
          </cell>
          <cell r="I32">
            <v>209361</v>
          </cell>
          <cell r="J32">
            <v>191835</v>
          </cell>
          <cell r="K32">
            <v>9.1359762295722895</v>
          </cell>
          <cell r="L32">
            <v>74602</v>
          </cell>
          <cell r="M32">
            <v>74839</v>
          </cell>
          <cell r="N32">
            <v>-0.31667980598351125</v>
          </cell>
          <cell r="O32">
            <v>1640308</v>
          </cell>
          <cell r="P32">
            <v>1605256</v>
          </cell>
          <cell r="Q32">
            <v>2.1835769497201691</v>
          </cell>
          <cell r="R32">
            <v>2730378</v>
          </cell>
          <cell r="S32">
            <v>2698185</v>
          </cell>
          <cell r="T32">
            <v>1.1931353854535549</v>
          </cell>
        </row>
      </sheetData>
      <sheetData sheetId="8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C13">
            <v>1115</v>
          </cell>
          <cell r="D13">
            <v>925</v>
          </cell>
          <cell r="E13">
            <v>20.54054054054054</v>
          </cell>
          <cell r="F13">
            <v>114962</v>
          </cell>
          <cell r="G13">
            <v>113577</v>
          </cell>
          <cell r="H13">
            <v>1.2194370339065128</v>
          </cell>
          <cell r="I13">
            <v>7062096</v>
          </cell>
          <cell r="J13">
            <v>6841091</v>
          </cell>
          <cell r="K13">
            <v>3.230551968976878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7062096</v>
          </cell>
          <cell r="S13">
            <v>6841091</v>
          </cell>
          <cell r="T13">
            <v>3.230551968976878</v>
          </cell>
        </row>
        <row r="14">
          <cell r="C14">
            <v>408</v>
          </cell>
          <cell r="D14">
            <v>338</v>
          </cell>
          <cell r="E14">
            <v>20.710059171597635</v>
          </cell>
          <cell r="F14">
            <v>48244</v>
          </cell>
          <cell r="G14">
            <v>51825</v>
          </cell>
          <cell r="H14">
            <v>-6.9097925711529191</v>
          </cell>
          <cell r="I14">
            <v>2010514</v>
          </cell>
          <cell r="J14">
            <v>1967431</v>
          </cell>
          <cell r="K14">
            <v>2.1898099602984806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2010514</v>
          </cell>
          <cell r="S14">
            <v>1967431</v>
          </cell>
          <cell r="T14">
            <v>2.1898099602984806</v>
          </cell>
        </row>
        <row r="15">
          <cell r="C15">
            <v>923</v>
          </cell>
          <cell r="D15">
            <v>780</v>
          </cell>
          <cell r="E15">
            <v>18.333333333333332</v>
          </cell>
          <cell r="F15">
            <v>92239</v>
          </cell>
          <cell r="G15">
            <v>92785</v>
          </cell>
          <cell r="H15">
            <v>-0.58845718596755947</v>
          </cell>
          <cell r="I15">
            <v>5143649</v>
          </cell>
          <cell r="J15">
            <v>4969557</v>
          </cell>
          <cell r="K15">
            <v>3.5031693971917419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5143649</v>
          </cell>
          <cell r="S15">
            <v>4969557</v>
          </cell>
          <cell r="T15">
            <v>3.5031693971917419</v>
          </cell>
        </row>
        <row r="16">
          <cell r="C16">
            <v>181</v>
          </cell>
          <cell r="D16">
            <v>155</v>
          </cell>
          <cell r="E16">
            <v>16.7741935483871</v>
          </cell>
          <cell r="F16">
            <v>26367</v>
          </cell>
          <cell r="G16">
            <v>26588</v>
          </cell>
          <cell r="H16">
            <v>-0.83120204603580572</v>
          </cell>
          <cell r="I16">
            <v>862865</v>
          </cell>
          <cell r="J16">
            <v>851023</v>
          </cell>
          <cell r="K16">
            <v>1.3915017572968065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862865</v>
          </cell>
          <cell r="S16">
            <v>851023</v>
          </cell>
          <cell r="T16">
            <v>1.3915017572968065</v>
          </cell>
        </row>
        <row r="17">
          <cell r="C17">
            <v>98</v>
          </cell>
          <cell r="D17">
            <v>82</v>
          </cell>
          <cell r="E17">
            <v>19.512195121951219</v>
          </cell>
          <cell r="F17">
            <v>10946</v>
          </cell>
          <cell r="G17">
            <v>11466</v>
          </cell>
          <cell r="H17">
            <v>-4.5351473922902494</v>
          </cell>
          <cell r="I17">
            <v>484261</v>
          </cell>
          <cell r="J17">
            <v>477963</v>
          </cell>
          <cell r="K17">
            <v>1.3176752175377593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484261</v>
          </cell>
          <cell r="S17">
            <v>477963</v>
          </cell>
          <cell r="T17">
            <v>1.3176752175377593</v>
          </cell>
        </row>
        <row r="18">
          <cell r="C18">
            <v>44</v>
          </cell>
          <cell r="D18">
            <v>37</v>
          </cell>
          <cell r="E18">
            <v>18.918918918918919</v>
          </cell>
          <cell r="F18">
            <v>4087</v>
          </cell>
          <cell r="G18">
            <v>4527</v>
          </cell>
          <cell r="H18">
            <v>-9.7194610117075317</v>
          </cell>
          <cell r="I18">
            <v>260030</v>
          </cell>
          <cell r="J18">
            <v>251552</v>
          </cell>
          <cell r="K18">
            <v>3.3702773184073278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260030</v>
          </cell>
          <cell r="S18">
            <v>251552</v>
          </cell>
          <cell r="T18">
            <v>3.3702773184073278</v>
          </cell>
        </row>
        <row r="19">
          <cell r="C19">
            <v>161</v>
          </cell>
          <cell r="D19">
            <v>133</v>
          </cell>
          <cell r="E19">
            <v>21.052631578947366</v>
          </cell>
          <cell r="F19">
            <v>21764</v>
          </cell>
          <cell r="G19">
            <v>21775</v>
          </cell>
          <cell r="H19">
            <v>-5.0516647531572909E-2</v>
          </cell>
          <cell r="I19">
            <v>966661</v>
          </cell>
          <cell r="J19">
            <v>927932</v>
          </cell>
          <cell r="K19">
            <v>4.1736894513822138</v>
          </cell>
          <cell r="L19">
            <v>-76238</v>
          </cell>
          <cell r="M19">
            <v>-72919</v>
          </cell>
          <cell r="N19">
            <v>4.5516257765465795</v>
          </cell>
          <cell r="O19">
            <v>0</v>
          </cell>
          <cell r="P19">
            <v>0</v>
          </cell>
          <cell r="Q19">
            <v>0</v>
          </cell>
          <cell r="R19">
            <v>890423</v>
          </cell>
          <cell r="S19">
            <v>855013</v>
          </cell>
          <cell r="T19">
            <v>4.1414574983070436</v>
          </cell>
        </row>
        <row r="20">
          <cell r="C20">
            <v>604</v>
          </cell>
          <cell r="D20">
            <v>502</v>
          </cell>
          <cell r="E20">
            <v>20.318725099601593</v>
          </cell>
          <cell r="F20">
            <v>63424</v>
          </cell>
          <cell r="G20">
            <v>65081</v>
          </cell>
          <cell r="H20">
            <v>-2.5460579892749036</v>
          </cell>
          <cell r="I20">
            <v>3589201</v>
          </cell>
          <cell r="J20">
            <v>3523507</v>
          </cell>
          <cell r="K20">
            <v>1.8644492546772293</v>
          </cell>
          <cell r="L20">
            <v>-549526</v>
          </cell>
          <cell r="M20">
            <v>-529164</v>
          </cell>
          <cell r="N20">
            <v>3.847956399150358</v>
          </cell>
          <cell r="O20">
            <v>0</v>
          </cell>
          <cell r="P20">
            <v>0</v>
          </cell>
          <cell r="Q20">
            <v>0</v>
          </cell>
          <cell r="R20">
            <v>3039675</v>
          </cell>
          <cell r="S20">
            <v>2994343</v>
          </cell>
          <cell r="T20">
            <v>1.513921417820203</v>
          </cell>
        </row>
        <row r="21">
          <cell r="C21">
            <v>176</v>
          </cell>
          <cell r="D21">
            <v>140</v>
          </cell>
          <cell r="E21">
            <v>25.714285714285712</v>
          </cell>
          <cell r="F21">
            <v>25237</v>
          </cell>
          <cell r="G21">
            <v>25756</v>
          </cell>
          <cell r="H21">
            <v>-2.0150644510017082</v>
          </cell>
          <cell r="I21">
            <v>1172024</v>
          </cell>
          <cell r="J21">
            <v>1137709</v>
          </cell>
          <cell r="K21">
            <v>3.0161491207329818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1172024</v>
          </cell>
          <cell r="S21">
            <v>1137709</v>
          </cell>
          <cell r="T21">
            <v>3.0161491207329818</v>
          </cell>
        </row>
        <row r="22">
          <cell r="C22">
            <v>220</v>
          </cell>
          <cell r="D22">
            <v>183</v>
          </cell>
          <cell r="E22">
            <v>20.21857923497268</v>
          </cell>
          <cell r="F22">
            <v>28158</v>
          </cell>
          <cell r="G22">
            <v>30113</v>
          </cell>
          <cell r="H22">
            <v>-6.4922126656261421</v>
          </cell>
          <cell r="I22">
            <v>1338639</v>
          </cell>
          <cell r="J22">
            <v>1319226</v>
          </cell>
          <cell r="K22">
            <v>1.4715446784705577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1338639</v>
          </cell>
          <cell r="S22">
            <v>1319226</v>
          </cell>
          <cell r="T22">
            <v>1.4715446784705577</v>
          </cell>
        </row>
        <row r="23">
          <cell r="C23">
            <v>205</v>
          </cell>
          <cell r="D23">
            <v>174</v>
          </cell>
          <cell r="E23">
            <v>17.816091954022991</v>
          </cell>
          <cell r="F23">
            <v>21876</v>
          </cell>
          <cell r="G23">
            <v>22132</v>
          </cell>
          <cell r="H23">
            <v>-1.15669618651726</v>
          </cell>
          <cell r="I23">
            <v>530165</v>
          </cell>
          <cell r="J23">
            <v>530532</v>
          </cell>
          <cell r="K23">
            <v>-6.9175846131807314E-2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530165</v>
          </cell>
          <cell r="S23">
            <v>530532</v>
          </cell>
          <cell r="T23">
            <v>-6.9175846131807314E-2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C25">
            <v>93</v>
          </cell>
          <cell r="D25">
            <v>78</v>
          </cell>
          <cell r="E25">
            <v>19.230769230769234</v>
          </cell>
          <cell r="F25">
            <v>11522</v>
          </cell>
          <cell r="G25">
            <v>11461</v>
          </cell>
          <cell r="H25">
            <v>0.53223976965360797</v>
          </cell>
          <cell r="I25">
            <v>661221</v>
          </cell>
          <cell r="J25">
            <v>643815</v>
          </cell>
          <cell r="K25">
            <v>2.703571678199483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661221</v>
          </cell>
          <cell r="S25">
            <v>643815</v>
          </cell>
          <cell r="T25">
            <v>2.703571678199483</v>
          </cell>
        </row>
        <row r="26">
          <cell r="C26">
            <v>191</v>
          </cell>
          <cell r="D26">
            <v>162</v>
          </cell>
          <cell r="E26">
            <v>17.901234567901234</v>
          </cell>
          <cell r="F26">
            <v>14538</v>
          </cell>
          <cell r="G26">
            <v>14053</v>
          </cell>
          <cell r="H26">
            <v>3.4512203799900378</v>
          </cell>
          <cell r="I26">
            <v>1083935</v>
          </cell>
          <cell r="J26">
            <v>1007360</v>
          </cell>
          <cell r="K26">
            <v>7.6015525730622615</v>
          </cell>
          <cell r="L26">
            <v>-266478</v>
          </cell>
          <cell r="M26">
            <v>-257381</v>
          </cell>
          <cell r="N26">
            <v>3.5344489297966826</v>
          </cell>
          <cell r="O26">
            <v>0</v>
          </cell>
          <cell r="P26">
            <v>0</v>
          </cell>
          <cell r="Q26">
            <v>0</v>
          </cell>
          <cell r="R26">
            <v>817457</v>
          </cell>
          <cell r="S26">
            <v>749979</v>
          </cell>
          <cell r="T26">
            <v>8.9973185915872307</v>
          </cell>
        </row>
        <row r="27">
          <cell r="C27">
            <v>912</v>
          </cell>
          <cell r="D27">
            <v>753</v>
          </cell>
          <cell r="E27">
            <v>21.115537848605577</v>
          </cell>
          <cell r="F27">
            <v>69083</v>
          </cell>
          <cell r="G27">
            <v>71039</v>
          </cell>
          <cell r="H27">
            <v>-2.7534171370655556</v>
          </cell>
          <cell r="I27">
            <v>7075173</v>
          </cell>
          <cell r="J27">
            <v>6619203</v>
          </cell>
          <cell r="K27">
            <v>6.8885936871856028</v>
          </cell>
          <cell r="L27">
            <v>-286371</v>
          </cell>
          <cell r="M27">
            <v>-273240</v>
          </cell>
          <cell r="N27">
            <v>4.8056653491436094</v>
          </cell>
          <cell r="O27">
            <v>0</v>
          </cell>
          <cell r="P27">
            <v>0</v>
          </cell>
          <cell r="Q27">
            <v>0</v>
          </cell>
          <cell r="R27">
            <v>6788802</v>
          </cell>
          <cell r="S27">
            <v>6345963</v>
          </cell>
          <cell r="T27">
            <v>6.9782789467886905</v>
          </cell>
        </row>
        <row r="28">
          <cell r="C28">
            <v>353</v>
          </cell>
          <cell r="D28">
            <v>295</v>
          </cell>
          <cell r="E28">
            <v>19.661016949152543</v>
          </cell>
          <cell r="F28">
            <v>33630</v>
          </cell>
          <cell r="G28">
            <v>34433</v>
          </cell>
          <cell r="H28">
            <v>-2.3320651700403685</v>
          </cell>
          <cell r="I28">
            <v>1928438</v>
          </cell>
          <cell r="J28">
            <v>1875504</v>
          </cell>
          <cell r="K28">
            <v>2.8223880087699094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1928438</v>
          </cell>
          <cell r="S28">
            <v>1875504</v>
          </cell>
          <cell r="T28">
            <v>2.8223880087699094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2">
          <cell r="C32">
            <v>5684</v>
          </cell>
          <cell r="D32">
            <v>4737</v>
          </cell>
          <cell r="E32">
            <v>19.991555837027654</v>
          </cell>
          <cell r="F32">
            <v>586077</v>
          </cell>
          <cell r="G32">
            <v>596611</v>
          </cell>
          <cell r="H32">
            <v>-1.7656395876039832</v>
          </cell>
          <cell r="I32">
            <v>34168872</v>
          </cell>
          <cell r="J32">
            <v>32943405</v>
          </cell>
          <cell r="K32">
            <v>3.719916019609995</v>
          </cell>
          <cell r="L32">
            <v>-1178613</v>
          </cell>
          <cell r="M32">
            <v>-1132704</v>
          </cell>
          <cell r="N32">
            <v>4.0530447495550472</v>
          </cell>
          <cell r="O32">
            <v>0</v>
          </cell>
          <cell r="P32">
            <v>0</v>
          </cell>
          <cell r="Q32">
            <v>0</v>
          </cell>
          <cell r="R32">
            <v>32990259</v>
          </cell>
          <cell r="S32">
            <v>31810701</v>
          </cell>
          <cell r="T32">
            <v>3.7080540916089837</v>
          </cell>
        </row>
      </sheetData>
      <sheetData sheetId="9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C13">
            <v>298047</v>
          </cell>
          <cell r="D13">
            <v>293814</v>
          </cell>
          <cell r="E13">
            <v>1.4407073863056219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298047</v>
          </cell>
          <cell r="O13">
            <v>293814</v>
          </cell>
          <cell r="P13">
            <v>1.4407073863056219</v>
          </cell>
          <cell r="Q13">
            <v>7360143</v>
          </cell>
          <cell r="R13">
            <v>7134905</v>
          </cell>
          <cell r="S13">
            <v>3.1568465172276294</v>
          </cell>
        </row>
        <row r="14">
          <cell r="C14">
            <v>228541</v>
          </cell>
          <cell r="D14">
            <v>223340</v>
          </cell>
          <cell r="E14">
            <v>2.32873645562819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228541</v>
          </cell>
          <cell r="O14">
            <v>223340</v>
          </cell>
          <cell r="P14">
            <v>2.32873645562819</v>
          </cell>
          <cell r="Q14">
            <v>2239055</v>
          </cell>
          <cell r="R14">
            <v>2190771</v>
          </cell>
          <cell r="S14">
            <v>2.2039729392072474</v>
          </cell>
        </row>
        <row r="15">
          <cell r="C15">
            <v>193826</v>
          </cell>
          <cell r="D15">
            <v>193069</v>
          </cell>
          <cell r="E15">
            <v>0.39208780280625066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193826</v>
          </cell>
          <cell r="O15">
            <v>193069</v>
          </cell>
          <cell r="P15">
            <v>0.39208780280625066</v>
          </cell>
          <cell r="Q15">
            <v>5337475</v>
          </cell>
          <cell r="R15">
            <v>5162626</v>
          </cell>
          <cell r="S15">
            <v>3.3868229075668084</v>
          </cell>
        </row>
        <row r="16">
          <cell r="C16">
            <v>71410</v>
          </cell>
          <cell r="D16">
            <v>69938</v>
          </cell>
          <cell r="E16">
            <v>2.1047213246017904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71410</v>
          </cell>
          <cell r="O16">
            <v>69938</v>
          </cell>
          <cell r="P16">
            <v>2.1047213246017904</v>
          </cell>
          <cell r="Q16">
            <v>934275</v>
          </cell>
          <cell r="R16">
            <v>920961</v>
          </cell>
          <cell r="S16">
            <v>1.4456638228980381</v>
          </cell>
        </row>
        <row r="17">
          <cell r="C17">
            <v>187350</v>
          </cell>
          <cell r="D17">
            <v>181879</v>
          </cell>
          <cell r="E17">
            <v>3.0080438093457738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187350</v>
          </cell>
          <cell r="O17">
            <v>181879</v>
          </cell>
          <cell r="P17">
            <v>3.0080438093457738</v>
          </cell>
          <cell r="Q17">
            <v>671611</v>
          </cell>
          <cell r="R17">
            <v>659842</v>
          </cell>
          <cell r="S17">
            <v>1.7836088033195825</v>
          </cell>
        </row>
        <row r="18">
          <cell r="C18">
            <v>81155</v>
          </cell>
          <cell r="D18">
            <v>78837</v>
          </cell>
          <cell r="E18">
            <v>2.9402437941575656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81155</v>
          </cell>
          <cell r="O18">
            <v>78837</v>
          </cell>
          <cell r="P18">
            <v>2.9402437941575656</v>
          </cell>
          <cell r="Q18">
            <v>341185</v>
          </cell>
          <cell r="R18">
            <v>330389</v>
          </cell>
          <cell r="S18">
            <v>3.2676632696609151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890423</v>
          </cell>
          <cell r="R19">
            <v>855013</v>
          </cell>
          <cell r="S19">
            <v>4.1414574983070436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3039675</v>
          </cell>
          <cell r="R20">
            <v>2994343</v>
          </cell>
          <cell r="S20">
            <v>1.513921417820203</v>
          </cell>
        </row>
        <row r="21">
          <cell r="C21">
            <v>106081</v>
          </cell>
          <cell r="D21">
            <v>103703</v>
          </cell>
          <cell r="E21">
            <v>2.2930869888045669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106081</v>
          </cell>
          <cell r="O21">
            <v>103703</v>
          </cell>
          <cell r="P21">
            <v>2.2930869888045669</v>
          </cell>
          <cell r="Q21">
            <v>1278105</v>
          </cell>
          <cell r="R21">
            <v>1241412</v>
          </cell>
          <cell r="S21">
            <v>2.9557471653246465</v>
          </cell>
        </row>
        <row r="22">
          <cell r="C22">
            <v>30813</v>
          </cell>
          <cell r="D22">
            <v>31236</v>
          </cell>
          <cell r="E22">
            <v>-1.3542066845946985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30813</v>
          </cell>
          <cell r="O22">
            <v>31236</v>
          </cell>
          <cell r="P22">
            <v>-1.3542066845946985</v>
          </cell>
          <cell r="Q22">
            <v>1369452</v>
          </cell>
          <cell r="R22">
            <v>1350462</v>
          </cell>
          <cell r="S22">
            <v>1.4061854387609574</v>
          </cell>
        </row>
        <row r="23">
          <cell r="C23">
            <v>28970</v>
          </cell>
          <cell r="D23">
            <v>29275</v>
          </cell>
          <cell r="E23">
            <v>-1.0418445772843723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28970</v>
          </cell>
          <cell r="O23">
            <v>29275</v>
          </cell>
          <cell r="P23">
            <v>-1.0418445772843723</v>
          </cell>
          <cell r="Q23">
            <v>559135</v>
          </cell>
          <cell r="R23">
            <v>559807</v>
          </cell>
          <cell r="S23">
            <v>-0.12004137140121507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C25">
            <v>170300</v>
          </cell>
          <cell r="D25">
            <v>165738</v>
          </cell>
          <cell r="E25">
            <v>2.7525371369269571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170300</v>
          </cell>
          <cell r="O25">
            <v>165738</v>
          </cell>
          <cell r="P25">
            <v>2.7525371369269571</v>
          </cell>
          <cell r="Q25">
            <v>831521</v>
          </cell>
          <cell r="R25">
            <v>809553</v>
          </cell>
          <cell r="S25">
            <v>2.7135962685580806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817457</v>
          </cell>
          <cell r="R26">
            <v>749979</v>
          </cell>
          <cell r="S26">
            <v>8.9973185915872307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6788802</v>
          </cell>
          <cell r="R27">
            <v>6345963</v>
          </cell>
          <cell r="S27">
            <v>6.9782789467886905</v>
          </cell>
        </row>
        <row r="28">
          <cell r="C28">
            <v>166117</v>
          </cell>
          <cell r="D28">
            <v>162706</v>
          </cell>
          <cell r="E28">
            <v>2.0964193084459084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166117</v>
          </cell>
          <cell r="O28">
            <v>162706</v>
          </cell>
          <cell r="P28">
            <v>2.0964193084459084</v>
          </cell>
          <cell r="Q28">
            <v>2094555</v>
          </cell>
          <cell r="R28">
            <v>2038210</v>
          </cell>
          <cell r="S28">
            <v>2.7644354605266384</v>
          </cell>
        </row>
        <row r="29">
          <cell r="C29">
            <v>10812</v>
          </cell>
          <cell r="D29">
            <v>10474</v>
          </cell>
          <cell r="E29">
            <v>3.2270383807523388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10812</v>
          </cell>
          <cell r="O29">
            <v>10474</v>
          </cell>
          <cell r="P29">
            <v>3.2270383807523388</v>
          </cell>
          <cell r="Q29">
            <v>10812</v>
          </cell>
          <cell r="R29">
            <v>10474</v>
          </cell>
          <cell r="S29">
            <v>3.2270383807523388</v>
          </cell>
        </row>
        <row r="30">
          <cell r="C30">
            <v>13503</v>
          </cell>
          <cell r="D30">
            <v>13081</v>
          </cell>
          <cell r="E30">
            <v>3.2260530540478554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13503</v>
          </cell>
          <cell r="O30">
            <v>13081</v>
          </cell>
          <cell r="P30">
            <v>3.2260530540478554</v>
          </cell>
          <cell r="Q30">
            <v>13503</v>
          </cell>
          <cell r="R30">
            <v>13081</v>
          </cell>
          <cell r="S30">
            <v>3.2260530540478554</v>
          </cell>
        </row>
        <row r="32">
          <cell r="C32">
            <v>1586925</v>
          </cell>
          <cell r="D32">
            <v>1557090</v>
          </cell>
          <cell r="E32">
            <v>1.9160742153632737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1586925</v>
          </cell>
          <cell r="O32">
            <v>1557090</v>
          </cell>
          <cell r="P32">
            <v>1.9160742153632737</v>
          </cell>
          <cell r="Q32">
            <v>34577184</v>
          </cell>
          <cell r="R32">
            <v>33367791</v>
          </cell>
          <cell r="S32">
            <v>3.6244323155824132</v>
          </cell>
        </row>
      </sheetData>
      <sheetData sheetId="10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C13">
            <v>7062096</v>
          </cell>
          <cell r="D13">
            <v>6841091</v>
          </cell>
          <cell r="E13">
            <v>3.230551968976878</v>
          </cell>
          <cell r="F13">
            <v>298047</v>
          </cell>
          <cell r="G13">
            <v>293814</v>
          </cell>
          <cell r="H13">
            <v>1.4407073863056219</v>
          </cell>
          <cell r="I13">
            <v>-496370</v>
          </cell>
          <cell r="J13">
            <v>-369487</v>
          </cell>
          <cell r="K13">
            <v>34.340315085510454</v>
          </cell>
          <cell r="L13">
            <v>0</v>
          </cell>
          <cell r="M13">
            <v>0</v>
          </cell>
          <cell r="N13">
            <v>-51997</v>
          </cell>
          <cell r="O13">
            <v>-51997</v>
          </cell>
          <cell r="P13">
            <v>0</v>
          </cell>
          <cell r="Q13">
            <v>6811776</v>
          </cell>
          <cell r="R13">
            <v>6713421</v>
          </cell>
          <cell r="S13">
            <v>1.4650503819140792</v>
          </cell>
        </row>
        <row r="14">
          <cell r="C14">
            <v>2010514</v>
          </cell>
          <cell r="D14">
            <v>1967431</v>
          </cell>
          <cell r="E14">
            <v>2.1898099602984806</v>
          </cell>
          <cell r="F14">
            <v>228541</v>
          </cell>
          <cell r="G14">
            <v>223340</v>
          </cell>
          <cell r="H14">
            <v>2.32873645562819</v>
          </cell>
          <cell r="I14">
            <v>566450</v>
          </cell>
          <cell r="J14">
            <v>498491</v>
          </cell>
          <cell r="K14">
            <v>13.632944225673082</v>
          </cell>
          <cell r="L14">
            <v>0</v>
          </cell>
          <cell r="M14">
            <v>0</v>
          </cell>
          <cell r="N14">
            <v>-35336</v>
          </cell>
          <cell r="O14">
            <v>-35336</v>
          </cell>
          <cell r="P14">
            <v>0</v>
          </cell>
          <cell r="Q14">
            <v>2770169</v>
          </cell>
          <cell r="R14">
            <v>2653926</v>
          </cell>
          <cell r="S14">
            <v>4.3800392324428037</v>
          </cell>
        </row>
        <row r="15">
          <cell r="C15">
            <v>5143649</v>
          </cell>
          <cell r="D15">
            <v>4969557</v>
          </cell>
          <cell r="E15">
            <v>3.5031693971917419</v>
          </cell>
          <cell r="F15">
            <v>193826</v>
          </cell>
          <cell r="G15">
            <v>193069</v>
          </cell>
          <cell r="H15">
            <v>0.39208780280625066</v>
          </cell>
          <cell r="I15">
            <v>1860666</v>
          </cell>
          <cell r="J15">
            <v>1710891</v>
          </cell>
          <cell r="K15">
            <v>8.7542105253929101</v>
          </cell>
          <cell r="L15">
            <v>0</v>
          </cell>
          <cell r="M15">
            <v>0</v>
          </cell>
          <cell r="N15">
            <v>-93026</v>
          </cell>
          <cell r="O15">
            <v>-93026</v>
          </cell>
          <cell r="P15">
            <v>0</v>
          </cell>
          <cell r="Q15">
            <v>7105115</v>
          </cell>
          <cell r="R15">
            <v>6780491</v>
          </cell>
          <cell r="S15">
            <v>4.7876178878491249</v>
          </cell>
        </row>
        <row r="16">
          <cell r="C16">
            <v>862865</v>
          </cell>
          <cell r="D16">
            <v>851023</v>
          </cell>
          <cell r="E16">
            <v>1.3915017572968065</v>
          </cell>
          <cell r="F16">
            <v>71410</v>
          </cell>
          <cell r="G16">
            <v>69938</v>
          </cell>
          <cell r="H16">
            <v>2.1047213246017904</v>
          </cell>
          <cell r="I16">
            <v>97808</v>
          </cell>
          <cell r="J16">
            <v>79377</v>
          </cell>
          <cell r="K16">
            <v>23.21957242022248</v>
          </cell>
          <cell r="L16">
            <v>0</v>
          </cell>
          <cell r="M16">
            <v>0</v>
          </cell>
          <cell r="N16">
            <v>-12439</v>
          </cell>
          <cell r="O16">
            <v>-12439</v>
          </cell>
          <cell r="P16">
            <v>0</v>
          </cell>
          <cell r="Q16">
            <v>1019644</v>
          </cell>
          <cell r="R16">
            <v>987899</v>
          </cell>
          <cell r="S16">
            <v>3.2133851739904586</v>
          </cell>
        </row>
        <row r="17">
          <cell r="C17">
            <v>484261</v>
          </cell>
          <cell r="D17">
            <v>477963</v>
          </cell>
          <cell r="E17">
            <v>1.3176752175377593</v>
          </cell>
          <cell r="F17">
            <v>187350</v>
          </cell>
          <cell r="G17">
            <v>181879</v>
          </cell>
          <cell r="H17">
            <v>3.0080438093457738</v>
          </cell>
          <cell r="I17">
            <v>3252</v>
          </cell>
          <cell r="J17">
            <v>-7718</v>
          </cell>
          <cell r="K17">
            <v>0</v>
          </cell>
          <cell r="L17">
            <v>0</v>
          </cell>
          <cell r="M17">
            <v>0</v>
          </cell>
          <cell r="N17">
            <v>-7965</v>
          </cell>
          <cell r="O17">
            <v>-7965</v>
          </cell>
          <cell r="P17">
            <v>0</v>
          </cell>
          <cell r="Q17">
            <v>666898</v>
          </cell>
          <cell r="R17">
            <v>644159</v>
          </cell>
          <cell r="S17">
            <v>3.5300290766720637</v>
          </cell>
        </row>
        <row r="18">
          <cell r="C18">
            <v>260030</v>
          </cell>
          <cell r="D18">
            <v>251552</v>
          </cell>
          <cell r="E18">
            <v>3.3702773184073278</v>
          </cell>
          <cell r="F18">
            <v>81155</v>
          </cell>
          <cell r="G18">
            <v>78837</v>
          </cell>
          <cell r="H18">
            <v>2.9402437941575656</v>
          </cell>
          <cell r="I18">
            <v>23696</v>
          </cell>
          <cell r="J18">
            <v>21489</v>
          </cell>
          <cell r="K18">
            <v>10.270370887430778</v>
          </cell>
          <cell r="L18">
            <v>0</v>
          </cell>
          <cell r="M18">
            <v>0</v>
          </cell>
          <cell r="N18">
            <v>-4118</v>
          </cell>
          <cell r="O18">
            <v>-4118</v>
          </cell>
          <cell r="P18">
            <v>0</v>
          </cell>
          <cell r="Q18">
            <v>360763</v>
          </cell>
          <cell r="R18">
            <v>347760</v>
          </cell>
          <cell r="S18">
            <v>3.7390729238555327</v>
          </cell>
        </row>
        <row r="19">
          <cell r="C19">
            <v>890423</v>
          </cell>
          <cell r="D19">
            <v>855013</v>
          </cell>
          <cell r="E19">
            <v>4.1414574983070436</v>
          </cell>
          <cell r="F19">
            <v>0</v>
          </cell>
          <cell r="G19">
            <v>0</v>
          </cell>
          <cell r="H19">
            <v>0</v>
          </cell>
          <cell r="I19">
            <v>282653</v>
          </cell>
          <cell r="J19">
            <v>263713</v>
          </cell>
          <cell r="K19">
            <v>7.1820501833432555</v>
          </cell>
          <cell r="L19">
            <v>111903</v>
          </cell>
          <cell r="M19">
            <v>124000</v>
          </cell>
          <cell r="N19">
            <v>-12188</v>
          </cell>
          <cell r="O19">
            <v>-12188</v>
          </cell>
          <cell r="P19">
            <v>0</v>
          </cell>
          <cell r="Q19">
            <v>1272791</v>
          </cell>
          <cell r="R19">
            <v>1230538</v>
          </cell>
          <cell r="S19">
            <v>3.4337013566423789</v>
          </cell>
        </row>
        <row r="20">
          <cell r="C20">
            <v>3039675</v>
          </cell>
          <cell r="D20">
            <v>2994343</v>
          </cell>
          <cell r="E20">
            <v>1.513921417820203</v>
          </cell>
          <cell r="F20">
            <v>0</v>
          </cell>
          <cell r="G20">
            <v>0</v>
          </cell>
          <cell r="H20">
            <v>0</v>
          </cell>
          <cell r="I20">
            <v>437752</v>
          </cell>
          <cell r="J20">
            <v>390090</v>
          </cell>
          <cell r="K20">
            <v>12.218206055012946</v>
          </cell>
          <cell r="L20">
            <v>784000</v>
          </cell>
          <cell r="M20">
            <v>0</v>
          </cell>
          <cell r="N20">
            <v>-38016</v>
          </cell>
          <cell r="O20">
            <v>-38016</v>
          </cell>
          <cell r="P20">
            <v>0</v>
          </cell>
          <cell r="Q20">
            <v>4223411</v>
          </cell>
          <cell r="R20">
            <v>3346417</v>
          </cell>
          <cell r="S20">
            <v>26.206955080613088</v>
          </cell>
        </row>
        <row r="21">
          <cell r="C21">
            <v>1172024</v>
          </cell>
          <cell r="D21">
            <v>1137709</v>
          </cell>
          <cell r="E21">
            <v>3.0161491207329818</v>
          </cell>
          <cell r="F21">
            <v>106081</v>
          </cell>
          <cell r="G21">
            <v>103703</v>
          </cell>
          <cell r="H21">
            <v>2.2930869888045669</v>
          </cell>
          <cell r="I21">
            <v>42488</v>
          </cell>
          <cell r="J21">
            <v>33669</v>
          </cell>
          <cell r="K21">
            <v>26.193234132287863</v>
          </cell>
          <cell r="L21">
            <v>0</v>
          </cell>
          <cell r="M21">
            <v>0</v>
          </cell>
          <cell r="N21">
            <v>-14740</v>
          </cell>
          <cell r="O21">
            <v>-14740</v>
          </cell>
          <cell r="P21">
            <v>0</v>
          </cell>
          <cell r="Q21">
            <v>1305853</v>
          </cell>
          <cell r="R21">
            <v>1260341</v>
          </cell>
          <cell r="S21">
            <v>3.6110862060347158</v>
          </cell>
        </row>
        <row r="22">
          <cell r="C22">
            <v>1338639</v>
          </cell>
          <cell r="D22">
            <v>1319226</v>
          </cell>
          <cell r="E22">
            <v>1.4715446784705577</v>
          </cell>
          <cell r="F22">
            <v>30813</v>
          </cell>
          <cell r="G22">
            <v>31236</v>
          </cell>
          <cell r="H22">
            <v>-1.3542066845946985</v>
          </cell>
          <cell r="I22">
            <v>483691</v>
          </cell>
          <cell r="J22">
            <v>435076</v>
          </cell>
          <cell r="K22">
            <v>11.173909845636166</v>
          </cell>
          <cell r="L22">
            <v>0</v>
          </cell>
          <cell r="M22">
            <v>0</v>
          </cell>
          <cell r="N22">
            <v>-21374</v>
          </cell>
          <cell r="O22">
            <v>-21374</v>
          </cell>
          <cell r="P22">
            <v>0</v>
          </cell>
          <cell r="Q22">
            <v>1831769</v>
          </cell>
          <cell r="R22">
            <v>1764164</v>
          </cell>
          <cell r="S22">
            <v>3.8321267183776562</v>
          </cell>
        </row>
        <row r="23">
          <cell r="C23">
            <v>530165</v>
          </cell>
          <cell r="D23">
            <v>530532</v>
          </cell>
          <cell r="E23">
            <v>-6.9175846131807314E-2</v>
          </cell>
          <cell r="F23">
            <v>28970</v>
          </cell>
          <cell r="G23">
            <v>29275</v>
          </cell>
          <cell r="H23">
            <v>-1.0418445772843723</v>
          </cell>
          <cell r="I23">
            <v>1127277</v>
          </cell>
          <cell r="J23">
            <v>1048833</v>
          </cell>
          <cell r="K23">
            <v>7.4791697057586859</v>
          </cell>
          <cell r="L23">
            <v>0</v>
          </cell>
          <cell r="M23">
            <v>0</v>
          </cell>
          <cell r="N23">
            <v>-23580</v>
          </cell>
          <cell r="O23">
            <v>-23580</v>
          </cell>
          <cell r="P23">
            <v>0</v>
          </cell>
          <cell r="Q23">
            <v>1662832</v>
          </cell>
          <cell r="R23">
            <v>1585060</v>
          </cell>
          <cell r="S23">
            <v>4.9065650511652557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C25">
            <v>661221</v>
          </cell>
          <cell r="D25">
            <v>643815</v>
          </cell>
          <cell r="E25">
            <v>2.703571678199483</v>
          </cell>
          <cell r="F25">
            <v>170300</v>
          </cell>
          <cell r="G25">
            <v>165738</v>
          </cell>
          <cell r="H25">
            <v>2.7525371369269571</v>
          </cell>
          <cell r="I25">
            <v>335025</v>
          </cell>
          <cell r="J25">
            <v>313379</v>
          </cell>
          <cell r="K25">
            <v>6.9072911713931058</v>
          </cell>
          <cell r="L25">
            <v>0</v>
          </cell>
          <cell r="M25">
            <v>0</v>
          </cell>
          <cell r="N25">
            <v>-16578</v>
          </cell>
          <cell r="O25">
            <v>-16578</v>
          </cell>
          <cell r="P25">
            <v>0</v>
          </cell>
          <cell r="Q25">
            <v>1149968</v>
          </cell>
          <cell r="R25">
            <v>1106354</v>
          </cell>
          <cell r="S25">
            <v>3.9421378690726474</v>
          </cell>
        </row>
        <row r="26">
          <cell r="C26">
            <v>817457</v>
          </cell>
          <cell r="D26">
            <v>749979</v>
          </cell>
          <cell r="E26">
            <v>8.9973185915872307</v>
          </cell>
          <cell r="F26">
            <v>0</v>
          </cell>
          <cell r="G26">
            <v>0</v>
          </cell>
          <cell r="H26">
            <v>0</v>
          </cell>
          <cell r="I26">
            <v>-98677</v>
          </cell>
          <cell r="J26">
            <v>-69276</v>
          </cell>
          <cell r="K26">
            <v>42.440383393960389</v>
          </cell>
          <cell r="L26">
            <v>200000</v>
          </cell>
          <cell r="M26">
            <v>160000</v>
          </cell>
          <cell r="N26">
            <v>-5285</v>
          </cell>
          <cell r="O26">
            <v>-5285</v>
          </cell>
          <cell r="P26">
            <v>0</v>
          </cell>
          <cell r="Q26">
            <v>913495</v>
          </cell>
          <cell r="R26">
            <v>835418</v>
          </cell>
          <cell r="S26">
            <v>9.3458603956342809</v>
          </cell>
        </row>
        <row r="27">
          <cell r="C27">
            <v>6788802</v>
          </cell>
          <cell r="D27">
            <v>6345963</v>
          </cell>
          <cell r="E27">
            <v>6.9782789467886905</v>
          </cell>
          <cell r="F27">
            <v>0</v>
          </cell>
          <cell r="G27">
            <v>0</v>
          </cell>
          <cell r="H27">
            <v>0</v>
          </cell>
          <cell r="I27">
            <v>-1516806</v>
          </cell>
          <cell r="J27">
            <v>-1280503</v>
          </cell>
          <cell r="K27">
            <v>18.453920061100991</v>
          </cell>
          <cell r="L27">
            <v>0</v>
          </cell>
          <cell r="M27">
            <v>0</v>
          </cell>
          <cell r="N27">
            <v>-22925</v>
          </cell>
          <cell r="O27">
            <v>-22925</v>
          </cell>
          <cell r="P27">
            <v>0</v>
          </cell>
          <cell r="Q27">
            <v>5249071</v>
          </cell>
          <cell r="R27">
            <v>5042535</v>
          </cell>
          <cell r="S27">
            <v>4.0958763796384163</v>
          </cell>
        </row>
        <row r="28">
          <cell r="C28">
            <v>1928438</v>
          </cell>
          <cell r="D28">
            <v>1875504</v>
          </cell>
          <cell r="E28">
            <v>2.8223880087699094</v>
          </cell>
          <cell r="F28">
            <v>166117</v>
          </cell>
          <cell r="G28">
            <v>162706</v>
          </cell>
          <cell r="H28">
            <v>2.0964193084459084</v>
          </cell>
          <cell r="I28">
            <v>355691</v>
          </cell>
          <cell r="J28">
            <v>327158</v>
          </cell>
          <cell r="K28">
            <v>8.7214740278397596</v>
          </cell>
          <cell r="L28">
            <v>0</v>
          </cell>
          <cell r="M28">
            <v>0</v>
          </cell>
          <cell r="N28">
            <v>-30781</v>
          </cell>
          <cell r="O28">
            <v>-30781</v>
          </cell>
          <cell r="P28">
            <v>0</v>
          </cell>
          <cell r="Q28">
            <v>2419465</v>
          </cell>
          <cell r="R28">
            <v>2334587</v>
          </cell>
          <cell r="S28">
            <v>3.6356751750952099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10812</v>
          </cell>
          <cell r="G29">
            <v>10474</v>
          </cell>
          <cell r="H29">
            <v>3.2270383807523388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10812</v>
          </cell>
          <cell r="R29">
            <v>10474</v>
          </cell>
          <cell r="S29">
            <v>3.2270383807523388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13503</v>
          </cell>
          <cell r="G30">
            <v>13081</v>
          </cell>
          <cell r="H30">
            <v>3.2260530540478554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13503</v>
          </cell>
          <cell r="R30">
            <v>13081</v>
          </cell>
          <cell r="S30">
            <v>3.2260530540478554</v>
          </cell>
        </row>
        <row r="32">
          <cell r="C32">
            <v>32990259</v>
          </cell>
          <cell r="D32">
            <v>31810701</v>
          </cell>
          <cell r="E32">
            <v>3.7080540916089837</v>
          </cell>
          <cell r="F32">
            <v>1586925</v>
          </cell>
          <cell r="G32">
            <v>1557090</v>
          </cell>
          <cell r="H32">
            <v>1.9160742153632737</v>
          </cell>
          <cell r="I32">
            <v>3504596</v>
          </cell>
          <cell r="J32">
            <v>3395182</v>
          </cell>
          <cell r="K32">
            <v>3.2226254733914121</v>
          </cell>
          <cell r="L32">
            <v>1095903</v>
          </cell>
          <cell r="M32">
            <v>284000</v>
          </cell>
          <cell r="N32">
            <v>-390348</v>
          </cell>
          <cell r="O32">
            <v>-390348</v>
          </cell>
          <cell r="P32">
            <v>0</v>
          </cell>
          <cell r="Q32">
            <v>38787335</v>
          </cell>
          <cell r="R32">
            <v>36656625</v>
          </cell>
          <cell r="S32">
            <v>5.8126191377411311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/>
  </sheetViews>
  <sheetFormatPr baseColWidth="10" defaultRowHeight="15" x14ac:dyDescent="0.25"/>
  <cols>
    <col min="1" max="1" width="53.42578125" customWidth="1"/>
    <col min="2" max="4" width="27.5703125" customWidth="1"/>
  </cols>
  <sheetData>
    <row r="1" spans="1:4" x14ac:dyDescent="0.25">
      <c r="D1" s="1" t="s">
        <v>17</v>
      </c>
    </row>
    <row r="2" spans="1:4" ht="42.6" customHeight="1" x14ac:dyDescent="0.25">
      <c r="A2" s="2" t="s">
        <v>18</v>
      </c>
      <c r="B2" s="2" t="s">
        <v>20</v>
      </c>
      <c r="C2" s="2" t="s">
        <v>22</v>
      </c>
      <c r="D2" s="2" t="s">
        <v>23</v>
      </c>
    </row>
    <row r="3" spans="1:4" ht="15.95" customHeight="1" x14ac:dyDescent="0.25">
      <c r="A3" s="3"/>
      <c r="B3" s="1"/>
      <c r="C3" s="1"/>
      <c r="D3" s="1"/>
    </row>
    <row r="4" spans="1:4" ht="15.95" customHeight="1" x14ac:dyDescent="0.25">
      <c r="A4" s="3" t="s">
        <v>0</v>
      </c>
      <c r="B4" s="4">
        <v>-5869360</v>
      </c>
      <c r="C4" s="4">
        <v>-5846043</v>
      </c>
      <c r="D4" s="5">
        <v>0.4</v>
      </c>
    </row>
    <row r="5" spans="1:4" ht="15.95" customHeight="1" x14ac:dyDescent="0.25">
      <c r="A5" s="3"/>
      <c r="B5" s="1"/>
      <c r="C5" s="1"/>
      <c r="D5" s="1"/>
    </row>
    <row r="6" spans="1:4" ht="15.95" customHeight="1" x14ac:dyDescent="0.25">
      <c r="A6" s="3" t="s">
        <v>1</v>
      </c>
      <c r="B6" s="4">
        <v>52400940</v>
      </c>
      <c r="C6" s="4">
        <v>50536193</v>
      </c>
      <c r="D6" s="5">
        <v>3.7</v>
      </c>
    </row>
    <row r="7" spans="1:4" ht="15.95" customHeight="1" x14ac:dyDescent="0.25">
      <c r="A7" s="3" t="s">
        <v>2</v>
      </c>
      <c r="B7" s="4">
        <v>48935523</v>
      </c>
      <c r="C7" s="4">
        <v>45844822</v>
      </c>
      <c r="D7" s="5">
        <v>6.7</v>
      </c>
    </row>
    <row r="8" spans="1:4" ht="15.95" customHeight="1" x14ac:dyDescent="0.25">
      <c r="A8" s="3" t="s">
        <v>3</v>
      </c>
      <c r="B8" s="4">
        <v>2176109</v>
      </c>
      <c r="C8" s="4">
        <v>2025359</v>
      </c>
      <c r="D8" s="5">
        <v>7.4</v>
      </c>
    </row>
    <row r="9" spans="1:4" ht="15.95" customHeight="1" x14ac:dyDescent="0.25">
      <c r="A9" s="3" t="s">
        <v>4</v>
      </c>
      <c r="B9" s="4">
        <v>1289308</v>
      </c>
      <c r="C9" s="4">
        <v>2666012</v>
      </c>
      <c r="D9" s="5">
        <v>-51.6</v>
      </c>
    </row>
    <row r="10" spans="1:4" ht="15.95" customHeight="1" x14ac:dyDescent="0.25">
      <c r="A10" s="3"/>
      <c r="B10" s="1"/>
      <c r="C10" s="1"/>
      <c r="D10" s="1"/>
    </row>
    <row r="11" spans="1:4" ht="15.95" customHeight="1" x14ac:dyDescent="0.25">
      <c r="A11" s="3" t="s">
        <v>5</v>
      </c>
      <c r="B11" s="4">
        <v>-58270300</v>
      </c>
      <c r="C11" s="4">
        <v>-56382236</v>
      </c>
      <c r="D11" s="5">
        <v>3.3</v>
      </c>
    </row>
    <row r="12" spans="1:4" ht="15.95" customHeight="1" x14ac:dyDescent="0.25">
      <c r="A12" s="3" t="s">
        <v>2</v>
      </c>
      <c r="B12" s="4">
        <v>-49296240</v>
      </c>
      <c r="C12" s="4">
        <v>-50224095</v>
      </c>
      <c r="D12" s="5">
        <v>-1.8</v>
      </c>
    </row>
    <row r="13" spans="1:4" ht="15.95" customHeight="1" x14ac:dyDescent="0.25">
      <c r="A13" s="3" t="s">
        <v>3</v>
      </c>
      <c r="B13" s="4">
        <v>-3455915</v>
      </c>
      <c r="C13" s="4">
        <v>-2175236</v>
      </c>
      <c r="D13" s="5">
        <v>58.9</v>
      </c>
    </row>
    <row r="14" spans="1:4" ht="15.95" customHeight="1" x14ac:dyDescent="0.25">
      <c r="A14" s="3" t="s">
        <v>4</v>
      </c>
      <c r="B14" s="4">
        <v>-5518145</v>
      </c>
      <c r="C14" s="4">
        <v>-3982905</v>
      </c>
      <c r="D14" s="5">
        <v>38.5</v>
      </c>
    </row>
    <row r="15" spans="1:4" ht="15.95" customHeight="1" x14ac:dyDescent="0.25">
      <c r="A15" s="3"/>
      <c r="B15" s="1"/>
      <c r="C15" s="1"/>
      <c r="D15" s="1"/>
    </row>
    <row r="16" spans="1:4" ht="15.95" customHeight="1" x14ac:dyDescent="0.25">
      <c r="A16" s="3" t="s">
        <v>6</v>
      </c>
      <c r="B16" s="4">
        <v>-5531649</v>
      </c>
      <c r="C16" s="4">
        <v>-12388225</v>
      </c>
      <c r="D16" s="5">
        <v>-55.3</v>
      </c>
    </row>
    <row r="17" spans="1:4" ht="15.95" customHeight="1" x14ac:dyDescent="0.25">
      <c r="A17" s="3" t="s">
        <v>7</v>
      </c>
      <c r="B17" s="4">
        <v>-4649956</v>
      </c>
      <c r="C17" s="4">
        <v>-7120269</v>
      </c>
      <c r="D17" s="5">
        <v>-34.700000000000003</v>
      </c>
    </row>
    <row r="18" spans="1:4" ht="15.95" customHeight="1" x14ac:dyDescent="0.25">
      <c r="A18" s="3" t="s">
        <v>8</v>
      </c>
      <c r="B18" s="4">
        <v>4205562</v>
      </c>
      <c r="C18" s="4">
        <v>4276795</v>
      </c>
      <c r="D18" s="5">
        <v>-1.7</v>
      </c>
    </row>
    <row r="19" spans="1:4" ht="15.95" customHeight="1" x14ac:dyDescent="0.25">
      <c r="A19" s="3" t="s">
        <v>9</v>
      </c>
      <c r="B19" s="4">
        <v>-5087255</v>
      </c>
      <c r="C19" s="4">
        <v>-10546751</v>
      </c>
      <c r="D19" s="5">
        <v>-51.8</v>
      </c>
    </row>
    <row r="20" spans="1:4" ht="15.95" customHeight="1" x14ac:dyDescent="0.25">
      <c r="A20" s="3" t="s">
        <v>10</v>
      </c>
      <c r="B20" s="1" t="s">
        <v>11</v>
      </c>
      <c r="C20" s="4">
        <v>1002000</v>
      </c>
      <c r="D20" s="1" t="s">
        <v>11</v>
      </c>
    </row>
    <row r="21" spans="1:4" ht="15.95" customHeight="1" x14ac:dyDescent="0.25">
      <c r="A21" s="3"/>
      <c r="B21" s="1"/>
      <c r="C21" s="1"/>
      <c r="D21" s="1"/>
    </row>
    <row r="22" spans="1:4" ht="15.95" customHeight="1" x14ac:dyDescent="0.25">
      <c r="A22" s="3" t="s">
        <v>12</v>
      </c>
      <c r="B22" s="4">
        <v>-11401009</v>
      </c>
      <c r="C22" s="4">
        <v>-18234268</v>
      </c>
      <c r="D22" s="5">
        <v>-37.5</v>
      </c>
    </row>
    <row r="23" spans="1:4" ht="15.95" customHeight="1" x14ac:dyDescent="0.25">
      <c r="A23" s="3"/>
      <c r="B23" s="1"/>
      <c r="C23" s="1"/>
      <c r="D23" s="1"/>
    </row>
    <row r="24" spans="1:4" ht="15.95" customHeight="1" x14ac:dyDescent="0.25">
      <c r="A24" s="3" t="s">
        <v>13</v>
      </c>
      <c r="B24" s="4">
        <v>11401009</v>
      </c>
      <c r="C24" s="4">
        <v>18234268</v>
      </c>
      <c r="D24" s="5">
        <v>-37.5</v>
      </c>
    </row>
    <row r="25" spans="1:4" ht="15.95" customHeight="1" x14ac:dyDescent="0.25">
      <c r="A25" s="3" t="s">
        <v>14</v>
      </c>
      <c r="B25" s="4">
        <v>22041980</v>
      </c>
      <c r="C25" s="4">
        <v>22065825</v>
      </c>
      <c r="D25" s="5">
        <v>-0.1</v>
      </c>
    </row>
    <row r="26" spans="1:4" ht="15.95" customHeight="1" x14ac:dyDescent="0.25">
      <c r="A26" s="3" t="s">
        <v>15</v>
      </c>
      <c r="B26" s="4">
        <v>-10640971</v>
      </c>
      <c r="C26" s="4">
        <v>-3831557</v>
      </c>
      <c r="D26" s="5">
        <v>177.7</v>
      </c>
    </row>
    <row r="27" spans="1:4" ht="15.95" customHeight="1" x14ac:dyDescent="0.25">
      <c r="A27" s="3"/>
      <c r="B27" s="1"/>
      <c r="C27" s="1"/>
      <c r="D27" s="1"/>
    </row>
    <row r="28" spans="1:4" ht="15.95" customHeight="1" x14ac:dyDescent="0.25">
      <c r="A28" s="3" t="s">
        <v>16</v>
      </c>
      <c r="B28" s="4">
        <v>11401009</v>
      </c>
      <c r="C28" s="4">
        <v>18234268</v>
      </c>
      <c r="D28" s="5">
        <v>-37.5</v>
      </c>
    </row>
  </sheetData>
  <pageMargins left="1.388888909584946E-3" right="1.388888909584946E-3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/>
  </sheetViews>
  <sheetFormatPr baseColWidth="10" defaultRowHeight="15" x14ac:dyDescent="0.25"/>
  <cols>
    <col min="1" max="1" width="43" customWidth="1"/>
    <col min="2" max="2" width="12.42578125" customWidth="1"/>
    <col min="3" max="3" width="13.140625" customWidth="1"/>
    <col min="4" max="5" width="12.42578125" customWidth="1"/>
    <col min="6" max="6" width="13.140625" customWidth="1"/>
    <col min="7" max="7" width="12.42578125" customWidth="1"/>
    <col min="8" max="10" width="7.28515625" customWidth="1"/>
  </cols>
  <sheetData>
    <row r="1" spans="1:10" x14ac:dyDescent="0.25">
      <c r="H1" s="7"/>
      <c r="I1" s="7"/>
      <c r="J1" s="8" t="s">
        <v>17</v>
      </c>
    </row>
    <row r="2" spans="1:10" ht="31.15" customHeight="1" x14ac:dyDescent="0.25">
      <c r="A2" s="150" t="s">
        <v>416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417</v>
      </c>
      <c r="I2" s="145"/>
      <c r="J2" s="146"/>
    </row>
    <row r="3" spans="1:10" ht="31.15" customHeight="1" x14ac:dyDescent="0.25">
      <c r="A3" s="152"/>
      <c r="B3" s="2" t="s">
        <v>102</v>
      </c>
      <c r="C3" s="2" t="s">
        <v>103</v>
      </c>
      <c r="D3" s="2" t="s">
        <v>105</v>
      </c>
      <c r="E3" s="2" t="s">
        <v>106</v>
      </c>
      <c r="F3" s="2" t="s">
        <v>107</v>
      </c>
      <c r="G3" s="2" t="s">
        <v>108</v>
      </c>
      <c r="H3" s="2" t="s">
        <v>418</v>
      </c>
      <c r="I3" s="2" t="s">
        <v>419</v>
      </c>
      <c r="J3" s="2" t="s">
        <v>420</v>
      </c>
    </row>
    <row r="4" spans="1:10" ht="13.9" customHeight="1" x14ac:dyDescent="0.25">
      <c r="A4" s="3" t="s">
        <v>388</v>
      </c>
      <c r="B4" s="4">
        <v>3909</v>
      </c>
      <c r="C4" s="1" t="s">
        <v>11</v>
      </c>
      <c r="D4" s="4">
        <v>3909</v>
      </c>
      <c r="E4" s="4">
        <v>3888</v>
      </c>
      <c r="F4" s="1" t="s">
        <v>11</v>
      </c>
      <c r="G4" s="4">
        <v>3888</v>
      </c>
      <c r="H4" s="5">
        <v>0.5</v>
      </c>
      <c r="I4" s="1" t="s">
        <v>11</v>
      </c>
      <c r="J4" s="5">
        <v>0.5</v>
      </c>
    </row>
    <row r="5" spans="1:10" ht="13.9" customHeight="1" x14ac:dyDescent="0.25">
      <c r="A5" s="3" t="s">
        <v>389</v>
      </c>
      <c r="B5" s="4">
        <v>103718</v>
      </c>
      <c r="C5" s="1" t="s">
        <v>11</v>
      </c>
      <c r="D5" s="4">
        <v>103718</v>
      </c>
      <c r="E5" s="4">
        <v>103140</v>
      </c>
      <c r="F5" s="1" t="s">
        <v>11</v>
      </c>
      <c r="G5" s="4">
        <v>103140</v>
      </c>
      <c r="H5" s="5">
        <v>0.6</v>
      </c>
      <c r="I5" s="1" t="s">
        <v>11</v>
      </c>
      <c r="J5" s="5">
        <v>0.6</v>
      </c>
    </row>
    <row r="6" spans="1:10" ht="13.9" customHeight="1" x14ac:dyDescent="0.25">
      <c r="A6" s="3" t="s">
        <v>390</v>
      </c>
      <c r="B6" s="4">
        <v>18833</v>
      </c>
      <c r="C6" s="1">
        <v>3</v>
      </c>
      <c r="D6" s="4">
        <v>18836</v>
      </c>
      <c r="E6" s="4">
        <v>18062</v>
      </c>
      <c r="F6" s="1">
        <v>236</v>
      </c>
      <c r="G6" s="4">
        <v>18298</v>
      </c>
      <c r="H6" s="5">
        <v>4.3</v>
      </c>
      <c r="I6" s="5">
        <v>-98.7</v>
      </c>
      <c r="J6" s="5">
        <v>2.9</v>
      </c>
    </row>
    <row r="7" spans="1:10" ht="13.9" customHeight="1" x14ac:dyDescent="0.25">
      <c r="A7" s="3" t="s">
        <v>391</v>
      </c>
      <c r="B7" s="4">
        <v>7163</v>
      </c>
      <c r="C7" s="1">
        <v>397</v>
      </c>
      <c r="D7" s="4">
        <v>7560</v>
      </c>
      <c r="E7" s="4">
        <v>6999</v>
      </c>
      <c r="F7" s="1">
        <v>158</v>
      </c>
      <c r="G7" s="4">
        <v>7157</v>
      </c>
      <c r="H7" s="5">
        <v>2.2999999999999998</v>
      </c>
      <c r="I7" s="5">
        <v>151.30000000000001</v>
      </c>
      <c r="J7" s="5">
        <v>5.6</v>
      </c>
    </row>
    <row r="8" spans="1:10" ht="13.9" customHeight="1" x14ac:dyDescent="0.25">
      <c r="A8" s="3" t="s">
        <v>392</v>
      </c>
      <c r="B8" s="4">
        <v>2864</v>
      </c>
      <c r="C8" s="1" t="s">
        <v>11</v>
      </c>
      <c r="D8" s="4">
        <v>2864</v>
      </c>
      <c r="E8" s="4">
        <v>2683</v>
      </c>
      <c r="F8" s="1">
        <v>68</v>
      </c>
      <c r="G8" s="4">
        <v>2751</v>
      </c>
      <c r="H8" s="5">
        <v>6.7</v>
      </c>
      <c r="I8" s="1" t="s">
        <v>11</v>
      </c>
      <c r="J8" s="5">
        <v>4.0999999999999996</v>
      </c>
    </row>
    <row r="9" spans="1:10" ht="13.9" customHeight="1" x14ac:dyDescent="0.25">
      <c r="A9" s="3" t="s">
        <v>393</v>
      </c>
      <c r="B9" s="4">
        <v>55184729</v>
      </c>
      <c r="C9" s="1">
        <v>227</v>
      </c>
      <c r="D9" s="4">
        <v>55184956</v>
      </c>
      <c r="E9" s="4">
        <v>59464564</v>
      </c>
      <c r="F9" s="1" t="s">
        <v>11</v>
      </c>
      <c r="G9" s="4">
        <v>59464564</v>
      </c>
      <c r="H9" s="5">
        <v>-7.2</v>
      </c>
      <c r="I9" s="1" t="s">
        <v>11</v>
      </c>
      <c r="J9" s="5">
        <v>-7.2</v>
      </c>
    </row>
    <row r="10" spans="1:10" ht="13.9" customHeight="1" x14ac:dyDescent="0.25">
      <c r="A10" s="3" t="s">
        <v>394</v>
      </c>
      <c r="B10" s="4">
        <v>5170746</v>
      </c>
      <c r="C10" s="1">
        <v>289</v>
      </c>
      <c r="D10" s="4">
        <v>5171035</v>
      </c>
      <c r="E10" s="4">
        <v>4977469</v>
      </c>
      <c r="F10" s="1">
        <v>44</v>
      </c>
      <c r="G10" s="4">
        <v>4977513</v>
      </c>
      <c r="H10" s="5">
        <v>3.9</v>
      </c>
      <c r="I10" s="1" t="s">
        <v>11</v>
      </c>
      <c r="J10" s="5">
        <v>3.9</v>
      </c>
    </row>
    <row r="11" spans="1:10" ht="13.9" customHeight="1" x14ac:dyDescent="0.25">
      <c r="A11" s="3" t="s">
        <v>395</v>
      </c>
      <c r="B11" s="4">
        <v>15286</v>
      </c>
      <c r="C11" s="4">
        <v>1681</v>
      </c>
      <c r="D11" s="4">
        <v>16967</v>
      </c>
      <c r="E11" s="4">
        <v>15411</v>
      </c>
      <c r="F11" s="4">
        <v>1101</v>
      </c>
      <c r="G11" s="4">
        <v>16512</v>
      </c>
      <c r="H11" s="5">
        <v>-0.8</v>
      </c>
      <c r="I11" s="5">
        <v>52.7</v>
      </c>
      <c r="J11" s="5">
        <v>2.8</v>
      </c>
    </row>
    <row r="12" spans="1:10" ht="13.9" customHeight="1" x14ac:dyDescent="0.25">
      <c r="A12" s="3" t="s">
        <v>396</v>
      </c>
      <c r="B12" s="4">
        <v>310485</v>
      </c>
      <c r="C12" s="4">
        <v>111661</v>
      </c>
      <c r="D12" s="4">
        <v>422146</v>
      </c>
      <c r="E12" s="4">
        <v>329193</v>
      </c>
      <c r="F12" s="4">
        <v>87287</v>
      </c>
      <c r="G12" s="4">
        <v>416480</v>
      </c>
      <c r="H12" s="5">
        <v>-5.7</v>
      </c>
      <c r="I12" s="5">
        <v>27.9</v>
      </c>
      <c r="J12" s="5">
        <v>1.4</v>
      </c>
    </row>
    <row r="13" spans="1:10" ht="13.9" customHeight="1" x14ac:dyDescent="0.25">
      <c r="A13" s="3" t="s">
        <v>397</v>
      </c>
      <c r="B13" s="4">
        <v>553355</v>
      </c>
      <c r="C13" s="4">
        <v>67036</v>
      </c>
      <c r="D13" s="4">
        <v>620391</v>
      </c>
      <c r="E13" s="4">
        <v>532950</v>
      </c>
      <c r="F13" s="4">
        <v>26219</v>
      </c>
      <c r="G13" s="4">
        <v>559169</v>
      </c>
      <c r="H13" s="5">
        <v>3.8</v>
      </c>
      <c r="I13" s="5">
        <v>155.69999999999999</v>
      </c>
      <c r="J13" s="5">
        <v>10.9</v>
      </c>
    </row>
    <row r="14" spans="1:10" ht="13.9" customHeight="1" x14ac:dyDescent="0.25">
      <c r="A14" s="3" t="s">
        <v>398</v>
      </c>
      <c r="B14" s="4">
        <v>2726785</v>
      </c>
      <c r="C14" s="4">
        <v>443881</v>
      </c>
      <c r="D14" s="4">
        <v>3170666</v>
      </c>
      <c r="E14" s="4">
        <v>1927283</v>
      </c>
      <c r="F14" s="4">
        <v>226103</v>
      </c>
      <c r="G14" s="4">
        <v>2153386</v>
      </c>
      <c r="H14" s="5">
        <v>41.5</v>
      </c>
      <c r="I14" s="5">
        <v>96.3</v>
      </c>
      <c r="J14" s="5">
        <v>47.2</v>
      </c>
    </row>
    <row r="15" spans="1:10" ht="13.9" customHeight="1" x14ac:dyDescent="0.25">
      <c r="A15" s="3" t="s">
        <v>399</v>
      </c>
      <c r="B15" s="4">
        <v>5373819</v>
      </c>
      <c r="C15" s="4">
        <v>299597</v>
      </c>
      <c r="D15" s="4">
        <v>5673416</v>
      </c>
      <c r="E15" s="4">
        <v>7914730</v>
      </c>
      <c r="F15" s="4">
        <v>169142</v>
      </c>
      <c r="G15" s="4">
        <v>8083872</v>
      </c>
      <c r="H15" s="5">
        <v>-32.1</v>
      </c>
      <c r="I15" s="5">
        <v>77.099999999999994</v>
      </c>
      <c r="J15" s="5">
        <v>-29.8</v>
      </c>
    </row>
    <row r="16" spans="1:10" ht="13.9" customHeight="1" x14ac:dyDescent="0.25">
      <c r="A16" s="3" t="s">
        <v>400</v>
      </c>
      <c r="B16" s="4">
        <v>2394005</v>
      </c>
      <c r="C16" s="4">
        <v>132701</v>
      </c>
      <c r="D16" s="4">
        <v>2526706</v>
      </c>
      <c r="E16" s="4">
        <v>2408908</v>
      </c>
      <c r="F16" s="4">
        <v>114486</v>
      </c>
      <c r="G16" s="4">
        <v>2523394</v>
      </c>
      <c r="H16" s="5">
        <v>-0.6</v>
      </c>
      <c r="I16" s="5">
        <v>15.9</v>
      </c>
      <c r="J16" s="5">
        <v>0.1</v>
      </c>
    </row>
    <row r="17" spans="1:10" ht="13.9" customHeight="1" x14ac:dyDescent="0.25">
      <c r="A17" s="3" t="s">
        <v>401</v>
      </c>
      <c r="B17" s="4">
        <v>744583</v>
      </c>
      <c r="C17" s="4">
        <v>491533</v>
      </c>
      <c r="D17" s="4">
        <v>1236116</v>
      </c>
      <c r="E17" s="4">
        <v>1103322</v>
      </c>
      <c r="F17" s="4">
        <v>316308</v>
      </c>
      <c r="G17" s="4">
        <v>1419630</v>
      </c>
      <c r="H17" s="5">
        <v>-32.5</v>
      </c>
      <c r="I17" s="5">
        <v>55.4</v>
      </c>
      <c r="J17" s="5">
        <v>-12.9</v>
      </c>
    </row>
    <row r="18" spans="1:10" ht="13.9" customHeight="1" x14ac:dyDescent="0.25">
      <c r="A18" s="3" t="s">
        <v>402</v>
      </c>
      <c r="B18" s="4">
        <v>1361563</v>
      </c>
      <c r="C18" s="4">
        <v>521544</v>
      </c>
      <c r="D18" s="4">
        <v>1883107</v>
      </c>
      <c r="E18" s="4">
        <v>1389733</v>
      </c>
      <c r="F18" s="4">
        <v>457018</v>
      </c>
      <c r="G18" s="4">
        <v>1846751</v>
      </c>
      <c r="H18" s="5">
        <v>-2</v>
      </c>
      <c r="I18" s="5">
        <v>14.1</v>
      </c>
      <c r="J18" s="5">
        <v>2</v>
      </c>
    </row>
    <row r="19" spans="1:10" ht="13.9" customHeight="1" x14ac:dyDescent="0.25">
      <c r="A19" s="3" t="s">
        <v>403</v>
      </c>
      <c r="B19" s="4">
        <v>6299267</v>
      </c>
      <c r="C19" s="4">
        <v>311315</v>
      </c>
      <c r="D19" s="4">
        <v>6610582</v>
      </c>
      <c r="E19" s="4">
        <v>6571795</v>
      </c>
      <c r="F19" s="4">
        <v>61411</v>
      </c>
      <c r="G19" s="4">
        <v>6633206</v>
      </c>
      <c r="H19" s="5">
        <v>-4.0999999999999996</v>
      </c>
      <c r="I19" s="1" t="s">
        <v>11</v>
      </c>
      <c r="J19" s="5">
        <v>-0.3</v>
      </c>
    </row>
    <row r="20" spans="1:10" ht="13.9" customHeight="1" x14ac:dyDescent="0.25">
      <c r="A20" s="3" t="s">
        <v>404</v>
      </c>
      <c r="B20" s="4">
        <v>1156671</v>
      </c>
      <c r="C20" s="4">
        <v>308949</v>
      </c>
      <c r="D20" s="4">
        <v>1465620</v>
      </c>
      <c r="E20" s="4">
        <v>1250925</v>
      </c>
      <c r="F20" s="4">
        <v>200016</v>
      </c>
      <c r="G20" s="4">
        <v>1450941</v>
      </c>
      <c r="H20" s="5">
        <v>-7.5</v>
      </c>
      <c r="I20" s="5">
        <v>54.5</v>
      </c>
      <c r="J20" s="5">
        <v>1</v>
      </c>
    </row>
    <row r="21" spans="1:10" ht="13.9" customHeight="1" x14ac:dyDescent="0.25">
      <c r="A21" s="3" t="s">
        <v>405</v>
      </c>
      <c r="B21" s="4">
        <v>117834</v>
      </c>
      <c r="C21" s="4">
        <v>247866</v>
      </c>
      <c r="D21" s="4">
        <v>365700</v>
      </c>
      <c r="E21" s="4">
        <v>123993</v>
      </c>
      <c r="F21" s="4">
        <v>105504</v>
      </c>
      <c r="G21" s="4">
        <v>229497</v>
      </c>
      <c r="H21" s="5">
        <v>-5</v>
      </c>
      <c r="I21" s="5">
        <v>134.9</v>
      </c>
      <c r="J21" s="5">
        <v>59.3</v>
      </c>
    </row>
    <row r="22" spans="1:10" ht="13.9" customHeight="1" x14ac:dyDescent="0.25">
      <c r="A22" s="3" t="s">
        <v>406</v>
      </c>
      <c r="B22" s="4">
        <v>250373</v>
      </c>
      <c r="C22" s="4">
        <v>14898</v>
      </c>
      <c r="D22" s="4">
        <v>265271</v>
      </c>
      <c r="E22" s="4">
        <v>188283</v>
      </c>
      <c r="F22" s="4">
        <v>10943</v>
      </c>
      <c r="G22" s="4">
        <v>199226</v>
      </c>
      <c r="H22" s="5">
        <v>33</v>
      </c>
      <c r="I22" s="5">
        <v>36.1</v>
      </c>
      <c r="J22" s="5">
        <v>33.200000000000003</v>
      </c>
    </row>
    <row r="23" spans="1:10" ht="13.9" customHeight="1" x14ac:dyDescent="0.25">
      <c r="A23" s="3" t="s">
        <v>407</v>
      </c>
      <c r="B23" s="4">
        <v>894003</v>
      </c>
      <c r="C23" s="4">
        <v>72980</v>
      </c>
      <c r="D23" s="4">
        <v>966983</v>
      </c>
      <c r="E23" s="4">
        <v>840821</v>
      </c>
      <c r="F23" s="4">
        <v>87932</v>
      </c>
      <c r="G23" s="4">
        <v>928753</v>
      </c>
      <c r="H23" s="5">
        <v>6.3</v>
      </c>
      <c r="I23" s="5">
        <v>-17</v>
      </c>
      <c r="J23" s="5">
        <v>4.0999999999999996</v>
      </c>
    </row>
    <row r="24" spans="1:10" ht="13.9" customHeight="1" x14ac:dyDescent="0.25">
      <c r="A24" s="3" t="s">
        <v>408</v>
      </c>
      <c r="B24" s="4">
        <v>917753</v>
      </c>
      <c r="C24" s="4">
        <v>831215</v>
      </c>
      <c r="D24" s="4">
        <v>1748968</v>
      </c>
      <c r="E24" s="4">
        <v>776106</v>
      </c>
      <c r="F24" s="4">
        <v>645018</v>
      </c>
      <c r="G24" s="4">
        <v>1421124</v>
      </c>
      <c r="H24" s="5">
        <v>18.3</v>
      </c>
      <c r="I24" s="5">
        <v>28.9</v>
      </c>
      <c r="J24" s="5">
        <v>23.1</v>
      </c>
    </row>
    <row r="25" spans="1:10" ht="13.9" customHeight="1" x14ac:dyDescent="0.25">
      <c r="A25" s="3" t="s">
        <v>409</v>
      </c>
      <c r="B25" s="4">
        <v>737807</v>
      </c>
      <c r="C25" s="4">
        <v>213205</v>
      </c>
      <c r="D25" s="4">
        <v>951012</v>
      </c>
      <c r="E25" s="4">
        <v>811370</v>
      </c>
      <c r="F25" s="4">
        <v>80558</v>
      </c>
      <c r="G25" s="4">
        <v>891928</v>
      </c>
      <c r="H25" s="5">
        <v>-9.1</v>
      </c>
      <c r="I25" s="5">
        <v>164.7</v>
      </c>
      <c r="J25" s="5">
        <v>6.6</v>
      </c>
    </row>
    <row r="26" spans="1:10" ht="13.9" customHeight="1" x14ac:dyDescent="0.25">
      <c r="A26" s="3" t="s">
        <v>410</v>
      </c>
      <c r="B26" s="4">
        <v>29156</v>
      </c>
      <c r="C26" s="4">
        <v>12269</v>
      </c>
      <c r="D26" s="4">
        <v>41425</v>
      </c>
      <c r="E26" s="4">
        <v>74022</v>
      </c>
      <c r="F26" s="1" t="s">
        <v>11</v>
      </c>
      <c r="G26" s="4">
        <v>74022</v>
      </c>
      <c r="H26" s="5">
        <v>-60.6</v>
      </c>
      <c r="I26" s="1" t="s">
        <v>11</v>
      </c>
      <c r="J26" s="5">
        <v>-44</v>
      </c>
    </row>
    <row r="27" spans="1:10" ht="13.9" customHeight="1" x14ac:dyDescent="0.25">
      <c r="A27" s="3" t="s">
        <v>411</v>
      </c>
      <c r="B27" s="1" t="s">
        <v>11</v>
      </c>
      <c r="C27" s="4">
        <v>250247</v>
      </c>
      <c r="D27" s="4">
        <v>250247</v>
      </c>
      <c r="E27" s="4">
        <v>33081</v>
      </c>
      <c r="F27" s="1" t="s">
        <v>11</v>
      </c>
      <c r="G27" s="4">
        <v>33081</v>
      </c>
      <c r="H27" s="1" t="s">
        <v>11</v>
      </c>
      <c r="I27" s="1" t="s">
        <v>11</v>
      </c>
      <c r="J27" s="1" t="s">
        <v>11</v>
      </c>
    </row>
    <row r="28" spans="1:10" ht="13.9" customHeight="1" x14ac:dyDescent="0.25">
      <c r="A28" s="3" t="s">
        <v>412</v>
      </c>
      <c r="B28" s="4">
        <v>4616812</v>
      </c>
      <c r="C28" s="1" t="s">
        <v>11</v>
      </c>
      <c r="D28" s="4">
        <v>4616812</v>
      </c>
      <c r="E28" s="4">
        <v>5245798</v>
      </c>
      <c r="F28" s="1" t="s">
        <v>11</v>
      </c>
      <c r="G28" s="4">
        <v>5245798</v>
      </c>
      <c r="H28" s="5">
        <v>-12</v>
      </c>
      <c r="I28" s="1" t="s">
        <v>11</v>
      </c>
      <c r="J28" s="5">
        <v>-12</v>
      </c>
    </row>
    <row r="29" spans="1:10" ht="13.9" customHeight="1" x14ac:dyDescent="0.25">
      <c r="A29" s="3" t="s">
        <v>413</v>
      </c>
      <c r="B29" s="1" t="s">
        <v>11</v>
      </c>
      <c r="C29" s="1" t="s">
        <v>11</v>
      </c>
      <c r="D29" s="1" t="s">
        <v>11</v>
      </c>
      <c r="E29" s="1" t="s">
        <v>11</v>
      </c>
      <c r="F29" s="1" t="s">
        <v>11</v>
      </c>
      <c r="G29" s="1" t="s">
        <v>11</v>
      </c>
      <c r="H29" s="1" t="s">
        <v>11</v>
      </c>
      <c r="I29" s="1" t="s">
        <v>11</v>
      </c>
      <c r="J29" s="1" t="s">
        <v>11</v>
      </c>
    </row>
    <row r="30" spans="1:10" ht="13.9" customHeight="1" x14ac:dyDescent="0.25">
      <c r="A30" s="3" t="s">
        <v>414</v>
      </c>
      <c r="B30" s="4">
        <v>8057810</v>
      </c>
      <c r="C30" s="1" t="s">
        <v>11</v>
      </c>
      <c r="D30" s="4">
        <v>8057810</v>
      </c>
      <c r="E30" s="4">
        <v>8018073</v>
      </c>
      <c r="F30" s="1" t="s">
        <v>11</v>
      </c>
      <c r="G30" s="4">
        <v>8018073</v>
      </c>
      <c r="H30" s="5">
        <v>0.5</v>
      </c>
      <c r="I30" s="1" t="s">
        <v>11</v>
      </c>
      <c r="J30" s="5">
        <v>0.5</v>
      </c>
    </row>
    <row r="31" spans="1:10" ht="13.9" customHeight="1" x14ac:dyDescent="0.25">
      <c r="A31" s="3" t="s">
        <v>415</v>
      </c>
      <c r="B31" s="4">
        <v>97049329</v>
      </c>
      <c r="C31" s="4">
        <v>4333494</v>
      </c>
      <c r="D31" s="4">
        <v>101382823</v>
      </c>
      <c r="E31" s="4">
        <v>104132602</v>
      </c>
      <c r="F31" s="4">
        <v>2589552</v>
      </c>
      <c r="G31" s="4">
        <v>106722154</v>
      </c>
      <c r="H31" s="5">
        <v>-6.8</v>
      </c>
      <c r="I31" s="5">
        <v>67.3</v>
      </c>
      <c r="J31" s="5">
        <v>-5</v>
      </c>
    </row>
  </sheetData>
  <mergeCells count="4">
    <mergeCell ref="A2:A3"/>
    <mergeCell ref="B2:D2"/>
    <mergeCell ref="E2:G2"/>
    <mergeCell ref="H2:J2"/>
  </mergeCells>
  <pageMargins left="0" right="0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/>
  </sheetViews>
  <sheetFormatPr baseColWidth="10" defaultRowHeight="15" x14ac:dyDescent="0.25"/>
  <cols>
    <col min="1" max="1" width="47.7109375" customWidth="1"/>
    <col min="2" max="7" width="13.7109375" customWidth="1"/>
    <col min="8" max="8" width="10.140625" customWidth="1"/>
  </cols>
  <sheetData>
    <row r="1" spans="1:8" x14ac:dyDescent="0.25">
      <c r="H1" s="8" t="s">
        <v>17</v>
      </c>
    </row>
    <row r="2" spans="1:8" ht="28.35" customHeight="1" x14ac:dyDescent="0.25">
      <c r="A2" s="147" t="s">
        <v>421</v>
      </c>
      <c r="B2" s="144" t="s">
        <v>19</v>
      </c>
      <c r="C2" s="145"/>
      <c r="D2" s="146"/>
      <c r="E2" s="144" t="s">
        <v>21</v>
      </c>
      <c r="F2" s="145"/>
      <c r="G2" s="146"/>
      <c r="H2" s="147" t="s">
        <v>422</v>
      </c>
    </row>
    <row r="3" spans="1:8" ht="28.35" customHeight="1" x14ac:dyDescent="0.25">
      <c r="A3" s="149"/>
      <c r="B3" s="2" t="s">
        <v>102</v>
      </c>
      <c r="C3" s="2" t="s">
        <v>103</v>
      </c>
      <c r="D3" s="2" t="s">
        <v>105</v>
      </c>
      <c r="E3" s="2" t="s">
        <v>106</v>
      </c>
      <c r="F3" s="2" t="s">
        <v>107</v>
      </c>
      <c r="G3" s="2" t="s">
        <v>108</v>
      </c>
      <c r="H3" s="149"/>
    </row>
    <row r="4" spans="1:8" ht="27" customHeight="1" x14ac:dyDescent="0.25">
      <c r="A4" s="3"/>
      <c r="B4" s="1"/>
      <c r="C4" s="1"/>
      <c r="D4" s="1"/>
      <c r="E4" s="1"/>
      <c r="F4" s="1"/>
      <c r="G4" s="1"/>
      <c r="H4" s="1"/>
    </row>
    <row r="5" spans="1:8" ht="27" customHeight="1" x14ac:dyDescent="0.25">
      <c r="A5" s="3" t="s">
        <v>372</v>
      </c>
      <c r="B5" s="4">
        <v>5769083</v>
      </c>
      <c r="C5" s="4">
        <v>142358</v>
      </c>
      <c r="D5" s="4">
        <v>5911441</v>
      </c>
      <c r="E5" s="4">
        <v>5815590</v>
      </c>
      <c r="F5" s="4">
        <v>15045</v>
      </c>
      <c r="G5" s="4">
        <v>5830635</v>
      </c>
      <c r="H5" s="5">
        <v>1.4</v>
      </c>
    </row>
    <row r="6" spans="1:8" ht="27" customHeight="1" x14ac:dyDescent="0.25">
      <c r="A6" s="3" t="s">
        <v>373</v>
      </c>
      <c r="B6" s="4">
        <v>780157</v>
      </c>
      <c r="C6" s="4">
        <v>244091</v>
      </c>
      <c r="D6" s="4">
        <v>1024248</v>
      </c>
      <c r="E6" s="4">
        <v>793853</v>
      </c>
      <c r="F6" s="4">
        <v>173885</v>
      </c>
      <c r="G6" s="4">
        <v>967738</v>
      </c>
      <c r="H6" s="5">
        <v>5.8</v>
      </c>
    </row>
    <row r="7" spans="1:8" ht="27" customHeight="1" x14ac:dyDescent="0.25">
      <c r="A7" s="3" t="s">
        <v>374</v>
      </c>
      <c r="B7" s="4">
        <v>12229637</v>
      </c>
      <c r="C7" s="1">
        <v>638</v>
      </c>
      <c r="D7" s="4">
        <v>12230275</v>
      </c>
      <c r="E7" s="4">
        <v>13109748</v>
      </c>
      <c r="F7" s="4">
        <v>1842</v>
      </c>
      <c r="G7" s="4">
        <v>13111590</v>
      </c>
      <c r="H7" s="5">
        <v>-6.7</v>
      </c>
    </row>
    <row r="8" spans="1:8" ht="27" customHeight="1" x14ac:dyDescent="0.25">
      <c r="A8" s="3" t="s">
        <v>86</v>
      </c>
      <c r="B8" s="4">
        <v>27457405</v>
      </c>
      <c r="C8" s="4">
        <v>1604609</v>
      </c>
      <c r="D8" s="4">
        <v>29062014</v>
      </c>
      <c r="E8" s="4">
        <v>27911373</v>
      </c>
      <c r="F8" s="4">
        <v>1284963</v>
      </c>
      <c r="G8" s="4">
        <v>29196336</v>
      </c>
      <c r="H8" s="5">
        <v>-0.5</v>
      </c>
    </row>
    <row r="9" spans="1:8" ht="27" customHeight="1" x14ac:dyDescent="0.25">
      <c r="A9" s="3" t="s">
        <v>375</v>
      </c>
      <c r="B9" s="4">
        <v>46236282</v>
      </c>
      <c r="C9" s="4">
        <v>1991696</v>
      </c>
      <c r="D9" s="4">
        <v>48227978</v>
      </c>
      <c r="E9" s="4">
        <v>47630564</v>
      </c>
      <c r="F9" s="4">
        <v>1475735</v>
      </c>
      <c r="G9" s="4">
        <v>49106299</v>
      </c>
      <c r="H9" s="5">
        <v>-1.8</v>
      </c>
    </row>
    <row r="10" spans="1:8" ht="27" customHeight="1" x14ac:dyDescent="0.25">
      <c r="A10" s="3" t="s">
        <v>376</v>
      </c>
      <c r="B10" s="1" t="s">
        <v>11</v>
      </c>
      <c r="C10" s="1" t="s">
        <v>11</v>
      </c>
      <c r="D10" s="1" t="s">
        <v>11</v>
      </c>
      <c r="E10" s="1" t="s">
        <v>11</v>
      </c>
      <c r="F10" s="1" t="s">
        <v>11</v>
      </c>
      <c r="G10" s="1" t="s">
        <v>11</v>
      </c>
      <c r="H10" s="1" t="s">
        <v>11</v>
      </c>
    </row>
    <row r="11" spans="1:8" ht="27" customHeight="1" x14ac:dyDescent="0.25">
      <c r="A11" s="3" t="s">
        <v>377</v>
      </c>
      <c r="B11" s="1" t="s">
        <v>11</v>
      </c>
      <c r="C11" s="1" t="s">
        <v>11</v>
      </c>
      <c r="D11" s="1" t="s">
        <v>11</v>
      </c>
      <c r="E11" s="1" t="s">
        <v>11</v>
      </c>
      <c r="F11" s="1" t="s">
        <v>11</v>
      </c>
      <c r="G11" s="1" t="s">
        <v>11</v>
      </c>
      <c r="H11" s="1" t="s">
        <v>11</v>
      </c>
    </row>
    <row r="12" spans="1:8" ht="27" customHeight="1" x14ac:dyDescent="0.25">
      <c r="A12" s="3" t="s">
        <v>378</v>
      </c>
      <c r="B12" s="4">
        <v>1285757</v>
      </c>
      <c r="C12" s="4">
        <v>604440</v>
      </c>
      <c r="D12" s="4">
        <v>1890197</v>
      </c>
      <c r="E12" s="4">
        <v>526890</v>
      </c>
      <c r="F12" s="4">
        <v>331888</v>
      </c>
      <c r="G12" s="4">
        <v>858778</v>
      </c>
      <c r="H12" s="5">
        <v>120.1</v>
      </c>
    </row>
    <row r="13" spans="1:8" ht="27" customHeight="1" x14ac:dyDescent="0.25">
      <c r="A13" s="3" t="s">
        <v>89</v>
      </c>
      <c r="B13" s="4">
        <v>1774201</v>
      </c>
      <c r="C13" s="4">
        <v>859779</v>
      </c>
      <c r="D13" s="4">
        <v>2633980</v>
      </c>
      <c r="E13" s="4">
        <v>2066641</v>
      </c>
      <c r="F13" s="4">
        <v>367613</v>
      </c>
      <c r="G13" s="4">
        <v>2434254</v>
      </c>
      <c r="H13" s="5">
        <v>8.1999999999999993</v>
      </c>
    </row>
    <row r="14" spans="1:8" ht="27" customHeight="1" x14ac:dyDescent="0.25">
      <c r="A14" s="3" t="s">
        <v>379</v>
      </c>
      <c r="B14" s="4">
        <v>3059958</v>
      </c>
      <c r="C14" s="4">
        <v>1464219</v>
      </c>
      <c r="D14" s="4">
        <v>4524177</v>
      </c>
      <c r="E14" s="4">
        <v>2593531</v>
      </c>
      <c r="F14" s="4">
        <v>699501</v>
      </c>
      <c r="G14" s="4">
        <v>3293032</v>
      </c>
      <c r="H14" s="5">
        <v>37.4</v>
      </c>
    </row>
    <row r="15" spans="1:8" ht="27" customHeight="1" x14ac:dyDescent="0.25">
      <c r="A15" s="3" t="s">
        <v>380</v>
      </c>
      <c r="B15" s="4">
        <v>49296240</v>
      </c>
      <c r="C15" s="4">
        <v>3455915</v>
      </c>
      <c r="D15" s="4">
        <v>52752155</v>
      </c>
      <c r="E15" s="4">
        <v>50224095</v>
      </c>
      <c r="F15" s="4">
        <v>2175236</v>
      </c>
      <c r="G15" s="4">
        <v>52399331</v>
      </c>
      <c r="H15" s="5">
        <v>0.7</v>
      </c>
    </row>
    <row r="16" spans="1:8" ht="27" customHeight="1" x14ac:dyDescent="0.25">
      <c r="A16" s="3" t="s">
        <v>92</v>
      </c>
      <c r="B16" s="4">
        <v>4788487</v>
      </c>
      <c r="C16" s="4">
        <v>877579</v>
      </c>
      <c r="D16" s="4">
        <v>5666066</v>
      </c>
      <c r="E16" s="4">
        <v>7545197</v>
      </c>
      <c r="F16" s="4">
        <v>414316</v>
      </c>
      <c r="G16" s="4">
        <v>7959513</v>
      </c>
      <c r="H16" s="5">
        <v>-28.8</v>
      </c>
    </row>
    <row r="17" spans="1:8" ht="27" customHeight="1" x14ac:dyDescent="0.25">
      <c r="A17" s="3" t="s">
        <v>93</v>
      </c>
      <c r="B17" s="4">
        <v>42964602</v>
      </c>
      <c r="C17" s="1" t="s">
        <v>11</v>
      </c>
      <c r="D17" s="4">
        <v>42964602</v>
      </c>
      <c r="E17" s="4">
        <v>46363310</v>
      </c>
      <c r="F17" s="1" t="s">
        <v>11</v>
      </c>
      <c r="G17" s="4">
        <v>46363310</v>
      </c>
      <c r="H17" s="5">
        <v>-7.3</v>
      </c>
    </row>
    <row r="18" spans="1:8" ht="27" customHeight="1" x14ac:dyDescent="0.25">
      <c r="A18" s="3" t="s">
        <v>381</v>
      </c>
      <c r="B18" s="4">
        <v>47753089</v>
      </c>
      <c r="C18" s="4">
        <v>877579</v>
      </c>
      <c r="D18" s="4">
        <v>48630668</v>
      </c>
      <c r="E18" s="4">
        <v>53908507</v>
      </c>
      <c r="F18" s="4">
        <v>414316</v>
      </c>
      <c r="G18" s="4">
        <v>54322823</v>
      </c>
      <c r="H18" s="5">
        <v>-10.5</v>
      </c>
    </row>
    <row r="19" spans="1:8" ht="27" customHeight="1" x14ac:dyDescent="0.25">
      <c r="A19" s="3" t="s">
        <v>415</v>
      </c>
      <c r="B19" s="4">
        <v>97049329</v>
      </c>
      <c r="C19" s="4">
        <v>4333494</v>
      </c>
      <c r="D19" s="4">
        <v>101382823</v>
      </c>
      <c r="E19" s="4">
        <v>104132602</v>
      </c>
      <c r="F19" s="4">
        <v>2589552</v>
      </c>
      <c r="G19" s="4">
        <v>106722154</v>
      </c>
      <c r="H19" s="5">
        <v>-5</v>
      </c>
    </row>
  </sheetData>
  <mergeCells count="4">
    <mergeCell ref="A2:A3"/>
    <mergeCell ref="B2:D2"/>
    <mergeCell ref="E2:G2"/>
    <mergeCell ref="H2:H3"/>
  </mergeCells>
  <pageMargins left="0" right="0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8.35" customHeight="1" x14ac:dyDescent="0.25">
      <c r="A2" s="150" t="s">
        <v>437</v>
      </c>
      <c r="B2" s="144" t="s">
        <v>19</v>
      </c>
      <c r="C2" s="145"/>
      <c r="D2" s="146"/>
      <c r="E2" s="144" t="s">
        <v>21</v>
      </c>
      <c r="F2" s="145"/>
      <c r="G2" s="146"/>
      <c r="H2" s="147" t="s">
        <v>438</v>
      </c>
    </row>
    <row r="3" spans="1:8" ht="28.35" customHeight="1" x14ac:dyDescent="0.25">
      <c r="A3" s="152"/>
      <c r="B3" s="2" t="s">
        <v>439</v>
      </c>
      <c r="C3" s="2" t="s">
        <v>440</v>
      </c>
      <c r="D3" s="2" t="s">
        <v>55</v>
      </c>
      <c r="E3" s="2" t="s">
        <v>439</v>
      </c>
      <c r="F3" s="2" t="s">
        <v>440</v>
      </c>
      <c r="G3" s="2" t="s">
        <v>55</v>
      </c>
      <c r="H3" s="149"/>
    </row>
    <row r="4" spans="1:8" ht="16.899999999999999" customHeight="1" x14ac:dyDescent="0.25">
      <c r="A4" s="3"/>
      <c r="B4" s="1"/>
      <c r="C4" s="1"/>
      <c r="D4" s="1"/>
      <c r="E4" s="1"/>
      <c r="F4" s="1"/>
      <c r="G4" s="1"/>
      <c r="H4" s="1"/>
    </row>
    <row r="5" spans="1:8" ht="16.899999999999999" customHeight="1" x14ac:dyDescent="0.25">
      <c r="A5" s="3" t="s">
        <v>423</v>
      </c>
      <c r="B5" s="1"/>
      <c r="C5" s="1"/>
      <c r="D5" s="1"/>
      <c r="E5" s="1"/>
      <c r="F5" s="1"/>
      <c r="G5" s="1"/>
      <c r="H5" s="1"/>
    </row>
    <row r="6" spans="1:8" ht="16.899999999999999" customHeight="1" x14ac:dyDescent="0.25">
      <c r="A6" s="3" t="s">
        <v>424</v>
      </c>
      <c r="B6" s="4">
        <v>6645860</v>
      </c>
      <c r="C6" s="4">
        <v>12164005</v>
      </c>
      <c r="D6" s="4">
        <v>-5518145</v>
      </c>
      <c r="E6" s="4">
        <v>8087443</v>
      </c>
      <c r="F6" s="4">
        <v>12070348</v>
      </c>
      <c r="G6" s="4">
        <v>-3982905</v>
      </c>
      <c r="H6" s="4">
        <v>-1535240</v>
      </c>
    </row>
    <row r="7" spans="1:8" ht="16.899999999999999" customHeight="1" x14ac:dyDescent="0.25">
      <c r="A7" s="3" t="s">
        <v>425</v>
      </c>
      <c r="B7" s="4">
        <v>112753260</v>
      </c>
      <c r="C7" s="4">
        <v>111463952</v>
      </c>
      <c r="D7" s="4">
        <v>1289308</v>
      </c>
      <c r="E7" s="4">
        <v>108554097</v>
      </c>
      <c r="F7" s="4">
        <v>105888085</v>
      </c>
      <c r="G7" s="4">
        <v>2666012</v>
      </c>
      <c r="H7" s="4">
        <v>-1376704</v>
      </c>
    </row>
    <row r="8" spans="1:8" ht="16.899999999999999" customHeight="1" x14ac:dyDescent="0.25">
      <c r="A8" s="3"/>
      <c r="B8" s="1"/>
      <c r="C8" s="1"/>
      <c r="D8" s="1"/>
      <c r="E8" s="1"/>
      <c r="F8" s="1"/>
      <c r="G8" s="1"/>
      <c r="H8" s="1"/>
    </row>
    <row r="9" spans="1:8" ht="16.899999999999999" customHeight="1" x14ac:dyDescent="0.25">
      <c r="A9" s="3" t="s">
        <v>426</v>
      </c>
      <c r="B9" s="4">
        <v>119399120</v>
      </c>
      <c r="C9" s="4">
        <v>123627957</v>
      </c>
      <c r="D9" s="4">
        <v>-4228837</v>
      </c>
      <c r="E9" s="4">
        <v>116641540</v>
      </c>
      <c r="F9" s="4">
        <v>117958433</v>
      </c>
      <c r="G9" s="4">
        <v>-1316893</v>
      </c>
      <c r="H9" s="4">
        <v>-2911944</v>
      </c>
    </row>
    <row r="10" spans="1:8" ht="16.899999999999999" customHeight="1" x14ac:dyDescent="0.25">
      <c r="A10" s="3"/>
      <c r="B10" s="1"/>
      <c r="C10" s="1"/>
      <c r="D10" s="1"/>
      <c r="E10" s="1"/>
      <c r="F10" s="1"/>
      <c r="G10" s="1"/>
      <c r="H10" s="1"/>
    </row>
    <row r="11" spans="1:8" ht="16.899999999999999" customHeight="1" x14ac:dyDescent="0.25">
      <c r="A11" s="3"/>
      <c r="B11" s="1"/>
      <c r="C11" s="1"/>
      <c r="D11" s="1"/>
      <c r="E11" s="1"/>
      <c r="F11" s="1"/>
      <c r="G11" s="1"/>
      <c r="H11" s="1"/>
    </row>
    <row r="12" spans="1:8" ht="16.899999999999999" customHeight="1" x14ac:dyDescent="0.25">
      <c r="A12" s="3" t="s">
        <v>427</v>
      </c>
      <c r="B12" s="1"/>
      <c r="C12" s="1"/>
      <c r="D12" s="1"/>
      <c r="E12" s="1"/>
      <c r="F12" s="1"/>
      <c r="G12" s="1"/>
      <c r="H12" s="1"/>
    </row>
    <row r="13" spans="1:8" ht="16.899999999999999" customHeight="1" x14ac:dyDescent="0.25">
      <c r="A13" s="3" t="s">
        <v>428</v>
      </c>
      <c r="B13" s="4">
        <v>1623289</v>
      </c>
      <c r="C13" s="4">
        <v>901233</v>
      </c>
      <c r="D13" s="4">
        <v>722056</v>
      </c>
      <c r="E13" s="4">
        <v>1531962</v>
      </c>
      <c r="F13" s="4">
        <v>735783</v>
      </c>
      <c r="G13" s="4">
        <v>796179</v>
      </c>
      <c r="H13" s="4">
        <v>-74123</v>
      </c>
    </row>
    <row r="14" spans="1:8" ht="16.899999999999999" customHeight="1" x14ac:dyDescent="0.25">
      <c r="A14" s="3" t="s">
        <v>429</v>
      </c>
      <c r="B14" s="4">
        <v>187134</v>
      </c>
      <c r="C14" s="4">
        <v>175601</v>
      </c>
      <c r="D14" s="4">
        <v>11533</v>
      </c>
      <c r="E14" s="4">
        <v>143522</v>
      </c>
      <c r="F14" s="4">
        <v>143379</v>
      </c>
      <c r="G14" s="1">
        <v>143</v>
      </c>
      <c r="H14" s="4">
        <v>11390</v>
      </c>
    </row>
    <row r="15" spans="1:8" ht="16.899999999999999" customHeight="1" x14ac:dyDescent="0.25">
      <c r="A15" s="3" t="s">
        <v>430</v>
      </c>
      <c r="B15" s="4">
        <v>291662191</v>
      </c>
      <c r="C15" s="4">
        <v>297767072</v>
      </c>
      <c r="D15" s="4">
        <v>-6104881</v>
      </c>
      <c r="E15" s="4">
        <v>301395269</v>
      </c>
      <c r="F15" s="4">
        <v>302014335</v>
      </c>
      <c r="G15" s="4">
        <v>-619066</v>
      </c>
      <c r="H15" s="4">
        <v>-5485815</v>
      </c>
    </row>
    <row r="16" spans="1:8" ht="16.899999999999999" customHeight="1" x14ac:dyDescent="0.25">
      <c r="A16" s="3" t="s">
        <v>431</v>
      </c>
      <c r="B16" s="4">
        <v>25948352</v>
      </c>
      <c r="C16" s="4">
        <v>21748654</v>
      </c>
      <c r="D16" s="4">
        <v>4199698</v>
      </c>
      <c r="E16" s="4">
        <v>24671294</v>
      </c>
      <c r="F16" s="4">
        <v>20394262</v>
      </c>
      <c r="G16" s="4">
        <v>4277032</v>
      </c>
      <c r="H16" s="4">
        <v>-77334</v>
      </c>
    </row>
    <row r="17" spans="1:8" ht="16.899999999999999" customHeight="1" x14ac:dyDescent="0.25">
      <c r="A17" s="3" t="s">
        <v>432</v>
      </c>
      <c r="B17" s="4">
        <v>8365</v>
      </c>
      <c r="C17" s="4">
        <v>2611</v>
      </c>
      <c r="D17" s="4">
        <v>5754</v>
      </c>
      <c r="E17" s="4">
        <v>1998</v>
      </c>
      <c r="F17" s="4">
        <v>2957</v>
      </c>
      <c r="G17" s="1">
        <v>-959</v>
      </c>
      <c r="H17" s="4">
        <v>6713</v>
      </c>
    </row>
    <row r="18" spans="1:8" ht="16.899999999999999" customHeight="1" x14ac:dyDescent="0.25">
      <c r="A18" s="3" t="s">
        <v>433</v>
      </c>
      <c r="B18" s="4">
        <v>51090806</v>
      </c>
      <c r="C18" s="4">
        <v>60769521</v>
      </c>
      <c r="D18" s="4">
        <v>-9678715</v>
      </c>
      <c r="E18" s="4">
        <v>54030629</v>
      </c>
      <c r="F18" s="4">
        <v>59234315</v>
      </c>
      <c r="G18" s="4">
        <v>-5203686</v>
      </c>
      <c r="H18" s="4">
        <v>-4475029</v>
      </c>
    </row>
    <row r="19" spans="1:8" ht="16.899999999999999" customHeight="1" x14ac:dyDescent="0.25">
      <c r="A19" s="3" t="s">
        <v>434</v>
      </c>
      <c r="B19" s="4">
        <v>210662180</v>
      </c>
      <c r="C19" s="4">
        <v>211481546</v>
      </c>
      <c r="D19" s="4">
        <v>-819366</v>
      </c>
      <c r="E19" s="4">
        <v>219890622</v>
      </c>
      <c r="F19" s="4">
        <v>220665750</v>
      </c>
      <c r="G19" s="4">
        <v>-775128</v>
      </c>
      <c r="H19" s="4">
        <v>-44238</v>
      </c>
    </row>
    <row r="20" spans="1:8" ht="16.899999999999999" customHeight="1" x14ac:dyDescent="0.25">
      <c r="A20" s="3" t="s">
        <v>435</v>
      </c>
      <c r="B20" s="4">
        <v>3952488</v>
      </c>
      <c r="C20" s="4">
        <v>3764740</v>
      </c>
      <c r="D20" s="4">
        <v>187748</v>
      </c>
      <c r="E20" s="4">
        <v>2800726</v>
      </c>
      <c r="F20" s="4">
        <v>1717051</v>
      </c>
      <c r="G20" s="4">
        <v>1083675</v>
      </c>
      <c r="H20" s="4">
        <v>-895927</v>
      </c>
    </row>
    <row r="21" spans="1:8" ht="16.899999999999999" customHeight="1" x14ac:dyDescent="0.25">
      <c r="A21" s="3"/>
      <c r="B21" s="1"/>
      <c r="C21" s="1"/>
      <c r="D21" s="1"/>
      <c r="E21" s="1"/>
      <c r="F21" s="1"/>
      <c r="G21" s="1"/>
      <c r="H21" s="1"/>
    </row>
    <row r="22" spans="1:8" ht="16.899999999999999" customHeight="1" x14ac:dyDescent="0.25">
      <c r="A22" s="3" t="s">
        <v>436</v>
      </c>
      <c r="B22" s="4">
        <v>293472614</v>
      </c>
      <c r="C22" s="4">
        <v>298843906</v>
      </c>
      <c r="D22" s="4">
        <v>-5371292</v>
      </c>
      <c r="E22" s="4">
        <v>303070753</v>
      </c>
      <c r="F22" s="4">
        <v>302893497</v>
      </c>
      <c r="G22" s="4">
        <v>177256</v>
      </c>
      <c r="H22" s="4">
        <v>-5548548</v>
      </c>
    </row>
    <row r="23" spans="1:8" ht="16.899999999999999" customHeight="1" x14ac:dyDescent="0.25">
      <c r="A23" s="3"/>
      <c r="B23" s="1"/>
      <c r="C23" s="1"/>
      <c r="D23" s="1"/>
      <c r="E23" s="1"/>
      <c r="F23" s="1"/>
      <c r="G23" s="1"/>
      <c r="H23" s="1"/>
    </row>
    <row r="24" spans="1:8" ht="16.899999999999999" customHeight="1" x14ac:dyDescent="0.25">
      <c r="A24" s="3"/>
      <c r="B24" s="1"/>
      <c r="C24" s="1"/>
      <c r="D24" s="1"/>
      <c r="E24" s="1"/>
      <c r="F24" s="1"/>
      <c r="G24" s="1"/>
      <c r="H24" s="1"/>
    </row>
    <row r="25" spans="1:8" ht="16.899999999999999" customHeight="1" x14ac:dyDescent="0.25">
      <c r="A25" s="3" t="s">
        <v>95</v>
      </c>
      <c r="B25" s="4">
        <v>412871734</v>
      </c>
      <c r="C25" s="4">
        <v>422471863</v>
      </c>
      <c r="D25" s="4">
        <v>-9600129</v>
      </c>
      <c r="E25" s="4">
        <v>419712293</v>
      </c>
      <c r="F25" s="4">
        <v>420851930</v>
      </c>
      <c r="G25" s="4">
        <v>-1139637</v>
      </c>
      <c r="H25" s="4">
        <v>-8460492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5.5" customHeight="1" x14ac:dyDescent="0.25">
      <c r="A2" s="147" t="s">
        <v>450</v>
      </c>
      <c r="B2" s="144" t="s">
        <v>19</v>
      </c>
      <c r="C2" s="145"/>
      <c r="D2" s="146"/>
      <c r="E2" s="144" t="s">
        <v>21</v>
      </c>
      <c r="F2" s="145"/>
      <c r="G2" s="146"/>
      <c r="H2" s="147" t="s">
        <v>451</v>
      </c>
    </row>
    <row r="3" spans="1:8" ht="25.5" customHeight="1" x14ac:dyDescent="0.25">
      <c r="A3" s="149"/>
      <c r="B3" s="2" t="s">
        <v>439</v>
      </c>
      <c r="C3" s="2" t="s">
        <v>440</v>
      </c>
      <c r="D3" s="2" t="s">
        <v>55</v>
      </c>
      <c r="E3" s="2" t="s">
        <v>439</v>
      </c>
      <c r="F3" s="2" t="s">
        <v>440</v>
      </c>
      <c r="G3" s="2" t="s">
        <v>55</v>
      </c>
      <c r="H3" s="149"/>
    </row>
    <row r="4" spans="1:8" ht="30.4" customHeight="1" x14ac:dyDescent="0.25">
      <c r="A4" s="3"/>
      <c r="B4" s="1"/>
      <c r="C4" s="1"/>
      <c r="D4" s="1"/>
      <c r="E4" s="1"/>
      <c r="F4" s="1"/>
      <c r="G4" s="1"/>
      <c r="H4" s="1"/>
    </row>
    <row r="5" spans="1:8" ht="30.4" customHeight="1" x14ac:dyDescent="0.25">
      <c r="A5" s="3" t="s">
        <v>441</v>
      </c>
      <c r="B5" s="1"/>
      <c r="C5" s="1"/>
      <c r="D5" s="1"/>
      <c r="E5" s="1"/>
      <c r="F5" s="1"/>
      <c r="G5" s="1"/>
      <c r="H5" s="1"/>
    </row>
    <row r="6" spans="1:8" ht="30.4" customHeight="1" x14ac:dyDescent="0.25">
      <c r="A6" s="3" t="s">
        <v>442</v>
      </c>
      <c r="B6" s="4">
        <v>20087</v>
      </c>
      <c r="C6" s="4">
        <v>41032</v>
      </c>
      <c r="D6" s="4">
        <v>-20945</v>
      </c>
      <c r="E6" s="4">
        <v>34413</v>
      </c>
      <c r="F6" s="4">
        <v>35162</v>
      </c>
      <c r="G6" s="1">
        <v>-749</v>
      </c>
      <c r="H6" s="4">
        <v>-20196</v>
      </c>
    </row>
    <row r="7" spans="1:8" ht="30.4" customHeight="1" x14ac:dyDescent="0.25">
      <c r="A7" s="3" t="s">
        <v>443</v>
      </c>
      <c r="B7" s="4">
        <v>20544957</v>
      </c>
      <c r="C7" s="4">
        <v>20575584</v>
      </c>
      <c r="D7" s="4">
        <v>-30627</v>
      </c>
      <c r="E7" s="4">
        <v>19532554</v>
      </c>
      <c r="F7" s="4">
        <v>19477955</v>
      </c>
      <c r="G7" s="4">
        <v>54599</v>
      </c>
      <c r="H7" s="4">
        <v>-85226</v>
      </c>
    </row>
    <row r="8" spans="1:8" ht="30.4" customHeight="1" x14ac:dyDescent="0.25">
      <c r="A8" s="3" t="s">
        <v>444</v>
      </c>
      <c r="B8" s="4">
        <v>390347</v>
      </c>
      <c r="C8" s="1" t="s">
        <v>11</v>
      </c>
      <c r="D8" s="4">
        <v>390347</v>
      </c>
      <c r="E8" s="4">
        <v>390347</v>
      </c>
      <c r="F8" s="1" t="s">
        <v>11</v>
      </c>
      <c r="G8" s="4">
        <v>390347</v>
      </c>
      <c r="H8" s="1" t="s">
        <v>11</v>
      </c>
    </row>
    <row r="9" spans="1:8" ht="30.4" customHeight="1" x14ac:dyDescent="0.25">
      <c r="A9" s="3" t="s">
        <v>445</v>
      </c>
      <c r="B9" s="1" t="s">
        <v>11</v>
      </c>
      <c r="C9" s="1" t="s">
        <v>11</v>
      </c>
      <c r="D9" s="1" t="s">
        <v>11</v>
      </c>
      <c r="E9" s="1">
        <v>100</v>
      </c>
      <c r="F9" s="1" t="s">
        <v>11</v>
      </c>
      <c r="G9" s="1">
        <v>100</v>
      </c>
      <c r="H9" s="1">
        <v>-100</v>
      </c>
    </row>
    <row r="10" spans="1:8" ht="30.4" customHeight="1" x14ac:dyDescent="0.25">
      <c r="A10" s="3" t="s">
        <v>446</v>
      </c>
      <c r="B10" s="4">
        <v>4458759</v>
      </c>
      <c r="C10" s="4">
        <v>865867</v>
      </c>
      <c r="D10" s="4">
        <v>3592892</v>
      </c>
      <c r="E10" s="4">
        <v>4288633</v>
      </c>
      <c r="F10" s="4">
        <v>645000</v>
      </c>
      <c r="G10" s="4">
        <v>3643633</v>
      </c>
      <c r="H10" s="4">
        <v>-50741</v>
      </c>
    </row>
    <row r="11" spans="1:8" ht="30.4" customHeight="1" x14ac:dyDescent="0.25">
      <c r="A11" s="3" t="s">
        <v>447</v>
      </c>
      <c r="B11" s="4">
        <v>506516</v>
      </c>
      <c r="C11" s="4">
        <v>235000</v>
      </c>
      <c r="D11" s="4">
        <v>271516</v>
      </c>
      <c r="E11" s="4">
        <v>402533</v>
      </c>
      <c r="F11" s="4">
        <v>209000</v>
      </c>
      <c r="G11" s="4">
        <v>193533</v>
      </c>
      <c r="H11" s="4">
        <v>77983</v>
      </c>
    </row>
    <row r="12" spans="1:8" ht="30.4" customHeight="1" x14ac:dyDescent="0.25">
      <c r="A12" s="3" t="s">
        <v>448</v>
      </c>
      <c r="B12" s="1" t="s">
        <v>11</v>
      </c>
      <c r="C12" s="1" t="s">
        <v>11</v>
      </c>
      <c r="D12" s="1" t="s">
        <v>11</v>
      </c>
      <c r="E12" s="1" t="s">
        <v>11</v>
      </c>
      <c r="F12" s="1" t="s">
        <v>11</v>
      </c>
      <c r="G12" s="1" t="s">
        <v>11</v>
      </c>
      <c r="H12" s="1" t="s">
        <v>11</v>
      </c>
    </row>
    <row r="13" spans="1:8" ht="30.4" customHeight="1" x14ac:dyDescent="0.25">
      <c r="A13" s="3" t="s">
        <v>449</v>
      </c>
      <c r="B13" s="4">
        <v>27686</v>
      </c>
      <c r="C13" s="4">
        <v>31171</v>
      </c>
      <c r="D13" s="4">
        <v>-3485</v>
      </c>
      <c r="E13" s="4">
        <v>22714</v>
      </c>
      <c r="F13" s="4">
        <v>27145</v>
      </c>
      <c r="G13" s="4">
        <v>-4431</v>
      </c>
      <c r="H13" s="1">
        <v>946</v>
      </c>
    </row>
    <row r="14" spans="1:8" ht="30.4" customHeight="1" x14ac:dyDescent="0.25">
      <c r="A14" s="3"/>
      <c r="B14" s="1"/>
      <c r="C14" s="1"/>
      <c r="D14" s="1"/>
      <c r="E14" s="1"/>
      <c r="F14" s="1"/>
      <c r="G14" s="1"/>
      <c r="H14" s="1"/>
    </row>
    <row r="15" spans="1:8" ht="30.4" customHeight="1" x14ac:dyDescent="0.25">
      <c r="A15" s="3" t="s">
        <v>95</v>
      </c>
      <c r="B15" s="4">
        <v>25948352</v>
      </c>
      <c r="C15" s="4">
        <v>21748654</v>
      </c>
      <c r="D15" s="4">
        <v>4199698</v>
      </c>
      <c r="E15" s="4">
        <v>24671294</v>
      </c>
      <c r="F15" s="4">
        <v>20394262</v>
      </c>
      <c r="G15" s="4">
        <v>4277032</v>
      </c>
      <c r="H15" s="4">
        <v>-77334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8.35" customHeight="1" x14ac:dyDescent="0.25">
      <c r="A2" s="147" t="s">
        <v>464</v>
      </c>
      <c r="B2" s="144" t="s">
        <v>19</v>
      </c>
      <c r="C2" s="145"/>
      <c r="D2" s="146"/>
      <c r="E2" s="144" t="s">
        <v>21</v>
      </c>
      <c r="F2" s="145"/>
      <c r="G2" s="146"/>
      <c r="H2" s="147" t="s">
        <v>465</v>
      </c>
    </row>
    <row r="3" spans="1:8" ht="28.35" customHeight="1" x14ac:dyDescent="0.25">
      <c r="A3" s="149"/>
      <c r="B3" s="2" t="s">
        <v>439</v>
      </c>
      <c r="C3" s="2" t="s">
        <v>440</v>
      </c>
      <c r="D3" s="2" t="s">
        <v>55</v>
      </c>
      <c r="E3" s="2" t="s">
        <v>439</v>
      </c>
      <c r="F3" s="2" t="s">
        <v>440</v>
      </c>
      <c r="G3" s="2" t="s">
        <v>55</v>
      </c>
      <c r="H3" s="149"/>
    </row>
    <row r="4" spans="1:8" ht="20.25" customHeight="1" x14ac:dyDescent="0.25">
      <c r="A4" s="3"/>
      <c r="B4" s="1"/>
      <c r="C4" s="1"/>
      <c r="D4" s="1"/>
      <c r="E4" s="1"/>
      <c r="F4" s="1"/>
      <c r="G4" s="1"/>
      <c r="H4" s="1"/>
    </row>
    <row r="5" spans="1:8" ht="20.25" customHeight="1" x14ac:dyDescent="0.25">
      <c r="A5" s="3" t="s">
        <v>452</v>
      </c>
      <c r="B5" s="1"/>
      <c r="C5" s="1"/>
      <c r="D5" s="1"/>
      <c r="E5" s="1"/>
      <c r="F5" s="1"/>
      <c r="G5" s="1"/>
      <c r="H5" s="1"/>
    </row>
    <row r="6" spans="1:8" ht="20.25" customHeight="1" x14ac:dyDescent="0.25">
      <c r="A6" s="3" t="s">
        <v>453</v>
      </c>
      <c r="B6" s="4">
        <v>671546</v>
      </c>
      <c r="C6" s="4">
        <v>764196</v>
      </c>
      <c r="D6" s="4">
        <v>-92650</v>
      </c>
      <c r="E6" s="4">
        <v>654504</v>
      </c>
      <c r="F6" s="4">
        <v>654504</v>
      </c>
      <c r="G6" s="1" t="s">
        <v>11</v>
      </c>
      <c r="H6" s="4">
        <v>-92650</v>
      </c>
    </row>
    <row r="7" spans="1:8" ht="20.25" customHeight="1" x14ac:dyDescent="0.25">
      <c r="A7" s="3" t="s">
        <v>454</v>
      </c>
      <c r="B7" s="4">
        <v>3286255</v>
      </c>
      <c r="C7" s="4">
        <v>3786173</v>
      </c>
      <c r="D7" s="4">
        <v>-499918</v>
      </c>
      <c r="E7" s="4">
        <v>3922054</v>
      </c>
      <c r="F7" s="4">
        <v>3922054</v>
      </c>
      <c r="G7" s="1" t="s">
        <v>11</v>
      </c>
      <c r="H7" s="4">
        <v>-499918</v>
      </c>
    </row>
    <row r="8" spans="1:8" ht="20.25" customHeight="1" x14ac:dyDescent="0.25">
      <c r="A8" s="3" t="s">
        <v>455</v>
      </c>
      <c r="B8" s="4">
        <v>387282</v>
      </c>
      <c r="C8" s="4">
        <v>643855</v>
      </c>
      <c r="D8" s="4">
        <v>-256573</v>
      </c>
      <c r="E8" s="4">
        <v>435839</v>
      </c>
      <c r="F8" s="4">
        <v>690926</v>
      </c>
      <c r="G8" s="4">
        <v>-255087</v>
      </c>
      <c r="H8" s="4">
        <v>-1486</v>
      </c>
    </row>
    <row r="9" spans="1:8" ht="20.25" customHeight="1" x14ac:dyDescent="0.25">
      <c r="A9" s="3" t="s">
        <v>456</v>
      </c>
      <c r="B9" s="4">
        <v>174391</v>
      </c>
      <c r="C9" s="4">
        <v>174391</v>
      </c>
      <c r="D9" s="1" t="s">
        <v>11</v>
      </c>
      <c r="E9" s="4">
        <v>141301</v>
      </c>
      <c r="F9" s="4">
        <v>141301</v>
      </c>
      <c r="G9" s="1" t="s">
        <v>11</v>
      </c>
      <c r="H9" s="1" t="s">
        <v>11</v>
      </c>
    </row>
    <row r="10" spans="1:8" ht="20.25" customHeight="1" x14ac:dyDescent="0.25">
      <c r="A10" s="3" t="s">
        <v>457</v>
      </c>
      <c r="B10" s="1" t="s">
        <v>11</v>
      </c>
      <c r="C10" s="1" t="s">
        <v>11</v>
      </c>
      <c r="D10" s="1" t="s">
        <v>11</v>
      </c>
      <c r="E10" s="1" t="s">
        <v>11</v>
      </c>
      <c r="F10" s="1" t="s">
        <v>11</v>
      </c>
      <c r="G10" s="1" t="s">
        <v>11</v>
      </c>
      <c r="H10" s="1" t="s">
        <v>11</v>
      </c>
    </row>
    <row r="11" spans="1:8" ht="20.25" customHeight="1" x14ac:dyDescent="0.25">
      <c r="A11" s="3" t="s">
        <v>458</v>
      </c>
      <c r="B11" s="4">
        <v>2526</v>
      </c>
      <c r="C11" s="4">
        <v>23520</v>
      </c>
      <c r="D11" s="4">
        <v>-20994</v>
      </c>
      <c r="E11" s="4">
        <v>12688</v>
      </c>
      <c r="F11" s="4">
        <v>18300</v>
      </c>
      <c r="G11" s="4">
        <v>-5612</v>
      </c>
      <c r="H11" s="4">
        <v>-15382</v>
      </c>
    </row>
    <row r="12" spans="1:8" ht="20.25" customHeight="1" x14ac:dyDescent="0.25">
      <c r="A12" s="3" t="s">
        <v>459</v>
      </c>
      <c r="B12" s="1" t="s">
        <v>11</v>
      </c>
      <c r="C12" s="1" t="s">
        <v>11</v>
      </c>
      <c r="D12" s="1" t="s">
        <v>11</v>
      </c>
      <c r="E12" s="4">
        <v>10249</v>
      </c>
      <c r="F12" s="4">
        <v>10249</v>
      </c>
      <c r="G12" s="1" t="s">
        <v>11</v>
      </c>
      <c r="H12" s="1" t="s">
        <v>11</v>
      </c>
    </row>
    <row r="13" spans="1:8" ht="20.25" customHeight="1" x14ac:dyDescent="0.25">
      <c r="A13" s="3" t="s">
        <v>460</v>
      </c>
      <c r="B13" s="1" t="s">
        <v>11</v>
      </c>
      <c r="C13" s="4">
        <v>1095903</v>
      </c>
      <c r="D13" s="4">
        <v>-1095903</v>
      </c>
      <c r="E13" s="4">
        <v>1169400</v>
      </c>
      <c r="F13" s="4">
        <v>1453400</v>
      </c>
      <c r="G13" s="4">
        <v>-284000</v>
      </c>
      <c r="H13" s="4">
        <v>-811903</v>
      </c>
    </row>
    <row r="14" spans="1:8" ht="20.25" customHeight="1" x14ac:dyDescent="0.25">
      <c r="A14" s="3" t="s">
        <v>461</v>
      </c>
      <c r="B14" s="4">
        <v>1770</v>
      </c>
      <c r="C14" s="4">
        <v>13760</v>
      </c>
      <c r="D14" s="4">
        <v>-11990</v>
      </c>
      <c r="E14" s="4">
        <v>4207</v>
      </c>
      <c r="F14" s="4">
        <v>14401</v>
      </c>
      <c r="G14" s="4">
        <v>-10194</v>
      </c>
      <c r="H14" s="4">
        <v>-1796</v>
      </c>
    </row>
    <row r="15" spans="1:8" ht="20.25" customHeight="1" x14ac:dyDescent="0.25">
      <c r="A15" s="3" t="s">
        <v>462</v>
      </c>
      <c r="B15" s="4">
        <v>2111853</v>
      </c>
      <c r="C15" s="4">
        <v>5616449</v>
      </c>
      <c r="D15" s="4">
        <v>-3504596</v>
      </c>
      <c r="E15" s="4">
        <v>1726984</v>
      </c>
      <c r="F15" s="4">
        <v>5122167</v>
      </c>
      <c r="G15" s="4">
        <v>-3395183</v>
      </c>
      <c r="H15" s="4">
        <v>-109413</v>
      </c>
    </row>
    <row r="16" spans="1:8" ht="20.25" customHeight="1" x14ac:dyDescent="0.25">
      <c r="A16" s="3" t="s">
        <v>463</v>
      </c>
      <c r="B16" s="4">
        <v>10237</v>
      </c>
      <c r="C16" s="4">
        <v>45758</v>
      </c>
      <c r="D16" s="4">
        <v>-35521</v>
      </c>
      <c r="E16" s="4">
        <v>10217</v>
      </c>
      <c r="F16" s="4">
        <v>43046</v>
      </c>
      <c r="G16" s="4">
        <v>-32829</v>
      </c>
      <c r="H16" s="4">
        <v>-2692</v>
      </c>
    </row>
    <row r="17" spans="1:8" ht="20.25" customHeight="1" x14ac:dyDescent="0.25">
      <c r="A17" s="3" t="s">
        <v>426</v>
      </c>
      <c r="B17" s="4">
        <v>6645860</v>
      </c>
      <c r="C17" s="4">
        <v>12164005</v>
      </c>
      <c r="D17" s="4">
        <v>-5518145</v>
      </c>
      <c r="E17" s="4">
        <v>8087443</v>
      </c>
      <c r="F17" s="4">
        <v>12070348</v>
      </c>
      <c r="G17" s="4">
        <v>-3982905</v>
      </c>
      <c r="H17" s="4">
        <v>-1535240</v>
      </c>
    </row>
    <row r="18" spans="1:8" ht="20.25" customHeight="1" x14ac:dyDescent="0.25">
      <c r="A18" s="3"/>
      <c r="B18" s="1"/>
      <c r="C18" s="1"/>
      <c r="D18" s="1"/>
      <c r="E18" s="1"/>
      <c r="F18" s="1"/>
      <c r="G18" s="1"/>
      <c r="H18" s="1"/>
    </row>
    <row r="19" spans="1:8" ht="20.25" customHeight="1" x14ac:dyDescent="0.25">
      <c r="A19" s="3" t="s">
        <v>441</v>
      </c>
      <c r="B19" s="1"/>
      <c r="C19" s="1"/>
      <c r="D19" s="1"/>
      <c r="E19" s="1"/>
      <c r="F19" s="1"/>
      <c r="G19" s="1"/>
      <c r="H19" s="1"/>
    </row>
    <row r="20" spans="1:8" ht="20.25" customHeight="1" x14ac:dyDescent="0.25">
      <c r="A20" s="3" t="s">
        <v>463</v>
      </c>
      <c r="B20" s="4">
        <v>8365</v>
      </c>
      <c r="C20" s="4">
        <v>2611</v>
      </c>
      <c r="D20" s="4">
        <v>5754</v>
      </c>
      <c r="E20" s="4">
        <v>1998</v>
      </c>
      <c r="F20" s="4">
        <v>2957</v>
      </c>
      <c r="G20" s="1">
        <v>-959</v>
      </c>
      <c r="H20" s="4">
        <v>6713</v>
      </c>
    </row>
    <row r="21" spans="1:8" ht="20.25" customHeight="1" x14ac:dyDescent="0.25">
      <c r="A21" s="3" t="s">
        <v>436</v>
      </c>
      <c r="B21" s="4">
        <v>8365</v>
      </c>
      <c r="C21" s="4">
        <v>2611</v>
      </c>
      <c r="D21" s="4">
        <v>5754</v>
      </c>
      <c r="E21" s="4">
        <v>1998</v>
      </c>
      <c r="F21" s="4">
        <v>2957</v>
      </c>
      <c r="G21" s="1">
        <v>-959</v>
      </c>
      <c r="H21" s="4">
        <v>6713</v>
      </c>
    </row>
    <row r="22" spans="1:8" ht="20.25" customHeight="1" x14ac:dyDescent="0.25">
      <c r="A22" s="3" t="s">
        <v>95</v>
      </c>
      <c r="B22" s="4">
        <v>6654225</v>
      </c>
      <c r="C22" s="4">
        <v>12166616</v>
      </c>
      <c r="D22" s="4">
        <v>-5512391</v>
      </c>
      <c r="E22" s="4">
        <v>8089441</v>
      </c>
      <c r="F22" s="4">
        <v>12073305</v>
      </c>
      <c r="G22" s="4">
        <v>-3983864</v>
      </c>
      <c r="H22" s="4">
        <v>-1528527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8.35" customHeight="1" x14ac:dyDescent="0.25">
      <c r="A2" s="150" t="s">
        <v>478</v>
      </c>
      <c r="B2" s="144" t="s">
        <v>19</v>
      </c>
      <c r="C2" s="145"/>
      <c r="D2" s="146"/>
      <c r="E2" s="144" t="s">
        <v>21</v>
      </c>
      <c r="F2" s="145"/>
      <c r="G2" s="146"/>
      <c r="H2" s="147" t="s">
        <v>438</v>
      </c>
    </row>
    <row r="3" spans="1:8" ht="28.35" customHeight="1" x14ac:dyDescent="0.25">
      <c r="A3" s="152"/>
      <c r="B3" s="2" t="s">
        <v>439</v>
      </c>
      <c r="C3" s="2" t="s">
        <v>440</v>
      </c>
      <c r="D3" s="2" t="s">
        <v>55</v>
      </c>
      <c r="E3" s="2" t="s">
        <v>439</v>
      </c>
      <c r="F3" s="2" t="s">
        <v>440</v>
      </c>
      <c r="G3" s="2" t="s">
        <v>55</v>
      </c>
      <c r="H3" s="149"/>
    </row>
    <row r="4" spans="1:8" ht="27" customHeight="1" x14ac:dyDescent="0.25">
      <c r="A4" s="3"/>
      <c r="B4" s="1"/>
      <c r="C4" s="1"/>
      <c r="D4" s="1"/>
      <c r="E4" s="1"/>
      <c r="F4" s="1"/>
      <c r="G4" s="1"/>
      <c r="H4" s="1"/>
    </row>
    <row r="5" spans="1:8" ht="27" customHeight="1" x14ac:dyDescent="0.25">
      <c r="A5" s="3" t="s">
        <v>441</v>
      </c>
      <c r="B5" s="1"/>
      <c r="C5" s="1"/>
      <c r="D5" s="1"/>
      <c r="E5" s="1"/>
      <c r="F5" s="1"/>
      <c r="G5" s="1"/>
      <c r="H5" s="1"/>
    </row>
    <row r="6" spans="1:8" ht="27" customHeight="1" x14ac:dyDescent="0.25">
      <c r="A6" s="3" t="s">
        <v>466</v>
      </c>
      <c r="B6" s="4">
        <v>30597709</v>
      </c>
      <c r="C6" s="4">
        <v>40196474</v>
      </c>
      <c r="D6" s="4">
        <v>-9598765</v>
      </c>
      <c r="E6" s="4">
        <v>36407268</v>
      </c>
      <c r="F6" s="4">
        <v>41603568</v>
      </c>
      <c r="G6" s="4">
        <v>-5196300</v>
      </c>
      <c r="H6" s="4">
        <v>-4402465</v>
      </c>
    </row>
    <row r="7" spans="1:8" ht="27" customHeight="1" x14ac:dyDescent="0.25">
      <c r="A7" s="3" t="s">
        <v>467</v>
      </c>
      <c r="B7" s="4">
        <v>67579</v>
      </c>
      <c r="C7" s="1" t="s">
        <v>11</v>
      </c>
      <c r="D7" s="4">
        <v>67579</v>
      </c>
      <c r="E7" s="4">
        <v>25908</v>
      </c>
      <c r="F7" s="4">
        <v>3039</v>
      </c>
      <c r="G7" s="4">
        <v>22869</v>
      </c>
      <c r="H7" s="4">
        <v>44710</v>
      </c>
    </row>
    <row r="8" spans="1:8" ht="27" customHeight="1" x14ac:dyDescent="0.25">
      <c r="A8" s="3" t="s">
        <v>468</v>
      </c>
      <c r="B8" s="4">
        <v>244276</v>
      </c>
      <c r="C8" s="4">
        <v>244187</v>
      </c>
      <c r="D8" s="1">
        <v>89</v>
      </c>
      <c r="E8" s="4">
        <v>195180</v>
      </c>
      <c r="F8" s="4">
        <v>204384</v>
      </c>
      <c r="G8" s="4">
        <v>-9204</v>
      </c>
      <c r="H8" s="4">
        <v>9293</v>
      </c>
    </row>
    <row r="9" spans="1:8" ht="27" customHeight="1" x14ac:dyDescent="0.25">
      <c r="A9" s="3" t="s">
        <v>469</v>
      </c>
      <c r="B9" s="4">
        <v>7674224</v>
      </c>
      <c r="C9" s="4">
        <v>8714982</v>
      </c>
      <c r="D9" s="4">
        <v>-1040758</v>
      </c>
      <c r="E9" s="4">
        <v>6573607</v>
      </c>
      <c r="F9" s="4">
        <v>6916714</v>
      </c>
      <c r="G9" s="4">
        <v>-343107</v>
      </c>
      <c r="H9" s="4">
        <v>-697651</v>
      </c>
    </row>
    <row r="10" spans="1:8" ht="27" customHeight="1" x14ac:dyDescent="0.25">
      <c r="A10" s="3" t="s">
        <v>470</v>
      </c>
      <c r="B10" s="4">
        <v>1278816</v>
      </c>
      <c r="C10" s="4">
        <v>578845</v>
      </c>
      <c r="D10" s="4">
        <v>699971</v>
      </c>
      <c r="E10" s="4">
        <v>20559</v>
      </c>
      <c r="F10" s="4">
        <v>182065</v>
      </c>
      <c r="G10" s="4">
        <v>-161506</v>
      </c>
      <c r="H10" s="4">
        <v>861477</v>
      </c>
    </row>
    <row r="11" spans="1:8" ht="27" customHeight="1" x14ac:dyDescent="0.25">
      <c r="A11" s="3" t="s">
        <v>471</v>
      </c>
      <c r="B11" s="4">
        <v>760408</v>
      </c>
      <c r="C11" s="4">
        <v>550532</v>
      </c>
      <c r="D11" s="4">
        <v>209876</v>
      </c>
      <c r="E11" s="4">
        <v>735046</v>
      </c>
      <c r="F11" s="4">
        <v>117625</v>
      </c>
      <c r="G11" s="4">
        <v>617421</v>
      </c>
      <c r="H11" s="4">
        <v>-407545</v>
      </c>
    </row>
    <row r="12" spans="1:8" ht="27" customHeight="1" x14ac:dyDescent="0.25">
      <c r="A12" s="3" t="s">
        <v>472</v>
      </c>
      <c r="B12" s="4">
        <v>10629</v>
      </c>
      <c r="C12" s="4">
        <v>17513</v>
      </c>
      <c r="D12" s="4">
        <v>-6884</v>
      </c>
      <c r="E12" s="4">
        <v>10216</v>
      </c>
      <c r="F12" s="4">
        <v>46288</v>
      </c>
      <c r="G12" s="4">
        <v>-36072</v>
      </c>
      <c r="H12" s="4">
        <v>29188</v>
      </c>
    </row>
    <row r="13" spans="1:8" ht="27" customHeight="1" x14ac:dyDescent="0.25">
      <c r="A13" s="3" t="s">
        <v>473</v>
      </c>
      <c r="B13" s="4">
        <v>4195</v>
      </c>
      <c r="C13" s="4">
        <v>25549</v>
      </c>
      <c r="D13" s="4">
        <v>-21354</v>
      </c>
      <c r="E13" s="4">
        <v>1351</v>
      </c>
      <c r="F13" s="4">
        <v>82550</v>
      </c>
      <c r="G13" s="4">
        <v>-81199</v>
      </c>
      <c r="H13" s="4">
        <v>59845</v>
      </c>
    </row>
    <row r="14" spans="1:8" ht="27" customHeight="1" x14ac:dyDescent="0.25">
      <c r="A14" s="3" t="s">
        <v>474</v>
      </c>
      <c r="B14" s="4">
        <v>172886</v>
      </c>
      <c r="C14" s="4">
        <v>45266</v>
      </c>
      <c r="D14" s="4">
        <v>127620</v>
      </c>
      <c r="E14" s="1">
        <v>1</v>
      </c>
      <c r="F14" s="4">
        <v>23042</v>
      </c>
      <c r="G14" s="4">
        <v>-23041</v>
      </c>
      <c r="H14" s="4">
        <v>150661</v>
      </c>
    </row>
    <row r="15" spans="1:8" ht="27" customHeight="1" x14ac:dyDescent="0.25">
      <c r="A15" s="3" t="s">
        <v>475</v>
      </c>
      <c r="B15" s="1">
        <v>300</v>
      </c>
      <c r="C15" s="1" t="s">
        <v>11</v>
      </c>
      <c r="D15" s="1">
        <v>300</v>
      </c>
      <c r="E15" s="1" t="s">
        <v>11</v>
      </c>
      <c r="F15" s="4">
        <v>3318</v>
      </c>
      <c r="G15" s="4">
        <v>-3318</v>
      </c>
      <c r="H15" s="4">
        <v>3618</v>
      </c>
    </row>
    <row r="16" spans="1:8" ht="27" customHeight="1" x14ac:dyDescent="0.25">
      <c r="A16" s="3" t="s">
        <v>476</v>
      </c>
      <c r="B16" s="1" t="s">
        <v>11</v>
      </c>
      <c r="C16" s="1" t="s">
        <v>11</v>
      </c>
      <c r="D16" s="1" t="s">
        <v>11</v>
      </c>
      <c r="E16" s="1" t="s">
        <v>11</v>
      </c>
      <c r="F16" s="1" t="s">
        <v>11</v>
      </c>
      <c r="G16" s="1" t="s">
        <v>11</v>
      </c>
      <c r="H16" s="1" t="s">
        <v>11</v>
      </c>
    </row>
    <row r="17" spans="1:8" ht="27" customHeight="1" x14ac:dyDescent="0.25">
      <c r="A17" s="3" t="s">
        <v>477</v>
      </c>
      <c r="B17" s="4">
        <v>10279784</v>
      </c>
      <c r="C17" s="4">
        <v>10396173</v>
      </c>
      <c r="D17" s="4">
        <v>-116389</v>
      </c>
      <c r="E17" s="4">
        <v>10061493</v>
      </c>
      <c r="F17" s="4">
        <v>10051722</v>
      </c>
      <c r="G17" s="4">
        <v>9771</v>
      </c>
      <c r="H17" s="4">
        <v>-126160</v>
      </c>
    </row>
    <row r="18" spans="1:8" ht="27" customHeight="1" x14ac:dyDescent="0.25">
      <c r="A18" s="3" t="s">
        <v>95</v>
      </c>
      <c r="B18" s="4">
        <v>51090806</v>
      </c>
      <c r="C18" s="4">
        <v>60769521</v>
      </c>
      <c r="D18" s="4">
        <v>-9678715</v>
      </c>
      <c r="E18" s="4">
        <v>54030629</v>
      </c>
      <c r="F18" s="4">
        <v>59234315</v>
      </c>
      <c r="G18" s="4">
        <v>-5203686</v>
      </c>
      <c r="H18" s="4">
        <v>-4475029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8.35" customHeight="1" x14ac:dyDescent="0.25">
      <c r="A2" s="147" t="s">
        <v>491</v>
      </c>
      <c r="B2" s="144" t="s">
        <v>19</v>
      </c>
      <c r="C2" s="145"/>
      <c r="D2" s="146"/>
      <c r="E2" s="144" t="s">
        <v>21</v>
      </c>
      <c r="F2" s="145"/>
      <c r="G2" s="146"/>
      <c r="H2" s="147" t="s">
        <v>492</v>
      </c>
    </row>
    <row r="3" spans="1:8" ht="28.35" customHeight="1" x14ac:dyDescent="0.25">
      <c r="A3" s="149"/>
      <c r="B3" s="2" t="s">
        <v>439</v>
      </c>
      <c r="C3" s="2" t="s">
        <v>440</v>
      </c>
      <c r="D3" s="2" t="s">
        <v>55</v>
      </c>
      <c r="E3" s="2" t="s">
        <v>439</v>
      </c>
      <c r="F3" s="2" t="s">
        <v>440</v>
      </c>
      <c r="G3" s="2" t="s">
        <v>55</v>
      </c>
      <c r="H3" s="149"/>
    </row>
    <row r="4" spans="1:8" ht="16.899999999999999" customHeight="1" x14ac:dyDescent="0.25">
      <c r="A4" s="3"/>
      <c r="B4" s="1"/>
      <c r="C4" s="1"/>
      <c r="D4" s="1"/>
      <c r="E4" s="1"/>
      <c r="F4" s="1"/>
      <c r="G4" s="1"/>
      <c r="H4" s="1"/>
    </row>
    <row r="5" spans="1:8" ht="16.899999999999999" customHeight="1" x14ac:dyDescent="0.25">
      <c r="A5" s="3" t="s">
        <v>452</v>
      </c>
      <c r="B5" s="1"/>
      <c r="C5" s="1"/>
      <c r="D5" s="1"/>
      <c r="E5" s="1"/>
      <c r="F5" s="1"/>
      <c r="G5" s="1"/>
      <c r="H5" s="1"/>
    </row>
    <row r="6" spans="1:8" ht="16.899999999999999" customHeight="1" x14ac:dyDescent="0.25">
      <c r="A6" s="3" t="s">
        <v>479</v>
      </c>
      <c r="B6" s="1" t="s">
        <v>11</v>
      </c>
      <c r="C6" s="1" t="s">
        <v>11</v>
      </c>
      <c r="D6" s="1" t="s">
        <v>11</v>
      </c>
      <c r="E6" s="1" t="s">
        <v>11</v>
      </c>
      <c r="F6" s="1" t="s">
        <v>11</v>
      </c>
      <c r="G6" s="1" t="s">
        <v>11</v>
      </c>
      <c r="H6" s="1" t="s">
        <v>11</v>
      </c>
    </row>
    <row r="7" spans="1:8" ht="16.899999999999999" customHeight="1" x14ac:dyDescent="0.25">
      <c r="A7" s="3" t="s">
        <v>480</v>
      </c>
      <c r="B7" s="4">
        <v>90164041</v>
      </c>
      <c r="C7" s="4">
        <v>90157153</v>
      </c>
      <c r="D7" s="4">
        <v>6888</v>
      </c>
      <c r="E7" s="4">
        <v>87008811</v>
      </c>
      <c r="F7" s="4">
        <v>86015485</v>
      </c>
      <c r="G7" s="4">
        <v>993326</v>
      </c>
      <c r="H7" s="4">
        <v>-986438</v>
      </c>
    </row>
    <row r="8" spans="1:8" ht="16.899999999999999" customHeight="1" x14ac:dyDescent="0.25">
      <c r="A8" s="3" t="s">
        <v>481</v>
      </c>
      <c r="B8" s="4">
        <v>10231020</v>
      </c>
      <c r="C8" s="4">
        <v>10191446</v>
      </c>
      <c r="D8" s="4">
        <v>39574</v>
      </c>
      <c r="E8" s="4">
        <v>9472127</v>
      </c>
      <c r="F8" s="4">
        <v>9435150</v>
      </c>
      <c r="G8" s="4">
        <v>36977</v>
      </c>
      <c r="H8" s="4">
        <v>2597</v>
      </c>
    </row>
    <row r="9" spans="1:8" ht="16.899999999999999" customHeight="1" x14ac:dyDescent="0.25">
      <c r="A9" s="3" t="s">
        <v>482</v>
      </c>
      <c r="B9" s="4">
        <v>5266872</v>
      </c>
      <c r="C9" s="4">
        <v>4820244</v>
      </c>
      <c r="D9" s="4">
        <v>446628</v>
      </c>
      <c r="E9" s="4">
        <v>4952153</v>
      </c>
      <c r="F9" s="4">
        <v>4544279</v>
      </c>
      <c r="G9" s="4">
        <v>407874</v>
      </c>
      <c r="H9" s="4">
        <v>38754</v>
      </c>
    </row>
    <row r="10" spans="1:8" ht="16.899999999999999" customHeight="1" x14ac:dyDescent="0.25">
      <c r="A10" s="3" t="s">
        <v>483</v>
      </c>
      <c r="B10" s="4">
        <v>2742541</v>
      </c>
      <c r="C10" s="4">
        <v>2715583</v>
      </c>
      <c r="D10" s="4">
        <v>26958</v>
      </c>
      <c r="E10" s="4">
        <v>2749928</v>
      </c>
      <c r="F10" s="4">
        <v>2718212</v>
      </c>
      <c r="G10" s="4">
        <v>31716</v>
      </c>
      <c r="H10" s="4">
        <v>-4758</v>
      </c>
    </row>
    <row r="11" spans="1:8" ht="16.899999999999999" customHeight="1" x14ac:dyDescent="0.25">
      <c r="A11" s="3" t="s">
        <v>484</v>
      </c>
      <c r="B11" s="4">
        <v>2132033</v>
      </c>
      <c r="C11" s="4">
        <v>2132033</v>
      </c>
      <c r="D11" s="1" t="s">
        <v>11</v>
      </c>
      <c r="E11" s="4">
        <v>1665450</v>
      </c>
      <c r="F11" s="4">
        <v>1665449</v>
      </c>
      <c r="G11" s="1">
        <v>1</v>
      </c>
      <c r="H11" s="1">
        <v>-1</v>
      </c>
    </row>
    <row r="12" spans="1:8" ht="16.899999999999999" customHeight="1" x14ac:dyDescent="0.25">
      <c r="A12" s="3" t="s">
        <v>485</v>
      </c>
      <c r="B12" s="4">
        <v>624292</v>
      </c>
      <c r="C12" s="4">
        <v>623349</v>
      </c>
      <c r="D12" s="1">
        <v>943</v>
      </c>
      <c r="E12" s="4">
        <v>635130</v>
      </c>
      <c r="F12" s="4">
        <v>635118</v>
      </c>
      <c r="G12" s="1">
        <v>12</v>
      </c>
      <c r="H12" s="1">
        <v>931</v>
      </c>
    </row>
    <row r="13" spans="1:8" ht="16.899999999999999" customHeight="1" x14ac:dyDescent="0.25">
      <c r="A13" s="3" t="s">
        <v>486</v>
      </c>
      <c r="B13" s="4">
        <v>15980</v>
      </c>
      <c r="C13" s="4">
        <v>75944</v>
      </c>
      <c r="D13" s="4">
        <v>-59964</v>
      </c>
      <c r="E13" s="4">
        <v>336645</v>
      </c>
      <c r="F13" s="4">
        <v>-62115</v>
      </c>
      <c r="G13" s="4">
        <v>398760</v>
      </c>
      <c r="H13" s="4">
        <v>-458724</v>
      </c>
    </row>
    <row r="14" spans="1:8" ht="16.899999999999999" customHeight="1" x14ac:dyDescent="0.25">
      <c r="A14" s="3" t="s">
        <v>487</v>
      </c>
      <c r="B14" s="4">
        <v>88984</v>
      </c>
      <c r="C14" s="4">
        <v>88026</v>
      </c>
      <c r="D14" s="1">
        <v>958</v>
      </c>
      <c r="E14" s="4">
        <v>109940</v>
      </c>
      <c r="F14" s="4">
        <v>109823</v>
      </c>
      <c r="G14" s="1">
        <v>117</v>
      </c>
      <c r="H14" s="1">
        <v>841</v>
      </c>
    </row>
    <row r="15" spans="1:8" ht="16.899999999999999" customHeight="1" x14ac:dyDescent="0.25">
      <c r="A15" s="3" t="s">
        <v>463</v>
      </c>
      <c r="B15" s="4">
        <v>1487497</v>
      </c>
      <c r="C15" s="4">
        <v>660174</v>
      </c>
      <c r="D15" s="4">
        <v>827323</v>
      </c>
      <c r="E15" s="4">
        <v>1623913</v>
      </c>
      <c r="F15" s="4">
        <v>826684</v>
      </c>
      <c r="G15" s="4">
        <v>797229</v>
      </c>
      <c r="H15" s="4">
        <v>30094</v>
      </c>
    </row>
    <row r="16" spans="1:8" ht="16.899999999999999" customHeight="1" x14ac:dyDescent="0.25">
      <c r="A16" s="3" t="s">
        <v>426</v>
      </c>
      <c r="B16" s="4">
        <v>112753260</v>
      </c>
      <c r="C16" s="4">
        <v>111463952</v>
      </c>
      <c r="D16" s="4">
        <v>1289308</v>
      </c>
      <c r="E16" s="4">
        <v>108554097</v>
      </c>
      <c r="F16" s="4">
        <v>105888085</v>
      </c>
      <c r="G16" s="4">
        <v>2666012</v>
      </c>
      <c r="H16" s="4">
        <v>-1376704</v>
      </c>
    </row>
    <row r="17" spans="1:8" ht="16.899999999999999" customHeight="1" x14ac:dyDescent="0.25">
      <c r="A17" s="3"/>
      <c r="B17" s="1"/>
      <c r="C17" s="1"/>
      <c r="D17" s="1"/>
      <c r="E17" s="1"/>
      <c r="F17" s="1"/>
      <c r="G17" s="1"/>
      <c r="H17" s="1"/>
    </row>
    <row r="18" spans="1:8" ht="16.899999999999999" customHeight="1" x14ac:dyDescent="0.25">
      <c r="A18" s="3" t="s">
        <v>441</v>
      </c>
      <c r="B18" s="1"/>
      <c r="C18" s="1"/>
      <c r="D18" s="1"/>
      <c r="E18" s="1"/>
      <c r="F18" s="1"/>
      <c r="G18" s="1"/>
      <c r="H18" s="1"/>
    </row>
    <row r="19" spans="1:8" ht="16.899999999999999" customHeight="1" x14ac:dyDescent="0.25">
      <c r="A19" s="3" t="s">
        <v>488</v>
      </c>
      <c r="B19" s="4">
        <v>210770677</v>
      </c>
      <c r="C19" s="4">
        <v>210770677</v>
      </c>
      <c r="D19" s="1" t="s">
        <v>11</v>
      </c>
      <c r="E19" s="4">
        <v>219801685</v>
      </c>
      <c r="F19" s="4">
        <v>219801685</v>
      </c>
      <c r="G19" s="1" t="s">
        <v>11</v>
      </c>
      <c r="H19" s="1" t="s">
        <v>11</v>
      </c>
    </row>
    <row r="20" spans="1:8" ht="16.899999999999999" customHeight="1" x14ac:dyDescent="0.25">
      <c r="A20" s="3" t="s">
        <v>489</v>
      </c>
      <c r="B20" s="4">
        <v>631987</v>
      </c>
      <c r="C20" s="4">
        <v>601104</v>
      </c>
      <c r="D20" s="4">
        <v>30883</v>
      </c>
      <c r="E20" s="4">
        <v>675834</v>
      </c>
      <c r="F20" s="4">
        <v>655463</v>
      </c>
      <c r="G20" s="4">
        <v>20371</v>
      </c>
      <c r="H20" s="4">
        <v>10512</v>
      </c>
    </row>
    <row r="21" spans="1:8" ht="16.899999999999999" customHeight="1" x14ac:dyDescent="0.25">
      <c r="A21" s="3" t="s">
        <v>463</v>
      </c>
      <c r="B21" s="4">
        <v>-740484</v>
      </c>
      <c r="C21" s="4">
        <v>109765</v>
      </c>
      <c r="D21" s="4">
        <v>-850249</v>
      </c>
      <c r="E21" s="4">
        <v>-586897</v>
      </c>
      <c r="F21" s="4">
        <v>208602</v>
      </c>
      <c r="G21" s="4">
        <v>-795499</v>
      </c>
      <c r="H21" s="4">
        <v>-54750</v>
      </c>
    </row>
    <row r="22" spans="1:8" ht="16.899999999999999" customHeight="1" x14ac:dyDescent="0.25">
      <c r="A22" s="3"/>
      <c r="B22" s="1"/>
      <c r="C22" s="1"/>
      <c r="D22" s="1"/>
      <c r="E22" s="1"/>
      <c r="F22" s="1"/>
      <c r="G22" s="1"/>
      <c r="H22" s="1"/>
    </row>
    <row r="23" spans="1:8" ht="16.899999999999999" customHeight="1" x14ac:dyDescent="0.25">
      <c r="A23" s="3" t="s">
        <v>436</v>
      </c>
      <c r="B23" s="4">
        <v>210662180</v>
      </c>
      <c r="C23" s="4">
        <v>211481546</v>
      </c>
      <c r="D23" s="4">
        <v>-819366</v>
      </c>
      <c r="E23" s="4">
        <v>219890622</v>
      </c>
      <c r="F23" s="4">
        <v>220665750</v>
      </c>
      <c r="G23" s="4">
        <v>-775128</v>
      </c>
      <c r="H23" s="4">
        <v>-44238</v>
      </c>
    </row>
    <row r="24" spans="1:8" ht="16.899999999999999" customHeight="1" x14ac:dyDescent="0.25">
      <c r="A24" s="3"/>
      <c r="B24" s="1"/>
      <c r="C24" s="1"/>
      <c r="D24" s="1"/>
      <c r="E24" s="1"/>
      <c r="F24" s="1"/>
      <c r="G24" s="1"/>
      <c r="H24" s="1"/>
    </row>
    <row r="25" spans="1:8" ht="16.899999999999999" customHeight="1" x14ac:dyDescent="0.25">
      <c r="A25" s="3" t="s">
        <v>490</v>
      </c>
      <c r="B25" s="4">
        <v>323415440</v>
      </c>
      <c r="C25" s="4">
        <v>322945498</v>
      </c>
      <c r="D25" s="4">
        <v>469942</v>
      </c>
      <c r="E25" s="4">
        <v>328444719</v>
      </c>
      <c r="F25" s="4">
        <v>326553835</v>
      </c>
      <c r="G25" s="4">
        <v>1890884</v>
      </c>
      <c r="H25" s="4">
        <v>-1420942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8.35" customHeight="1" x14ac:dyDescent="0.25">
      <c r="A2" s="147" t="s">
        <v>499</v>
      </c>
      <c r="B2" s="144" t="s">
        <v>19</v>
      </c>
      <c r="C2" s="145"/>
      <c r="D2" s="146"/>
      <c r="E2" s="144" t="s">
        <v>21</v>
      </c>
      <c r="F2" s="145"/>
      <c r="G2" s="146"/>
      <c r="H2" s="147" t="s">
        <v>500</v>
      </c>
    </row>
    <row r="3" spans="1:8" ht="28.35" customHeight="1" x14ac:dyDescent="0.25">
      <c r="A3" s="149"/>
      <c r="B3" s="2" t="s">
        <v>439</v>
      </c>
      <c r="C3" s="2" t="s">
        <v>440</v>
      </c>
      <c r="D3" s="2" t="s">
        <v>55</v>
      </c>
      <c r="E3" s="9" t="s">
        <v>439</v>
      </c>
      <c r="F3" s="2" t="s">
        <v>440</v>
      </c>
      <c r="G3" s="2" t="s">
        <v>55</v>
      </c>
      <c r="H3" s="149"/>
    </row>
    <row r="4" spans="1:8" ht="27" customHeight="1" x14ac:dyDescent="0.25">
      <c r="A4" s="3"/>
      <c r="B4" s="1"/>
      <c r="C4" s="1"/>
      <c r="D4" s="1"/>
      <c r="E4" s="1"/>
      <c r="F4" s="1"/>
      <c r="G4" s="1"/>
      <c r="H4" s="1"/>
    </row>
    <row r="5" spans="1:8" ht="27" customHeight="1" x14ac:dyDescent="0.25">
      <c r="A5" s="3" t="s">
        <v>441</v>
      </c>
      <c r="B5" s="1"/>
      <c r="C5" s="1"/>
      <c r="D5" s="1"/>
      <c r="E5" s="1"/>
      <c r="F5" s="1"/>
      <c r="G5" s="1"/>
      <c r="H5" s="1"/>
    </row>
    <row r="6" spans="1:8" ht="27" customHeight="1" x14ac:dyDescent="0.25">
      <c r="A6" s="3" t="s">
        <v>493</v>
      </c>
      <c r="B6" s="4">
        <v>4993</v>
      </c>
      <c r="C6" s="4">
        <v>5299</v>
      </c>
      <c r="D6" s="1">
        <v>-306</v>
      </c>
      <c r="E6" s="1">
        <v>354</v>
      </c>
      <c r="F6" s="1">
        <v>14</v>
      </c>
      <c r="G6" s="1">
        <v>340</v>
      </c>
      <c r="H6" s="1">
        <v>-646</v>
      </c>
    </row>
    <row r="7" spans="1:8" ht="27" customHeight="1" x14ac:dyDescent="0.25">
      <c r="A7" s="3" t="s">
        <v>494</v>
      </c>
      <c r="B7" s="4">
        <v>3461</v>
      </c>
      <c r="C7" s="4">
        <v>3419</v>
      </c>
      <c r="D7" s="1">
        <v>42</v>
      </c>
      <c r="E7" s="4">
        <v>3861</v>
      </c>
      <c r="F7" s="4">
        <v>3861</v>
      </c>
      <c r="G7" s="1" t="s">
        <v>11</v>
      </c>
      <c r="H7" s="1">
        <v>42</v>
      </c>
    </row>
    <row r="8" spans="1:8" ht="27" customHeight="1" x14ac:dyDescent="0.25">
      <c r="A8" s="3" t="s">
        <v>495</v>
      </c>
      <c r="B8" s="4">
        <v>1708980</v>
      </c>
      <c r="C8" s="4">
        <v>1518354</v>
      </c>
      <c r="D8" s="4">
        <v>190626</v>
      </c>
      <c r="E8" s="4">
        <v>426636</v>
      </c>
      <c r="F8" s="4">
        <v>284654</v>
      </c>
      <c r="G8" s="4">
        <v>141982</v>
      </c>
      <c r="H8" s="4">
        <v>48644</v>
      </c>
    </row>
    <row r="9" spans="1:8" ht="27" customHeight="1" x14ac:dyDescent="0.25">
      <c r="A9" s="3" t="s">
        <v>496</v>
      </c>
      <c r="B9" s="4">
        <v>2232265</v>
      </c>
      <c r="C9" s="4">
        <v>2234104</v>
      </c>
      <c r="D9" s="4">
        <v>-1839</v>
      </c>
      <c r="E9" s="4">
        <v>2368424</v>
      </c>
      <c r="F9" s="4">
        <v>1425698</v>
      </c>
      <c r="G9" s="4">
        <v>942726</v>
      </c>
      <c r="H9" s="4">
        <v>-944565</v>
      </c>
    </row>
    <row r="10" spans="1:8" ht="27" customHeight="1" x14ac:dyDescent="0.25">
      <c r="A10" s="3" t="s">
        <v>497</v>
      </c>
      <c r="B10" s="1" t="s">
        <v>11</v>
      </c>
      <c r="C10" s="1" t="s">
        <v>11</v>
      </c>
      <c r="D10" s="1" t="s">
        <v>11</v>
      </c>
      <c r="E10" s="1" t="s">
        <v>11</v>
      </c>
      <c r="F10" s="1" t="s">
        <v>11</v>
      </c>
      <c r="G10" s="1" t="s">
        <v>11</v>
      </c>
      <c r="H10" s="1" t="s">
        <v>11</v>
      </c>
    </row>
    <row r="11" spans="1:8" ht="27" customHeight="1" x14ac:dyDescent="0.25">
      <c r="A11" s="3" t="s">
        <v>498</v>
      </c>
      <c r="B11" s="4">
        <v>2789</v>
      </c>
      <c r="C11" s="4">
        <v>3564</v>
      </c>
      <c r="D11" s="1">
        <v>-775</v>
      </c>
      <c r="E11" s="4">
        <v>1451</v>
      </c>
      <c r="F11" s="4">
        <v>2824</v>
      </c>
      <c r="G11" s="4">
        <v>-1373</v>
      </c>
      <c r="H11" s="1">
        <v>598</v>
      </c>
    </row>
    <row r="12" spans="1:8" ht="27" customHeight="1" x14ac:dyDescent="0.25">
      <c r="A12" s="3" t="s">
        <v>95</v>
      </c>
      <c r="B12" s="4">
        <v>3952488</v>
      </c>
      <c r="C12" s="4">
        <v>3764740</v>
      </c>
      <c r="D12" s="4">
        <v>187748</v>
      </c>
      <c r="E12" s="4">
        <v>2800726</v>
      </c>
      <c r="F12" s="4">
        <v>1717051</v>
      </c>
      <c r="G12" s="4">
        <v>1083675</v>
      </c>
      <c r="H12" s="4">
        <v>-895927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/>
  </sheetViews>
  <sheetFormatPr baseColWidth="10" defaultRowHeight="15" x14ac:dyDescent="0.25"/>
  <cols>
    <col min="1" max="1" width="39.7109375" customWidth="1"/>
    <col min="2" max="2" width="13.42578125" customWidth="1"/>
    <col min="3" max="4" width="13" customWidth="1"/>
    <col min="5" max="5" width="13.42578125" customWidth="1"/>
    <col min="6" max="7" width="13" customWidth="1"/>
    <col min="8" max="11" width="5.85546875" customWidth="1"/>
  </cols>
  <sheetData>
    <row r="1" spans="1:11" x14ac:dyDescent="0.25">
      <c r="K1" s="1" t="s">
        <v>17</v>
      </c>
    </row>
    <row r="2" spans="1:11" ht="19.899999999999999" customHeight="1" x14ac:dyDescent="0.25">
      <c r="A2" s="147" t="s">
        <v>501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6"/>
      <c r="J2" s="144" t="s">
        <v>417</v>
      </c>
      <c r="K2" s="146"/>
    </row>
    <row r="3" spans="1:11" ht="19.899999999999999" customHeight="1" x14ac:dyDescent="0.25">
      <c r="A3" s="148"/>
      <c r="B3" s="147" t="s">
        <v>503</v>
      </c>
      <c r="C3" s="147" t="s">
        <v>504</v>
      </c>
      <c r="D3" s="147" t="s">
        <v>505</v>
      </c>
      <c r="E3" s="147" t="s">
        <v>506</v>
      </c>
      <c r="F3" s="147" t="s">
        <v>507</v>
      </c>
      <c r="G3" s="147" t="s">
        <v>508</v>
      </c>
      <c r="H3" s="147" t="s">
        <v>509</v>
      </c>
      <c r="I3" s="147" t="s">
        <v>510</v>
      </c>
      <c r="J3" s="147" t="s">
        <v>419</v>
      </c>
      <c r="K3" s="147" t="s">
        <v>420</v>
      </c>
    </row>
    <row r="4" spans="1:11" ht="19.899999999999999" customHeight="1" x14ac:dyDescent="0.2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</row>
    <row r="5" spans="1:11" ht="11.1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1.1" customHeight="1" x14ac:dyDescent="0.25">
      <c r="A6" s="3" t="s">
        <v>71</v>
      </c>
      <c r="B6" s="4">
        <v>67763062</v>
      </c>
      <c r="C6" s="4">
        <v>21532424</v>
      </c>
      <c r="D6" s="4">
        <v>18936003</v>
      </c>
      <c r="E6" s="4">
        <v>67763062</v>
      </c>
      <c r="F6" s="4">
        <v>19069155</v>
      </c>
      <c r="G6" s="4">
        <v>17315975</v>
      </c>
      <c r="H6" s="5">
        <v>87.9</v>
      </c>
      <c r="I6" s="5">
        <v>90.8</v>
      </c>
      <c r="J6" s="5">
        <v>12.9</v>
      </c>
      <c r="K6" s="5">
        <v>9.4</v>
      </c>
    </row>
    <row r="7" spans="1:11" ht="11.1" customHeight="1" x14ac:dyDescent="0.25">
      <c r="A7" s="3" t="s">
        <v>72</v>
      </c>
      <c r="B7" s="4">
        <v>38264000</v>
      </c>
      <c r="C7" s="4">
        <v>16948453</v>
      </c>
      <c r="D7" s="4">
        <v>15781702</v>
      </c>
      <c r="E7" s="4">
        <v>38264000</v>
      </c>
      <c r="F7" s="4">
        <v>14532507</v>
      </c>
      <c r="G7" s="4">
        <v>13557650</v>
      </c>
      <c r="H7" s="5">
        <v>93.1</v>
      </c>
      <c r="I7" s="5">
        <v>93.3</v>
      </c>
      <c r="J7" s="5">
        <v>16.600000000000001</v>
      </c>
      <c r="K7" s="5">
        <v>16.399999999999999</v>
      </c>
    </row>
    <row r="8" spans="1:11" ht="11.1" customHeight="1" x14ac:dyDescent="0.25">
      <c r="A8" s="3" t="s">
        <v>73</v>
      </c>
      <c r="B8" s="4">
        <v>24399000</v>
      </c>
      <c r="C8" s="4">
        <v>2287720</v>
      </c>
      <c r="D8" s="4">
        <v>960461</v>
      </c>
      <c r="E8" s="4">
        <v>24399000</v>
      </c>
      <c r="F8" s="4">
        <v>2429146</v>
      </c>
      <c r="G8" s="4">
        <v>1709041</v>
      </c>
      <c r="H8" s="5">
        <v>42</v>
      </c>
      <c r="I8" s="5">
        <v>70.400000000000006</v>
      </c>
      <c r="J8" s="5">
        <v>-5.8</v>
      </c>
      <c r="K8" s="5">
        <v>-43.8</v>
      </c>
    </row>
    <row r="9" spans="1:11" ht="11.1" customHeight="1" x14ac:dyDescent="0.25">
      <c r="A9" s="3" t="s">
        <v>74</v>
      </c>
      <c r="B9" s="4">
        <v>2213000</v>
      </c>
      <c r="C9" s="4">
        <v>1131803</v>
      </c>
      <c r="D9" s="4">
        <v>1048468</v>
      </c>
      <c r="E9" s="4">
        <v>2213000</v>
      </c>
      <c r="F9" s="4">
        <v>895584</v>
      </c>
      <c r="G9" s="4">
        <v>860584</v>
      </c>
      <c r="H9" s="5">
        <v>92.6</v>
      </c>
      <c r="I9" s="5">
        <v>96.1</v>
      </c>
      <c r="J9" s="5">
        <v>26.4</v>
      </c>
      <c r="K9" s="5">
        <v>21.8</v>
      </c>
    </row>
    <row r="10" spans="1:11" ht="11.1" customHeight="1" x14ac:dyDescent="0.25">
      <c r="A10" s="3" t="s">
        <v>75</v>
      </c>
      <c r="B10" s="4">
        <v>165000</v>
      </c>
      <c r="C10" s="4">
        <v>62666</v>
      </c>
      <c r="D10" s="4">
        <v>52839</v>
      </c>
      <c r="E10" s="4">
        <v>165000</v>
      </c>
      <c r="F10" s="4">
        <v>51739</v>
      </c>
      <c r="G10" s="4">
        <v>38387</v>
      </c>
      <c r="H10" s="5">
        <v>84.3</v>
      </c>
      <c r="I10" s="5">
        <v>74.2</v>
      </c>
      <c r="J10" s="5">
        <v>21.1</v>
      </c>
      <c r="K10" s="5">
        <v>37.6</v>
      </c>
    </row>
    <row r="11" spans="1:11" ht="11.1" customHeight="1" x14ac:dyDescent="0.25">
      <c r="A11" s="3" t="s">
        <v>76</v>
      </c>
      <c r="B11" s="4">
        <v>41000</v>
      </c>
      <c r="C11" s="4">
        <v>10456</v>
      </c>
      <c r="D11" s="4">
        <v>7354</v>
      </c>
      <c r="E11" s="4">
        <v>41000</v>
      </c>
      <c r="F11" s="4">
        <v>9285</v>
      </c>
      <c r="G11" s="4">
        <v>7514</v>
      </c>
      <c r="H11" s="5">
        <v>70.3</v>
      </c>
      <c r="I11" s="5">
        <v>80.900000000000006</v>
      </c>
      <c r="J11" s="5">
        <v>12.6</v>
      </c>
      <c r="K11" s="5">
        <v>-2.1</v>
      </c>
    </row>
    <row r="12" spans="1:11" ht="11.1" customHeight="1" x14ac:dyDescent="0.25">
      <c r="A12" s="3" t="s">
        <v>77</v>
      </c>
      <c r="B12" s="4">
        <v>1772000</v>
      </c>
      <c r="C12" s="4">
        <v>718366</v>
      </c>
      <c r="D12" s="4">
        <v>712319</v>
      </c>
      <c r="E12" s="4">
        <v>1772000</v>
      </c>
      <c r="F12" s="4">
        <v>760564</v>
      </c>
      <c r="G12" s="4">
        <v>752492</v>
      </c>
      <c r="H12" s="5">
        <v>99.2</v>
      </c>
      <c r="I12" s="5">
        <v>98.9</v>
      </c>
      <c r="J12" s="5">
        <v>-5.5</v>
      </c>
      <c r="K12" s="5">
        <v>-5.3</v>
      </c>
    </row>
    <row r="13" spans="1:11" ht="11.1" customHeight="1" x14ac:dyDescent="0.25">
      <c r="A13" s="3" t="s">
        <v>78</v>
      </c>
      <c r="B13" s="4">
        <v>909062</v>
      </c>
      <c r="C13" s="4">
        <v>372508</v>
      </c>
      <c r="D13" s="4">
        <v>372508</v>
      </c>
      <c r="E13" s="4">
        <v>909062</v>
      </c>
      <c r="F13" s="4">
        <v>390137</v>
      </c>
      <c r="G13" s="4">
        <v>390137</v>
      </c>
      <c r="H13" s="5">
        <v>100</v>
      </c>
      <c r="I13" s="5">
        <v>100</v>
      </c>
      <c r="J13" s="5">
        <v>-4.5</v>
      </c>
      <c r="K13" s="5">
        <v>-4.5</v>
      </c>
    </row>
    <row r="14" spans="1:11" ht="11.1" customHeight="1" x14ac:dyDescent="0.25">
      <c r="A14" s="3" t="s">
        <v>79</v>
      </c>
      <c r="B14" s="1" t="s">
        <v>11</v>
      </c>
      <c r="C14" s="1">
        <v>452</v>
      </c>
      <c r="D14" s="1">
        <v>352</v>
      </c>
      <c r="E14" s="1" t="s">
        <v>11</v>
      </c>
      <c r="F14" s="1">
        <v>193</v>
      </c>
      <c r="G14" s="1">
        <v>170</v>
      </c>
      <c r="H14" s="5">
        <v>77.900000000000006</v>
      </c>
      <c r="I14" s="5">
        <v>88.1</v>
      </c>
      <c r="J14" s="5">
        <v>134.19999999999999</v>
      </c>
      <c r="K14" s="5">
        <v>107.1</v>
      </c>
    </row>
    <row r="15" spans="1:11" ht="11.1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1.1" customHeight="1" x14ac:dyDescent="0.25">
      <c r="A16" s="3" t="s">
        <v>80</v>
      </c>
      <c r="B16" s="4">
        <v>44532000</v>
      </c>
      <c r="C16" s="4">
        <v>23278952</v>
      </c>
      <c r="D16" s="4">
        <v>20816248</v>
      </c>
      <c r="E16" s="4">
        <v>44532000</v>
      </c>
      <c r="F16" s="4">
        <v>22538293</v>
      </c>
      <c r="G16" s="4">
        <v>20199409</v>
      </c>
      <c r="H16" s="5">
        <v>89.4</v>
      </c>
      <c r="I16" s="5">
        <v>89.6</v>
      </c>
      <c r="J16" s="5">
        <v>3.3</v>
      </c>
      <c r="K16" s="5">
        <v>3.1</v>
      </c>
    </row>
    <row r="17" spans="1:11" ht="11.1" customHeight="1" x14ac:dyDescent="0.25">
      <c r="A17" s="3" t="s">
        <v>81</v>
      </c>
      <c r="B17" s="4">
        <v>33052000</v>
      </c>
      <c r="C17" s="4">
        <v>19872101</v>
      </c>
      <c r="D17" s="4">
        <v>17445806</v>
      </c>
      <c r="E17" s="4">
        <v>33052000</v>
      </c>
      <c r="F17" s="4">
        <v>19069010</v>
      </c>
      <c r="G17" s="4">
        <v>16766957</v>
      </c>
      <c r="H17" s="5">
        <v>87.8</v>
      </c>
      <c r="I17" s="5">
        <v>87.9</v>
      </c>
      <c r="J17" s="5">
        <v>4.2</v>
      </c>
      <c r="K17" s="5">
        <v>4</v>
      </c>
    </row>
    <row r="18" spans="1:11" ht="11.1" customHeight="1" x14ac:dyDescent="0.25">
      <c r="A18" s="3" t="s">
        <v>82</v>
      </c>
      <c r="B18" s="4">
        <v>7811000</v>
      </c>
      <c r="C18" s="4">
        <v>1891611</v>
      </c>
      <c r="D18" s="4">
        <v>1866297</v>
      </c>
      <c r="E18" s="4">
        <v>7811000</v>
      </c>
      <c r="F18" s="4">
        <v>1967870</v>
      </c>
      <c r="G18" s="4">
        <v>1954758</v>
      </c>
      <c r="H18" s="5">
        <v>98.7</v>
      </c>
      <c r="I18" s="5">
        <v>99.3</v>
      </c>
      <c r="J18" s="5">
        <v>-3.9</v>
      </c>
      <c r="K18" s="5">
        <v>-4.5</v>
      </c>
    </row>
    <row r="19" spans="1:11" ht="11.1" customHeight="1" x14ac:dyDescent="0.25">
      <c r="A19" s="3" t="s">
        <v>83</v>
      </c>
      <c r="B19" s="4">
        <v>1986500</v>
      </c>
      <c r="C19" s="4">
        <v>779536</v>
      </c>
      <c r="D19" s="4">
        <v>771651</v>
      </c>
      <c r="E19" s="4">
        <v>1986500</v>
      </c>
      <c r="F19" s="4">
        <v>785188</v>
      </c>
      <c r="G19" s="4">
        <v>763891</v>
      </c>
      <c r="H19" s="5">
        <v>99</v>
      </c>
      <c r="I19" s="5">
        <v>97.3</v>
      </c>
      <c r="J19" s="5">
        <v>-0.7</v>
      </c>
      <c r="K19" s="5">
        <v>1</v>
      </c>
    </row>
    <row r="20" spans="1:11" ht="11.1" customHeight="1" x14ac:dyDescent="0.25">
      <c r="A20" s="3" t="s">
        <v>84</v>
      </c>
      <c r="B20" s="4">
        <v>1682500</v>
      </c>
      <c r="C20" s="4">
        <v>735704</v>
      </c>
      <c r="D20" s="4">
        <v>732494</v>
      </c>
      <c r="E20" s="4">
        <v>1682500</v>
      </c>
      <c r="F20" s="4">
        <v>716225</v>
      </c>
      <c r="G20" s="4">
        <v>713803</v>
      </c>
      <c r="H20" s="5">
        <v>99.6</v>
      </c>
      <c r="I20" s="5">
        <v>99.7</v>
      </c>
      <c r="J20" s="5">
        <v>2.7</v>
      </c>
      <c r="K20" s="5">
        <v>2.6</v>
      </c>
    </row>
    <row r="21" spans="1:11" ht="11.1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1.1" customHeight="1" x14ac:dyDescent="0.25">
      <c r="A22" s="3" t="s">
        <v>85</v>
      </c>
      <c r="B22" s="4">
        <v>8167598</v>
      </c>
      <c r="C22" s="4">
        <v>6799890</v>
      </c>
      <c r="D22" s="4">
        <v>5353194</v>
      </c>
      <c r="E22" s="4">
        <v>8167598</v>
      </c>
      <c r="F22" s="4">
        <v>7056311</v>
      </c>
      <c r="G22" s="4">
        <v>5707532</v>
      </c>
      <c r="H22" s="5">
        <v>78.7</v>
      </c>
      <c r="I22" s="5">
        <v>80.900000000000006</v>
      </c>
      <c r="J22" s="5">
        <v>-3.6</v>
      </c>
      <c r="K22" s="5">
        <v>-6.2</v>
      </c>
    </row>
    <row r="23" spans="1:11" ht="11.1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1.1" customHeight="1" x14ac:dyDescent="0.25">
      <c r="A24" s="3" t="s">
        <v>86</v>
      </c>
      <c r="B24" s="4">
        <v>5962008</v>
      </c>
      <c r="C24" s="4">
        <v>1748728</v>
      </c>
      <c r="D24" s="4">
        <v>1739810</v>
      </c>
      <c r="E24" s="4">
        <v>5962008</v>
      </c>
      <c r="F24" s="4">
        <v>1549836</v>
      </c>
      <c r="G24" s="4">
        <v>1528161</v>
      </c>
      <c r="H24" s="5">
        <v>99.5</v>
      </c>
      <c r="I24" s="5">
        <v>98.6</v>
      </c>
      <c r="J24" s="5">
        <v>12.8</v>
      </c>
      <c r="K24" s="5">
        <v>13.8</v>
      </c>
    </row>
    <row r="25" spans="1:11" ht="11.1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1.1" customHeight="1" x14ac:dyDescent="0.25">
      <c r="A26" s="3" t="s">
        <v>87</v>
      </c>
      <c r="B26" s="4">
        <v>5062550</v>
      </c>
      <c r="C26" s="4">
        <v>1897145</v>
      </c>
      <c r="D26" s="4">
        <v>1893898</v>
      </c>
      <c r="E26" s="4">
        <v>5062550</v>
      </c>
      <c r="F26" s="4">
        <v>888860</v>
      </c>
      <c r="G26" s="4">
        <v>888855</v>
      </c>
      <c r="H26" s="5">
        <v>99.8</v>
      </c>
      <c r="I26" s="5">
        <v>100</v>
      </c>
      <c r="J26" s="5">
        <v>113.4</v>
      </c>
      <c r="K26" s="5">
        <v>113.1</v>
      </c>
    </row>
    <row r="27" spans="1:11" ht="11.1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1.1" customHeight="1" x14ac:dyDescent="0.25">
      <c r="A28" s="3" t="s">
        <v>88</v>
      </c>
      <c r="B28" s="4">
        <v>213300</v>
      </c>
      <c r="C28" s="4">
        <v>152985</v>
      </c>
      <c r="D28" s="4">
        <v>140062</v>
      </c>
      <c r="E28" s="4">
        <v>213300</v>
      </c>
      <c r="F28" s="4">
        <v>132625</v>
      </c>
      <c r="G28" s="4">
        <v>108589</v>
      </c>
      <c r="H28" s="5">
        <v>91.6</v>
      </c>
      <c r="I28" s="5">
        <v>81.900000000000006</v>
      </c>
      <c r="J28" s="5">
        <v>15.4</v>
      </c>
      <c r="K28" s="5">
        <v>29</v>
      </c>
    </row>
    <row r="29" spans="1:11" ht="11.1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1.1" customHeight="1" x14ac:dyDescent="0.25">
      <c r="A30" s="3" t="s">
        <v>89</v>
      </c>
      <c r="B30" s="4">
        <v>1354499</v>
      </c>
      <c r="C30" s="4">
        <v>56308</v>
      </c>
      <c r="D30" s="4">
        <v>56308</v>
      </c>
      <c r="E30" s="4">
        <v>1354499</v>
      </c>
      <c r="F30" s="4">
        <v>96301</v>
      </c>
      <c r="G30" s="4">
        <v>96301</v>
      </c>
      <c r="H30" s="5">
        <v>100</v>
      </c>
      <c r="I30" s="5">
        <v>100</v>
      </c>
      <c r="J30" s="5">
        <v>-41.5</v>
      </c>
      <c r="K30" s="5">
        <v>-41.5</v>
      </c>
    </row>
    <row r="31" spans="1:11" ht="11.1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1.1" customHeight="1" x14ac:dyDescent="0.25">
      <c r="A32" s="3" t="s">
        <v>91</v>
      </c>
      <c r="B32" s="4">
        <v>133055017</v>
      </c>
      <c r="C32" s="4">
        <v>55466432</v>
      </c>
      <c r="D32" s="4">
        <v>48935523</v>
      </c>
      <c r="E32" s="4">
        <v>133055017</v>
      </c>
      <c r="F32" s="4">
        <v>51331381</v>
      </c>
      <c r="G32" s="4">
        <v>45844822</v>
      </c>
      <c r="H32" s="5">
        <v>88.2</v>
      </c>
      <c r="I32" s="5">
        <v>89.3</v>
      </c>
      <c r="J32" s="5">
        <v>8.1</v>
      </c>
      <c r="K32" s="5">
        <v>6.7</v>
      </c>
    </row>
    <row r="33" spans="1:11" ht="11.1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1.1" customHeight="1" x14ac:dyDescent="0.25">
      <c r="A34" s="3" t="s">
        <v>92</v>
      </c>
      <c r="B34" s="4">
        <v>2368625</v>
      </c>
      <c r="C34" s="4">
        <v>761198</v>
      </c>
      <c r="D34" s="4">
        <v>399078</v>
      </c>
      <c r="E34" s="4">
        <v>2368625</v>
      </c>
      <c r="F34" s="4">
        <v>745355</v>
      </c>
      <c r="G34" s="4">
        <v>491848</v>
      </c>
      <c r="H34" s="5">
        <v>52.4</v>
      </c>
      <c r="I34" s="5">
        <v>66</v>
      </c>
      <c r="J34" s="5">
        <v>2.1</v>
      </c>
      <c r="K34" s="5">
        <v>-18.899999999999999</v>
      </c>
    </row>
    <row r="35" spans="1:11" ht="11.1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1.1" customHeight="1" x14ac:dyDescent="0.25">
      <c r="A36" s="3" t="s">
        <v>93</v>
      </c>
      <c r="B36" s="1" t="s">
        <v>11</v>
      </c>
      <c r="C36" s="4">
        <v>65006582</v>
      </c>
      <c r="D36" s="4">
        <v>65006582</v>
      </c>
      <c r="E36" s="1" t="s">
        <v>11</v>
      </c>
      <c r="F36" s="4">
        <v>68429135</v>
      </c>
      <c r="G36" s="4">
        <v>68429135</v>
      </c>
      <c r="H36" s="5">
        <v>100</v>
      </c>
      <c r="I36" s="5">
        <v>100</v>
      </c>
      <c r="J36" s="5">
        <v>-5</v>
      </c>
      <c r="K36" s="5">
        <v>-5</v>
      </c>
    </row>
    <row r="37" spans="1:11" ht="11.1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1.1" customHeight="1" x14ac:dyDescent="0.25">
      <c r="A38" s="3" t="s">
        <v>94</v>
      </c>
      <c r="B38" s="4">
        <v>2368625</v>
      </c>
      <c r="C38" s="4">
        <v>65767780</v>
      </c>
      <c r="D38" s="4">
        <v>65405660</v>
      </c>
      <c r="E38" s="4">
        <v>2368625</v>
      </c>
      <c r="F38" s="4">
        <v>69174490</v>
      </c>
      <c r="G38" s="4">
        <v>68920983</v>
      </c>
      <c r="H38" s="5">
        <v>99.4</v>
      </c>
      <c r="I38" s="5">
        <v>99.6</v>
      </c>
      <c r="J38" s="5">
        <v>-4.9000000000000004</v>
      </c>
      <c r="K38" s="5">
        <v>-5.0999999999999996</v>
      </c>
    </row>
    <row r="39" spans="1:11" ht="11.1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1.1" customHeight="1" x14ac:dyDescent="0.25">
      <c r="A40" s="3" t="s">
        <v>95</v>
      </c>
      <c r="B40" s="4">
        <v>135423642</v>
      </c>
      <c r="C40" s="4">
        <v>121234212</v>
      </c>
      <c r="D40" s="4">
        <v>114341183</v>
      </c>
      <c r="E40" s="4">
        <v>135423642</v>
      </c>
      <c r="F40" s="4">
        <v>120505871</v>
      </c>
      <c r="G40" s="4">
        <v>114765805</v>
      </c>
      <c r="H40" s="5">
        <v>94.3</v>
      </c>
      <c r="I40" s="5">
        <v>95.2</v>
      </c>
      <c r="J40" s="5">
        <v>0.6</v>
      </c>
      <c r="K40" s="5">
        <v>-0.4</v>
      </c>
    </row>
  </sheetData>
  <mergeCells count="15">
    <mergeCell ref="A2:A4"/>
    <mergeCell ref="B2:D2"/>
    <mergeCell ref="E2:G2"/>
    <mergeCell ref="H2:I2"/>
    <mergeCell ref="J2:K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" right="0" top="0.75" bottom="0.75" header="0.3" footer="0.3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2"/>
  <sheetViews>
    <sheetView workbookViewId="0"/>
  </sheetViews>
  <sheetFormatPr baseColWidth="10" defaultRowHeight="15" x14ac:dyDescent="0.25"/>
  <cols>
    <col min="1" max="1" width="41.7109375" customWidth="1"/>
    <col min="2" max="2" width="13.42578125" customWidth="1"/>
    <col min="3" max="4" width="12.42578125" customWidth="1"/>
    <col min="5" max="5" width="13.42578125" customWidth="1"/>
    <col min="6" max="7" width="12.42578125" customWidth="1"/>
    <col min="8" max="11" width="5.85546875" customWidth="1"/>
  </cols>
  <sheetData>
    <row r="1" spans="1:11" x14ac:dyDescent="0.25">
      <c r="K1" s="1" t="s">
        <v>17</v>
      </c>
    </row>
    <row r="2" spans="1:11" ht="17.850000000000001" customHeight="1" x14ac:dyDescent="0.25">
      <c r="A2" s="147" t="s">
        <v>511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6"/>
      <c r="J2" s="144" t="s">
        <v>417</v>
      </c>
      <c r="K2" s="146"/>
    </row>
    <row r="3" spans="1:11" ht="17.850000000000001" customHeight="1" x14ac:dyDescent="0.25">
      <c r="A3" s="148"/>
      <c r="B3" s="147" t="s">
        <v>503</v>
      </c>
      <c r="C3" s="147" t="s">
        <v>504</v>
      </c>
      <c r="D3" s="147" t="s">
        <v>512</v>
      </c>
      <c r="E3" s="147" t="s">
        <v>506</v>
      </c>
      <c r="F3" s="147" t="s">
        <v>507</v>
      </c>
      <c r="G3" s="147" t="s">
        <v>513</v>
      </c>
      <c r="H3" s="147" t="s">
        <v>509</v>
      </c>
      <c r="I3" s="147" t="s">
        <v>510</v>
      </c>
      <c r="J3" s="147" t="s">
        <v>419</v>
      </c>
      <c r="K3" s="147" t="s">
        <v>420</v>
      </c>
    </row>
    <row r="4" spans="1:11" ht="17.850000000000001" customHeight="1" x14ac:dyDescent="0.2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</row>
    <row r="5" spans="1:11" ht="11.4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1.45" customHeight="1" x14ac:dyDescent="0.25">
      <c r="A6" s="3" t="s">
        <v>71</v>
      </c>
      <c r="B6" s="4">
        <v>67763062</v>
      </c>
      <c r="C6" s="4">
        <v>21532424</v>
      </c>
      <c r="D6" s="4">
        <v>18936003</v>
      </c>
      <c r="E6" s="4">
        <v>67763062</v>
      </c>
      <c r="F6" s="4">
        <v>19069155</v>
      </c>
      <c r="G6" s="4">
        <v>17315975</v>
      </c>
      <c r="H6" s="5">
        <v>87.9</v>
      </c>
      <c r="I6" s="5">
        <v>90.8</v>
      </c>
      <c r="J6" s="5">
        <v>12.9</v>
      </c>
      <c r="K6" s="5">
        <v>9.4</v>
      </c>
    </row>
    <row r="7" spans="1:11" ht="11.45" customHeight="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1.45" customHeight="1" x14ac:dyDescent="0.25">
      <c r="A8" s="3" t="s">
        <v>109</v>
      </c>
      <c r="B8" s="4">
        <v>38264000</v>
      </c>
      <c r="C8" s="4">
        <v>16948453</v>
      </c>
      <c r="D8" s="4">
        <v>15781702</v>
      </c>
      <c r="E8" s="4">
        <v>38264000</v>
      </c>
      <c r="F8" s="4">
        <v>14532507</v>
      </c>
      <c r="G8" s="4">
        <v>13557650</v>
      </c>
      <c r="H8" s="5">
        <v>93.1</v>
      </c>
      <c r="I8" s="5">
        <v>93.3</v>
      </c>
      <c r="J8" s="5">
        <v>16.600000000000001</v>
      </c>
      <c r="K8" s="5">
        <v>16.399999999999999</v>
      </c>
    </row>
    <row r="9" spans="1:11" ht="11.45" customHeight="1" x14ac:dyDescent="0.25">
      <c r="A9" s="3" t="s">
        <v>110</v>
      </c>
      <c r="B9" s="4">
        <v>38528000</v>
      </c>
      <c r="C9" s="4">
        <v>32025641</v>
      </c>
      <c r="D9" s="4">
        <v>31740905</v>
      </c>
      <c r="E9" s="4">
        <v>38528000</v>
      </c>
      <c r="F9" s="4">
        <v>29701540</v>
      </c>
      <c r="G9" s="4">
        <v>29475600</v>
      </c>
      <c r="H9" s="5">
        <v>99.1</v>
      </c>
      <c r="I9" s="5">
        <v>99.2</v>
      </c>
      <c r="J9" s="5">
        <v>7.8</v>
      </c>
      <c r="K9" s="5">
        <v>7.7</v>
      </c>
    </row>
    <row r="10" spans="1:11" ht="11.45" customHeight="1" x14ac:dyDescent="0.25">
      <c r="A10" s="3" t="s">
        <v>111</v>
      </c>
      <c r="B10" s="1" t="s">
        <v>11</v>
      </c>
      <c r="C10" s="4">
        <v>1443518</v>
      </c>
      <c r="D10" s="4">
        <v>1439999</v>
      </c>
      <c r="E10" s="1" t="s">
        <v>11</v>
      </c>
      <c r="F10" s="4">
        <v>1307493</v>
      </c>
      <c r="G10" s="4">
        <v>1303687</v>
      </c>
      <c r="H10" s="5">
        <v>99.8</v>
      </c>
      <c r="I10" s="5">
        <v>99.7</v>
      </c>
      <c r="J10" s="5">
        <v>10.4</v>
      </c>
      <c r="K10" s="5">
        <v>10.5</v>
      </c>
    </row>
    <row r="11" spans="1:11" ht="11.45" customHeight="1" x14ac:dyDescent="0.25">
      <c r="A11" s="3" t="s">
        <v>112</v>
      </c>
      <c r="B11" s="1" t="s">
        <v>11</v>
      </c>
      <c r="C11" s="4">
        <v>247151</v>
      </c>
      <c r="D11" s="4">
        <v>246851</v>
      </c>
      <c r="E11" s="1" t="s">
        <v>11</v>
      </c>
      <c r="F11" s="4">
        <v>297542</v>
      </c>
      <c r="G11" s="4">
        <v>297511</v>
      </c>
      <c r="H11" s="5">
        <v>99.9</v>
      </c>
      <c r="I11" s="5">
        <v>100</v>
      </c>
      <c r="J11" s="5">
        <v>-16.899999999999999</v>
      </c>
      <c r="K11" s="5">
        <v>-17</v>
      </c>
    </row>
    <row r="12" spans="1:11" ht="11.45" customHeight="1" x14ac:dyDescent="0.25">
      <c r="A12" s="3" t="s">
        <v>113</v>
      </c>
      <c r="B12" s="1" t="s">
        <v>11</v>
      </c>
      <c r="C12" s="4">
        <v>894527</v>
      </c>
      <c r="D12" s="4">
        <v>857644</v>
      </c>
      <c r="E12" s="1" t="s">
        <v>11</v>
      </c>
      <c r="F12" s="4">
        <v>862892</v>
      </c>
      <c r="G12" s="4">
        <v>827596</v>
      </c>
      <c r="H12" s="5">
        <v>95.9</v>
      </c>
      <c r="I12" s="5">
        <v>95.9</v>
      </c>
      <c r="J12" s="5">
        <v>3.7</v>
      </c>
      <c r="K12" s="5">
        <v>3.6</v>
      </c>
    </row>
    <row r="13" spans="1:11" ht="11.45" customHeight="1" x14ac:dyDescent="0.25">
      <c r="A13" s="3" t="s">
        <v>114</v>
      </c>
      <c r="B13" s="1" t="s">
        <v>11</v>
      </c>
      <c r="C13" s="4">
        <v>278211</v>
      </c>
      <c r="D13" s="4">
        <v>278211</v>
      </c>
      <c r="E13" s="1" t="s">
        <v>11</v>
      </c>
      <c r="F13" s="4">
        <v>286165</v>
      </c>
      <c r="G13" s="4">
        <v>286165</v>
      </c>
      <c r="H13" s="5">
        <v>100</v>
      </c>
      <c r="I13" s="5">
        <v>100</v>
      </c>
      <c r="J13" s="5">
        <v>-2.8</v>
      </c>
      <c r="K13" s="5">
        <v>-2.8</v>
      </c>
    </row>
    <row r="14" spans="1:11" ht="11.45" customHeight="1" x14ac:dyDescent="0.25">
      <c r="A14" s="3" t="s">
        <v>115</v>
      </c>
      <c r="B14" s="1" t="s">
        <v>11</v>
      </c>
      <c r="C14" s="4">
        <v>1469554</v>
      </c>
      <c r="D14" s="4">
        <v>1374484</v>
      </c>
      <c r="E14" s="1" t="s">
        <v>11</v>
      </c>
      <c r="F14" s="4">
        <v>1372030</v>
      </c>
      <c r="G14" s="4">
        <v>1291599</v>
      </c>
      <c r="H14" s="5">
        <v>93.5</v>
      </c>
      <c r="I14" s="5">
        <v>94.1</v>
      </c>
      <c r="J14" s="5">
        <v>7.1</v>
      </c>
      <c r="K14" s="5">
        <v>6.4</v>
      </c>
    </row>
    <row r="15" spans="1:11" ht="11.45" customHeight="1" x14ac:dyDescent="0.25">
      <c r="A15" s="3" t="s">
        <v>116</v>
      </c>
      <c r="B15" s="1" t="s">
        <v>11</v>
      </c>
      <c r="C15" s="4">
        <v>-4241018</v>
      </c>
      <c r="D15" s="4">
        <v>-4619191</v>
      </c>
      <c r="E15" s="1" t="s">
        <v>11</v>
      </c>
      <c r="F15" s="4">
        <v>-4226525</v>
      </c>
      <c r="G15" s="4">
        <v>-4558791</v>
      </c>
      <c r="H15" s="1" t="s">
        <v>11</v>
      </c>
      <c r="I15" s="1" t="s">
        <v>11</v>
      </c>
      <c r="J15" s="5">
        <v>0.3</v>
      </c>
      <c r="K15" s="5">
        <v>1.3</v>
      </c>
    </row>
    <row r="16" spans="1:11" ht="11.45" customHeight="1" x14ac:dyDescent="0.25">
      <c r="A16" s="3" t="s">
        <v>117</v>
      </c>
      <c r="B16" s="1" t="s">
        <v>11</v>
      </c>
      <c r="C16" s="4">
        <v>468525</v>
      </c>
      <c r="D16" s="4">
        <v>100455</v>
      </c>
      <c r="E16" s="1" t="s">
        <v>11</v>
      </c>
      <c r="F16" s="4">
        <v>393322</v>
      </c>
      <c r="G16" s="4">
        <v>96235</v>
      </c>
      <c r="H16" s="5">
        <v>21.4</v>
      </c>
      <c r="I16" s="5">
        <v>24.5</v>
      </c>
      <c r="J16" s="5">
        <v>19.100000000000001</v>
      </c>
      <c r="K16" s="5">
        <v>4.4000000000000004</v>
      </c>
    </row>
    <row r="17" spans="1:11" ht="11.45" customHeight="1" x14ac:dyDescent="0.25">
      <c r="A17" s="3" t="s">
        <v>118</v>
      </c>
      <c r="B17" s="1" t="s">
        <v>11</v>
      </c>
      <c r="C17" s="4">
        <v>-15483853</v>
      </c>
      <c r="D17" s="4">
        <v>-15483853</v>
      </c>
      <c r="E17" s="1" t="s">
        <v>11</v>
      </c>
      <c r="F17" s="4">
        <v>-15299248</v>
      </c>
      <c r="G17" s="4">
        <v>-15299248</v>
      </c>
      <c r="H17" s="5">
        <v>100</v>
      </c>
      <c r="I17" s="5">
        <v>100</v>
      </c>
      <c r="J17" s="5">
        <v>1.2</v>
      </c>
      <c r="K17" s="5">
        <v>1.2</v>
      </c>
    </row>
    <row r="18" spans="1:11" ht="11.45" customHeight="1" x14ac:dyDescent="0.25">
      <c r="A18" s="3" t="s">
        <v>119</v>
      </c>
      <c r="B18" s="4">
        <v>-264000</v>
      </c>
      <c r="C18" s="4">
        <v>-153803</v>
      </c>
      <c r="D18" s="4">
        <v>-153803</v>
      </c>
      <c r="E18" s="4">
        <v>-264000</v>
      </c>
      <c r="F18" s="4">
        <v>-162704</v>
      </c>
      <c r="G18" s="4">
        <v>-162704</v>
      </c>
      <c r="H18" s="5">
        <v>100</v>
      </c>
      <c r="I18" s="5">
        <v>100</v>
      </c>
      <c r="J18" s="5">
        <v>-5.5</v>
      </c>
      <c r="K18" s="5">
        <v>-5.5</v>
      </c>
    </row>
    <row r="19" spans="1:11" ht="11.45" customHeight="1" x14ac:dyDescent="0.25">
      <c r="A19" s="3" t="s">
        <v>120</v>
      </c>
      <c r="B19" s="1" t="s">
        <v>11</v>
      </c>
      <c r="C19" s="1" t="s">
        <v>11</v>
      </c>
      <c r="D19" s="1" t="s">
        <v>11</v>
      </c>
      <c r="E19" s="1" t="s">
        <v>11</v>
      </c>
      <c r="F19" s="1" t="s">
        <v>11</v>
      </c>
      <c r="G19" s="1" t="s">
        <v>11</v>
      </c>
      <c r="H19" s="1" t="s">
        <v>11</v>
      </c>
      <c r="I19" s="1" t="s">
        <v>11</v>
      </c>
      <c r="J19" s="1" t="s">
        <v>11</v>
      </c>
      <c r="K19" s="1" t="s">
        <v>11</v>
      </c>
    </row>
    <row r="20" spans="1:11" ht="11.45" customHeight="1" x14ac:dyDescent="0.25">
      <c r="A20" s="3" t="s">
        <v>121</v>
      </c>
      <c r="B20" s="4">
        <v>24399000</v>
      </c>
      <c r="C20" s="4">
        <v>2287720</v>
      </c>
      <c r="D20" s="4">
        <v>960461</v>
      </c>
      <c r="E20" s="4">
        <v>24399000</v>
      </c>
      <c r="F20" s="4">
        <v>2429146</v>
      </c>
      <c r="G20" s="4">
        <v>1709041</v>
      </c>
      <c r="H20" s="5">
        <v>42</v>
      </c>
      <c r="I20" s="5">
        <v>70.400000000000006</v>
      </c>
      <c r="J20" s="5">
        <v>-5.8</v>
      </c>
      <c r="K20" s="5">
        <v>-43.8</v>
      </c>
    </row>
    <row r="21" spans="1:11" ht="11.45" customHeight="1" x14ac:dyDescent="0.25">
      <c r="A21" s="3" t="s">
        <v>111</v>
      </c>
      <c r="B21" s="1" t="s">
        <v>11</v>
      </c>
      <c r="C21" s="4">
        <v>606041</v>
      </c>
      <c r="D21" s="4">
        <v>605830</v>
      </c>
      <c r="E21" s="1" t="s">
        <v>11</v>
      </c>
      <c r="F21" s="4">
        <v>550565</v>
      </c>
      <c r="G21" s="4">
        <v>550266</v>
      </c>
      <c r="H21" s="5">
        <v>100</v>
      </c>
      <c r="I21" s="5">
        <v>99.9</v>
      </c>
      <c r="J21" s="5">
        <v>10.1</v>
      </c>
      <c r="K21" s="5">
        <v>10.1</v>
      </c>
    </row>
    <row r="22" spans="1:11" ht="11.45" customHeight="1" x14ac:dyDescent="0.25">
      <c r="A22" s="3" t="s">
        <v>112</v>
      </c>
      <c r="B22" s="1" t="s">
        <v>11</v>
      </c>
      <c r="C22" s="4">
        <v>105058</v>
      </c>
      <c r="D22" s="4">
        <v>105058</v>
      </c>
      <c r="E22" s="1" t="s">
        <v>11</v>
      </c>
      <c r="F22" s="4">
        <v>126653</v>
      </c>
      <c r="G22" s="4">
        <v>126653</v>
      </c>
      <c r="H22" s="5">
        <v>100</v>
      </c>
      <c r="I22" s="5">
        <v>100</v>
      </c>
      <c r="J22" s="5">
        <v>-17.100000000000001</v>
      </c>
      <c r="K22" s="5">
        <v>-17.100000000000001</v>
      </c>
    </row>
    <row r="23" spans="1:11" ht="11.45" customHeight="1" x14ac:dyDescent="0.25">
      <c r="A23" s="3" t="s">
        <v>113</v>
      </c>
      <c r="B23" s="1" t="s">
        <v>11</v>
      </c>
      <c r="C23" s="4">
        <v>361414</v>
      </c>
      <c r="D23" s="4">
        <v>361253</v>
      </c>
      <c r="E23" s="1" t="s">
        <v>11</v>
      </c>
      <c r="F23" s="4">
        <v>349701</v>
      </c>
      <c r="G23" s="4">
        <v>349378</v>
      </c>
      <c r="H23" s="5">
        <v>100</v>
      </c>
      <c r="I23" s="5">
        <v>99.9</v>
      </c>
      <c r="J23" s="5">
        <v>3.3</v>
      </c>
      <c r="K23" s="5">
        <v>3.4</v>
      </c>
    </row>
    <row r="24" spans="1:11" ht="11.45" customHeight="1" x14ac:dyDescent="0.25">
      <c r="A24" s="3" t="s">
        <v>114</v>
      </c>
      <c r="B24" s="1" t="s">
        <v>11</v>
      </c>
      <c r="C24" s="4">
        <v>10803</v>
      </c>
      <c r="D24" s="4">
        <v>10803</v>
      </c>
      <c r="E24" s="1" t="s">
        <v>11</v>
      </c>
      <c r="F24" s="4">
        <v>16663</v>
      </c>
      <c r="G24" s="4">
        <v>16663</v>
      </c>
      <c r="H24" s="5">
        <v>100</v>
      </c>
      <c r="I24" s="5">
        <v>100</v>
      </c>
      <c r="J24" s="5">
        <v>-35.200000000000003</v>
      </c>
      <c r="K24" s="5">
        <v>-35.200000000000003</v>
      </c>
    </row>
    <row r="25" spans="1:11" ht="11.45" customHeight="1" x14ac:dyDescent="0.25">
      <c r="A25" s="3" t="s">
        <v>122</v>
      </c>
      <c r="B25" s="4">
        <v>24399000</v>
      </c>
      <c r="C25" s="4">
        <v>5660292</v>
      </c>
      <c r="D25" s="4">
        <v>5612490</v>
      </c>
      <c r="E25" s="4">
        <v>24399000</v>
      </c>
      <c r="F25" s="4">
        <v>5705396</v>
      </c>
      <c r="G25" s="4">
        <v>5629807</v>
      </c>
      <c r="H25" s="5">
        <v>99.2</v>
      </c>
      <c r="I25" s="5">
        <v>98.7</v>
      </c>
      <c r="J25" s="5">
        <v>-0.8</v>
      </c>
      <c r="K25" s="5">
        <v>-0.3</v>
      </c>
    </row>
    <row r="26" spans="1:11" ht="11.45" customHeight="1" x14ac:dyDescent="0.25">
      <c r="A26" s="3" t="s">
        <v>116</v>
      </c>
      <c r="B26" s="1" t="s">
        <v>11</v>
      </c>
      <c r="C26" s="4">
        <v>-5038159</v>
      </c>
      <c r="D26" s="4">
        <v>-5424098</v>
      </c>
      <c r="E26" s="1" t="s">
        <v>11</v>
      </c>
      <c r="F26" s="4">
        <v>-4921789</v>
      </c>
      <c r="G26" s="4">
        <v>-4998631</v>
      </c>
      <c r="H26" s="1" t="s">
        <v>11</v>
      </c>
      <c r="I26" s="1" t="s">
        <v>11</v>
      </c>
      <c r="J26" s="5">
        <v>2.4</v>
      </c>
      <c r="K26" s="5">
        <v>8.5</v>
      </c>
    </row>
    <row r="27" spans="1:11" ht="11.45" customHeight="1" x14ac:dyDescent="0.25">
      <c r="A27" s="3" t="s">
        <v>117</v>
      </c>
      <c r="B27" s="1" t="s">
        <v>11</v>
      </c>
      <c r="C27" s="4">
        <v>579116</v>
      </c>
      <c r="D27" s="4">
        <v>-311319</v>
      </c>
      <c r="E27" s="1" t="s">
        <v>11</v>
      </c>
      <c r="F27" s="4">
        <v>602093</v>
      </c>
      <c r="G27" s="4">
        <v>35835</v>
      </c>
      <c r="H27" s="5">
        <v>-53.8</v>
      </c>
      <c r="I27" s="5">
        <v>6</v>
      </c>
      <c r="J27" s="5">
        <v>-3.8</v>
      </c>
      <c r="K27" s="1" t="s">
        <v>11</v>
      </c>
    </row>
    <row r="28" spans="1:11" ht="11.45" customHeight="1" x14ac:dyDescent="0.25">
      <c r="A28" s="3" t="s">
        <v>120</v>
      </c>
      <c r="B28" s="1" t="s">
        <v>11</v>
      </c>
      <c r="C28" s="4">
        <v>3155</v>
      </c>
      <c r="D28" s="1">
        <v>444</v>
      </c>
      <c r="E28" s="1" t="s">
        <v>11</v>
      </c>
      <c r="F28" s="1">
        <v>-136</v>
      </c>
      <c r="G28" s="1">
        <v>-930</v>
      </c>
      <c r="H28" s="5">
        <v>14.1</v>
      </c>
      <c r="I28" s="1" t="s">
        <v>11</v>
      </c>
      <c r="J28" s="1" t="s">
        <v>11</v>
      </c>
      <c r="K28" s="1" t="s">
        <v>11</v>
      </c>
    </row>
    <row r="29" spans="1:11" ht="11.45" customHeight="1" x14ac:dyDescent="0.25">
      <c r="A29" s="3" t="s">
        <v>123</v>
      </c>
      <c r="B29" s="4">
        <v>2213000</v>
      </c>
      <c r="C29" s="4">
        <v>1131803</v>
      </c>
      <c r="D29" s="4">
        <v>1048468</v>
      </c>
      <c r="E29" s="4">
        <v>2213000</v>
      </c>
      <c r="F29" s="4">
        <v>895584</v>
      </c>
      <c r="G29" s="4">
        <v>860584</v>
      </c>
      <c r="H29" s="5">
        <v>92.6</v>
      </c>
      <c r="I29" s="5">
        <v>96.1</v>
      </c>
      <c r="J29" s="5">
        <v>26.4</v>
      </c>
      <c r="K29" s="5">
        <v>21.8</v>
      </c>
    </row>
    <row r="30" spans="1:11" ht="11.45" customHeight="1" x14ac:dyDescent="0.25">
      <c r="A30" s="3" t="s">
        <v>124</v>
      </c>
      <c r="B30" s="4">
        <v>2213000</v>
      </c>
      <c r="C30" s="4">
        <v>984631</v>
      </c>
      <c r="D30" s="4">
        <v>982561</v>
      </c>
      <c r="E30" s="4">
        <v>2213000</v>
      </c>
      <c r="F30" s="4">
        <v>781156</v>
      </c>
      <c r="G30" s="4">
        <v>777689</v>
      </c>
      <c r="H30" s="5">
        <v>99.8</v>
      </c>
      <c r="I30" s="5">
        <v>99.6</v>
      </c>
      <c r="J30" s="5">
        <v>26</v>
      </c>
      <c r="K30" s="5">
        <v>26.3</v>
      </c>
    </row>
    <row r="31" spans="1:11" ht="11.45" customHeight="1" x14ac:dyDescent="0.25">
      <c r="A31" s="3" t="s">
        <v>122</v>
      </c>
      <c r="B31" s="1" t="s">
        <v>11</v>
      </c>
      <c r="C31" s="4">
        <v>16279</v>
      </c>
      <c r="D31" s="4">
        <v>16231</v>
      </c>
      <c r="E31" s="1" t="s">
        <v>11</v>
      </c>
      <c r="F31" s="4">
        <v>14791</v>
      </c>
      <c r="G31" s="4">
        <v>14677</v>
      </c>
      <c r="H31" s="5">
        <v>99.7</v>
      </c>
      <c r="I31" s="5">
        <v>99.2</v>
      </c>
      <c r="J31" s="5">
        <v>10.1</v>
      </c>
      <c r="K31" s="5">
        <v>10.6</v>
      </c>
    </row>
    <row r="32" spans="1:11" ht="11.45" customHeight="1" x14ac:dyDescent="0.25">
      <c r="A32" s="3" t="s">
        <v>125</v>
      </c>
      <c r="B32" s="1" t="s">
        <v>11</v>
      </c>
      <c r="C32" s="4">
        <v>130893</v>
      </c>
      <c r="D32" s="4">
        <v>49676</v>
      </c>
      <c r="E32" s="1" t="s">
        <v>11</v>
      </c>
      <c r="F32" s="4">
        <v>99637</v>
      </c>
      <c r="G32" s="4">
        <v>68218</v>
      </c>
      <c r="H32" s="5">
        <v>38</v>
      </c>
      <c r="I32" s="5">
        <v>68.5</v>
      </c>
      <c r="J32" s="5">
        <v>31.4</v>
      </c>
      <c r="K32" s="5">
        <v>-27.2</v>
      </c>
    </row>
    <row r="33" spans="1:11" ht="11.45" customHeight="1" x14ac:dyDescent="0.25">
      <c r="A33" s="3" t="s">
        <v>126</v>
      </c>
      <c r="B33" s="4">
        <v>165000</v>
      </c>
      <c r="C33" s="4">
        <v>62666</v>
      </c>
      <c r="D33" s="4">
        <v>52839</v>
      </c>
      <c r="E33" s="4">
        <v>165000</v>
      </c>
      <c r="F33" s="4">
        <v>51739</v>
      </c>
      <c r="G33" s="4">
        <v>38387</v>
      </c>
      <c r="H33" s="5">
        <v>84.3</v>
      </c>
      <c r="I33" s="5">
        <v>74.2</v>
      </c>
      <c r="J33" s="5">
        <v>21.1</v>
      </c>
      <c r="K33" s="5">
        <v>37.6</v>
      </c>
    </row>
    <row r="34" spans="1:11" ht="11.45" customHeight="1" x14ac:dyDescent="0.25">
      <c r="A34" s="3" t="s">
        <v>127</v>
      </c>
      <c r="B34" s="4">
        <v>41000</v>
      </c>
      <c r="C34" s="4">
        <v>10456</v>
      </c>
      <c r="D34" s="4">
        <v>7354</v>
      </c>
      <c r="E34" s="4">
        <v>41000</v>
      </c>
      <c r="F34" s="4">
        <v>9285</v>
      </c>
      <c r="G34" s="4">
        <v>7514</v>
      </c>
      <c r="H34" s="5">
        <v>70.3</v>
      </c>
      <c r="I34" s="5">
        <v>80.900000000000006</v>
      </c>
      <c r="J34" s="5">
        <v>12.6</v>
      </c>
      <c r="K34" s="5">
        <v>-2.1</v>
      </c>
    </row>
    <row r="35" spans="1:11" ht="11.45" customHeight="1" x14ac:dyDescent="0.25">
      <c r="A35" s="3" t="s">
        <v>128</v>
      </c>
      <c r="B35" s="4">
        <v>1772000</v>
      </c>
      <c r="C35" s="4">
        <v>718366</v>
      </c>
      <c r="D35" s="4">
        <v>712319</v>
      </c>
      <c r="E35" s="4">
        <v>1772000</v>
      </c>
      <c r="F35" s="4">
        <v>760564</v>
      </c>
      <c r="G35" s="4">
        <v>752492</v>
      </c>
      <c r="H35" s="5">
        <v>99.2</v>
      </c>
      <c r="I35" s="5">
        <v>98.9</v>
      </c>
      <c r="J35" s="5">
        <v>-5.5</v>
      </c>
      <c r="K35" s="5">
        <v>-5.3</v>
      </c>
    </row>
    <row r="36" spans="1:11" ht="11.45" customHeight="1" x14ac:dyDescent="0.25">
      <c r="A36" s="3" t="s">
        <v>129</v>
      </c>
      <c r="B36" s="4">
        <v>1497000</v>
      </c>
      <c r="C36" s="4">
        <v>713540</v>
      </c>
      <c r="D36" s="4">
        <v>707493</v>
      </c>
      <c r="E36" s="4">
        <v>1497000</v>
      </c>
      <c r="F36" s="4">
        <v>753529</v>
      </c>
      <c r="G36" s="4">
        <v>745466</v>
      </c>
      <c r="H36" s="5">
        <v>99.2</v>
      </c>
      <c r="I36" s="5">
        <v>98.9</v>
      </c>
      <c r="J36" s="5">
        <v>-5.3</v>
      </c>
      <c r="K36" s="5">
        <v>-5.0999999999999996</v>
      </c>
    </row>
    <row r="37" spans="1:11" ht="11.45" customHeight="1" x14ac:dyDescent="0.25">
      <c r="A37" s="3" t="s">
        <v>130</v>
      </c>
      <c r="B37" s="4">
        <v>275000</v>
      </c>
      <c r="C37" s="1">
        <v>363</v>
      </c>
      <c r="D37" s="1">
        <v>363</v>
      </c>
      <c r="E37" s="4">
        <v>275000</v>
      </c>
      <c r="F37" s="4">
        <v>2514</v>
      </c>
      <c r="G37" s="4">
        <v>2505</v>
      </c>
      <c r="H37" s="5">
        <v>100</v>
      </c>
      <c r="I37" s="5">
        <v>99.6</v>
      </c>
      <c r="J37" s="5">
        <v>-85.6</v>
      </c>
      <c r="K37" s="5">
        <v>-85.5</v>
      </c>
    </row>
    <row r="38" spans="1:11" ht="11.45" customHeight="1" x14ac:dyDescent="0.25">
      <c r="A38" s="3" t="s">
        <v>131</v>
      </c>
      <c r="B38" s="1" t="s">
        <v>11</v>
      </c>
      <c r="C38" s="4">
        <v>4463</v>
      </c>
      <c r="D38" s="4">
        <v>4463</v>
      </c>
      <c r="E38" s="1" t="s">
        <v>11</v>
      </c>
      <c r="F38" s="4">
        <v>4521</v>
      </c>
      <c r="G38" s="4">
        <v>4521</v>
      </c>
      <c r="H38" s="5">
        <v>100</v>
      </c>
      <c r="I38" s="5">
        <v>100</v>
      </c>
      <c r="J38" s="5">
        <v>-1.3</v>
      </c>
      <c r="K38" s="5">
        <v>-1.3</v>
      </c>
    </row>
    <row r="39" spans="1:11" ht="11.45" customHeight="1" x14ac:dyDescent="0.25">
      <c r="A39" s="3" t="s">
        <v>132</v>
      </c>
      <c r="B39" s="4">
        <v>909062</v>
      </c>
      <c r="C39" s="4">
        <v>372508</v>
      </c>
      <c r="D39" s="4">
        <v>372508</v>
      </c>
      <c r="E39" s="4">
        <v>909062</v>
      </c>
      <c r="F39" s="4">
        <v>390137</v>
      </c>
      <c r="G39" s="4">
        <v>390137</v>
      </c>
      <c r="H39" s="5">
        <v>100</v>
      </c>
      <c r="I39" s="5">
        <v>100</v>
      </c>
      <c r="J39" s="5">
        <v>-4.5</v>
      </c>
      <c r="K39" s="5">
        <v>-4.5</v>
      </c>
    </row>
    <row r="40" spans="1:11" ht="11.45" customHeight="1" x14ac:dyDescent="0.25">
      <c r="A40" s="3" t="s">
        <v>133</v>
      </c>
      <c r="B40" s="1" t="s">
        <v>11</v>
      </c>
      <c r="C40" s="1">
        <v>452</v>
      </c>
      <c r="D40" s="1">
        <v>352</v>
      </c>
      <c r="E40" s="1" t="s">
        <v>11</v>
      </c>
      <c r="F40" s="1">
        <v>193</v>
      </c>
      <c r="G40" s="1">
        <v>170</v>
      </c>
      <c r="H40" s="5">
        <v>77.900000000000006</v>
      </c>
      <c r="I40" s="5">
        <v>88.1</v>
      </c>
      <c r="J40" s="5">
        <v>134.19999999999999</v>
      </c>
      <c r="K40" s="5">
        <v>107.1</v>
      </c>
    </row>
    <row r="41" spans="1:11" ht="11.4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1.4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1.4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1.45" customHeight="1" x14ac:dyDescent="0.25">
      <c r="A44" s="3" t="s">
        <v>80</v>
      </c>
      <c r="B44" s="4">
        <v>44532000</v>
      </c>
      <c r="C44" s="4">
        <v>23278952</v>
      </c>
      <c r="D44" s="4">
        <v>20816248</v>
      </c>
      <c r="E44" s="4">
        <v>44532000</v>
      </c>
      <c r="F44" s="4">
        <v>22538293</v>
      </c>
      <c r="G44" s="4">
        <v>20199409</v>
      </c>
      <c r="H44" s="5">
        <v>89.4</v>
      </c>
      <c r="I44" s="5">
        <v>89.6</v>
      </c>
      <c r="J44" s="5">
        <v>3.3</v>
      </c>
      <c r="K44" s="5">
        <v>3.1</v>
      </c>
    </row>
    <row r="45" spans="1:11" ht="11.4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1.45" customHeight="1" x14ac:dyDescent="0.25">
      <c r="A46" s="3" t="s">
        <v>134</v>
      </c>
      <c r="B46" s="4">
        <v>33052000</v>
      </c>
      <c r="C46" s="4">
        <v>19872101</v>
      </c>
      <c r="D46" s="4">
        <v>17445806</v>
      </c>
      <c r="E46" s="4">
        <v>33052000</v>
      </c>
      <c r="F46" s="4">
        <v>19069010</v>
      </c>
      <c r="G46" s="4">
        <v>16766957</v>
      </c>
      <c r="H46" s="5">
        <v>87.8</v>
      </c>
      <c r="I46" s="5">
        <v>87.9</v>
      </c>
      <c r="J46" s="5">
        <v>4.2</v>
      </c>
      <c r="K46" s="5">
        <v>4</v>
      </c>
    </row>
    <row r="47" spans="1:11" ht="11.45" customHeight="1" x14ac:dyDescent="0.25">
      <c r="A47" s="3" t="s">
        <v>135</v>
      </c>
      <c r="B47" s="4">
        <v>14952500</v>
      </c>
      <c r="C47" s="4">
        <v>6472349</v>
      </c>
      <c r="D47" s="4">
        <v>6472082</v>
      </c>
      <c r="E47" s="4">
        <v>14952500</v>
      </c>
      <c r="F47" s="4">
        <v>5341932</v>
      </c>
      <c r="G47" s="4">
        <v>5341694</v>
      </c>
      <c r="H47" s="5">
        <v>100</v>
      </c>
      <c r="I47" s="5">
        <v>100</v>
      </c>
      <c r="J47" s="5">
        <v>21.2</v>
      </c>
      <c r="K47" s="5">
        <v>21.2</v>
      </c>
    </row>
    <row r="48" spans="1:11" ht="11.45" customHeight="1" x14ac:dyDescent="0.25">
      <c r="A48" s="3" t="s">
        <v>136</v>
      </c>
      <c r="B48" s="4">
        <v>18099500</v>
      </c>
      <c r="C48" s="4">
        <v>27462634</v>
      </c>
      <c r="D48" s="4">
        <v>25036606</v>
      </c>
      <c r="E48" s="4">
        <v>18099500</v>
      </c>
      <c r="F48" s="4">
        <v>26786823</v>
      </c>
      <c r="G48" s="4">
        <v>24485008</v>
      </c>
      <c r="H48" s="5">
        <v>91.2</v>
      </c>
      <c r="I48" s="5">
        <v>91.4</v>
      </c>
      <c r="J48" s="5">
        <v>2.5</v>
      </c>
      <c r="K48" s="5">
        <v>2.2999999999999998</v>
      </c>
    </row>
    <row r="49" spans="1:11" ht="11.45" customHeight="1" x14ac:dyDescent="0.25">
      <c r="A49" s="3" t="s">
        <v>137</v>
      </c>
      <c r="B49" s="1" t="s">
        <v>11</v>
      </c>
      <c r="C49" s="4">
        <v>-14062882</v>
      </c>
      <c r="D49" s="4">
        <v>-14062882</v>
      </c>
      <c r="E49" s="1" t="s">
        <v>11</v>
      </c>
      <c r="F49" s="4">
        <v>-13059745</v>
      </c>
      <c r="G49" s="4">
        <v>-13059745</v>
      </c>
      <c r="H49" s="5">
        <v>100</v>
      </c>
      <c r="I49" s="5">
        <v>100</v>
      </c>
      <c r="J49" s="5">
        <v>7.7</v>
      </c>
      <c r="K49" s="5">
        <v>7.7</v>
      </c>
    </row>
    <row r="50" spans="1:11" ht="11.45" customHeight="1" x14ac:dyDescent="0.25">
      <c r="A50" s="3" t="s">
        <v>138</v>
      </c>
      <c r="B50" s="4">
        <v>7811000</v>
      </c>
      <c r="C50" s="4">
        <v>1891611</v>
      </c>
      <c r="D50" s="4">
        <v>1866297</v>
      </c>
      <c r="E50" s="4">
        <v>7811000</v>
      </c>
      <c r="F50" s="4">
        <v>1967870</v>
      </c>
      <c r="G50" s="4">
        <v>1954758</v>
      </c>
      <c r="H50" s="5">
        <v>98.7</v>
      </c>
      <c r="I50" s="5">
        <v>99.3</v>
      </c>
      <c r="J50" s="5">
        <v>-3.9</v>
      </c>
      <c r="K50" s="5">
        <v>-4.5</v>
      </c>
    </row>
    <row r="51" spans="1:11" ht="11.45" customHeight="1" x14ac:dyDescent="0.25">
      <c r="A51" s="3" t="s">
        <v>139</v>
      </c>
      <c r="B51" s="4">
        <v>373000</v>
      </c>
      <c r="C51" s="4">
        <v>81896</v>
      </c>
      <c r="D51" s="4">
        <v>76550</v>
      </c>
      <c r="E51" s="4">
        <v>373000</v>
      </c>
      <c r="F51" s="4">
        <v>121757</v>
      </c>
      <c r="G51" s="4">
        <v>117594</v>
      </c>
      <c r="H51" s="5">
        <v>93.5</v>
      </c>
      <c r="I51" s="5">
        <v>96.6</v>
      </c>
      <c r="J51" s="5">
        <v>-32.700000000000003</v>
      </c>
      <c r="K51" s="5">
        <v>-34.9</v>
      </c>
    </row>
    <row r="52" spans="1:11" ht="11.45" customHeight="1" x14ac:dyDescent="0.25">
      <c r="A52" s="3" t="s">
        <v>140</v>
      </c>
      <c r="B52" s="4">
        <v>373000</v>
      </c>
      <c r="C52" s="4">
        <v>295474</v>
      </c>
      <c r="D52" s="4">
        <v>290128</v>
      </c>
      <c r="E52" s="4">
        <v>373000</v>
      </c>
      <c r="F52" s="4">
        <v>317619</v>
      </c>
      <c r="G52" s="4">
        <v>313456</v>
      </c>
      <c r="H52" s="5">
        <v>98.2</v>
      </c>
      <c r="I52" s="5">
        <v>98.7</v>
      </c>
      <c r="J52" s="5">
        <v>-7</v>
      </c>
      <c r="K52" s="5">
        <v>-7.4</v>
      </c>
    </row>
    <row r="53" spans="1:11" ht="11.45" customHeight="1" x14ac:dyDescent="0.25">
      <c r="A53" s="3" t="s">
        <v>141</v>
      </c>
      <c r="B53" s="1" t="s">
        <v>11</v>
      </c>
      <c r="C53" s="4">
        <v>-213578</v>
      </c>
      <c r="D53" s="4">
        <v>-213578</v>
      </c>
      <c r="E53" s="1" t="s">
        <v>11</v>
      </c>
      <c r="F53" s="4">
        <v>-195862</v>
      </c>
      <c r="G53" s="4">
        <v>-195862</v>
      </c>
      <c r="H53" s="5">
        <v>100</v>
      </c>
      <c r="I53" s="5">
        <v>100</v>
      </c>
      <c r="J53" s="5">
        <v>9</v>
      </c>
      <c r="K53" s="5">
        <v>9</v>
      </c>
    </row>
    <row r="54" spans="1:11" ht="11.45" customHeight="1" x14ac:dyDescent="0.25">
      <c r="A54" s="3" t="s">
        <v>142</v>
      </c>
      <c r="B54" s="4">
        <v>127000</v>
      </c>
      <c r="C54" s="4">
        <v>32122</v>
      </c>
      <c r="D54" s="4">
        <v>30849</v>
      </c>
      <c r="E54" s="4">
        <v>127000</v>
      </c>
      <c r="F54" s="4">
        <v>26441</v>
      </c>
      <c r="G54" s="4">
        <v>26263</v>
      </c>
      <c r="H54" s="5">
        <v>96</v>
      </c>
      <c r="I54" s="5">
        <v>99.3</v>
      </c>
      <c r="J54" s="5">
        <v>21.5</v>
      </c>
      <c r="K54" s="5">
        <v>17.5</v>
      </c>
    </row>
    <row r="55" spans="1:11" ht="11.45" customHeight="1" x14ac:dyDescent="0.25">
      <c r="A55" s="3" t="s">
        <v>140</v>
      </c>
      <c r="B55" s="4">
        <v>127000</v>
      </c>
      <c r="C55" s="4">
        <v>108177</v>
      </c>
      <c r="D55" s="4">
        <v>106904</v>
      </c>
      <c r="E55" s="4">
        <v>127000</v>
      </c>
      <c r="F55" s="4">
        <v>102716</v>
      </c>
      <c r="G55" s="4">
        <v>102538</v>
      </c>
      <c r="H55" s="5">
        <v>98.8</v>
      </c>
      <c r="I55" s="5">
        <v>99.8</v>
      </c>
      <c r="J55" s="5">
        <v>5.3</v>
      </c>
      <c r="K55" s="5">
        <v>4.3</v>
      </c>
    </row>
    <row r="56" spans="1:11" ht="11.45" customHeight="1" x14ac:dyDescent="0.25">
      <c r="A56" s="3" t="s">
        <v>141</v>
      </c>
      <c r="B56" s="1" t="s">
        <v>11</v>
      </c>
      <c r="C56" s="4">
        <v>-76055</v>
      </c>
      <c r="D56" s="4">
        <v>-76055</v>
      </c>
      <c r="E56" s="1" t="s">
        <v>11</v>
      </c>
      <c r="F56" s="4">
        <v>-76275</v>
      </c>
      <c r="G56" s="4">
        <v>-76275</v>
      </c>
      <c r="H56" s="5">
        <v>100</v>
      </c>
      <c r="I56" s="5">
        <v>100</v>
      </c>
      <c r="J56" s="5">
        <v>-0.3</v>
      </c>
      <c r="K56" s="5">
        <v>-0.3</v>
      </c>
    </row>
    <row r="57" spans="1:11" ht="11.45" customHeight="1" x14ac:dyDescent="0.25">
      <c r="A57" s="3" t="s">
        <v>143</v>
      </c>
      <c r="B57" s="4">
        <v>2726500</v>
      </c>
      <c r="C57" s="4">
        <v>662290</v>
      </c>
      <c r="D57" s="4">
        <v>658814</v>
      </c>
      <c r="E57" s="4">
        <v>2726500</v>
      </c>
      <c r="F57" s="4">
        <v>769141</v>
      </c>
      <c r="G57" s="4">
        <v>768740</v>
      </c>
      <c r="H57" s="5">
        <v>99.5</v>
      </c>
      <c r="I57" s="5">
        <v>99.9</v>
      </c>
      <c r="J57" s="5">
        <v>-13.9</v>
      </c>
      <c r="K57" s="5">
        <v>-14.3</v>
      </c>
    </row>
    <row r="58" spans="1:11" ht="11.45" customHeight="1" x14ac:dyDescent="0.25">
      <c r="A58" s="3" t="s">
        <v>144</v>
      </c>
      <c r="B58" s="4">
        <v>2726500</v>
      </c>
      <c r="C58" s="4">
        <v>2333182</v>
      </c>
      <c r="D58" s="4">
        <v>2329706</v>
      </c>
      <c r="E58" s="4">
        <v>2726500</v>
      </c>
      <c r="F58" s="4">
        <v>2409746</v>
      </c>
      <c r="G58" s="4">
        <v>2409345</v>
      </c>
      <c r="H58" s="5">
        <v>99.9</v>
      </c>
      <c r="I58" s="5">
        <v>100</v>
      </c>
      <c r="J58" s="5">
        <v>-3.2</v>
      </c>
      <c r="K58" s="5">
        <v>-3.3</v>
      </c>
    </row>
    <row r="59" spans="1:11" ht="11.45" customHeight="1" x14ac:dyDescent="0.25">
      <c r="A59" s="3" t="s">
        <v>145</v>
      </c>
      <c r="B59" s="1" t="s">
        <v>11</v>
      </c>
      <c r="C59" s="4">
        <v>-1670892</v>
      </c>
      <c r="D59" s="4">
        <v>-1670892</v>
      </c>
      <c r="E59" s="1" t="s">
        <v>11</v>
      </c>
      <c r="F59" s="4">
        <v>-1640605</v>
      </c>
      <c r="G59" s="4">
        <v>-1640605</v>
      </c>
      <c r="H59" s="5">
        <v>100</v>
      </c>
      <c r="I59" s="5">
        <v>100</v>
      </c>
      <c r="J59" s="5">
        <v>1.8</v>
      </c>
      <c r="K59" s="5">
        <v>1.8</v>
      </c>
    </row>
    <row r="60" spans="1:11" ht="11.45" customHeight="1" x14ac:dyDescent="0.25">
      <c r="A60" s="3" t="s">
        <v>146</v>
      </c>
      <c r="B60" s="4">
        <v>4234500</v>
      </c>
      <c r="C60" s="4">
        <v>978545</v>
      </c>
      <c r="D60" s="4">
        <v>978050</v>
      </c>
      <c r="E60" s="4">
        <v>4234500</v>
      </c>
      <c r="F60" s="4">
        <v>923488</v>
      </c>
      <c r="G60" s="4">
        <v>922457</v>
      </c>
      <c r="H60" s="5">
        <v>99.9</v>
      </c>
      <c r="I60" s="5">
        <v>99.9</v>
      </c>
      <c r="J60" s="5">
        <v>6</v>
      </c>
      <c r="K60" s="5">
        <v>6</v>
      </c>
    </row>
    <row r="61" spans="1:11" ht="11.45" customHeight="1" x14ac:dyDescent="0.25">
      <c r="A61" s="3" t="s">
        <v>140</v>
      </c>
      <c r="B61" s="4">
        <v>4234500</v>
      </c>
      <c r="C61" s="4">
        <v>3758425</v>
      </c>
      <c r="D61" s="4">
        <v>3757930</v>
      </c>
      <c r="E61" s="4">
        <v>4234500</v>
      </c>
      <c r="F61" s="4">
        <v>3669026</v>
      </c>
      <c r="G61" s="4">
        <v>3667995</v>
      </c>
      <c r="H61" s="5">
        <v>100</v>
      </c>
      <c r="I61" s="5">
        <v>100</v>
      </c>
      <c r="J61" s="5">
        <v>2.4</v>
      </c>
      <c r="K61" s="5">
        <v>2.5</v>
      </c>
    </row>
    <row r="62" spans="1:11" ht="11.45" customHeight="1" x14ac:dyDescent="0.25">
      <c r="A62" s="3" t="s">
        <v>141</v>
      </c>
      <c r="B62" s="1" t="s">
        <v>11</v>
      </c>
      <c r="C62" s="4">
        <v>-2779880</v>
      </c>
      <c r="D62" s="4">
        <v>-2779880</v>
      </c>
      <c r="E62" s="1" t="s">
        <v>11</v>
      </c>
      <c r="F62" s="4">
        <v>-2745538</v>
      </c>
      <c r="G62" s="4">
        <v>-2745538</v>
      </c>
      <c r="H62" s="5">
        <v>100</v>
      </c>
      <c r="I62" s="5">
        <v>100</v>
      </c>
      <c r="J62" s="5">
        <v>1.3</v>
      </c>
      <c r="K62" s="5">
        <v>1.3</v>
      </c>
    </row>
    <row r="63" spans="1:11" ht="11.45" customHeight="1" x14ac:dyDescent="0.25">
      <c r="A63" s="3" t="s">
        <v>147</v>
      </c>
      <c r="B63" s="4">
        <v>10000</v>
      </c>
      <c r="C63" s="4">
        <v>3089</v>
      </c>
      <c r="D63" s="4">
        <v>2705</v>
      </c>
      <c r="E63" s="4">
        <v>10000</v>
      </c>
      <c r="F63" s="4">
        <v>4787</v>
      </c>
      <c r="G63" s="4">
        <v>4340</v>
      </c>
      <c r="H63" s="5">
        <v>87.6</v>
      </c>
      <c r="I63" s="5">
        <v>90.7</v>
      </c>
      <c r="J63" s="5">
        <v>-35.5</v>
      </c>
      <c r="K63" s="5">
        <v>-37.700000000000003</v>
      </c>
    </row>
    <row r="64" spans="1:11" ht="11.45" customHeight="1" x14ac:dyDescent="0.25">
      <c r="A64" s="3" t="s">
        <v>140</v>
      </c>
      <c r="B64" s="4">
        <v>10000</v>
      </c>
      <c r="C64" s="4">
        <v>8883</v>
      </c>
      <c r="D64" s="4">
        <v>8499</v>
      </c>
      <c r="E64" s="4">
        <v>10000</v>
      </c>
      <c r="F64" s="4">
        <v>9611</v>
      </c>
      <c r="G64" s="4">
        <v>9164</v>
      </c>
      <c r="H64" s="5">
        <v>95.7</v>
      </c>
      <c r="I64" s="5">
        <v>95.3</v>
      </c>
      <c r="J64" s="5">
        <v>-7.6</v>
      </c>
      <c r="K64" s="5">
        <v>-7.3</v>
      </c>
    </row>
    <row r="65" spans="1:11" ht="11.45" customHeight="1" x14ac:dyDescent="0.25">
      <c r="A65" s="3" t="s">
        <v>141</v>
      </c>
      <c r="B65" s="1" t="s">
        <v>11</v>
      </c>
      <c r="C65" s="4">
        <v>-5794</v>
      </c>
      <c r="D65" s="4">
        <v>-5794</v>
      </c>
      <c r="E65" s="1" t="s">
        <v>11</v>
      </c>
      <c r="F65" s="4">
        <v>-4824</v>
      </c>
      <c r="G65" s="4">
        <v>-4824</v>
      </c>
      <c r="H65" s="5">
        <v>100</v>
      </c>
      <c r="I65" s="5">
        <v>100</v>
      </c>
      <c r="J65" s="5">
        <v>20.100000000000001</v>
      </c>
      <c r="K65" s="5">
        <v>20.100000000000001</v>
      </c>
    </row>
    <row r="66" spans="1:11" ht="11.45" customHeight="1" x14ac:dyDescent="0.25">
      <c r="A66" s="3" t="s">
        <v>148</v>
      </c>
      <c r="B66" s="4">
        <v>73000</v>
      </c>
      <c r="C66" s="4">
        <v>-19031</v>
      </c>
      <c r="D66" s="4">
        <v>-19559</v>
      </c>
      <c r="E66" s="4">
        <v>73000</v>
      </c>
      <c r="F66" s="4">
        <v>-41289</v>
      </c>
      <c r="G66" s="4">
        <v>-42276</v>
      </c>
      <c r="H66" s="1" t="s">
        <v>11</v>
      </c>
      <c r="I66" s="1" t="s">
        <v>11</v>
      </c>
      <c r="J66" s="5">
        <v>-53.9</v>
      </c>
      <c r="K66" s="5">
        <v>-53.7</v>
      </c>
    </row>
    <row r="67" spans="1:11" ht="11.45" customHeight="1" x14ac:dyDescent="0.25">
      <c r="A67" s="3" t="s">
        <v>144</v>
      </c>
      <c r="B67" s="4">
        <v>73000</v>
      </c>
      <c r="C67" s="4">
        <v>567046</v>
      </c>
      <c r="D67" s="4">
        <v>566518</v>
      </c>
      <c r="E67" s="4">
        <v>73000</v>
      </c>
      <c r="F67" s="4">
        <v>555322</v>
      </c>
      <c r="G67" s="4">
        <v>554335</v>
      </c>
      <c r="H67" s="5">
        <v>99.9</v>
      </c>
      <c r="I67" s="5">
        <v>99.8</v>
      </c>
      <c r="J67" s="5">
        <v>2.1</v>
      </c>
      <c r="K67" s="5">
        <v>2.2000000000000002</v>
      </c>
    </row>
    <row r="68" spans="1:11" ht="11.45" customHeight="1" x14ac:dyDescent="0.25">
      <c r="A68" s="3" t="s">
        <v>149</v>
      </c>
      <c r="B68" s="1" t="s">
        <v>11</v>
      </c>
      <c r="C68" s="4">
        <v>-586077</v>
      </c>
      <c r="D68" s="4">
        <v>-586077</v>
      </c>
      <c r="E68" s="1" t="s">
        <v>11</v>
      </c>
      <c r="F68" s="4">
        <v>-596611</v>
      </c>
      <c r="G68" s="4">
        <v>-596611</v>
      </c>
      <c r="H68" s="5">
        <v>100</v>
      </c>
      <c r="I68" s="5">
        <v>100</v>
      </c>
      <c r="J68" s="5">
        <v>-1.8</v>
      </c>
      <c r="K68" s="5">
        <v>-1.8</v>
      </c>
    </row>
    <row r="69" spans="1:11" ht="11.45" customHeight="1" x14ac:dyDescent="0.25">
      <c r="A69" s="3" t="s">
        <v>150</v>
      </c>
      <c r="B69" s="1" t="s">
        <v>11</v>
      </c>
      <c r="C69" s="1">
        <v>143</v>
      </c>
      <c r="D69" s="1">
        <v>138</v>
      </c>
      <c r="E69" s="1" t="s">
        <v>11</v>
      </c>
      <c r="F69" s="1">
        <v>46</v>
      </c>
      <c r="G69" s="1">
        <v>26</v>
      </c>
      <c r="H69" s="5">
        <v>96.5</v>
      </c>
      <c r="I69" s="5">
        <v>56.5</v>
      </c>
      <c r="J69" s="5">
        <v>210.9</v>
      </c>
      <c r="K69" s="1" t="s">
        <v>11</v>
      </c>
    </row>
    <row r="70" spans="1:11" ht="11.45" customHeight="1" x14ac:dyDescent="0.25">
      <c r="A70" s="3" t="s">
        <v>151</v>
      </c>
      <c r="B70" s="4">
        <v>267000</v>
      </c>
      <c r="C70" s="4">
        <v>152557</v>
      </c>
      <c r="D70" s="4">
        <v>138750</v>
      </c>
      <c r="E70" s="4">
        <v>267000</v>
      </c>
      <c r="F70" s="4">
        <v>163499</v>
      </c>
      <c r="G70" s="4">
        <v>157614</v>
      </c>
      <c r="H70" s="5">
        <v>90.9</v>
      </c>
      <c r="I70" s="5">
        <v>96.4</v>
      </c>
      <c r="J70" s="5">
        <v>-6.7</v>
      </c>
      <c r="K70" s="5">
        <v>-12</v>
      </c>
    </row>
    <row r="71" spans="1:11" ht="11.45" customHeight="1" x14ac:dyDescent="0.25">
      <c r="A71" s="3" t="s">
        <v>152</v>
      </c>
      <c r="B71" s="4">
        <v>1986500</v>
      </c>
      <c r="C71" s="4">
        <v>779536</v>
      </c>
      <c r="D71" s="4">
        <v>771651</v>
      </c>
      <c r="E71" s="4">
        <v>1986500</v>
      </c>
      <c r="F71" s="4">
        <v>785188</v>
      </c>
      <c r="G71" s="4">
        <v>763891</v>
      </c>
      <c r="H71" s="5">
        <v>99</v>
      </c>
      <c r="I71" s="5">
        <v>97.3</v>
      </c>
      <c r="J71" s="5">
        <v>-0.7</v>
      </c>
      <c r="K71" s="5">
        <v>1</v>
      </c>
    </row>
    <row r="72" spans="1:11" ht="11.45" customHeight="1" x14ac:dyDescent="0.25">
      <c r="A72" s="3" t="s">
        <v>153</v>
      </c>
      <c r="B72" s="4">
        <v>1984500</v>
      </c>
      <c r="C72" s="4">
        <v>778002</v>
      </c>
      <c r="D72" s="4">
        <v>770125</v>
      </c>
      <c r="E72" s="4">
        <v>1984500</v>
      </c>
      <c r="F72" s="4">
        <v>783908</v>
      </c>
      <c r="G72" s="4">
        <v>762611</v>
      </c>
      <c r="H72" s="5">
        <v>99</v>
      </c>
      <c r="I72" s="5">
        <v>97.3</v>
      </c>
      <c r="J72" s="5">
        <v>-0.8</v>
      </c>
      <c r="K72" s="5">
        <v>1</v>
      </c>
    </row>
    <row r="73" spans="1:11" ht="11.45" customHeight="1" x14ac:dyDescent="0.25">
      <c r="A73" s="3" t="s">
        <v>154</v>
      </c>
      <c r="B73" s="4">
        <v>2000</v>
      </c>
      <c r="C73" s="4">
        <v>1534</v>
      </c>
      <c r="D73" s="4">
        <v>1526</v>
      </c>
      <c r="E73" s="4">
        <v>2000</v>
      </c>
      <c r="F73" s="4">
        <v>1280</v>
      </c>
      <c r="G73" s="4">
        <v>1280</v>
      </c>
      <c r="H73" s="5">
        <v>99.5</v>
      </c>
      <c r="I73" s="5">
        <v>100</v>
      </c>
      <c r="J73" s="5">
        <v>19.8</v>
      </c>
      <c r="K73" s="5">
        <v>19.2</v>
      </c>
    </row>
    <row r="74" spans="1:11" ht="11.45" customHeight="1" x14ac:dyDescent="0.25">
      <c r="A74" s="3" t="s">
        <v>155</v>
      </c>
      <c r="B74" s="4">
        <v>1682500</v>
      </c>
      <c r="C74" s="4">
        <v>735704</v>
      </c>
      <c r="D74" s="4">
        <v>732494</v>
      </c>
      <c r="E74" s="4">
        <v>1682500</v>
      </c>
      <c r="F74" s="4">
        <v>716225</v>
      </c>
      <c r="G74" s="4">
        <v>713803</v>
      </c>
      <c r="H74" s="5">
        <v>99.6</v>
      </c>
      <c r="I74" s="5">
        <v>99.7</v>
      </c>
      <c r="J74" s="5">
        <v>2.7</v>
      </c>
      <c r="K74" s="5">
        <v>2.6</v>
      </c>
    </row>
    <row r="75" spans="1:11" ht="11.45" customHeight="1" x14ac:dyDescent="0.25">
      <c r="A75" s="3" t="s">
        <v>156</v>
      </c>
      <c r="B75" s="4">
        <v>7000</v>
      </c>
      <c r="C75" s="1" t="s">
        <v>11</v>
      </c>
      <c r="D75" s="1" t="s">
        <v>11</v>
      </c>
      <c r="E75" s="4">
        <v>7000</v>
      </c>
      <c r="F75" s="4">
        <v>6305</v>
      </c>
      <c r="G75" s="4">
        <v>6305</v>
      </c>
      <c r="H75" s="1" t="s">
        <v>11</v>
      </c>
      <c r="I75" s="5">
        <v>100</v>
      </c>
      <c r="J75" s="1" t="s">
        <v>11</v>
      </c>
      <c r="K75" s="1" t="s">
        <v>11</v>
      </c>
    </row>
    <row r="76" spans="1:11" ht="11.45" customHeight="1" x14ac:dyDescent="0.25">
      <c r="A76" s="3" t="s">
        <v>157</v>
      </c>
      <c r="B76" s="4">
        <v>1493500</v>
      </c>
      <c r="C76" s="4">
        <v>640871</v>
      </c>
      <c r="D76" s="4">
        <v>640470</v>
      </c>
      <c r="E76" s="4">
        <v>1493500</v>
      </c>
      <c r="F76" s="4">
        <v>609517</v>
      </c>
      <c r="G76" s="4">
        <v>609515</v>
      </c>
      <c r="H76" s="5">
        <v>99.9</v>
      </c>
      <c r="I76" s="5">
        <v>100</v>
      </c>
      <c r="J76" s="5">
        <v>5.0999999999999996</v>
      </c>
      <c r="K76" s="5">
        <v>5.0999999999999996</v>
      </c>
    </row>
    <row r="77" spans="1:11" ht="11.45" customHeight="1" x14ac:dyDescent="0.25">
      <c r="A77" s="3" t="s">
        <v>158</v>
      </c>
      <c r="B77" s="4">
        <v>75000</v>
      </c>
      <c r="C77" s="4">
        <v>30141</v>
      </c>
      <c r="D77" s="4">
        <v>29981</v>
      </c>
      <c r="E77" s="4">
        <v>75000</v>
      </c>
      <c r="F77" s="4">
        <v>31549</v>
      </c>
      <c r="G77" s="4">
        <v>31526</v>
      </c>
      <c r="H77" s="5">
        <v>99.5</v>
      </c>
      <c r="I77" s="5">
        <v>99.9</v>
      </c>
      <c r="J77" s="5">
        <v>-4.5</v>
      </c>
      <c r="K77" s="5">
        <v>-4.9000000000000004</v>
      </c>
    </row>
    <row r="78" spans="1:11" ht="11.45" customHeight="1" x14ac:dyDescent="0.25">
      <c r="A78" s="3" t="s">
        <v>159</v>
      </c>
      <c r="B78" s="4">
        <v>100000</v>
      </c>
      <c r="C78" s="4">
        <v>62200</v>
      </c>
      <c r="D78" s="4">
        <v>59591</v>
      </c>
      <c r="E78" s="4">
        <v>100000</v>
      </c>
      <c r="F78" s="4">
        <v>65630</v>
      </c>
      <c r="G78" s="4">
        <v>63253</v>
      </c>
      <c r="H78" s="5">
        <v>95.8</v>
      </c>
      <c r="I78" s="5">
        <v>96.4</v>
      </c>
      <c r="J78" s="5">
        <v>-5.2</v>
      </c>
      <c r="K78" s="5">
        <v>-5.8</v>
      </c>
    </row>
    <row r="79" spans="1:11" ht="11.45" customHeight="1" x14ac:dyDescent="0.25">
      <c r="A79" s="3" t="s">
        <v>160</v>
      </c>
      <c r="B79" s="4">
        <v>7000</v>
      </c>
      <c r="C79" s="4">
        <v>2419</v>
      </c>
      <c r="D79" s="4">
        <v>2379</v>
      </c>
      <c r="E79" s="4">
        <v>7000</v>
      </c>
      <c r="F79" s="4">
        <v>3155</v>
      </c>
      <c r="G79" s="4">
        <v>3135</v>
      </c>
      <c r="H79" s="5">
        <v>98.3</v>
      </c>
      <c r="I79" s="5">
        <v>99.4</v>
      </c>
      <c r="J79" s="5">
        <v>-23.3</v>
      </c>
      <c r="K79" s="5">
        <v>-24.1</v>
      </c>
    </row>
    <row r="80" spans="1:11" ht="11.45" customHeight="1" x14ac:dyDescent="0.25">
      <c r="A80" s="3" t="s">
        <v>161</v>
      </c>
      <c r="B80" s="1" t="s">
        <v>11</v>
      </c>
      <c r="C80" s="1">
        <v>73</v>
      </c>
      <c r="D80" s="1">
        <v>73</v>
      </c>
      <c r="E80" s="1" t="s">
        <v>11</v>
      </c>
      <c r="F80" s="1">
        <v>69</v>
      </c>
      <c r="G80" s="1">
        <v>69</v>
      </c>
      <c r="H80" s="5">
        <v>100</v>
      </c>
      <c r="I80" s="5">
        <v>100</v>
      </c>
      <c r="J80" s="5">
        <v>5.8</v>
      </c>
      <c r="K80" s="5">
        <v>5.8</v>
      </c>
    </row>
    <row r="81" spans="1:11" ht="11.4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1.4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1.4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1.45" customHeight="1" x14ac:dyDescent="0.25">
      <c r="A84" s="3" t="s">
        <v>85</v>
      </c>
      <c r="B84" s="4">
        <v>8167598</v>
      </c>
      <c r="C84" s="4">
        <v>6799890</v>
      </c>
      <c r="D84" s="4">
        <v>5353194</v>
      </c>
      <c r="E84" s="4">
        <v>8167598</v>
      </c>
      <c r="F84" s="4">
        <v>7056311</v>
      </c>
      <c r="G84" s="4">
        <v>5707532</v>
      </c>
      <c r="H84" s="5">
        <v>78.7</v>
      </c>
      <c r="I84" s="5">
        <v>80.900000000000006</v>
      </c>
      <c r="J84" s="5">
        <v>-3.6</v>
      </c>
      <c r="K84" s="5">
        <v>-6.2</v>
      </c>
    </row>
    <row r="85" spans="1:11" ht="11.4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1.45" customHeight="1" x14ac:dyDescent="0.25">
      <c r="A86" s="3" t="s">
        <v>162</v>
      </c>
      <c r="B86" s="4">
        <v>898000</v>
      </c>
      <c r="C86" s="4">
        <v>539918</v>
      </c>
      <c r="D86" s="4">
        <v>531297</v>
      </c>
      <c r="E86" s="4">
        <v>898000</v>
      </c>
      <c r="F86" s="4">
        <v>561413</v>
      </c>
      <c r="G86" s="4">
        <v>553242</v>
      </c>
      <c r="H86" s="5">
        <v>98.4</v>
      </c>
      <c r="I86" s="5">
        <v>98.5</v>
      </c>
      <c r="J86" s="5">
        <v>-3.8</v>
      </c>
      <c r="K86" s="5">
        <v>-4</v>
      </c>
    </row>
    <row r="87" spans="1:11" ht="11.45" customHeight="1" x14ac:dyDescent="0.25">
      <c r="A87" s="3" t="s">
        <v>163</v>
      </c>
      <c r="B87" s="4">
        <v>7000</v>
      </c>
      <c r="C87" s="4">
        <v>3711</v>
      </c>
      <c r="D87" s="4">
        <v>3711</v>
      </c>
      <c r="E87" s="4">
        <v>7000</v>
      </c>
      <c r="F87" s="4">
        <v>3423</v>
      </c>
      <c r="G87" s="4">
        <v>3421</v>
      </c>
      <c r="H87" s="5">
        <v>100</v>
      </c>
      <c r="I87" s="5">
        <v>99.9</v>
      </c>
      <c r="J87" s="5">
        <v>8.4</v>
      </c>
      <c r="K87" s="5">
        <v>8.5</v>
      </c>
    </row>
    <row r="88" spans="1:11" ht="11.45" customHeight="1" x14ac:dyDescent="0.25">
      <c r="A88" s="3" t="s">
        <v>164</v>
      </c>
      <c r="B88" s="4">
        <v>43000</v>
      </c>
      <c r="C88" s="4">
        <v>21335</v>
      </c>
      <c r="D88" s="4">
        <v>20129</v>
      </c>
      <c r="E88" s="4">
        <v>43000</v>
      </c>
      <c r="F88" s="4">
        <v>19335</v>
      </c>
      <c r="G88" s="4">
        <v>15880</v>
      </c>
      <c r="H88" s="5">
        <v>94.3</v>
      </c>
      <c r="I88" s="5">
        <v>82.1</v>
      </c>
      <c r="J88" s="5">
        <v>10.3</v>
      </c>
      <c r="K88" s="5">
        <v>26.8</v>
      </c>
    </row>
    <row r="89" spans="1:11" ht="11.45" customHeight="1" x14ac:dyDescent="0.25">
      <c r="A89" s="3" t="s">
        <v>165</v>
      </c>
      <c r="B89" s="4">
        <v>33000</v>
      </c>
      <c r="C89" s="4">
        <v>21271</v>
      </c>
      <c r="D89" s="4">
        <v>21261</v>
      </c>
      <c r="E89" s="4">
        <v>33000</v>
      </c>
      <c r="F89" s="4">
        <v>8366</v>
      </c>
      <c r="G89" s="4">
        <v>8352</v>
      </c>
      <c r="H89" s="5">
        <v>100</v>
      </c>
      <c r="I89" s="5">
        <v>99.8</v>
      </c>
      <c r="J89" s="5">
        <v>154.30000000000001</v>
      </c>
      <c r="K89" s="5">
        <v>154.6</v>
      </c>
    </row>
    <row r="90" spans="1:11" ht="11.45" customHeight="1" x14ac:dyDescent="0.25">
      <c r="A90" s="3" t="s">
        <v>166</v>
      </c>
      <c r="B90" s="4">
        <v>134000</v>
      </c>
      <c r="C90" s="4">
        <v>14588</v>
      </c>
      <c r="D90" s="4">
        <v>14588</v>
      </c>
      <c r="E90" s="4">
        <v>134000</v>
      </c>
      <c r="F90" s="4">
        <v>14966</v>
      </c>
      <c r="G90" s="4">
        <v>14966</v>
      </c>
      <c r="H90" s="5">
        <v>100</v>
      </c>
      <c r="I90" s="5">
        <v>100</v>
      </c>
      <c r="J90" s="5">
        <v>-2.5</v>
      </c>
      <c r="K90" s="5">
        <v>-2.5</v>
      </c>
    </row>
    <row r="91" spans="1:11" ht="11.45" customHeight="1" x14ac:dyDescent="0.25">
      <c r="A91" s="3" t="s">
        <v>167</v>
      </c>
      <c r="B91" s="4">
        <v>107000</v>
      </c>
      <c r="C91" s="4">
        <v>48093</v>
      </c>
      <c r="D91" s="4">
        <v>48093</v>
      </c>
      <c r="E91" s="4">
        <v>107000</v>
      </c>
      <c r="F91" s="4">
        <v>45927</v>
      </c>
      <c r="G91" s="4">
        <v>45927</v>
      </c>
      <c r="H91" s="5">
        <v>100</v>
      </c>
      <c r="I91" s="5">
        <v>100</v>
      </c>
      <c r="J91" s="5">
        <v>4.7</v>
      </c>
      <c r="K91" s="5">
        <v>4.7</v>
      </c>
    </row>
    <row r="92" spans="1:11" ht="11.45" customHeight="1" x14ac:dyDescent="0.25">
      <c r="A92" s="3" t="s">
        <v>168</v>
      </c>
      <c r="B92" s="4">
        <v>107000</v>
      </c>
      <c r="C92" s="4">
        <v>49250</v>
      </c>
      <c r="D92" s="4">
        <v>49250</v>
      </c>
      <c r="E92" s="4">
        <v>107000</v>
      </c>
      <c r="F92" s="4">
        <v>50001</v>
      </c>
      <c r="G92" s="4">
        <v>50001</v>
      </c>
      <c r="H92" s="5">
        <v>100</v>
      </c>
      <c r="I92" s="5">
        <v>100</v>
      </c>
      <c r="J92" s="5">
        <v>-1.5</v>
      </c>
      <c r="K92" s="5">
        <v>-1.5</v>
      </c>
    </row>
    <row r="93" spans="1:11" ht="11.45" customHeight="1" x14ac:dyDescent="0.25">
      <c r="A93" s="3" t="s">
        <v>169</v>
      </c>
      <c r="B93" s="4">
        <v>220000</v>
      </c>
      <c r="C93" s="4">
        <v>29868</v>
      </c>
      <c r="D93" s="4">
        <v>29868</v>
      </c>
      <c r="E93" s="4">
        <v>220000</v>
      </c>
      <c r="F93" s="4">
        <v>57288</v>
      </c>
      <c r="G93" s="4">
        <v>57288</v>
      </c>
      <c r="H93" s="5">
        <v>100</v>
      </c>
      <c r="I93" s="5">
        <v>100</v>
      </c>
      <c r="J93" s="5">
        <v>-47.9</v>
      </c>
      <c r="K93" s="5">
        <v>-47.9</v>
      </c>
    </row>
    <row r="94" spans="1:11" ht="11.45" customHeight="1" x14ac:dyDescent="0.25">
      <c r="A94" s="3" t="s">
        <v>170</v>
      </c>
      <c r="B94" s="4">
        <v>247000</v>
      </c>
      <c r="C94" s="4">
        <v>351802</v>
      </c>
      <c r="D94" s="4">
        <v>344397</v>
      </c>
      <c r="E94" s="4">
        <v>247000</v>
      </c>
      <c r="F94" s="4">
        <v>362107</v>
      </c>
      <c r="G94" s="4">
        <v>357407</v>
      </c>
      <c r="H94" s="5">
        <v>97.9</v>
      </c>
      <c r="I94" s="5">
        <v>98.7</v>
      </c>
      <c r="J94" s="5">
        <v>-2.8</v>
      </c>
      <c r="K94" s="5">
        <v>-3.6</v>
      </c>
    </row>
    <row r="95" spans="1:11" ht="11.45" customHeight="1" x14ac:dyDescent="0.25">
      <c r="A95" s="3" t="s">
        <v>171</v>
      </c>
      <c r="B95" s="4">
        <v>10000</v>
      </c>
      <c r="C95" s="4">
        <v>216375</v>
      </c>
      <c r="D95" s="4">
        <v>213725</v>
      </c>
      <c r="E95" s="4">
        <v>10000</v>
      </c>
      <c r="F95" s="4">
        <v>216087</v>
      </c>
      <c r="G95" s="4">
        <v>213732</v>
      </c>
      <c r="H95" s="5">
        <v>98.8</v>
      </c>
      <c r="I95" s="5">
        <v>98.9</v>
      </c>
      <c r="J95" s="5">
        <v>0.1</v>
      </c>
      <c r="K95" s="1" t="s">
        <v>11</v>
      </c>
    </row>
    <row r="96" spans="1:11" ht="11.45" customHeight="1" x14ac:dyDescent="0.25">
      <c r="A96" s="3" t="s">
        <v>172</v>
      </c>
      <c r="B96" s="4">
        <v>47000</v>
      </c>
      <c r="C96" s="4">
        <v>5121</v>
      </c>
      <c r="D96" s="4">
        <v>5121</v>
      </c>
      <c r="E96" s="4">
        <v>47000</v>
      </c>
      <c r="F96" s="4">
        <v>12559</v>
      </c>
      <c r="G96" s="4">
        <v>12559</v>
      </c>
      <c r="H96" s="5">
        <v>100</v>
      </c>
      <c r="I96" s="5">
        <v>100</v>
      </c>
      <c r="J96" s="5">
        <v>-59.2</v>
      </c>
      <c r="K96" s="5">
        <v>-59.2</v>
      </c>
    </row>
    <row r="97" spans="1:11" ht="11.45" customHeight="1" x14ac:dyDescent="0.25">
      <c r="A97" s="3" t="s">
        <v>173</v>
      </c>
      <c r="B97" s="1" t="s">
        <v>11</v>
      </c>
      <c r="C97" s="4">
        <v>11768</v>
      </c>
      <c r="D97" s="4">
        <v>7710</v>
      </c>
      <c r="E97" s="1" t="s">
        <v>11</v>
      </c>
      <c r="F97" s="4">
        <v>15609</v>
      </c>
      <c r="G97" s="4">
        <v>13720</v>
      </c>
      <c r="H97" s="5">
        <v>65.5</v>
      </c>
      <c r="I97" s="5">
        <v>87.9</v>
      </c>
      <c r="J97" s="5">
        <v>-24.6</v>
      </c>
      <c r="K97" s="5">
        <v>-43.8</v>
      </c>
    </row>
    <row r="98" spans="1:11" ht="11.45" customHeight="1" x14ac:dyDescent="0.25">
      <c r="A98" s="3" t="s">
        <v>174</v>
      </c>
      <c r="B98" s="4">
        <v>7000</v>
      </c>
      <c r="C98" s="4">
        <v>2242</v>
      </c>
      <c r="D98" s="4">
        <v>1841</v>
      </c>
      <c r="E98" s="4">
        <v>7000</v>
      </c>
      <c r="F98" s="4">
        <v>2271</v>
      </c>
      <c r="G98" s="4">
        <v>2043</v>
      </c>
      <c r="H98" s="5">
        <v>82.1</v>
      </c>
      <c r="I98" s="5">
        <v>90</v>
      </c>
      <c r="J98" s="5">
        <v>-1.3</v>
      </c>
      <c r="K98" s="5">
        <v>-9.9</v>
      </c>
    </row>
    <row r="99" spans="1:11" ht="11.45" customHeight="1" x14ac:dyDescent="0.25">
      <c r="A99" s="3" t="s">
        <v>175</v>
      </c>
      <c r="B99" s="4">
        <v>53000</v>
      </c>
      <c r="C99" s="4">
        <v>18876</v>
      </c>
      <c r="D99" s="4">
        <v>18876</v>
      </c>
      <c r="E99" s="4">
        <v>53000</v>
      </c>
      <c r="F99" s="4">
        <v>19887</v>
      </c>
      <c r="G99" s="4">
        <v>19885</v>
      </c>
      <c r="H99" s="5">
        <v>100</v>
      </c>
      <c r="I99" s="5">
        <v>100</v>
      </c>
      <c r="J99" s="5">
        <v>-5.0999999999999996</v>
      </c>
      <c r="K99" s="5">
        <v>-5.0999999999999996</v>
      </c>
    </row>
    <row r="100" spans="1:11" ht="11.45" customHeight="1" x14ac:dyDescent="0.25">
      <c r="A100" s="3" t="s">
        <v>176</v>
      </c>
      <c r="B100" s="4">
        <v>23000</v>
      </c>
      <c r="C100" s="4">
        <v>50629</v>
      </c>
      <c r="D100" s="4">
        <v>50629</v>
      </c>
      <c r="E100" s="4">
        <v>23000</v>
      </c>
      <c r="F100" s="4">
        <v>49418</v>
      </c>
      <c r="G100" s="4">
        <v>49418</v>
      </c>
      <c r="H100" s="5">
        <v>100</v>
      </c>
      <c r="I100" s="5">
        <v>100</v>
      </c>
      <c r="J100" s="5">
        <v>2.5</v>
      </c>
      <c r="K100" s="5">
        <v>2.5</v>
      </c>
    </row>
    <row r="101" spans="1:11" ht="11.45" customHeight="1" x14ac:dyDescent="0.25">
      <c r="A101" s="3" t="s">
        <v>177</v>
      </c>
      <c r="B101" s="4">
        <v>10000</v>
      </c>
      <c r="C101" s="4">
        <v>3533</v>
      </c>
      <c r="D101" s="4">
        <v>3533</v>
      </c>
      <c r="E101" s="4">
        <v>10000</v>
      </c>
      <c r="F101" s="4">
        <v>3727</v>
      </c>
      <c r="G101" s="4">
        <v>3727</v>
      </c>
      <c r="H101" s="5">
        <v>100</v>
      </c>
      <c r="I101" s="5">
        <v>100</v>
      </c>
      <c r="J101" s="5">
        <v>-5.2</v>
      </c>
      <c r="K101" s="5">
        <v>-5.2</v>
      </c>
    </row>
    <row r="102" spans="1:11" ht="11.45" customHeight="1" x14ac:dyDescent="0.25">
      <c r="A102" s="3" t="s">
        <v>178</v>
      </c>
      <c r="B102" s="1" t="s">
        <v>11</v>
      </c>
      <c r="C102" s="4">
        <v>3652</v>
      </c>
      <c r="D102" s="4">
        <v>3652</v>
      </c>
      <c r="E102" s="1" t="s">
        <v>11</v>
      </c>
      <c r="F102" s="4">
        <v>1747</v>
      </c>
      <c r="G102" s="4">
        <v>1747</v>
      </c>
      <c r="H102" s="5">
        <v>100</v>
      </c>
      <c r="I102" s="5">
        <v>100</v>
      </c>
      <c r="J102" s="5">
        <v>109</v>
      </c>
      <c r="K102" s="5">
        <v>109</v>
      </c>
    </row>
    <row r="103" spans="1:11" ht="11.45" customHeight="1" x14ac:dyDescent="0.25">
      <c r="A103" s="3" t="s">
        <v>179</v>
      </c>
      <c r="B103" s="4">
        <v>13000</v>
      </c>
      <c r="C103" s="4">
        <v>17637</v>
      </c>
      <c r="D103" s="4">
        <v>17637</v>
      </c>
      <c r="E103" s="4">
        <v>13000</v>
      </c>
      <c r="F103" s="4">
        <v>16599</v>
      </c>
      <c r="G103" s="4">
        <v>16599</v>
      </c>
      <c r="H103" s="5">
        <v>100</v>
      </c>
      <c r="I103" s="5">
        <v>100</v>
      </c>
      <c r="J103" s="5">
        <v>6.3</v>
      </c>
      <c r="K103" s="5">
        <v>6.3</v>
      </c>
    </row>
    <row r="104" spans="1:11" ht="11.45" customHeight="1" x14ac:dyDescent="0.25">
      <c r="A104" s="3" t="s">
        <v>180</v>
      </c>
      <c r="B104" s="4">
        <v>84000</v>
      </c>
      <c r="C104" s="4">
        <v>21969</v>
      </c>
      <c r="D104" s="4">
        <v>21673</v>
      </c>
      <c r="E104" s="4">
        <v>84000</v>
      </c>
      <c r="F104" s="4">
        <v>24203</v>
      </c>
      <c r="G104" s="4">
        <v>23977</v>
      </c>
      <c r="H104" s="5">
        <v>98.7</v>
      </c>
      <c r="I104" s="5">
        <v>99.1</v>
      </c>
      <c r="J104" s="5">
        <v>-9.1999999999999993</v>
      </c>
      <c r="K104" s="5">
        <v>-9.6</v>
      </c>
    </row>
    <row r="105" spans="1:11" ht="11.45" customHeight="1" x14ac:dyDescent="0.25">
      <c r="A105" s="3" t="s">
        <v>181</v>
      </c>
      <c r="B105" s="4">
        <v>4000</v>
      </c>
      <c r="C105" s="4">
        <v>4972</v>
      </c>
      <c r="D105" s="4">
        <v>4968</v>
      </c>
      <c r="E105" s="4">
        <v>4000</v>
      </c>
      <c r="F105" s="4">
        <v>3857</v>
      </c>
      <c r="G105" s="4">
        <v>3857</v>
      </c>
      <c r="H105" s="5">
        <v>99.9</v>
      </c>
      <c r="I105" s="5">
        <v>100</v>
      </c>
      <c r="J105" s="5">
        <v>28.9</v>
      </c>
      <c r="K105" s="5">
        <v>28.8</v>
      </c>
    </row>
    <row r="106" spans="1:11" ht="11.45" customHeight="1" x14ac:dyDescent="0.25">
      <c r="A106" s="3" t="s">
        <v>182</v>
      </c>
      <c r="B106" s="4">
        <v>425388</v>
      </c>
      <c r="C106" s="4">
        <v>182866</v>
      </c>
      <c r="D106" s="4">
        <v>182810</v>
      </c>
      <c r="E106" s="4">
        <v>425388</v>
      </c>
      <c r="F106" s="4">
        <v>186560</v>
      </c>
      <c r="G106" s="4">
        <v>186560</v>
      </c>
      <c r="H106" s="5">
        <v>100</v>
      </c>
      <c r="I106" s="5">
        <v>100</v>
      </c>
      <c r="J106" s="5">
        <v>-2</v>
      </c>
      <c r="K106" s="5">
        <v>-2</v>
      </c>
    </row>
    <row r="107" spans="1:11" ht="11.45" customHeight="1" x14ac:dyDescent="0.25">
      <c r="A107" s="3" t="s">
        <v>183</v>
      </c>
      <c r="B107" s="1">
        <v>303</v>
      </c>
      <c r="C107" s="1">
        <v>286</v>
      </c>
      <c r="D107" s="1">
        <v>286</v>
      </c>
      <c r="E107" s="1">
        <v>303</v>
      </c>
      <c r="F107" s="1">
        <v>303</v>
      </c>
      <c r="G107" s="1">
        <v>303</v>
      </c>
      <c r="H107" s="5">
        <v>100</v>
      </c>
      <c r="I107" s="5">
        <v>100</v>
      </c>
      <c r="J107" s="5">
        <v>-5.6</v>
      </c>
      <c r="K107" s="5">
        <v>-5.6</v>
      </c>
    </row>
    <row r="108" spans="1:11" ht="11.45" customHeight="1" x14ac:dyDescent="0.25">
      <c r="A108" s="3" t="s">
        <v>184</v>
      </c>
      <c r="B108" s="4">
        <v>416000</v>
      </c>
      <c r="C108" s="4">
        <v>99549</v>
      </c>
      <c r="D108" s="4">
        <v>99549</v>
      </c>
      <c r="E108" s="4">
        <v>416000</v>
      </c>
      <c r="F108" s="4">
        <v>96818</v>
      </c>
      <c r="G108" s="4">
        <v>96818</v>
      </c>
      <c r="H108" s="5">
        <v>100</v>
      </c>
      <c r="I108" s="5">
        <v>100</v>
      </c>
      <c r="J108" s="5">
        <v>2.8</v>
      </c>
      <c r="K108" s="5">
        <v>2.8</v>
      </c>
    </row>
    <row r="109" spans="1:11" ht="11.45" customHeight="1" x14ac:dyDescent="0.25">
      <c r="A109" s="3" t="s">
        <v>185</v>
      </c>
      <c r="B109" s="4">
        <v>410000</v>
      </c>
      <c r="C109" s="4">
        <v>96832</v>
      </c>
      <c r="D109" s="4">
        <v>96832</v>
      </c>
      <c r="E109" s="4">
        <v>410000</v>
      </c>
      <c r="F109" s="4">
        <v>91788</v>
      </c>
      <c r="G109" s="4">
        <v>91788</v>
      </c>
      <c r="H109" s="5">
        <v>100</v>
      </c>
      <c r="I109" s="5">
        <v>100</v>
      </c>
      <c r="J109" s="5">
        <v>5.5</v>
      </c>
      <c r="K109" s="5">
        <v>5.5</v>
      </c>
    </row>
    <row r="110" spans="1:11" ht="11.45" customHeight="1" x14ac:dyDescent="0.25">
      <c r="A110" s="3" t="s">
        <v>186</v>
      </c>
      <c r="B110" s="4">
        <v>6000</v>
      </c>
      <c r="C110" s="4">
        <v>2717</v>
      </c>
      <c r="D110" s="4">
        <v>2717</v>
      </c>
      <c r="E110" s="4">
        <v>6000</v>
      </c>
      <c r="F110" s="4">
        <v>5030</v>
      </c>
      <c r="G110" s="4">
        <v>5030</v>
      </c>
      <c r="H110" s="5">
        <v>100</v>
      </c>
      <c r="I110" s="5">
        <v>100</v>
      </c>
      <c r="J110" s="5">
        <v>-46</v>
      </c>
      <c r="K110" s="5">
        <v>-46</v>
      </c>
    </row>
    <row r="111" spans="1:11" ht="11.45" customHeight="1" x14ac:dyDescent="0.25">
      <c r="A111" s="3" t="s">
        <v>187</v>
      </c>
      <c r="B111" s="4">
        <v>9085</v>
      </c>
      <c r="C111" s="4">
        <v>25832</v>
      </c>
      <c r="D111" s="4">
        <v>25832</v>
      </c>
      <c r="E111" s="4">
        <v>9085</v>
      </c>
      <c r="F111" s="4">
        <v>26756</v>
      </c>
      <c r="G111" s="4">
        <v>26756</v>
      </c>
      <c r="H111" s="5">
        <v>100</v>
      </c>
      <c r="I111" s="5">
        <v>100</v>
      </c>
      <c r="J111" s="5">
        <v>-3.5</v>
      </c>
      <c r="K111" s="5">
        <v>-3.5</v>
      </c>
    </row>
    <row r="112" spans="1:11" ht="11.45" customHeight="1" x14ac:dyDescent="0.25">
      <c r="A112" s="3" t="s">
        <v>188</v>
      </c>
      <c r="B112" s="1">
        <v>6</v>
      </c>
      <c r="C112" s="4">
        <v>13228</v>
      </c>
      <c r="D112" s="4">
        <v>13228</v>
      </c>
      <c r="E112" s="1">
        <v>6</v>
      </c>
      <c r="F112" s="4">
        <v>10270</v>
      </c>
      <c r="G112" s="4">
        <v>10270</v>
      </c>
      <c r="H112" s="5">
        <v>100</v>
      </c>
      <c r="I112" s="5">
        <v>100</v>
      </c>
      <c r="J112" s="5">
        <v>28.8</v>
      </c>
      <c r="K112" s="5">
        <v>28.8</v>
      </c>
    </row>
    <row r="113" spans="1:11" ht="11.45" customHeight="1" x14ac:dyDescent="0.25">
      <c r="A113" s="3" t="s">
        <v>189</v>
      </c>
      <c r="B113" s="4">
        <v>9079</v>
      </c>
      <c r="C113" s="4">
        <v>12604</v>
      </c>
      <c r="D113" s="4">
        <v>12604</v>
      </c>
      <c r="E113" s="4">
        <v>9079</v>
      </c>
      <c r="F113" s="4">
        <v>16486</v>
      </c>
      <c r="G113" s="4">
        <v>16486</v>
      </c>
      <c r="H113" s="5">
        <v>100</v>
      </c>
      <c r="I113" s="5">
        <v>100</v>
      </c>
      <c r="J113" s="5">
        <v>-23.5</v>
      </c>
      <c r="K113" s="5">
        <v>-23.5</v>
      </c>
    </row>
    <row r="114" spans="1:11" ht="11.45" customHeight="1" x14ac:dyDescent="0.25">
      <c r="A114" s="3" t="s">
        <v>190</v>
      </c>
      <c r="B114" s="1" t="s">
        <v>11</v>
      </c>
      <c r="C114" s="4">
        <v>57199</v>
      </c>
      <c r="D114" s="4">
        <v>57143</v>
      </c>
      <c r="E114" s="1" t="s">
        <v>11</v>
      </c>
      <c r="F114" s="4">
        <v>62683</v>
      </c>
      <c r="G114" s="4">
        <v>62683</v>
      </c>
      <c r="H114" s="5">
        <v>99.9</v>
      </c>
      <c r="I114" s="5">
        <v>100</v>
      </c>
      <c r="J114" s="5">
        <v>-8.6999999999999993</v>
      </c>
      <c r="K114" s="5">
        <v>-8.8000000000000007</v>
      </c>
    </row>
    <row r="115" spans="1:11" ht="11.45" customHeight="1" x14ac:dyDescent="0.25">
      <c r="A115" s="3" t="s">
        <v>191</v>
      </c>
      <c r="B115" s="4">
        <v>28000</v>
      </c>
      <c r="C115" s="4">
        <v>44378</v>
      </c>
      <c r="D115" s="4">
        <v>44378</v>
      </c>
      <c r="E115" s="4">
        <v>28000</v>
      </c>
      <c r="F115" s="4">
        <v>25953</v>
      </c>
      <c r="G115" s="4">
        <v>25947</v>
      </c>
      <c r="H115" s="5">
        <v>100</v>
      </c>
      <c r="I115" s="5">
        <v>100</v>
      </c>
      <c r="J115" s="5">
        <v>71</v>
      </c>
      <c r="K115" s="5">
        <v>71</v>
      </c>
    </row>
    <row r="116" spans="1:11" ht="11.45" customHeight="1" x14ac:dyDescent="0.25">
      <c r="A116" s="3" t="s">
        <v>192</v>
      </c>
      <c r="B116" s="4">
        <v>2000</v>
      </c>
      <c r="C116" s="1">
        <v>528</v>
      </c>
      <c r="D116" s="1">
        <v>528</v>
      </c>
      <c r="E116" s="4">
        <v>2000</v>
      </c>
      <c r="F116" s="1">
        <v>540</v>
      </c>
      <c r="G116" s="1">
        <v>534</v>
      </c>
      <c r="H116" s="5">
        <v>100</v>
      </c>
      <c r="I116" s="5">
        <v>98.9</v>
      </c>
      <c r="J116" s="5">
        <v>-2.2000000000000002</v>
      </c>
      <c r="K116" s="5">
        <v>-1.1000000000000001</v>
      </c>
    </row>
    <row r="117" spans="1:11" ht="11.45" customHeight="1" x14ac:dyDescent="0.25">
      <c r="A117" s="3" t="s">
        <v>193</v>
      </c>
      <c r="B117" s="4">
        <v>1000</v>
      </c>
      <c r="C117" s="4">
        <v>3044</v>
      </c>
      <c r="D117" s="4">
        <v>3044</v>
      </c>
      <c r="E117" s="4">
        <v>1000</v>
      </c>
      <c r="F117" s="4">
        <v>2824</v>
      </c>
      <c r="G117" s="4">
        <v>2824</v>
      </c>
      <c r="H117" s="5">
        <v>100</v>
      </c>
      <c r="I117" s="5">
        <v>100</v>
      </c>
      <c r="J117" s="5">
        <v>7.8</v>
      </c>
      <c r="K117" s="5">
        <v>7.8</v>
      </c>
    </row>
    <row r="118" spans="1:11" ht="11.45" customHeight="1" x14ac:dyDescent="0.25">
      <c r="A118" s="3" t="s">
        <v>194</v>
      </c>
      <c r="B118" s="1" t="s">
        <v>11</v>
      </c>
      <c r="C118" s="4">
        <v>22334</v>
      </c>
      <c r="D118" s="4">
        <v>22334</v>
      </c>
      <c r="E118" s="1" t="s">
        <v>11</v>
      </c>
      <c r="F118" s="4">
        <v>9298</v>
      </c>
      <c r="G118" s="4">
        <v>9298</v>
      </c>
      <c r="H118" s="5">
        <v>100</v>
      </c>
      <c r="I118" s="5">
        <v>100</v>
      </c>
      <c r="J118" s="5">
        <v>140.19999999999999</v>
      </c>
      <c r="K118" s="5">
        <v>140.19999999999999</v>
      </c>
    </row>
    <row r="119" spans="1:11" ht="11.45" customHeight="1" x14ac:dyDescent="0.25">
      <c r="A119" s="3" t="s">
        <v>195</v>
      </c>
      <c r="B119" s="4">
        <v>1000</v>
      </c>
      <c r="C119" s="1">
        <v>327</v>
      </c>
      <c r="D119" s="1">
        <v>327</v>
      </c>
      <c r="E119" s="4">
        <v>1000</v>
      </c>
      <c r="F119" s="1">
        <v>399</v>
      </c>
      <c r="G119" s="1">
        <v>399</v>
      </c>
      <c r="H119" s="5">
        <v>100</v>
      </c>
      <c r="I119" s="5">
        <v>100</v>
      </c>
      <c r="J119" s="5">
        <v>-18</v>
      </c>
      <c r="K119" s="5">
        <v>-18</v>
      </c>
    </row>
    <row r="120" spans="1:11" ht="11.45" customHeight="1" x14ac:dyDescent="0.25">
      <c r="A120" s="3" t="s">
        <v>196</v>
      </c>
      <c r="B120" s="4">
        <v>24000</v>
      </c>
      <c r="C120" s="4">
        <v>18145</v>
      </c>
      <c r="D120" s="4">
        <v>18145</v>
      </c>
      <c r="E120" s="4">
        <v>24000</v>
      </c>
      <c r="F120" s="4">
        <v>12892</v>
      </c>
      <c r="G120" s="4">
        <v>12892</v>
      </c>
      <c r="H120" s="5">
        <v>100</v>
      </c>
      <c r="I120" s="5">
        <v>100</v>
      </c>
      <c r="J120" s="5">
        <v>40.700000000000003</v>
      </c>
      <c r="K120" s="5">
        <v>40.700000000000003</v>
      </c>
    </row>
    <row r="121" spans="1:11" ht="11.4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1.45" customHeight="1" x14ac:dyDescent="0.25">
      <c r="A122" s="3" t="s">
        <v>197</v>
      </c>
      <c r="B122" s="4">
        <v>1211208</v>
      </c>
      <c r="C122" s="4">
        <v>726620</v>
      </c>
      <c r="D122" s="4">
        <v>686527</v>
      </c>
      <c r="E122" s="4">
        <v>1211208</v>
      </c>
      <c r="F122" s="4">
        <v>730894</v>
      </c>
      <c r="G122" s="4">
        <v>701177</v>
      </c>
      <c r="H122" s="5">
        <v>94.5</v>
      </c>
      <c r="I122" s="5">
        <v>95.9</v>
      </c>
      <c r="J122" s="5">
        <v>-0.6</v>
      </c>
      <c r="K122" s="5">
        <v>-2.1</v>
      </c>
    </row>
    <row r="123" spans="1:11" ht="11.45" customHeight="1" x14ac:dyDescent="0.25">
      <c r="A123" s="3" t="s">
        <v>198</v>
      </c>
      <c r="B123" s="4">
        <v>961208</v>
      </c>
      <c r="C123" s="4">
        <v>711141</v>
      </c>
      <c r="D123" s="4">
        <v>679868</v>
      </c>
      <c r="E123" s="4">
        <v>961208</v>
      </c>
      <c r="F123" s="4">
        <v>711474</v>
      </c>
      <c r="G123" s="4">
        <v>687791</v>
      </c>
      <c r="H123" s="5">
        <v>95.6</v>
      </c>
      <c r="I123" s="5">
        <v>96.7</v>
      </c>
      <c r="J123" s="1" t="s">
        <v>11</v>
      </c>
      <c r="K123" s="5">
        <v>-1.2</v>
      </c>
    </row>
    <row r="124" spans="1:11" ht="11.45" customHeight="1" x14ac:dyDescent="0.25">
      <c r="A124" s="3" t="s">
        <v>199</v>
      </c>
      <c r="B124" s="4">
        <v>250000</v>
      </c>
      <c r="C124" s="4">
        <v>15479</v>
      </c>
      <c r="D124" s="4">
        <v>6659</v>
      </c>
      <c r="E124" s="4">
        <v>250000</v>
      </c>
      <c r="F124" s="4">
        <v>19420</v>
      </c>
      <c r="G124" s="4">
        <v>13386</v>
      </c>
      <c r="H124" s="5">
        <v>43</v>
      </c>
      <c r="I124" s="5">
        <v>68.900000000000006</v>
      </c>
      <c r="J124" s="5">
        <v>-20.3</v>
      </c>
      <c r="K124" s="5">
        <v>-50.3</v>
      </c>
    </row>
    <row r="125" spans="1:11" ht="11.45" customHeight="1" x14ac:dyDescent="0.25">
      <c r="A125" s="3" t="s">
        <v>200</v>
      </c>
      <c r="B125" s="4">
        <v>1756000</v>
      </c>
      <c r="C125" s="4">
        <v>1270680</v>
      </c>
      <c r="D125" s="4">
        <v>296804</v>
      </c>
      <c r="E125" s="4">
        <v>1756000</v>
      </c>
      <c r="F125" s="4">
        <v>1142870</v>
      </c>
      <c r="G125" s="4">
        <v>218661</v>
      </c>
      <c r="H125" s="5">
        <v>23.4</v>
      </c>
      <c r="I125" s="5">
        <v>19.100000000000001</v>
      </c>
      <c r="J125" s="5">
        <v>11.2</v>
      </c>
      <c r="K125" s="5">
        <v>35.700000000000003</v>
      </c>
    </row>
    <row r="126" spans="1:11" ht="11.45" customHeight="1" x14ac:dyDescent="0.25">
      <c r="A126" s="3" t="s">
        <v>201</v>
      </c>
      <c r="B126" s="4">
        <v>1558500</v>
      </c>
      <c r="C126" s="4">
        <v>947956</v>
      </c>
      <c r="D126" s="4">
        <v>134404</v>
      </c>
      <c r="E126" s="4">
        <v>1558500</v>
      </c>
      <c r="F126" s="4">
        <v>862951</v>
      </c>
      <c r="G126" s="4">
        <v>155095</v>
      </c>
      <c r="H126" s="5">
        <v>14.2</v>
      </c>
      <c r="I126" s="5">
        <v>18</v>
      </c>
      <c r="J126" s="5">
        <v>9.9</v>
      </c>
      <c r="K126" s="5">
        <v>-13.3</v>
      </c>
    </row>
    <row r="127" spans="1:11" ht="11.45" customHeight="1" x14ac:dyDescent="0.25">
      <c r="A127" s="3" t="s">
        <v>202</v>
      </c>
      <c r="B127" s="4">
        <v>839000</v>
      </c>
      <c r="C127" s="4">
        <v>645573</v>
      </c>
      <c r="D127" s="4">
        <v>35525</v>
      </c>
      <c r="E127" s="4">
        <v>839000</v>
      </c>
      <c r="F127" s="4">
        <v>510019</v>
      </c>
      <c r="G127" s="4">
        <v>39431</v>
      </c>
      <c r="H127" s="5">
        <v>5.5</v>
      </c>
      <c r="I127" s="5">
        <v>7.7</v>
      </c>
      <c r="J127" s="5">
        <v>26.6</v>
      </c>
      <c r="K127" s="5">
        <v>-9.9</v>
      </c>
    </row>
    <row r="128" spans="1:11" ht="11.45" customHeight="1" x14ac:dyDescent="0.25">
      <c r="A128" s="3" t="s">
        <v>203</v>
      </c>
      <c r="B128" s="4">
        <v>522000</v>
      </c>
      <c r="C128" s="4">
        <v>67187</v>
      </c>
      <c r="D128" s="4">
        <v>31073</v>
      </c>
      <c r="E128" s="4">
        <v>522000</v>
      </c>
      <c r="F128" s="4">
        <v>117587</v>
      </c>
      <c r="G128" s="4">
        <v>44869</v>
      </c>
      <c r="H128" s="5">
        <v>46.2</v>
      </c>
      <c r="I128" s="5">
        <v>38.200000000000003</v>
      </c>
      <c r="J128" s="5">
        <v>-42.9</v>
      </c>
      <c r="K128" s="5">
        <v>-30.7</v>
      </c>
    </row>
    <row r="129" spans="1:11" ht="11.45" customHeight="1" x14ac:dyDescent="0.25">
      <c r="A129" s="3" t="s">
        <v>204</v>
      </c>
      <c r="B129" s="4">
        <v>197500</v>
      </c>
      <c r="C129" s="4">
        <v>175305</v>
      </c>
      <c r="D129" s="4">
        <v>36433</v>
      </c>
      <c r="E129" s="4">
        <v>197500</v>
      </c>
      <c r="F129" s="4">
        <v>164134</v>
      </c>
      <c r="G129" s="4">
        <v>32879</v>
      </c>
      <c r="H129" s="5">
        <v>20.8</v>
      </c>
      <c r="I129" s="5">
        <v>20</v>
      </c>
      <c r="J129" s="5">
        <v>6.8</v>
      </c>
      <c r="K129" s="5">
        <v>10.8</v>
      </c>
    </row>
    <row r="130" spans="1:11" ht="11.45" customHeight="1" x14ac:dyDescent="0.25">
      <c r="A130" s="3" t="s">
        <v>205</v>
      </c>
      <c r="B130" s="1" t="s">
        <v>11</v>
      </c>
      <c r="C130" s="4">
        <v>59891</v>
      </c>
      <c r="D130" s="4">
        <v>31373</v>
      </c>
      <c r="E130" s="1" t="s">
        <v>11</v>
      </c>
      <c r="F130" s="4">
        <v>71211</v>
      </c>
      <c r="G130" s="4">
        <v>37916</v>
      </c>
      <c r="H130" s="5">
        <v>52.4</v>
      </c>
      <c r="I130" s="5">
        <v>53.2</v>
      </c>
      <c r="J130" s="5">
        <v>-15.9</v>
      </c>
      <c r="K130" s="5">
        <v>-17.3</v>
      </c>
    </row>
    <row r="131" spans="1:11" ht="11.45" customHeight="1" x14ac:dyDescent="0.25">
      <c r="A131" s="3" t="s">
        <v>206</v>
      </c>
      <c r="B131" s="4">
        <v>197500</v>
      </c>
      <c r="C131" s="4">
        <v>322724</v>
      </c>
      <c r="D131" s="4">
        <v>162400</v>
      </c>
      <c r="E131" s="4">
        <v>197500</v>
      </c>
      <c r="F131" s="4">
        <v>279919</v>
      </c>
      <c r="G131" s="4">
        <v>63566</v>
      </c>
      <c r="H131" s="5">
        <v>50.3</v>
      </c>
      <c r="I131" s="5">
        <v>22.7</v>
      </c>
      <c r="J131" s="5">
        <v>15.3</v>
      </c>
      <c r="K131" s="5">
        <v>155.5</v>
      </c>
    </row>
    <row r="132" spans="1:11" ht="11.45" customHeight="1" x14ac:dyDescent="0.25">
      <c r="A132" s="3" t="s">
        <v>207</v>
      </c>
      <c r="B132" s="1" t="s">
        <v>11</v>
      </c>
      <c r="C132" s="1" t="s">
        <v>11</v>
      </c>
      <c r="D132" s="1" t="s">
        <v>11</v>
      </c>
      <c r="E132" s="1" t="s">
        <v>11</v>
      </c>
      <c r="F132" s="1" t="s">
        <v>11</v>
      </c>
      <c r="G132" s="1" t="s">
        <v>11</v>
      </c>
      <c r="H132" s="1" t="s">
        <v>11</v>
      </c>
      <c r="I132" s="1" t="s">
        <v>11</v>
      </c>
      <c r="J132" s="1" t="s">
        <v>11</v>
      </c>
      <c r="K132" s="1" t="s">
        <v>11</v>
      </c>
    </row>
    <row r="133" spans="1:11" ht="11.45" customHeight="1" x14ac:dyDescent="0.25">
      <c r="A133" s="3" t="s">
        <v>208</v>
      </c>
      <c r="B133" s="4">
        <v>3300000</v>
      </c>
      <c r="C133" s="4">
        <v>3347505</v>
      </c>
      <c r="D133" s="4">
        <v>3347505</v>
      </c>
      <c r="E133" s="4">
        <v>3300000</v>
      </c>
      <c r="F133" s="4">
        <v>3799355</v>
      </c>
      <c r="G133" s="4">
        <v>3799355</v>
      </c>
      <c r="H133" s="5">
        <v>100</v>
      </c>
      <c r="I133" s="5">
        <v>100</v>
      </c>
      <c r="J133" s="5">
        <v>-11.9</v>
      </c>
      <c r="K133" s="5">
        <v>-11.9</v>
      </c>
    </row>
    <row r="134" spans="1:11" ht="11.45" customHeight="1" x14ac:dyDescent="0.25">
      <c r="A134" s="3" t="s">
        <v>209</v>
      </c>
      <c r="B134" s="1">
        <v>2</v>
      </c>
      <c r="C134" s="4">
        <v>8720</v>
      </c>
      <c r="D134" s="4">
        <v>8720</v>
      </c>
      <c r="E134" s="1">
        <v>2</v>
      </c>
      <c r="F134" s="4">
        <v>8545</v>
      </c>
      <c r="G134" s="4">
        <v>8545</v>
      </c>
      <c r="H134" s="5">
        <v>100</v>
      </c>
      <c r="I134" s="5">
        <v>100</v>
      </c>
      <c r="J134" s="5">
        <v>2</v>
      </c>
      <c r="K134" s="5">
        <v>2</v>
      </c>
    </row>
    <row r="135" spans="1:11" ht="11.45" customHeight="1" x14ac:dyDescent="0.25">
      <c r="A135" s="3" t="s">
        <v>210</v>
      </c>
      <c r="B135" s="4">
        <v>545000</v>
      </c>
      <c r="C135" s="4">
        <v>674231</v>
      </c>
      <c r="D135" s="4">
        <v>250185</v>
      </c>
      <c r="E135" s="4">
        <v>545000</v>
      </c>
      <c r="F135" s="4">
        <v>596864</v>
      </c>
      <c r="G135" s="4">
        <v>210188</v>
      </c>
      <c r="H135" s="5">
        <v>37.1</v>
      </c>
      <c r="I135" s="5">
        <v>35.200000000000003</v>
      </c>
      <c r="J135" s="5">
        <v>13</v>
      </c>
      <c r="K135" s="5">
        <v>19</v>
      </c>
    </row>
    <row r="136" spans="1:11" ht="11.45" customHeight="1" x14ac:dyDescent="0.25">
      <c r="A136" s="3" t="s">
        <v>211</v>
      </c>
      <c r="B136" s="4">
        <v>10000</v>
      </c>
      <c r="C136" s="4">
        <v>4373</v>
      </c>
      <c r="D136" s="4">
        <v>4373</v>
      </c>
      <c r="E136" s="4">
        <v>10000</v>
      </c>
      <c r="F136" s="4">
        <v>2382</v>
      </c>
      <c r="G136" s="4">
        <v>2382</v>
      </c>
      <c r="H136" s="5">
        <v>100</v>
      </c>
      <c r="I136" s="5">
        <v>100</v>
      </c>
      <c r="J136" s="5">
        <v>83.6</v>
      </c>
      <c r="K136" s="5">
        <v>83.6</v>
      </c>
    </row>
    <row r="137" spans="1:11" ht="11.45" customHeight="1" x14ac:dyDescent="0.25">
      <c r="A137" s="3" t="s">
        <v>212</v>
      </c>
      <c r="B137" s="4">
        <v>255000</v>
      </c>
      <c r="C137" s="4">
        <v>85754</v>
      </c>
      <c r="D137" s="4">
        <v>85754</v>
      </c>
      <c r="E137" s="4">
        <v>255000</v>
      </c>
      <c r="F137" s="4">
        <v>148117</v>
      </c>
      <c r="G137" s="4">
        <v>148117</v>
      </c>
      <c r="H137" s="5">
        <v>100</v>
      </c>
      <c r="I137" s="5">
        <v>100</v>
      </c>
      <c r="J137" s="5">
        <v>-42.1</v>
      </c>
      <c r="K137" s="5">
        <v>-42.1</v>
      </c>
    </row>
    <row r="138" spans="1:11" ht="11.45" customHeight="1" x14ac:dyDescent="0.25">
      <c r="A138" s="3" t="s">
        <v>213</v>
      </c>
      <c r="B138" s="1" t="s">
        <v>11</v>
      </c>
      <c r="C138" s="4">
        <v>539879</v>
      </c>
      <c r="D138" s="4">
        <v>130350</v>
      </c>
      <c r="E138" s="1" t="s">
        <v>11</v>
      </c>
      <c r="F138" s="4">
        <v>411271</v>
      </c>
      <c r="G138" s="4">
        <v>34946</v>
      </c>
      <c r="H138" s="5">
        <v>24.1</v>
      </c>
      <c r="I138" s="5">
        <v>8.5</v>
      </c>
      <c r="J138" s="5">
        <v>31.3</v>
      </c>
      <c r="K138" s="5">
        <v>273</v>
      </c>
    </row>
    <row r="139" spans="1:11" ht="11.45" customHeight="1" x14ac:dyDescent="0.25">
      <c r="A139" s="3" t="s">
        <v>214</v>
      </c>
      <c r="B139" s="1" t="s">
        <v>11</v>
      </c>
      <c r="C139" s="4">
        <v>280737</v>
      </c>
      <c r="D139" s="4">
        <v>127593</v>
      </c>
      <c r="E139" s="1" t="s">
        <v>11</v>
      </c>
      <c r="F139" s="4">
        <v>202925</v>
      </c>
      <c r="G139" s="4">
        <v>30550</v>
      </c>
      <c r="H139" s="5">
        <v>45.4</v>
      </c>
      <c r="I139" s="5">
        <v>15.1</v>
      </c>
      <c r="J139" s="5">
        <v>38.299999999999997</v>
      </c>
      <c r="K139" s="1" t="s">
        <v>11</v>
      </c>
    </row>
    <row r="140" spans="1:11" ht="11.45" customHeight="1" x14ac:dyDescent="0.25">
      <c r="A140" s="3" t="s">
        <v>215</v>
      </c>
      <c r="B140" s="1" t="s">
        <v>11</v>
      </c>
      <c r="C140" s="4">
        <v>259142</v>
      </c>
      <c r="D140" s="4">
        <v>2757</v>
      </c>
      <c r="E140" s="1" t="s">
        <v>11</v>
      </c>
      <c r="F140" s="4">
        <v>208346</v>
      </c>
      <c r="G140" s="4">
        <v>4396</v>
      </c>
      <c r="H140" s="5">
        <v>1.1000000000000001</v>
      </c>
      <c r="I140" s="5">
        <v>2.1</v>
      </c>
      <c r="J140" s="5">
        <v>24.4</v>
      </c>
      <c r="K140" s="5">
        <v>-37.299999999999997</v>
      </c>
    </row>
    <row r="141" spans="1:11" ht="11.45" customHeight="1" x14ac:dyDescent="0.25">
      <c r="A141" s="3" t="s">
        <v>216</v>
      </c>
      <c r="B141" s="4">
        <v>280000</v>
      </c>
      <c r="C141" s="4">
        <v>44225</v>
      </c>
      <c r="D141" s="4">
        <v>29708</v>
      </c>
      <c r="E141" s="4">
        <v>280000</v>
      </c>
      <c r="F141" s="4">
        <v>35094</v>
      </c>
      <c r="G141" s="4">
        <v>24743</v>
      </c>
      <c r="H141" s="5">
        <v>67.2</v>
      </c>
      <c r="I141" s="5">
        <v>70.5</v>
      </c>
      <c r="J141" s="5">
        <v>26</v>
      </c>
      <c r="K141" s="5">
        <v>20.100000000000001</v>
      </c>
    </row>
    <row r="142" spans="1:11" ht="11.45" customHeight="1" x14ac:dyDescent="0.25">
      <c r="A142" s="3" t="s">
        <v>217</v>
      </c>
      <c r="B142" s="4">
        <v>93333</v>
      </c>
      <c r="C142" s="4">
        <v>8772</v>
      </c>
      <c r="D142" s="4">
        <v>7226</v>
      </c>
      <c r="E142" s="4">
        <v>93333</v>
      </c>
      <c r="F142" s="4">
        <v>5962</v>
      </c>
      <c r="G142" s="4">
        <v>5962</v>
      </c>
      <c r="H142" s="5">
        <v>82.4</v>
      </c>
      <c r="I142" s="5">
        <v>100</v>
      </c>
      <c r="J142" s="5">
        <v>47.1</v>
      </c>
      <c r="K142" s="5">
        <v>21.2</v>
      </c>
    </row>
    <row r="143" spans="1:11" ht="11.45" customHeight="1" x14ac:dyDescent="0.25">
      <c r="A143" s="3" t="s">
        <v>218</v>
      </c>
      <c r="B143" s="1" t="s">
        <v>11</v>
      </c>
      <c r="C143" s="1">
        <v>2</v>
      </c>
      <c r="D143" s="1">
        <v>2</v>
      </c>
      <c r="E143" s="1" t="s">
        <v>11</v>
      </c>
      <c r="F143" s="1" t="s">
        <v>11</v>
      </c>
      <c r="G143" s="1" t="s">
        <v>11</v>
      </c>
      <c r="H143" s="5">
        <v>100</v>
      </c>
      <c r="I143" s="1" t="s">
        <v>11</v>
      </c>
      <c r="J143" s="1" t="s">
        <v>11</v>
      </c>
      <c r="K143" s="1" t="s">
        <v>11</v>
      </c>
    </row>
    <row r="144" spans="1:11" ht="11.45" customHeight="1" x14ac:dyDescent="0.25">
      <c r="A144" s="3" t="s">
        <v>219</v>
      </c>
      <c r="B144" s="4">
        <v>186667</v>
      </c>
      <c r="C144" s="4">
        <v>35451</v>
      </c>
      <c r="D144" s="4">
        <v>22480</v>
      </c>
      <c r="E144" s="4">
        <v>186667</v>
      </c>
      <c r="F144" s="4">
        <v>29132</v>
      </c>
      <c r="G144" s="4">
        <v>18781</v>
      </c>
      <c r="H144" s="5">
        <v>63.4</v>
      </c>
      <c r="I144" s="5">
        <v>64.5</v>
      </c>
      <c r="J144" s="5">
        <v>21.7</v>
      </c>
      <c r="K144" s="5">
        <v>19.7</v>
      </c>
    </row>
    <row r="145" spans="1:11" ht="11.4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1.45" customHeight="1" x14ac:dyDescent="0.25">
      <c r="A146" s="3" t="s">
        <v>86</v>
      </c>
      <c r="B146" s="4">
        <v>5962008</v>
      </c>
      <c r="C146" s="4">
        <v>1748728</v>
      </c>
      <c r="D146" s="4">
        <v>1739810</v>
      </c>
      <c r="E146" s="4">
        <v>5962008</v>
      </c>
      <c r="F146" s="4">
        <v>1549836</v>
      </c>
      <c r="G146" s="4">
        <v>1528161</v>
      </c>
      <c r="H146" s="5">
        <v>99.5</v>
      </c>
      <c r="I146" s="5">
        <v>98.6</v>
      </c>
      <c r="J146" s="5">
        <v>12.8</v>
      </c>
      <c r="K146" s="5">
        <v>13.8</v>
      </c>
    </row>
    <row r="147" spans="1:11" ht="11.4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1.45" customHeight="1" x14ac:dyDescent="0.25">
      <c r="A148" s="3" t="s">
        <v>220</v>
      </c>
      <c r="B148" s="4">
        <v>305595</v>
      </c>
      <c r="C148" s="4">
        <v>11666</v>
      </c>
      <c r="D148" s="4">
        <v>11666</v>
      </c>
      <c r="E148" s="4">
        <v>305595</v>
      </c>
      <c r="F148" s="4">
        <v>5945</v>
      </c>
      <c r="G148" s="4">
        <v>5945</v>
      </c>
      <c r="H148" s="5">
        <v>100</v>
      </c>
      <c r="I148" s="5">
        <v>100</v>
      </c>
      <c r="J148" s="5">
        <v>96.2</v>
      </c>
      <c r="K148" s="5">
        <v>96.2</v>
      </c>
    </row>
    <row r="149" spans="1:11" ht="11.45" customHeight="1" x14ac:dyDescent="0.25">
      <c r="A149" s="3" t="s">
        <v>221</v>
      </c>
      <c r="B149" s="4">
        <v>154450</v>
      </c>
      <c r="C149" s="1" t="s">
        <v>11</v>
      </c>
      <c r="D149" s="1" t="s">
        <v>11</v>
      </c>
      <c r="E149" s="4">
        <v>154450</v>
      </c>
      <c r="F149" s="1" t="s">
        <v>11</v>
      </c>
      <c r="G149" s="1" t="s">
        <v>11</v>
      </c>
      <c r="H149" s="1" t="s">
        <v>11</v>
      </c>
      <c r="I149" s="1" t="s">
        <v>11</v>
      </c>
      <c r="J149" s="1" t="s">
        <v>11</v>
      </c>
      <c r="K149" s="1" t="s">
        <v>11</v>
      </c>
    </row>
    <row r="150" spans="1:11" ht="11.45" customHeight="1" x14ac:dyDescent="0.25">
      <c r="A150" s="3" t="s">
        <v>222</v>
      </c>
      <c r="B150" s="4">
        <v>105819</v>
      </c>
      <c r="C150" s="4">
        <v>10397</v>
      </c>
      <c r="D150" s="4">
        <v>10397</v>
      </c>
      <c r="E150" s="4">
        <v>105819</v>
      </c>
      <c r="F150" s="4">
        <v>5514</v>
      </c>
      <c r="G150" s="4">
        <v>5514</v>
      </c>
      <c r="H150" s="5">
        <v>100</v>
      </c>
      <c r="I150" s="5">
        <v>100</v>
      </c>
      <c r="J150" s="5">
        <v>88.6</v>
      </c>
      <c r="K150" s="5">
        <v>88.6</v>
      </c>
    </row>
    <row r="151" spans="1:11" ht="11.45" customHeight="1" x14ac:dyDescent="0.25">
      <c r="A151" s="3" t="s">
        <v>223</v>
      </c>
      <c r="B151" s="4">
        <v>45326</v>
      </c>
      <c r="C151" s="4">
        <v>1269</v>
      </c>
      <c r="D151" s="4">
        <v>1269</v>
      </c>
      <c r="E151" s="4">
        <v>45326</v>
      </c>
      <c r="F151" s="1">
        <v>431</v>
      </c>
      <c r="G151" s="1">
        <v>431</v>
      </c>
      <c r="H151" s="5">
        <v>100</v>
      </c>
      <c r="I151" s="5">
        <v>100</v>
      </c>
      <c r="J151" s="5">
        <v>194.4</v>
      </c>
      <c r="K151" s="5">
        <v>194.4</v>
      </c>
    </row>
    <row r="152" spans="1:11" ht="11.45" customHeight="1" x14ac:dyDescent="0.25">
      <c r="A152" s="3" t="s">
        <v>224</v>
      </c>
      <c r="B152" s="4">
        <v>168620</v>
      </c>
      <c r="C152" s="1">
        <v>350</v>
      </c>
      <c r="D152" s="1">
        <v>350</v>
      </c>
      <c r="E152" s="4">
        <v>168620</v>
      </c>
      <c r="F152" s="1">
        <v>338</v>
      </c>
      <c r="G152" s="1">
        <v>338</v>
      </c>
      <c r="H152" s="5">
        <v>100</v>
      </c>
      <c r="I152" s="5">
        <v>100</v>
      </c>
      <c r="J152" s="5">
        <v>3.6</v>
      </c>
      <c r="K152" s="5">
        <v>3.6</v>
      </c>
    </row>
    <row r="153" spans="1:11" ht="11.45" customHeight="1" x14ac:dyDescent="0.25">
      <c r="A153" s="3" t="s">
        <v>225</v>
      </c>
      <c r="B153" s="4">
        <v>93376</v>
      </c>
      <c r="C153" s="4">
        <v>15487</v>
      </c>
      <c r="D153" s="4">
        <v>15487</v>
      </c>
      <c r="E153" s="4">
        <v>93376</v>
      </c>
      <c r="F153" s="4">
        <v>15746</v>
      </c>
      <c r="G153" s="4">
        <v>15746</v>
      </c>
      <c r="H153" s="5">
        <v>100</v>
      </c>
      <c r="I153" s="5">
        <v>100</v>
      </c>
      <c r="J153" s="5">
        <v>-1.6</v>
      </c>
      <c r="K153" s="5">
        <v>-1.6</v>
      </c>
    </row>
    <row r="154" spans="1:11" ht="11.45" customHeight="1" x14ac:dyDescent="0.25">
      <c r="A154" s="3" t="s">
        <v>226</v>
      </c>
      <c r="B154" s="4">
        <v>30366</v>
      </c>
      <c r="C154" s="4">
        <v>15183</v>
      </c>
      <c r="D154" s="4">
        <v>15183</v>
      </c>
      <c r="E154" s="4">
        <v>30366</v>
      </c>
      <c r="F154" s="4">
        <v>15183</v>
      </c>
      <c r="G154" s="4">
        <v>15183</v>
      </c>
      <c r="H154" s="5">
        <v>100</v>
      </c>
      <c r="I154" s="5">
        <v>100</v>
      </c>
      <c r="J154" s="1" t="s">
        <v>11</v>
      </c>
      <c r="K154" s="1" t="s">
        <v>11</v>
      </c>
    </row>
    <row r="155" spans="1:11" ht="11.45" customHeight="1" x14ac:dyDescent="0.25">
      <c r="A155" s="3" t="s">
        <v>227</v>
      </c>
      <c r="B155" s="4">
        <v>60000</v>
      </c>
      <c r="C155" s="1" t="s">
        <v>11</v>
      </c>
      <c r="D155" s="1" t="s">
        <v>11</v>
      </c>
      <c r="E155" s="4">
        <v>60000</v>
      </c>
      <c r="F155" s="1" t="s">
        <v>11</v>
      </c>
      <c r="G155" s="1" t="s">
        <v>11</v>
      </c>
      <c r="H155" s="1" t="s">
        <v>11</v>
      </c>
      <c r="I155" s="1" t="s">
        <v>11</v>
      </c>
      <c r="J155" s="1" t="s">
        <v>11</v>
      </c>
      <c r="K155" s="1" t="s">
        <v>11</v>
      </c>
    </row>
    <row r="156" spans="1:11" ht="11.45" customHeight="1" x14ac:dyDescent="0.25">
      <c r="A156" s="3" t="s">
        <v>228</v>
      </c>
      <c r="B156" s="1" t="s">
        <v>11</v>
      </c>
      <c r="C156" s="1">
        <v>292</v>
      </c>
      <c r="D156" s="1">
        <v>292</v>
      </c>
      <c r="E156" s="1" t="s">
        <v>11</v>
      </c>
      <c r="F156" s="1">
        <v>562</v>
      </c>
      <c r="G156" s="1">
        <v>562</v>
      </c>
      <c r="H156" s="5">
        <v>100</v>
      </c>
      <c r="I156" s="5">
        <v>100</v>
      </c>
      <c r="J156" s="5">
        <v>-48</v>
      </c>
      <c r="K156" s="5">
        <v>-48</v>
      </c>
    </row>
    <row r="157" spans="1:11" ht="11.45" customHeight="1" x14ac:dyDescent="0.25">
      <c r="A157" s="3" t="s">
        <v>229</v>
      </c>
      <c r="B157" s="4">
        <v>3010</v>
      </c>
      <c r="C157" s="1">
        <v>12</v>
      </c>
      <c r="D157" s="1">
        <v>12</v>
      </c>
      <c r="E157" s="4">
        <v>3010</v>
      </c>
      <c r="F157" s="1">
        <v>1</v>
      </c>
      <c r="G157" s="1">
        <v>1</v>
      </c>
      <c r="H157" s="5">
        <v>100</v>
      </c>
      <c r="I157" s="5">
        <v>100</v>
      </c>
      <c r="J157" s="1" t="s">
        <v>11</v>
      </c>
      <c r="K157" s="1" t="s">
        <v>11</v>
      </c>
    </row>
    <row r="158" spans="1:11" ht="11.45" customHeight="1" x14ac:dyDescent="0.25">
      <c r="A158" s="3" t="s">
        <v>230</v>
      </c>
      <c r="B158" s="4">
        <v>18676</v>
      </c>
      <c r="C158" s="1">
        <v>79</v>
      </c>
      <c r="D158" s="1">
        <v>79</v>
      </c>
      <c r="E158" s="4">
        <v>18676</v>
      </c>
      <c r="F158" s="1">
        <v>89</v>
      </c>
      <c r="G158" s="1">
        <v>89</v>
      </c>
      <c r="H158" s="5">
        <v>100</v>
      </c>
      <c r="I158" s="5">
        <v>100</v>
      </c>
      <c r="J158" s="5">
        <v>-11.2</v>
      </c>
      <c r="K158" s="5">
        <v>-11.2</v>
      </c>
    </row>
    <row r="159" spans="1:11" ht="11.4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1.4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1.4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1.45" customHeight="1" x14ac:dyDescent="0.25">
      <c r="A162" s="3" t="s">
        <v>231</v>
      </c>
      <c r="B162" s="4">
        <v>5006561</v>
      </c>
      <c r="C162" s="4">
        <v>1480206</v>
      </c>
      <c r="D162" s="4">
        <v>1480206</v>
      </c>
      <c r="E162" s="4">
        <v>5006561</v>
      </c>
      <c r="F162" s="4">
        <v>1353866</v>
      </c>
      <c r="G162" s="4">
        <v>1332191</v>
      </c>
      <c r="H162" s="5">
        <v>100</v>
      </c>
      <c r="I162" s="5">
        <v>98.4</v>
      </c>
      <c r="J162" s="5">
        <v>9.3000000000000007</v>
      </c>
      <c r="K162" s="5">
        <v>11.1</v>
      </c>
    </row>
    <row r="163" spans="1:11" ht="11.45" customHeight="1" x14ac:dyDescent="0.25">
      <c r="A163" s="3" t="s">
        <v>232</v>
      </c>
      <c r="B163" s="4">
        <v>1828491</v>
      </c>
      <c r="C163" s="4">
        <v>269016</v>
      </c>
      <c r="D163" s="4">
        <v>269016</v>
      </c>
      <c r="E163" s="4">
        <v>1828491</v>
      </c>
      <c r="F163" s="4">
        <v>185575</v>
      </c>
      <c r="G163" s="4">
        <v>163900</v>
      </c>
      <c r="H163" s="5">
        <v>100</v>
      </c>
      <c r="I163" s="5">
        <v>88.3</v>
      </c>
      <c r="J163" s="5">
        <v>45</v>
      </c>
      <c r="K163" s="5">
        <v>64.099999999999994</v>
      </c>
    </row>
    <row r="164" spans="1:11" ht="11.45" customHeight="1" x14ac:dyDescent="0.25">
      <c r="A164" s="3" t="s">
        <v>233</v>
      </c>
      <c r="B164" s="4">
        <v>1201873</v>
      </c>
      <c r="C164" s="4">
        <v>181272</v>
      </c>
      <c r="D164" s="4">
        <v>181272</v>
      </c>
      <c r="E164" s="4">
        <v>1201873</v>
      </c>
      <c r="F164" s="4">
        <v>30027</v>
      </c>
      <c r="G164" s="4">
        <v>30027</v>
      </c>
      <c r="H164" s="5">
        <v>100</v>
      </c>
      <c r="I164" s="5">
        <v>100</v>
      </c>
      <c r="J164" s="1" t="s">
        <v>11</v>
      </c>
      <c r="K164" s="1" t="s">
        <v>11</v>
      </c>
    </row>
    <row r="165" spans="1:11" ht="11.45" customHeight="1" x14ac:dyDescent="0.25">
      <c r="A165" s="3" t="s">
        <v>234</v>
      </c>
      <c r="B165" s="4">
        <v>626618</v>
      </c>
      <c r="C165" s="4">
        <v>87744</v>
      </c>
      <c r="D165" s="4">
        <v>87744</v>
      </c>
      <c r="E165" s="4">
        <v>626618</v>
      </c>
      <c r="F165" s="4">
        <v>155548</v>
      </c>
      <c r="G165" s="4">
        <v>133873</v>
      </c>
      <c r="H165" s="5">
        <v>100</v>
      </c>
      <c r="I165" s="5">
        <v>86.1</v>
      </c>
      <c r="J165" s="5">
        <v>-43.6</v>
      </c>
      <c r="K165" s="5">
        <v>-34.5</v>
      </c>
    </row>
    <row r="166" spans="1:11" ht="11.45" customHeight="1" x14ac:dyDescent="0.25">
      <c r="A166" s="3" t="s">
        <v>235</v>
      </c>
      <c r="B166" s="4">
        <v>76403</v>
      </c>
      <c r="C166" s="4">
        <v>16084</v>
      </c>
      <c r="D166" s="4">
        <v>16084</v>
      </c>
      <c r="E166" s="4">
        <v>76403</v>
      </c>
      <c r="F166" s="4">
        <v>19557</v>
      </c>
      <c r="G166" s="4">
        <v>19557</v>
      </c>
      <c r="H166" s="5">
        <v>100</v>
      </c>
      <c r="I166" s="5">
        <v>100</v>
      </c>
      <c r="J166" s="5">
        <v>-17.8</v>
      </c>
      <c r="K166" s="5">
        <v>-17.8</v>
      </c>
    </row>
    <row r="167" spans="1:11" ht="11.45" customHeight="1" x14ac:dyDescent="0.25">
      <c r="A167" s="3" t="s">
        <v>233</v>
      </c>
      <c r="B167" s="4">
        <v>63101</v>
      </c>
      <c r="C167" s="4">
        <v>16084</v>
      </c>
      <c r="D167" s="4">
        <v>16084</v>
      </c>
      <c r="E167" s="4">
        <v>63101</v>
      </c>
      <c r="F167" s="4">
        <v>15633</v>
      </c>
      <c r="G167" s="4">
        <v>15633</v>
      </c>
      <c r="H167" s="5">
        <v>100</v>
      </c>
      <c r="I167" s="5">
        <v>100</v>
      </c>
      <c r="J167" s="5">
        <v>2.9</v>
      </c>
      <c r="K167" s="5">
        <v>2.9</v>
      </c>
    </row>
    <row r="168" spans="1:11" ht="11.45" customHeight="1" x14ac:dyDescent="0.25">
      <c r="A168" s="3" t="s">
        <v>234</v>
      </c>
      <c r="B168" s="4">
        <v>13302</v>
      </c>
      <c r="C168" s="1" t="s">
        <v>11</v>
      </c>
      <c r="D168" s="1" t="s">
        <v>11</v>
      </c>
      <c r="E168" s="4">
        <v>13302</v>
      </c>
      <c r="F168" s="4">
        <v>3924</v>
      </c>
      <c r="G168" s="4">
        <v>3924</v>
      </c>
      <c r="H168" s="1" t="s">
        <v>11</v>
      </c>
      <c r="I168" s="5">
        <v>100</v>
      </c>
      <c r="J168" s="1" t="s">
        <v>11</v>
      </c>
      <c r="K168" s="1" t="s">
        <v>11</v>
      </c>
    </row>
    <row r="169" spans="1:11" ht="11.45" customHeight="1" x14ac:dyDescent="0.25">
      <c r="A169" s="3" t="s">
        <v>236</v>
      </c>
      <c r="B169" s="4">
        <v>36256</v>
      </c>
      <c r="C169" s="4">
        <v>14063</v>
      </c>
      <c r="D169" s="4">
        <v>14063</v>
      </c>
      <c r="E169" s="4">
        <v>36256</v>
      </c>
      <c r="F169" s="4">
        <v>14063</v>
      </c>
      <c r="G169" s="4">
        <v>14063</v>
      </c>
      <c r="H169" s="5">
        <v>100</v>
      </c>
      <c r="I169" s="5">
        <v>100</v>
      </c>
      <c r="J169" s="1" t="s">
        <v>11</v>
      </c>
      <c r="K169" s="1" t="s">
        <v>11</v>
      </c>
    </row>
    <row r="170" spans="1:11" ht="11.45" customHeight="1" x14ac:dyDescent="0.25">
      <c r="A170" s="3" t="s">
        <v>237</v>
      </c>
      <c r="B170" s="4">
        <v>3065411</v>
      </c>
      <c r="C170" s="4">
        <v>1178613</v>
      </c>
      <c r="D170" s="4">
        <v>1178613</v>
      </c>
      <c r="E170" s="4">
        <v>3065411</v>
      </c>
      <c r="F170" s="4">
        <v>1132704</v>
      </c>
      <c r="G170" s="4">
        <v>1132704</v>
      </c>
      <c r="H170" s="5">
        <v>100</v>
      </c>
      <c r="I170" s="5">
        <v>100</v>
      </c>
      <c r="J170" s="5">
        <v>4.0999999999999996</v>
      </c>
      <c r="K170" s="5">
        <v>4.0999999999999996</v>
      </c>
    </row>
    <row r="171" spans="1:11" ht="11.45" customHeight="1" x14ac:dyDescent="0.25">
      <c r="A171" s="3" t="s">
        <v>238</v>
      </c>
      <c r="B171" s="1" t="s">
        <v>11</v>
      </c>
      <c r="C171" s="4">
        <v>2430</v>
      </c>
      <c r="D171" s="4">
        <v>2430</v>
      </c>
      <c r="E171" s="1" t="s">
        <v>11</v>
      </c>
      <c r="F171" s="4">
        <v>1967</v>
      </c>
      <c r="G171" s="4">
        <v>1967</v>
      </c>
      <c r="H171" s="5">
        <v>100</v>
      </c>
      <c r="I171" s="5">
        <v>100</v>
      </c>
      <c r="J171" s="5">
        <v>23.5</v>
      </c>
      <c r="K171" s="5">
        <v>23.5</v>
      </c>
    </row>
    <row r="172" spans="1:11" ht="11.45" customHeight="1" x14ac:dyDescent="0.25">
      <c r="A172" s="3" t="s">
        <v>239</v>
      </c>
      <c r="B172" s="4">
        <v>247180</v>
      </c>
      <c r="C172" s="4">
        <v>104151</v>
      </c>
      <c r="D172" s="4">
        <v>104151</v>
      </c>
      <c r="E172" s="4">
        <v>247180</v>
      </c>
      <c r="F172" s="4">
        <v>107445</v>
      </c>
      <c r="G172" s="4">
        <v>107445</v>
      </c>
      <c r="H172" s="5">
        <v>100</v>
      </c>
      <c r="I172" s="5">
        <v>100</v>
      </c>
      <c r="J172" s="5">
        <v>-3.1</v>
      </c>
      <c r="K172" s="5">
        <v>-3.1</v>
      </c>
    </row>
    <row r="173" spans="1:11" ht="11.45" customHeight="1" x14ac:dyDescent="0.25">
      <c r="A173" s="3" t="s">
        <v>240</v>
      </c>
      <c r="B173" s="4">
        <v>247180</v>
      </c>
      <c r="C173" s="4">
        <v>72523</v>
      </c>
      <c r="D173" s="4">
        <v>72523</v>
      </c>
      <c r="E173" s="4">
        <v>247180</v>
      </c>
      <c r="F173" s="4">
        <v>75581</v>
      </c>
      <c r="G173" s="4">
        <v>75581</v>
      </c>
      <c r="H173" s="5">
        <v>100</v>
      </c>
      <c r="I173" s="5">
        <v>100</v>
      </c>
      <c r="J173" s="5">
        <v>-4</v>
      </c>
      <c r="K173" s="5">
        <v>-4</v>
      </c>
    </row>
    <row r="174" spans="1:11" ht="11.45" customHeight="1" x14ac:dyDescent="0.25">
      <c r="A174" s="3" t="s">
        <v>241</v>
      </c>
      <c r="B174" s="1" t="s">
        <v>11</v>
      </c>
      <c r="C174" s="4">
        <v>31628</v>
      </c>
      <c r="D174" s="4">
        <v>31628</v>
      </c>
      <c r="E174" s="1" t="s">
        <v>11</v>
      </c>
      <c r="F174" s="4">
        <v>31864</v>
      </c>
      <c r="G174" s="4">
        <v>31864</v>
      </c>
      <c r="H174" s="5">
        <v>100</v>
      </c>
      <c r="I174" s="5">
        <v>100</v>
      </c>
      <c r="J174" s="5">
        <v>-0.7</v>
      </c>
      <c r="K174" s="5">
        <v>-0.7</v>
      </c>
    </row>
    <row r="175" spans="1:11" ht="11.45" customHeight="1" x14ac:dyDescent="0.25">
      <c r="A175" s="3" t="s">
        <v>242</v>
      </c>
      <c r="B175" s="4">
        <v>50000</v>
      </c>
      <c r="C175" s="4">
        <v>11355</v>
      </c>
      <c r="D175" s="4">
        <v>2437</v>
      </c>
      <c r="E175" s="4">
        <v>50000</v>
      </c>
      <c r="F175" s="1">
        <v>104</v>
      </c>
      <c r="G175" s="1">
        <v>104</v>
      </c>
      <c r="H175" s="5">
        <v>21.5</v>
      </c>
      <c r="I175" s="5">
        <v>100</v>
      </c>
      <c r="J175" s="1" t="s">
        <v>11</v>
      </c>
      <c r="K175" s="1" t="s">
        <v>11</v>
      </c>
    </row>
    <row r="176" spans="1:11" ht="11.45" customHeight="1" x14ac:dyDescent="0.25">
      <c r="A176" s="3" t="s">
        <v>243</v>
      </c>
      <c r="B176" s="1" t="s">
        <v>11</v>
      </c>
      <c r="C176" s="1">
        <v>45</v>
      </c>
      <c r="D176" s="1">
        <v>45</v>
      </c>
      <c r="E176" s="1" t="s">
        <v>11</v>
      </c>
      <c r="F176" s="1">
        <v>10</v>
      </c>
      <c r="G176" s="1">
        <v>10</v>
      </c>
      <c r="H176" s="5">
        <v>100</v>
      </c>
      <c r="I176" s="5">
        <v>100</v>
      </c>
      <c r="J176" s="1" t="s">
        <v>11</v>
      </c>
      <c r="K176" s="1" t="s">
        <v>11</v>
      </c>
    </row>
    <row r="177" spans="1:11" ht="11.45" customHeight="1" x14ac:dyDescent="0.25">
      <c r="A177" s="3" t="s">
        <v>244</v>
      </c>
      <c r="B177" s="4">
        <v>72000</v>
      </c>
      <c r="C177" s="4">
        <v>125389</v>
      </c>
      <c r="D177" s="4">
        <v>125389</v>
      </c>
      <c r="E177" s="4">
        <v>72000</v>
      </c>
      <c r="F177" s="4">
        <v>66293</v>
      </c>
      <c r="G177" s="4">
        <v>66293</v>
      </c>
      <c r="H177" s="5">
        <v>100</v>
      </c>
      <c r="I177" s="5">
        <v>100</v>
      </c>
      <c r="J177" s="5">
        <v>89.1</v>
      </c>
      <c r="K177" s="5">
        <v>89.1</v>
      </c>
    </row>
    <row r="178" spans="1:11" ht="11.45" customHeight="1" x14ac:dyDescent="0.25">
      <c r="A178" s="3" t="s">
        <v>245</v>
      </c>
      <c r="B178" s="4">
        <v>52000</v>
      </c>
      <c r="C178" s="4">
        <v>106077</v>
      </c>
      <c r="D178" s="4">
        <v>106077</v>
      </c>
      <c r="E178" s="4">
        <v>52000</v>
      </c>
      <c r="F178" s="4">
        <v>55993</v>
      </c>
      <c r="G178" s="4">
        <v>55993</v>
      </c>
      <c r="H178" s="5">
        <v>100</v>
      </c>
      <c r="I178" s="5">
        <v>100</v>
      </c>
      <c r="J178" s="5">
        <v>89.4</v>
      </c>
      <c r="K178" s="5">
        <v>89.4</v>
      </c>
    </row>
    <row r="179" spans="1:11" ht="11.45" customHeight="1" x14ac:dyDescent="0.25">
      <c r="A179" s="3" t="s">
        <v>246</v>
      </c>
      <c r="B179" s="4">
        <v>50000</v>
      </c>
      <c r="C179" s="4">
        <v>6395</v>
      </c>
      <c r="D179" s="4">
        <v>6395</v>
      </c>
      <c r="E179" s="4">
        <v>50000</v>
      </c>
      <c r="F179" s="1">
        <v>139</v>
      </c>
      <c r="G179" s="1">
        <v>139</v>
      </c>
      <c r="H179" s="5">
        <v>100</v>
      </c>
      <c r="I179" s="5">
        <v>100</v>
      </c>
      <c r="J179" s="1" t="s">
        <v>11</v>
      </c>
      <c r="K179" s="1" t="s">
        <v>11</v>
      </c>
    </row>
    <row r="180" spans="1:11" ht="11.45" customHeight="1" x14ac:dyDescent="0.25">
      <c r="A180" s="3" t="s">
        <v>247</v>
      </c>
      <c r="B180" s="4">
        <v>2000</v>
      </c>
      <c r="C180" s="4">
        <v>99682</v>
      </c>
      <c r="D180" s="4">
        <v>99682</v>
      </c>
      <c r="E180" s="4">
        <v>2000</v>
      </c>
      <c r="F180" s="4">
        <v>55854</v>
      </c>
      <c r="G180" s="4">
        <v>55854</v>
      </c>
      <c r="H180" s="5">
        <v>100</v>
      </c>
      <c r="I180" s="5">
        <v>100</v>
      </c>
      <c r="J180" s="5">
        <v>78.5</v>
      </c>
      <c r="K180" s="5">
        <v>78.5</v>
      </c>
    </row>
    <row r="181" spans="1:11" ht="11.45" customHeight="1" x14ac:dyDescent="0.25">
      <c r="A181" s="3" t="s">
        <v>248</v>
      </c>
      <c r="B181" s="4">
        <v>20000</v>
      </c>
      <c r="C181" s="4">
        <v>19312</v>
      </c>
      <c r="D181" s="4">
        <v>19312</v>
      </c>
      <c r="E181" s="4">
        <v>20000</v>
      </c>
      <c r="F181" s="4">
        <v>10300</v>
      </c>
      <c r="G181" s="4">
        <v>10300</v>
      </c>
      <c r="H181" s="5">
        <v>100</v>
      </c>
      <c r="I181" s="5">
        <v>100</v>
      </c>
      <c r="J181" s="5">
        <v>87.5</v>
      </c>
      <c r="K181" s="5">
        <v>87.5</v>
      </c>
    </row>
    <row r="182" spans="1:11" ht="11.4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1.45" customHeight="1" x14ac:dyDescent="0.25">
      <c r="A183" s="3" t="s">
        <v>87</v>
      </c>
      <c r="B183" s="4">
        <v>5062550</v>
      </c>
      <c r="C183" s="4">
        <v>1897145</v>
      </c>
      <c r="D183" s="4">
        <v>1893898</v>
      </c>
      <c r="E183" s="4">
        <v>5062550</v>
      </c>
      <c r="F183" s="4">
        <v>888860</v>
      </c>
      <c r="G183" s="4">
        <v>888855</v>
      </c>
      <c r="H183" s="5">
        <v>99.8</v>
      </c>
      <c r="I183" s="5">
        <v>100</v>
      </c>
      <c r="J183" s="5">
        <v>113.4</v>
      </c>
      <c r="K183" s="5">
        <v>113.1</v>
      </c>
    </row>
    <row r="184" spans="1:11" ht="11.4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1.45" customHeight="1" x14ac:dyDescent="0.25">
      <c r="A185" s="3" t="s">
        <v>249</v>
      </c>
      <c r="B185" s="4">
        <v>1037308</v>
      </c>
      <c r="C185" s="4">
        <v>143262</v>
      </c>
      <c r="D185" s="4">
        <v>140021</v>
      </c>
      <c r="E185" s="4">
        <v>1037308</v>
      </c>
      <c r="F185" s="4">
        <v>133665</v>
      </c>
      <c r="G185" s="4">
        <v>133660</v>
      </c>
      <c r="H185" s="5">
        <v>97.7</v>
      </c>
      <c r="I185" s="5">
        <v>100</v>
      </c>
      <c r="J185" s="5">
        <v>7.2</v>
      </c>
      <c r="K185" s="5">
        <v>4.8</v>
      </c>
    </row>
    <row r="186" spans="1:11" ht="11.45" customHeight="1" x14ac:dyDescent="0.25">
      <c r="A186" s="3" t="s">
        <v>250</v>
      </c>
      <c r="B186" s="1" t="s">
        <v>11</v>
      </c>
      <c r="C186" s="4">
        <v>2583</v>
      </c>
      <c r="D186" s="4">
        <v>2189</v>
      </c>
      <c r="E186" s="1" t="s">
        <v>11</v>
      </c>
      <c r="F186" s="4">
        <v>1510</v>
      </c>
      <c r="G186" s="4">
        <v>1497</v>
      </c>
      <c r="H186" s="5">
        <v>84.7</v>
      </c>
      <c r="I186" s="5">
        <v>99.1</v>
      </c>
      <c r="J186" s="5">
        <v>71.099999999999994</v>
      </c>
      <c r="K186" s="5">
        <v>46.2</v>
      </c>
    </row>
    <row r="187" spans="1:11" ht="11.45" customHeight="1" x14ac:dyDescent="0.25">
      <c r="A187" s="3" t="s">
        <v>251</v>
      </c>
      <c r="B187" s="4">
        <v>901189</v>
      </c>
      <c r="C187" s="4">
        <v>128304</v>
      </c>
      <c r="D187" s="4">
        <v>128253</v>
      </c>
      <c r="E187" s="4">
        <v>901189</v>
      </c>
      <c r="F187" s="4">
        <v>120551</v>
      </c>
      <c r="G187" s="4">
        <v>120483</v>
      </c>
      <c r="H187" s="5">
        <v>100</v>
      </c>
      <c r="I187" s="5">
        <v>99.9</v>
      </c>
      <c r="J187" s="5">
        <v>6.4</v>
      </c>
      <c r="K187" s="5">
        <v>6.4</v>
      </c>
    </row>
    <row r="188" spans="1:11" ht="11.45" customHeight="1" x14ac:dyDescent="0.25">
      <c r="A188" s="3" t="s">
        <v>252</v>
      </c>
      <c r="B188" s="4">
        <v>70241</v>
      </c>
      <c r="C188" s="1">
        <v>3</v>
      </c>
      <c r="D188" s="1">
        <v>2</v>
      </c>
      <c r="E188" s="4">
        <v>70241</v>
      </c>
      <c r="F188" s="1">
        <v>1</v>
      </c>
      <c r="G188" s="1">
        <v>1</v>
      </c>
      <c r="H188" s="5">
        <v>66.7</v>
      </c>
      <c r="I188" s="5">
        <v>100</v>
      </c>
      <c r="J188" s="5">
        <v>200</v>
      </c>
      <c r="K188" s="5">
        <v>100</v>
      </c>
    </row>
    <row r="189" spans="1:11" ht="11.45" customHeight="1" x14ac:dyDescent="0.25">
      <c r="A189" s="3" t="s">
        <v>253</v>
      </c>
      <c r="B189" s="4">
        <v>40000</v>
      </c>
      <c r="C189" s="4">
        <v>6458</v>
      </c>
      <c r="D189" s="4">
        <v>3848</v>
      </c>
      <c r="E189" s="4">
        <v>40000</v>
      </c>
      <c r="F189" s="4">
        <v>5770</v>
      </c>
      <c r="G189" s="4">
        <v>5846</v>
      </c>
      <c r="H189" s="5">
        <v>59.6</v>
      </c>
      <c r="I189" s="1" t="s">
        <v>11</v>
      </c>
      <c r="J189" s="5">
        <v>11.9</v>
      </c>
      <c r="K189" s="5">
        <v>-34.200000000000003</v>
      </c>
    </row>
    <row r="190" spans="1:11" ht="11.45" customHeight="1" x14ac:dyDescent="0.25">
      <c r="A190" s="3" t="s">
        <v>254</v>
      </c>
      <c r="B190" s="1" t="s">
        <v>11</v>
      </c>
      <c r="C190" s="1">
        <v>317</v>
      </c>
      <c r="D190" s="1">
        <v>132</v>
      </c>
      <c r="E190" s="1" t="s">
        <v>11</v>
      </c>
      <c r="F190" s="1">
        <v>16</v>
      </c>
      <c r="G190" s="1">
        <v>16</v>
      </c>
      <c r="H190" s="5">
        <v>41.6</v>
      </c>
      <c r="I190" s="5">
        <v>100</v>
      </c>
      <c r="J190" s="1" t="s">
        <v>11</v>
      </c>
      <c r="K190" s="1" t="s">
        <v>11</v>
      </c>
    </row>
    <row r="191" spans="1:11" ht="11.45" customHeight="1" x14ac:dyDescent="0.25">
      <c r="A191" s="3" t="s">
        <v>255</v>
      </c>
      <c r="B191" s="4">
        <v>25878</v>
      </c>
      <c r="C191" s="4">
        <v>5597</v>
      </c>
      <c r="D191" s="4">
        <v>5597</v>
      </c>
      <c r="E191" s="4">
        <v>25878</v>
      </c>
      <c r="F191" s="4">
        <v>5817</v>
      </c>
      <c r="G191" s="4">
        <v>5817</v>
      </c>
      <c r="H191" s="5">
        <v>100</v>
      </c>
      <c r="I191" s="5">
        <v>100</v>
      </c>
      <c r="J191" s="5">
        <v>-3.8</v>
      </c>
      <c r="K191" s="5">
        <v>-3.8</v>
      </c>
    </row>
    <row r="192" spans="1:11" ht="11.45" customHeight="1" x14ac:dyDescent="0.25">
      <c r="A192" s="3" t="s">
        <v>256</v>
      </c>
      <c r="B192" s="4">
        <v>49394</v>
      </c>
      <c r="C192" s="4">
        <v>35135</v>
      </c>
      <c r="D192" s="4">
        <v>35135</v>
      </c>
      <c r="E192" s="4">
        <v>49394</v>
      </c>
      <c r="F192" s="4">
        <v>30436</v>
      </c>
      <c r="G192" s="4">
        <v>30436</v>
      </c>
      <c r="H192" s="5">
        <v>100</v>
      </c>
      <c r="I192" s="5">
        <v>100</v>
      </c>
      <c r="J192" s="5">
        <v>15.4</v>
      </c>
      <c r="K192" s="5">
        <v>15.4</v>
      </c>
    </row>
    <row r="193" spans="1:11" ht="11.45" customHeight="1" x14ac:dyDescent="0.25">
      <c r="A193" s="3" t="s">
        <v>257</v>
      </c>
      <c r="B193" s="4">
        <v>46194</v>
      </c>
      <c r="C193" s="4">
        <v>28641</v>
      </c>
      <c r="D193" s="4">
        <v>28641</v>
      </c>
      <c r="E193" s="4">
        <v>46194</v>
      </c>
      <c r="F193" s="4">
        <v>28756</v>
      </c>
      <c r="G193" s="4">
        <v>28756</v>
      </c>
      <c r="H193" s="5">
        <v>100</v>
      </c>
      <c r="I193" s="5">
        <v>100</v>
      </c>
      <c r="J193" s="5">
        <v>-0.4</v>
      </c>
      <c r="K193" s="5">
        <v>-0.4</v>
      </c>
    </row>
    <row r="194" spans="1:11" ht="11.45" customHeight="1" x14ac:dyDescent="0.25">
      <c r="A194" s="3" t="s">
        <v>258</v>
      </c>
      <c r="B194" s="1" t="s">
        <v>11</v>
      </c>
      <c r="C194" s="1" t="s">
        <v>11</v>
      </c>
      <c r="D194" s="1" t="s">
        <v>11</v>
      </c>
      <c r="E194" s="1" t="s">
        <v>11</v>
      </c>
      <c r="F194" s="1" t="s">
        <v>11</v>
      </c>
      <c r="G194" s="1" t="s">
        <v>11</v>
      </c>
      <c r="H194" s="1" t="s">
        <v>11</v>
      </c>
      <c r="I194" s="1" t="s">
        <v>11</v>
      </c>
      <c r="J194" s="1" t="s">
        <v>11</v>
      </c>
      <c r="K194" s="1" t="s">
        <v>11</v>
      </c>
    </row>
    <row r="195" spans="1:11" ht="11.45" customHeight="1" x14ac:dyDescent="0.25">
      <c r="A195" s="3" t="s">
        <v>259</v>
      </c>
      <c r="B195" s="4">
        <v>3200</v>
      </c>
      <c r="C195" s="4">
        <v>6494</v>
      </c>
      <c r="D195" s="4">
        <v>6494</v>
      </c>
      <c r="E195" s="4">
        <v>3200</v>
      </c>
      <c r="F195" s="4">
        <v>1680</v>
      </c>
      <c r="G195" s="4">
        <v>1680</v>
      </c>
      <c r="H195" s="5">
        <v>100</v>
      </c>
      <c r="I195" s="5">
        <v>100</v>
      </c>
      <c r="J195" s="5">
        <v>286.5</v>
      </c>
      <c r="K195" s="5">
        <v>286.5</v>
      </c>
    </row>
    <row r="196" spans="1:11" ht="11.45" customHeight="1" x14ac:dyDescent="0.25">
      <c r="A196" s="3" t="s">
        <v>260</v>
      </c>
      <c r="B196" s="4">
        <v>3573348</v>
      </c>
      <c r="C196" s="4">
        <v>1314846</v>
      </c>
      <c r="D196" s="4">
        <v>1314846</v>
      </c>
      <c r="E196" s="4">
        <v>3573348</v>
      </c>
      <c r="F196" s="4">
        <v>515632</v>
      </c>
      <c r="G196" s="4">
        <v>515632</v>
      </c>
      <c r="H196" s="5">
        <v>100</v>
      </c>
      <c r="I196" s="5">
        <v>100</v>
      </c>
      <c r="J196" s="5">
        <v>155</v>
      </c>
      <c r="K196" s="5">
        <v>155</v>
      </c>
    </row>
    <row r="197" spans="1:11" ht="11.45" customHeight="1" x14ac:dyDescent="0.25">
      <c r="A197" s="3" t="s">
        <v>261</v>
      </c>
      <c r="B197" s="4">
        <v>1566000</v>
      </c>
      <c r="C197" s="4">
        <v>756092</v>
      </c>
      <c r="D197" s="4">
        <v>756092</v>
      </c>
      <c r="E197" s="4">
        <v>1566000</v>
      </c>
      <c r="F197" s="4">
        <v>515609</v>
      </c>
      <c r="G197" s="4">
        <v>515609</v>
      </c>
      <c r="H197" s="5">
        <v>100</v>
      </c>
      <c r="I197" s="5">
        <v>100</v>
      </c>
      <c r="J197" s="5">
        <v>46.6</v>
      </c>
      <c r="K197" s="5">
        <v>46.6</v>
      </c>
    </row>
    <row r="198" spans="1:11" ht="11.45" customHeight="1" x14ac:dyDescent="0.25">
      <c r="A198" s="3" t="s">
        <v>262</v>
      </c>
      <c r="B198" s="4">
        <v>25000</v>
      </c>
      <c r="C198" s="1" t="s">
        <v>11</v>
      </c>
      <c r="D198" s="1" t="s">
        <v>11</v>
      </c>
      <c r="E198" s="4">
        <v>25000</v>
      </c>
      <c r="F198" s="1" t="s">
        <v>11</v>
      </c>
      <c r="G198" s="1" t="s">
        <v>11</v>
      </c>
      <c r="H198" s="1" t="s">
        <v>11</v>
      </c>
      <c r="I198" s="1" t="s">
        <v>11</v>
      </c>
      <c r="J198" s="1" t="s">
        <v>11</v>
      </c>
      <c r="K198" s="1" t="s">
        <v>11</v>
      </c>
    </row>
    <row r="199" spans="1:11" ht="11.45" customHeight="1" x14ac:dyDescent="0.25">
      <c r="A199" s="3" t="s">
        <v>263</v>
      </c>
      <c r="B199" s="4">
        <v>24594</v>
      </c>
      <c r="C199" s="1" t="s">
        <v>11</v>
      </c>
      <c r="D199" s="1" t="s">
        <v>11</v>
      </c>
      <c r="E199" s="4">
        <v>24594</v>
      </c>
      <c r="F199" s="1" t="s">
        <v>11</v>
      </c>
      <c r="G199" s="1" t="s">
        <v>11</v>
      </c>
      <c r="H199" s="1" t="s">
        <v>11</v>
      </c>
      <c r="I199" s="1" t="s">
        <v>11</v>
      </c>
      <c r="J199" s="1" t="s">
        <v>11</v>
      </c>
      <c r="K199" s="1" t="s">
        <v>11</v>
      </c>
    </row>
    <row r="200" spans="1:11" ht="11.45" customHeight="1" x14ac:dyDescent="0.25">
      <c r="A200" s="3" t="s">
        <v>264</v>
      </c>
      <c r="B200" s="4">
        <v>292756</v>
      </c>
      <c r="C200" s="4">
        <v>497237</v>
      </c>
      <c r="D200" s="4">
        <v>497237</v>
      </c>
      <c r="E200" s="4">
        <v>292756</v>
      </c>
      <c r="F200" s="1" t="s">
        <v>11</v>
      </c>
      <c r="G200" s="1" t="s">
        <v>11</v>
      </c>
      <c r="H200" s="5">
        <v>100</v>
      </c>
      <c r="I200" s="1" t="s">
        <v>11</v>
      </c>
      <c r="J200" s="1" t="s">
        <v>11</v>
      </c>
      <c r="K200" s="1" t="s">
        <v>11</v>
      </c>
    </row>
    <row r="201" spans="1:11" ht="11.45" customHeight="1" x14ac:dyDescent="0.25">
      <c r="A201" s="3" t="s">
        <v>265</v>
      </c>
      <c r="B201" s="4">
        <v>1655508</v>
      </c>
      <c r="C201" s="4">
        <v>61504</v>
      </c>
      <c r="D201" s="4">
        <v>61504</v>
      </c>
      <c r="E201" s="4">
        <v>1655508</v>
      </c>
      <c r="F201" s="1" t="s">
        <v>11</v>
      </c>
      <c r="G201" s="1" t="s">
        <v>11</v>
      </c>
      <c r="H201" s="5">
        <v>100</v>
      </c>
      <c r="I201" s="1" t="s">
        <v>11</v>
      </c>
      <c r="J201" s="1" t="s">
        <v>11</v>
      </c>
      <c r="K201" s="1" t="s">
        <v>11</v>
      </c>
    </row>
    <row r="202" spans="1:11" ht="11.45" customHeight="1" x14ac:dyDescent="0.25">
      <c r="A202" s="3" t="s">
        <v>266</v>
      </c>
      <c r="B202" s="4">
        <v>9490</v>
      </c>
      <c r="C202" s="1" t="s">
        <v>11</v>
      </c>
      <c r="D202" s="1" t="s">
        <v>11</v>
      </c>
      <c r="E202" s="4">
        <v>9490</v>
      </c>
      <c r="F202" s="1" t="s">
        <v>11</v>
      </c>
      <c r="G202" s="1" t="s">
        <v>11</v>
      </c>
      <c r="H202" s="1" t="s">
        <v>11</v>
      </c>
      <c r="I202" s="1" t="s">
        <v>11</v>
      </c>
      <c r="J202" s="1" t="s">
        <v>11</v>
      </c>
      <c r="K202" s="1" t="s">
        <v>11</v>
      </c>
    </row>
    <row r="203" spans="1:11" ht="11.45" customHeight="1" x14ac:dyDescent="0.25">
      <c r="A203" s="3" t="s">
        <v>267</v>
      </c>
      <c r="B203" s="1" t="s">
        <v>11</v>
      </c>
      <c r="C203" s="1">
        <v>13</v>
      </c>
      <c r="D203" s="1">
        <v>13</v>
      </c>
      <c r="E203" s="1" t="s">
        <v>11</v>
      </c>
      <c r="F203" s="1">
        <v>23</v>
      </c>
      <c r="G203" s="1">
        <v>23</v>
      </c>
      <c r="H203" s="5">
        <v>100</v>
      </c>
      <c r="I203" s="5">
        <v>100</v>
      </c>
      <c r="J203" s="5">
        <v>-43.5</v>
      </c>
      <c r="K203" s="5">
        <v>-43.5</v>
      </c>
    </row>
    <row r="204" spans="1:11" ht="11.45" customHeight="1" x14ac:dyDescent="0.25">
      <c r="A204" s="3" t="s">
        <v>268</v>
      </c>
      <c r="B204" s="4">
        <v>2500</v>
      </c>
      <c r="C204" s="4">
        <v>1939</v>
      </c>
      <c r="D204" s="4">
        <v>1939</v>
      </c>
      <c r="E204" s="4">
        <v>2500</v>
      </c>
      <c r="F204" s="4">
        <v>2046</v>
      </c>
      <c r="G204" s="4">
        <v>2046</v>
      </c>
      <c r="H204" s="5">
        <v>100</v>
      </c>
      <c r="I204" s="5">
        <v>100</v>
      </c>
      <c r="J204" s="5">
        <v>-5.2</v>
      </c>
      <c r="K204" s="5">
        <v>-5.2</v>
      </c>
    </row>
    <row r="205" spans="1:11" ht="11.45" customHeight="1" x14ac:dyDescent="0.25">
      <c r="A205" s="3" t="s">
        <v>269</v>
      </c>
      <c r="B205" s="4">
        <v>400000</v>
      </c>
      <c r="C205" s="4">
        <v>386431</v>
      </c>
      <c r="D205" s="4">
        <v>386425</v>
      </c>
      <c r="E205" s="4">
        <v>400000</v>
      </c>
      <c r="F205" s="4">
        <v>199326</v>
      </c>
      <c r="G205" s="4">
        <v>199326</v>
      </c>
      <c r="H205" s="5">
        <v>100</v>
      </c>
      <c r="I205" s="5">
        <v>100</v>
      </c>
      <c r="J205" s="5">
        <v>93.9</v>
      </c>
      <c r="K205" s="5">
        <v>93.9</v>
      </c>
    </row>
    <row r="206" spans="1:11" ht="11.45" customHeight="1" x14ac:dyDescent="0.25">
      <c r="A206" s="3" t="s">
        <v>270</v>
      </c>
      <c r="B206" s="1" t="s">
        <v>11</v>
      </c>
      <c r="C206" s="1">
        <v>483</v>
      </c>
      <c r="D206" s="1">
        <v>477</v>
      </c>
      <c r="E206" s="1" t="s">
        <v>11</v>
      </c>
      <c r="F206" s="4">
        <v>24712</v>
      </c>
      <c r="G206" s="4">
        <v>24712</v>
      </c>
      <c r="H206" s="5">
        <v>98.8</v>
      </c>
      <c r="I206" s="5">
        <v>100</v>
      </c>
      <c r="J206" s="5">
        <v>-98</v>
      </c>
      <c r="K206" s="5">
        <v>-98.1</v>
      </c>
    </row>
    <row r="207" spans="1:11" ht="11.45" customHeight="1" x14ac:dyDescent="0.25">
      <c r="A207" s="3" t="s">
        <v>271</v>
      </c>
      <c r="B207" s="4">
        <v>400000</v>
      </c>
      <c r="C207" s="4">
        <v>385948</v>
      </c>
      <c r="D207" s="4">
        <v>385948</v>
      </c>
      <c r="E207" s="4">
        <v>400000</v>
      </c>
      <c r="F207" s="4">
        <v>174614</v>
      </c>
      <c r="G207" s="4">
        <v>174614</v>
      </c>
      <c r="H207" s="5">
        <v>100</v>
      </c>
      <c r="I207" s="5">
        <v>100</v>
      </c>
      <c r="J207" s="5">
        <v>121</v>
      </c>
      <c r="K207" s="5">
        <v>121</v>
      </c>
    </row>
    <row r="208" spans="1:11" ht="11.45" customHeight="1" x14ac:dyDescent="0.25">
      <c r="A208" s="3" t="s">
        <v>272</v>
      </c>
      <c r="B208" s="1" t="s">
        <v>11</v>
      </c>
      <c r="C208" s="4">
        <v>15532</v>
      </c>
      <c r="D208" s="4">
        <v>15532</v>
      </c>
      <c r="E208" s="1" t="s">
        <v>11</v>
      </c>
      <c r="F208" s="4">
        <v>7755</v>
      </c>
      <c r="G208" s="4">
        <v>7755</v>
      </c>
      <c r="H208" s="5">
        <v>100</v>
      </c>
      <c r="I208" s="5">
        <v>100</v>
      </c>
      <c r="J208" s="5">
        <v>100.3</v>
      </c>
      <c r="K208" s="5">
        <v>100.3</v>
      </c>
    </row>
    <row r="209" spans="1:11" ht="11.4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1.45" customHeight="1" x14ac:dyDescent="0.25">
      <c r="A210" s="3" t="s">
        <v>88</v>
      </c>
      <c r="B210" s="4">
        <v>213300</v>
      </c>
      <c r="C210" s="4">
        <v>152985</v>
      </c>
      <c r="D210" s="4">
        <v>140062</v>
      </c>
      <c r="E210" s="4">
        <v>213300</v>
      </c>
      <c r="F210" s="4">
        <v>132625</v>
      </c>
      <c r="G210" s="4">
        <v>108589</v>
      </c>
      <c r="H210" s="5">
        <v>91.6</v>
      </c>
      <c r="I210" s="5">
        <v>81.900000000000006</v>
      </c>
      <c r="J210" s="5">
        <v>15.4</v>
      </c>
      <c r="K210" s="5">
        <v>29</v>
      </c>
    </row>
    <row r="211" spans="1:11" ht="11.4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1.45" customHeight="1" x14ac:dyDescent="0.25">
      <c r="A212" s="3" t="s">
        <v>273</v>
      </c>
      <c r="B212" s="4">
        <v>13000</v>
      </c>
      <c r="C212" s="4">
        <v>12878</v>
      </c>
      <c r="D212" s="4">
        <v>12874</v>
      </c>
      <c r="E212" s="4">
        <v>13000</v>
      </c>
      <c r="F212" s="4">
        <v>29185</v>
      </c>
      <c r="G212" s="4">
        <v>29185</v>
      </c>
      <c r="H212" s="5">
        <v>100</v>
      </c>
      <c r="I212" s="5">
        <v>100</v>
      </c>
      <c r="J212" s="5">
        <v>-55.9</v>
      </c>
      <c r="K212" s="5">
        <v>-55.9</v>
      </c>
    </row>
    <row r="213" spans="1:11" ht="11.45" customHeight="1" x14ac:dyDescent="0.25">
      <c r="A213" s="3" t="s">
        <v>274</v>
      </c>
      <c r="B213" s="1">
        <v>300</v>
      </c>
      <c r="C213" s="4">
        <v>2199</v>
      </c>
      <c r="D213" s="4">
        <v>2195</v>
      </c>
      <c r="E213" s="1">
        <v>300</v>
      </c>
      <c r="F213" s="4">
        <v>20925</v>
      </c>
      <c r="G213" s="4">
        <v>20925</v>
      </c>
      <c r="H213" s="5">
        <v>99.8</v>
      </c>
      <c r="I213" s="5">
        <v>100</v>
      </c>
      <c r="J213" s="5">
        <v>-89.5</v>
      </c>
      <c r="K213" s="5">
        <v>-89.5</v>
      </c>
    </row>
    <row r="214" spans="1:11" ht="11.45" customHeight="1" x14ac:dyDescent="0.25">
      <c r="A214" s="3" t="s">
        <v>275</v>
      </c>
      <c r="B214" s="4">
        <v>200000</v>
      </c>
      <c r="C214" s="4">
        <v>137908</v>
      </c>
      <c r="D214" s="4">
        <v>124993</v>
      </c>
      <c r="E214" s="4">
        <v>200000</v>
      </c>
      <c r="F214" s="4">
        <v>82515</v>
      </c>
      <c r="G214" s="4">
        <v>58479</v>
      </c>
      <c r="H214" s="5">
        <v>90.6</v>
      </c>
      <c r="I214" s="5">
        <v>70.900000000000006</v>
      </c>
      <c r="J214" s="5">
        <v>67.099999999999994</v>
      </c>
      <c r="K214" s="5">
        <v>113.7</v>
      </c>
    </row>
    <row r="215" spans="1:11" ht="11.45" customHeight="1" x14ac:dyDescent="0.25">
      <c r="A215" s="3" t="s">
        <v>276</v>
      </c>
      <c r="B215" s="4">
        <v>175000</v>
      </c>
      <c r="C215" s="4">
        <v>137745</v>
      </c>
      <c r="D215" s="4">
        <v>124921</v>
      </c>
      <c r="E215" s="4">
        <v>175000</v>
      </c>
      <c r="F215" s="4">
        <v>81557</v>
      </c>
      <c r="G215" s="4">
        <v>57591</v>
      </c>
      <c r="H215" s="5">
        <v>90.7</v>
      </c>
      <c r="I215" s="5">
        <v>70.599999999999994</v>
      </c>
      <c r="J215" s="5">
        <v>68.900000000000006</v>
      </c>
      <c r="K215" s="5">
        <v>116.9</v>
      </c>
    </row>
    <row r="216" spans="1:11" ht="11.45" customHeight="1" x14ac:dyDescent="0.25">
      <c r="A216" s="3" t="s">
        <v>277</v>
      </c>
      <c r="B216" s="4">
        <v>25000</v>
      </c>
      <c r="C216" s="1">
        <v>163</v>
      </c>
      <c r="D216" s="1">
        <v>72</v>
      </c>
      <c r="E216" s="4">
        <v>25000</v>
      </c>
      <c r="F216" s="1">
        <v>958</v>
      </c>
      <c r="G216" s="1">
        <v>888</v>
      </c>
      <c r="H216" s="5">
        <v>44.2</v>
      </c>
      <c r="I216" s="5">
        <v>92.7</v>
      </c>
      <c r="J216" s="5">
        <v>-83</v>
      </c>
      <c r="K216" s="5">
        <v>-91.9</v>
      </c>
    </row>
    <row r="217" spans="1:11" ht="11.4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1.45" customHeight="1" x14ac:dyDescent="0.25">
      <c r="A218" s="3" t="s">
        <v>89</v>
      </c>
      <c r="B218" s="4">
        <v>1354499</v>
      </c>
      <c r="C218" s="4">
        <v>56308</v>
      </c>
      <c r="D218" s="4">
        <v>56308</v>
      </c>
      <c r="E218" s="4">
        <v>1354499</v>
      </c>
      <c r="F218" s="4">
        <v>96301</v>
      </c>
      <c r="G218" s="4">
        <v>96301</v>
      </c>
      <c r="H218" s="5">
        <v>100</v>
      </c>
      <c r="I218" s="5">
        <v>100</v>
      </c>
      <c r="J218" s="5">
        <v>-41.5</v>
      </c>
      <c r="K218" s="5">
        <v>-41.5</v>
      </c>
    </row>
    <row r="219" spans="1:11" ht="11.4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1.45" customHeight="1" x14ac:dyDescent="0.25">
      <c r="A220" s="3" t="s">
        <v>220</v>
      </c>
      <c r="B220" s="4">
        <v>11221</v>
      </c>
      <c r="C220" s="4">
        <v>2059</v>
      </c>
      <c r="D220" s="4">
        <v>2059</v>
      </c>
      <c r="E220" s="4">
        <v>11221</v>
      </c>
      <c r="F220" s="4">
        <v>1031</v>
      </c>
      <c r="G220" s="4">
        <v>1031</v>
      </c>
      <c r="H220" s="5">
        <v>100</v>
      </c>
      <c r="I220" s="5">
        <v>100</v>
      </c>
      <c r="J220" s="5">
        <v>99.7</v>
      </c>
      <c r="K220" s="5">
        <v>99.7</v>
      </c>
    </row>
    <row r="221" spans="1:11" ht="11.45" customHeight="1" x14ac:dyDescent="0.25">
      <c r="A221" s="3" t="s">
        <v>278</v>
      </c>
      <c r="B221" s="4">
        <v>11221</v>
      </c>
      <c r="C221" s="4">
        <v>1806</v>
      </c>
      <c r="D221" s="4">
        <v>1806</v>
      </c>
      <c r="E221" s="4">
        <v>11221</v>
      </c>
      <c r="F221" s="1" t="s">
        <v>11</v>
      </c>
      <c r="G221" s="1" t="s">
        <v>11</v>
      </c>
      <c r="H221" s="5">
        <v>100</v>
      </c>
      <c r="I221" s="1" t="s">
        <v>11</v>
      </c>
      <c r="J221" s="1" t="s">
        <v>11</v>
      </c>
      <c r="K221" s="1" t="s">
        <v>11</v>
      </c>
    </row>
    <row r="222" spans="1:11" ht="11.45" customHeight="1" x14ac:dyDescent="0.25">
      <c r="A222" s="3" t="s">
        <v>279</v>
      </c>
      <c r="B222" s="1" t="s">
        <v>11</v>
      </c>
      <c r="C222" s="1">
        <v>253</v>
      </c>
      <c r="D222" s="1">
        <v>253</v>
      </c>
      <c r="E222" s="1" t="s">
        <v>11</v>
      </c>
      <c r="F222" s="4">
        <v>1031</v>
      </c>
      <c r="G222" s="4">
        <v>1031</v>
      </c>
      <c r="H222" s="5">
        <v>100</v>
      </c>
      <c r="I222" s="5">
        <v>100</v>
      </c>
      <c r="J222" s="5">
        <v>-75.5</v>
      </c>
      <c r="K222" s="5">
        <v>-75.5</v>
      </c>
    </row>
    <row r="223" spans="1:11" ht="11.45" customHeight="1" x14ac:dyDescent="0.25">
      <c r="A223" s="3" t="s">
        <v>225</v>
      </c>
      <c r="B223" s="1">
        <v>60</v>
      </c>
      <c r="C223" s="1">
        <v>26</v>
      </c>
      <c r="D223" s="1">
        <v>26</v>
      </c>
      <c r="E223" s="1">
        <v>60</v>
      </c>
      <c r="F223" s="1" t="s">
        <v>11</v>
      </c>
      <c r="G223" s="1" t="s">
        <v>11</v>
      </c>
      <c r="H223" s="5">
        <v>100</v>
      </c>
      <c r="I223" s="1" t="s">
        <v>11</v>
      </c>
      <c r="J223" s="1" t="s">
        <v>11</v>
      </c>
      <c r="K223" s="1" t="s">
        <v>11</v>
      </c>
    </row>
    <row r="224" spans="1:11" ht="11.45" customHeight="1" x14ac:dyDescent="0.25">
      <c r="A224" s="3" t="s">
        <v>230</v>
      </c>
      <c r="B224" s="1" t="s">
        <v>11</v>
      </c>
      <c r="C224" s="4">
        <v>3859</v>
      </c>
      <c r="D224" s="4">
        <v>3859</v>
      </c>
      <c r="E224" s="1" t="s">
        <v>11</v>
      </c>
      <c r="F224" s="4">
        <v>4162</v>
      </c>
      <c r="G224" s="4">
        <v>4162</v>
      </c>
      <c r="H224" s="5">
        <v>100</v>
      </c>
      <c r="I224" s="5">
        <v>100</v>
      </c>
      <c r="J224" s="5">
        <v>-7.3</v>
      </c>
      <c r="K224" s="5">
        <v>-7.3</v>
      </c>
    </row>
    <row r="225" spans="1:11" ht="11.45" customHeight="1" x14ac:dyDescent="0.25">
      <c r="A225" s="3" t="s">
        <v>280</v>
      </c>
      <c r="B225" s="1" t="s">
        <v>11</v>
      </c>
      <c r="C225" s="1">
        <v>402</v>
      </c>
      <c r="D225" s="1">
        <v>402</v>
      </c>
      <c r="E225" s="1" t="s">
        <v>11</v>
      </c>
      <c r="F225" s="1">
        <v>18</v>
      </c>
      <c r="G225" s="1">
        <v>18</v>
      </c>
      <c r="H225" s="5">
        <v>100</v>
      </c>
      <c r="I225" s="5">
        <v>100</v>
      </c>
      <c r="J225" s="1" t="s">
        <v>11</v>
      </c>
      <c r="K225" s="1" t="s">
        <v>11</v>
      </c>
    </row>
    <row r="226" spans="1:11" ht="11.45" customHeight="1" x14ac:dyDescent="0.25">
      <c r="A226" s="3" t="s">
        <v>239</v>
      </c>
      <c r="B226" s="1" t="s">
        <v>11</v>
      </c>
      <c r="C226" s="4">
        <v>5728</v>
      </c>
      <c r="D226" s="4">
        <v>5728</v>
      </c>
      <c r="E226" s="1" t="s">
        <v>11</v>
      </c>
      <c r="F226" s="1">
        <v>412</v>
      </c>
      <c r="G226" s="1">
        <v>412</v>
      </c>
      <c r="H226" s="5">
        <v>100</v>
      </c>
      <c r="I226" s="5">
        <v>100</v>
      </c>
      <c r="J226" s="1" t="s">
        <v>11</v>
      </c>
      <c r="K226" s="1" t="s">
        <v>11</v>
      </c>
    </row>
    <row r="227" spans="1:11" ht="11.45" customHeight="1" x14ac:dyDescent="0.25">
      <c r="A227" s="3" t="s">
        <v>242</v>
      </c>
      <c r="B227" s="1" t="s">
        <v>11</v>
      </c>
      <c r="C227" s="1" t="s">
        <v>11</v>
      </c>
      <c r="D227" s="1" t="s">
        <v>11</v>
      </c>
      <c r="E227" s="1" t="s">
        <v>11</v>
      </c>
      <c r="F227" s="1" t="s">
        <v>11</v>
      </c>
      <c r="G227" s="1" t="s">
        <v>11</v>
      </c>
      <c r="H227" s="1" t="s">
        <v>11</v>
      </c>
      <c r="I227" s="1" t="s">
        <v>11</v>
      </c>
      <c r="J227" s="1" t="s">
        <v>11</v>
      </c>
      <c r="K227" s="1" t="s">
        <v>11</v>
      </c>
    </row>
    <row r="228" spans="1:11" ht="11.45" customHeight="1" x14ac:dyDescent="0.25">
      <c r="A228" s="3" t="s">
        <v>243</v>
      </c>
      <c r="B228" s="1" t="s">
        <v>11</v>
      </c>
      <c r="C228" s="1" t="s">
        <v>11</v>
      </c>
      <c r="D228" s="1" t="s">
        <v>11</v>
      </c>
      <c r="E228" s="1" t="s">
        <v>11</v>
      </c>
      <c r="F228" s="1" t="s">
        <v>11</v>
      </c>
      <c r="G228" s="1" t="s">
        <v>11</v>
      </c>
      <c r="H228" s="1" t="s">
        <v>11</v>
      </c>
      <c r="I228" s="1" t="s">
        <v>11</v>
      </c>
      <c r="J228" s="1" t="s">
        <v>11</v>
      </c>
      <c r="K228" s="1" t="s">
        <v>11</v>
      </c>
    </row>
    <row r="229" spans="1:11" ht="11.45" customHeight="1" x14ac:dyDescent="0.25">
      <c r="A229" s="3" t="s">
        <v>244</v>
      </c>
      <c r="B229" s="4">
        <v>1343218</v>
      </c>
      <c r="C229" s="4">
        <v>44234</v>
      </c>
      <c r="D229" s="4">
        <v>44234</v>
      </c>
      <c r="E229" s="4">
        <v>1343218</v>
      </c>
      <c r="F229" s="4">
        <v>90678</v>
      </c>
      <c r="G229" s="4">
        <v>90678</v>
      </c>
      <c r="H229" s="5">
        <v>100</v>
      </c>
      <c r="I229" s="5">
        <v>100</v>
      </c>
      <c r="J229" s="5">
        <v>-51.2</v>
      </c>
      <c r="K229" s="5">
        <v>-51.2</v>
      </c>
    </row>
    <row r="230" spans="1:11" ht="11.45" customHeight="1" x14ac:dyDescent="0.25">
      <c r="A230" s="3" t="s">
        <v>281</v>
      </c>
      <c r="B230" s="4">
        <v>1316746</v>
      </c>
      <c r="C230" s="4">
        <v>42778</v>
      </c>
      <c r="D230" s="4">
        <v>42778</v>
      </c>
      <c r="E230" s="4">
        <v>1316746</v>
      </c>
      <c r="F230" s="4">
        <v>80146</v>
      </c>
      <c r="G230" s="4">
        <v>80146</v>
      </c>
      <c r="H230" s="5">
        <v>100</v>
      </c>
      <c r="I230" s="5">
        <v>100</v>
      </c>
      <c r="J230" s="5">
        <v>-46.6</v>
      </c>
      <c r="K230" s="5">
        <v>-46.6</v>
      </c>
    </row>
    <row r="231" spans="1:11" ht="11.45" customHeight="1" x14ac:dyDescent="0.25">
      <c r="A231" s="3" t="s">
        <v>282</v>
      </c>
      <c r="B231" s="4">
        <v>6532</v>
      </c>
      <c r="C231" s="1" t="s">
        <v>11</v>
      </c>
      <c r="D231" s="1" t="s">
        <v>11</v>
      </c>
      <c r="E231" s="4">
        <v>6532</v>
      </c>
      <c r="F231" s="1" t="s">
        <v>11</v>
      </c>
      <c r="G231" s="1" t="s">
        <v>11</v>
      </c>
      <c r="H231" s="1" t="s">
        <v>11</v>
      </c>
      <c r="I231" s="1" t="s">
        <v>11</v>
      </c>
      <c r="J231" s="1" t="s">
        <v>11</v>
      </c>
      <c r="K231" s="1" t="s">
        <v>11</v>
      </c>
    </row>
    <row r="232" spans="1:11" ht="11.45" customHeight="1" x14ac:dyDescent="0.25">
      <c r="A232" s="3" t="s">
        <v>283</v>
      </c>
      <c r="B232" s="4">
        <v>19940</v>
      </c>
      <c r="C232" s="1">
        <v>409</v>
      </c>
      <c r="D232" s="1">
        <v>409</v>
      </c>
      <c r="E232" s="4">
        <v>19940</v>
      </c>
      <c r="F232" s="1">
        <v>174</v>
      </c>
      <c r="G232" s="1">
        <v>174</v>
      </c>
      <c r="H232" s="5">
        <v>100</v>
      </c>
      <c r="I232" s="5">
        <v>100</v>
      </c>
      <c r="J232" s="5">
        <v>135.1</v>
      </c>
      <c r="K232" s="5">
        <v>135.1</v>
      </c>
    </row>
    <row r="233" spans="1:11" ht="11.45" customHeight="1" x14ac:dyDescent="0.25">
      <c r="A233" s="3" t="s">
        <v>284</v>
      </c>
      <c r="B233" s="1" t="s">
        <v>11</v>
      </c>
      <c r="C233" s="4">
        <v>1047</v>
      </c>
      <c r="D233" s="4">
        <v>1047</v>
      </c>
      <c r="E233" s="1" t="s">
        <v>11</v>
      </c>
      <c r="F233" s="4">
        <v>10358</v>
      </c>
      <c r="G233" s="4">
        <v>10358</v>
      </c>
      <c r="H233" s="5">
        <v>100</v>
      </c>
      <c r="I233" s="5">
        <v>100</v>
      </c>
      <c r="J233" s="5">
        <v>-89.9</v>
      </c>
      <c r="K233" s="5">
        <v>-89.9</v>
      </c>
    </row>
    <row r="234" spans="1:11" ht="11.4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1.45" customHeight="1" x14ac:dyDescent="0.25">
      <c r="A235" s="3" t="s">
        <v>91</v>
      </c>
      <c r="B235" s="4">
        <v>133055017</v>
      </c>
      <c r="C235" s="4">
        <v>55466432</v>
      </c>
      <c r="D235" s="4">
        <v>48935523</v>
      </c>
      <c r="E235" s="4">
        <v>133055017</v>
      </c>
      <c r="F235" s="4">
        <v>51331381</v>
      </c>
      <c r="G235" s="4">
        <v>45844822</v>
      </c>
      <c r="H235" s="5">
        <v>88.2</v>
      </c>
      <c r="I235" s="5">
        <v>89.3</v>
      </c>
      <c r="J235" s="5">
        <v>8.1</v>
      </c>
      <c r="K235" s="5">
        <v>6.7</v>
      </c>
    </row>
    <row r="236" spans="1:11" ht="11.4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1.4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1.4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1.4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1.45" customHeight="1" x14ac:dyDescent="0.25">
      <c r="A240" s="3" t="s">
        <v>92</v>
      </c>
      <c r="B240" s="4">
        <v>2368625</v>
      </c>
      <c r="C240" s="4">
        <v>761198</v>
      </c>
      <c r="D240" s="4">
        <v>399078</v>
      </c>
      <c r="E240" s="4">
        <v>2368625</v>
      </c>
      <c r="F240" s="4">
        <v>745355</v>
      </c>
      <c r="G240" s="4">
        <v>491848</v>
      </c>
      <c r="H240" s="5">
        <v>52.4</v>
      </c>
      <c r="I240" s="5">
        <v>66</v>
      </c>
      <c r="J240" s="5">
        <v>2.1</v>
      </c>
      <c r="K240" s="5">
        <v>-18.899999999999999</v>
      </c>
    </row>
    <row r="241" spans="1:11" ht="11.4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1.45" customHeight="1" x14ac:dyDescent="0.25">
      <c r="A242" s="3" t="s">
        <v>285</v>
      </c>
      <c r="B242" s="4">
        <v>2368625</v>
      </c>
      <c r="C242" s="4">
        <v>722512</v>
      </c>
      <c r="D242" s="4">
        <v>360392</v>
      </c>
      <c r="E242" s="4">
        <v>2368625</v>
      </c>
      <c r="F242" s="4">
        <v>745322</v>
      </c>
      <c r="G242" s="4">
        <v>491815</v>
      </c>
      <c r="H242" s="5">
        <v>49.9</v>
      </c>
      <c r="I242" s="5">
        <v>66</v>
      </c>
      <c r="J242" s="5">
        <v>-3.1</v>
      </c>
      <c r="K242" s="5">
        <v>-26.7</v>
      </c>
    </row>
    <row r="243" spans="1:11" ht="11.45" customHeight="1" x14ac:dyDescent="0.25">
      <c r="A243" s="3" t="s">
        <v>286</v>
      </c>
      <c r="B243" s="4">
        <v>813858</v>
      </c>
      <c r="C243" s="4">
        <v>264741</v>
      </c>
      <c r="D243" s="4">
        <v>207518</v>
      </c>
      <c r="E243" s="4">
        <v>813858</v>
      </c>
      <c r="F243" s="4">
        <v>404613</v>
      </c>
      <c r="G243" s="4">
        <v>347346</v>
      </c>
      <c r="H243" s="5">
        <v>78.400000000000006</v>
      </c>
      <c r="I243" s="5">
        <v>85.8</v>
      </c>
      <c r="J243" s="5">
        <v>-34.6</v>
      </c>
      <c r="K243" s="5">
        <v>-40.299999999999997</v>
      </c>
    </row>
    <row r="244" spans="1:11" ht="11.45" customHeight="1" x14ac:dyDescent="0.25">
      <c r="A244" s="3" t="s">
        <v>287</v>
      </c>
      <c r="B244" s="4">
        <v>1554767</v>
      </c>
      <c r="C244" s="4">
        <v>457771</v>
      </c>
      <c r="D244" s="4">
        <v>152874</v>
      </c>
      <c r="E244" s="4">
        <v>1554767</v>
      </c>
      <c r="F244" s="4">
        <v>340709</v>
      </c>
      <c r="G244" s="4">
        <v>144469</v>
      </c>
      <c r="H244" s="5">
        <v>33.4</v>
      </c>
      <c r="I244" s="5">
        <v>42.4</v>
      </c>
      <c r="J244" s="5">
        <v>34.4</v>
      </c>
      <c r="K244" s="5">
        <v>5.8</v>
      </c>
    </row>
    <row r="245" spans="1:11" ht="11.45" customHeight="1" x14ac:dyDescent="0.25">
      <c r="A245" s="3" t="s">
        <v>288</v>
      </c>
      <c r="B245" s="1" t="s">
        <v>11</v>
      </c>
      <c r="C245" s="1" t="s">
        <v>11</v>
      </c>
      <c r="D245" s="1" t="s">
        <v>11</v>
      </c>
      <c r="E245" s="1" t="s">
        <v>11</v>
      </c>
      <c r="F245" s="1">
        <v>21</v>
      </c>
      <c r="G245" s="1">
        <v>21</v>
      </c>
      <c r="H245" s="1" t="s">
        <v>11</v>
      </c>
      <c r="I245" s="5">
        <v>100</v>
      </c>
      <c r="J245" s="1" t="s">
        <v>11</v>
      </c>
      <c r="K245" s="1" t="s">
        <v>11</v>
      </c>
    </row>
    <row r="246" spans="1:11" ht="11.45" customHeight="1" x14ac:dyDescent="0.25">
      <c r="A246" s="3" t="s">
        <v>289</v>
      </c>
      <c r="B246" s="1" t="s">
        <v>11</v>
      </c>
      <c r="C246" s="4">
        <v>38686</v>
      </c>
      <c r="D246" s="4">
        <v>38686</v>
      </c>
      <c r="E246" s="1" t="s">
        <v>11</v>
      </c>
      <c r="F246" s="1">
        <v>12</v>
      </c>
      <c r="G246" s="1">
        <v>12</v>
      </c>
      <c r="H246" s="5">
        <v>100</v>
      </c>
      <c r="I246" s="5">
        <v>100</v>
      </c>
      <c r="J246" s="1" t="s">
        <v>11</v>
      </c>
      <c r="K246" s="1" t="s">
        <v>11</v>
      </c>
    </row>
    <row r="247" spans="1:11" ht="11.45" customHeight="1" x14ac:dyDescent="0.25">
      <c r="A247" s="3" t="s">
        <v>290</v>
      </c>
      <c r="B247" s="1" t="s">
        <v>11</v>
      </c>
      <c r="C247" s="1" t="s">
        <v>11</v>
      </c>
      <c r="D247" s="1" t="s">
        <v>11</v>
      </c>
      <c r="E247" s="1" t="s">
        <v>11</v>
      </c>
      <c r="F247" s="1" t="s">
        <v>11</v>
      </c>
      <c r="G247" s="1" t="s">
        <v>11</v>
      </c>
      <c r="H247" s="1" t="s">
        <v>11</v>
      </c>
      <c r="I247" s="1" t="s">
        <v>11</v>
      </c>
      <c r="J247" s="1" t="s">
        <v>11</v>
      </c>
      <c r="K247" s="1" t="s">
        <v>11</v>
      </c>
    </row>
    <row r="248" spans="1:11" ht="11.4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1.45" customHeight="1" x14ac:dyDescent="0.25">
      <c r="A249" s="3" t="s">
        <v>93</v>
      </c>
      <c r="B249" s="1" t="s">
        <v>11</v>
      </c>
      <c r="C249" s="4">
        <v>65006582</v>
      </c>
      <c r="D249" s="4">
        <v>65006582</v>
      </c>
      <c r="E249" s="1" t="s">
        <v>11</v>
      </c>
      <c r="F249" s="4">
        <v>68429135</v>
      </c>
      <c r="G249" s="4">
        <v>68429135</v>
      </c>
      <c r="H249" s="5">
        <v>100</v>
      </c>
      <c r="I249" s="5">
        <v>100</v>
      </c>
      <c r="J249" s="5">
        <v>-5</v>
      </c>
      <c r="K249" s="5">
        <v>-5</v>
      </c>
    </row>
    <row r="250" spans="1:11" ht="11.4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1.45" customHeight="1" x14ac:dyDescent="0.25">
      <c r="A251" s="3" t="s">
        <v>291</v>
      </c>
      <c r="B251" s="1" t="s">
        <v>11</v>
      </c>
      <c r="C251" s="4">
        <v>65006582</v>
      </c>
      <c r="D251" s="4">
        <v>65006582</v>
      </c>
      <c r="E251" s="1" t="s">
        <v>11</v>
      </c>
      <c r="F251" s="4">
        <v>68174135</v>
      </c>
      <c r="G251" s="4">
        <v>68174135</v>
      </c>
      <c r="H251" s="5">
        <v>100</v>
      </c>
      <c r="I251" s="5">
        <v>100</v>
      </c>
      <c r="J251" s="5">
        <v>-4.5999999999999996</v>
      </c>
      <c r="K251" s="5">
        <v>-4.5999999999999996</v>
      </c>
    </row>
    <row r="252" spans="1:11" ht="11.45" customHeight="1" x14ac:dyDescent="0.25">
      <c r="A252" s="3" t="s">
        <v>292</v>
      </c>
      <c r="B252" s="1" t="s">
        <v>11</v>
      </c>
      <c r="C252" s="1" t="s">
        <v>11</v>
      </c>
      <c r="D252" s="1" t="s">
        <v>11</v>
      </c>
      <c r="E252" s="1" t="s">
        <v>11</v>
      </c>
      <c r="F252" s="1" t="s">
        <v>11</v>
      </c>
      <c r="G252" s="1" t="s">
        <v>11</v>
      </c>
      <c r="H252" s="1" t="s">
        <v>11</v>
      </c>
      <c r="I252" s="1" t="s">
        <v>11</v>
      </c>
      <c r="J252" s="1" t="s">
        <v>11</v>
      </c>
      <c r="K252" s="1" t="s">
        <v>11</v>
      </c>
    </row>
    <row r="253" spans="1:11" ht="11.45" customHeight="1" x14ac:dyDescent="0.25">
      <c r="A253" s="3" t="s">
        <v>293</v>
      </c>
      <c r="B253" s="1" t="s">
        <v>11</v>
      </c>
      <c r="C253" s="4">
        <v>65006582</v>
      </c>
      <c r="D253" s="4">
        <v>65006582</v>
      </c>
      <c r="E253" s="1" t="s">
        <v>11</v>
      </c>
      <c r="F253" s="4">
        <v>68174135</v>
      </c>
      <c r="G253" s="4">
        <v>68174135</v>
      </c>
      <c r="H253" s="5">
        <v>100</v>
      </c>
      <c r="I253" s="5">
        <v>100</v>
      </c>
      <c r="J253" s="5">
        <v>-4.5999999999999996</v>
      </c>
      <c r="K253" s="5">
        <v>-4.5999999999999996</v>
      </c>
    </row>
    <row r="254" spans="1:11" ht="11.45" customHeight="1" x14ac:dyDescent="0.25">
      <c r="A254" s="3" t="s">
        <v>294</v>
      </c>
      <c r="B254" s="1" t="s">
        <v>11</v>
      </c>
      <c r="C254" s="1" t="s">
        <v>11</v>
      </c>
      <c r="D254" s="1" t="s">
        <v>11</v>
      </c>
      <c r="E254" s="1" t="s">
        <v>11</v>
      </c>
      <c r="F254" s="1" t="s">
        <v>11</v>
      </c>
      <c r="G254" s="1" t="s">
        <v>11</v>
      </c>
      <c r="H254" s="1" t="s">
        <v>11</v>
      </c>
      <c r="I254" s="1" t="s">
        <v>11</v>
      </c>
      <c r="J254" s="1" t="s">
        <v>11</v>
      </c>
      <c r="K254" s="1" t="s">
        <v>11</v>
      </c>
    </row>
    <row r="255" spans="1:11" ht="11.45" customHeight="1" x14ac:dyDescent="0.25">
      <c r="A255" s="3" t="s">
        <v>295</v>
      </c>
      <c r="B255" s="1" t="s">
        <v>11</v>
      </c>
      <c r="C255" s="1" t="s">
        <v>11</v>
      </c>
      <c r="D255" s="1" t="s">
        <v>11</v>
      </c>
      <c r="E255" s="1" t="s">
        <v>11</v>
      </c>
      <c r="F255" s="4">
        <v>255000</v>
      </c>
      <c r="G255" s="4">
        <v>255000</v>
      </c>
      <c r="H255" s="1" t="s">
        <v>11</v>
      </c>
      <c r="I255" s="5">
        <v>100</v>
      </c>
      <c r="J255" s="1" t="s">
        <v>11</v>
      </c>
      <c r="K255" s="1" t="s">
        <v>11</v>
      </c>
    </row>
    <row r="256" spans="1:11" ht="11.45" customHeight="1" x14ac:dyDescent="0.25">
      <c r="A256" s="3" t="s">
        <v>296</v>
      </c>
      <c r="B256" s="1" t="s">
        <v>11</v>
      </c>
      <c r="C256" s="1" t="s">
        <v>11</v>
      </c>
      <c r="D256" s="1" t="s">
        <v>11</v>
      </c>
      <c r="E256" s="1" t="s">
        <v>11</v>
      </c>
      <c r="F256" s="1" t="s">
        <v>11</v>
      </c>
      <c r="G256" s="1" t="s">
        <v>11</v>
      </c>
      <c r="H256" s="1" t="s">
        <v>11</v>
      </c>
      <c r="I256" s="1" t="s">
        <v>11</v>
      </c>
      <c r="J256" s="1" t="s">
        <v>11</v>
      </c>
      <c r="K256" s="1" t="s">
        <v>11</v>
      </c>
    </row>
    <row r="257" spans="1:11" ht="11.45" customHeight="1" x14ac:dyDescent="0.25">
      <c r="A257" s="3" t="s">
        <v>297</v>
      </c>
      <c r="B257" s="1" t="s">
        <v>11</v>
      </c>
      <c r="C257" s="1" t="s">
        <v>11</v>
      </c>
      <c r="D257" s="1" t="s">
        <v>11</v>
      </c>
      <c r="E257" s="1" t="s">
        <v>11</v>
      </c>
      <c r="F257" s="1" t="s">
        <v>11</v>
      </c>
      <c r="G257" s="1" t="s">
        <v>11</v>
      </c>
      <c r="H257" s="1" t="s">
        <v>11</v>
      </c>
      <c r="I257" s="1" t="s">
        <v>11</v>
      </c>
      <c r="J257" s="1" t="s">
        <v>11</v>
      </c>
      <c r="K257" s="1" t="s">
        <v>11</v>
      </c>
    </row>
    <row r="258" spans="1:11" ht="11.45" customHeight="1" x14ac:dyDescent="0.25">
      <c r="A258" s="3" t="s">
        <v>298</v>
      </c>
      <c r="B258" s="1" t="s">
        <v>11</v>
      </c>
      <c r="C258" s="1" t="s">
        <v>11</v>
      </c>
      <c r="D258" s="1" t="s">
        <v>11</v>
      </c>
      <c r="E258" s="1" t="s">
        <v>11</v>
      </c>
      <c r="F258" s="1" t="s">
        <v>11</v>
      </c>
      <c r="G258" s="1" t="s">
        <v>11</v>
      </c>
      <c r="H258" s="1" t="s">
        <v>11</v>
      </c>
      <c r="I258" s="1" t="s">
        <v>11</v>
      </c>
      <c r="J258" s="1" t="s">
        <v>11</v>
      </c>
      <c r="K258" s="1" t="s">
        <v>11</v>
      </c>
    </row>
    <row r="259" spans="1:11" ht="11.4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1.45" customHeight="1" x14ac:dyDescent="0.25">
      <c r="A260" s="3" t="s">
        <v>94</v>
      </c>
      <c r="B260" s="4">
        <v>2368625</v>
      </c>
      <c r="C260" s="4">
        <v>65767780</v>
      </c>
      <c r="D260" s="4">
        <v>65405660</v>
      </c>
      <c r="E260" s="4">
        <v>2368625</v>
      </c>
      <c r="F260" s="4">
        <v>69174490</v>
      </c>
      <c r="G260" s="4">
        <v>68920983</v>
      </c>
      <c r="H260" s="5">
        <v>99.4</v>
      </c>
      <c r="I260" s="5">
        <v>99.6</v>
      </c>
      <c r="J260" s="5">
        <v>-4.9000000000000004</v>
      </c>
      <c r="K260" s="5">
        <v>-5.0999999999999996</v>
      </c>
    </row>
    <row r="261" spans="1:11" ht="11.4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1.45" customHeight="1" x14ac:dyDescent="0.25">
      <c r="A262" s="3" t="s">
        <v>95</v>
      </c>
      <c r="B262" s="4">
        <v>135423642</v>
      </c>
      <c r="C262" s="4">
        <v>121234212</v>
      </c>
      <c r="D262" s="4">
        <v>114341183</v>
      </c>
      <c r="E262" s="4">
        <v>135423642</v>
      </c>
      <c r="F262" s="4">
        <v>120505871</v>
      </c>
      <c r="G262" s="4">
        <v>114765805</v>
      </c>
      <c r="H262" s="5">
        <v>94.3</v>
      </c>
      <c r="I262" s="5">
        <v>95.2</v>
      </c>
      <c r="J262" s="5">
        <v>0.6</v>
      </c>
      <c r="K262" s="5">
        <v>-0.4</v>
      </c>
    </row>
  </sheetData>
  <mergeCells count="15">
    <mergeCell ref="A2:A4"/>
    <mergeCell ref="B2:D2"/>
    <mergeCell ref="E2:G2"/>
    <mergeCell ref="H2:I2"/>
    <mergeCell ref="J2:K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" right="0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/>
  </sheetViews>
  <sheetFormatPr baseColWidth="10" defaultRowHeight="15" x14ac:dyDescent="0.25"/>
  <cols>
    <col min="1" max="1" width="49.140625" customWidth="1"/>
    <col min="2" max="4" width="29" customWidth="1"/>
  </cols>
  <sheetData>
    <row r="1" spans="1:4" x14ac:dyDescent="0.25">
      <c r="D1" s="1" t="s">
        <v>17</v>
      </c>
    </row>
    <row r="2" spans="1:4" ht="42.6" customHeight="1" x14ac:dyDescent="0.25">
      <c r="A2" s="2" t="s">
        <v>36</v>
      </c>
      <c r="B2" s="2" t="s">
        <v>20</v>
      </c>
      <c r="C2" s="2" t="s">
        <v>22</v>
      </c>
      <c r="D2" s="2" t="s">
        <v>37</v>
      </c>
    </row>
    <row r="3" spans="1:4" ht="15.2" customHeight="1" x14ac:dyDescent="0.25">
      <c r="A3" s="3"/>
      <c r="B3" s="1"/>
      <c r="C3" s="1"/>
      <c r="D3" s="1"/>
    </row>
    <row r="4" spans="1:4" ht="15.2" customHeight="1" x14ac:dyDescent="0.25">
      <c r="A4" s="3" t="s">
        <v>24</v>
      </c>
      <c r="B4" s="4">
        <v>-5087255</v>
      </c>
      <c r="C4" s="4">
        <v>-10546751</v>
      </c>
      <c r="D4" s="5">
        <v>-51.8</v>
      </c>
    </row>
    <row r="5" spans="1:4" ht="15.2" customHeight="1" x14ac:dyDescent="0.25">
      <c r="A5" s="3"/>
      <c r="B5" s="1"/>
      <c r="C5" s="1"/>
      <c r="D5" s="1"/>
    </row>
    <row r="6" spans="1:4" ht="15.2" customHeight="1" x14ac:dyDescent="0.25">
      <c r="A6" s="3" t="s">
        <v>25</v>
      </c>
      <c r="B6" s="4">
        <v>-6151372</v>
      </c>
      <c r="C6" s="4">
        <v>-9276769</v>
      </c>
      <c r="D6" s="5">
        <v>-33.700000000000003</v>
      </c>
    </row>
    <row r="7" spans="1:4" ht="15.2" customHeight="1" x14ac:dyDescent="0.25">
      <c r="A7" s="3" t="s">
        <v>26</v>
      </c>
      <c r="B7" s="4">
        <v>-6147262</v>
      </c>
      <c r="C7" s="4">
        <v>-9277232</v>
      </c>
      <c r="D7" s="5">
        <v>-33.700000000000003</v>
      </c>
    </row>
    <row r="8" spans="1:4" ht="15.2" customHeight="1" x14ac:dyDescent="0.25">
      <c r="A8" s="3" t="s">
        <v>27</v>
      </c>
      <c r="B8" s="4">
        <v>-4110</v>
      </c>
      <c r="C8" s="1">
        <v>463</v>
      </c>
      <c r="D8" s="1" t="s">
        <v>11</v>
      </c>
    </row>
    <row r="9" spans="1:4" ht="15.2" customHeight="1" x14ac:dyDescent="0.25">
      <c r="A9" s="3"/>
      <c r="B9" s="1"/>
      <c r="C9" s="1"/>
      <c r="D9" s="1"/>
    </row>
    <row r="10" spans="1:4" ht="15.2" customHeight="1" x14ac:dyDescent="0.25">
      <c r="A10" s="3" t="s">
        <v>28</v>
      </c>
      <c r="B10" s="4">
        <v>143149</v>
      </c>
      <c r="C10" s="4">
        <v>198221</v>
      </c>
      <c r="D10" s="5">
        <v>-27.8</v>
      </c>
    </row>
    <row r="11" spans="1:4" ht="15.2" customHeight="1" x14ac:dyDescent="0.25">
      <c r="A11" s="3"/>
      <c r="B11" s="1"/>
      <c r="C11" s="1"/>
      <c r="D11" s="1"/>
    </row>
    <row r="12" spans="1:4" ht="15.2" customHeight="1" x14ac:dyDescent="0.25">
      <c r="A12" s="3" t="s">
        <v>29</v>
      </c>
      <c r="B12" s="4">
        <v>-55354</v>
      </c>
      <c r="C12" s="4">
        <v>45478</v>
      </c>
      <c r="D12" s="1" t="s">
        <v>11</v>
      </c>
    </row>
    <row r="13" spans="1:4" ht="15.2" customHeight="1" x14ac:dyDescent="0.25">
      <c r="A13" s="3"/>
      <c r="B13" s="1"/>
      <c r="C13" s="1"/>
      <c r="D13" s="1"/>
    </row>
    <row r="14" spans="1:4" ht="15.2" customHeight="1" x14ac:dyDescent="0.25">
      <c r="A14" s="3" t="s">
        <v>30</v>
      </c>
      <c r="B14" s="4">
        <v>1158</v>
      </c>
      <c r="C14" s="4">
        <v>937941</v>
      </c>
      <c r="D14" s="5">
        <v>-99.9</v>
      </c>
    </row>
    <row r="15" spans="1:4" ht="15.2" customHeight="1" x14ac:dyDescent="0.25">
      <c r="A15" s="3"/>
      <c r="B15" s="1"/>
      <c r="C15" s="1"/>
      <c r="D15" s="1"/>
    </row>
    <row r="16" spans="1:4" ht="15.2" customHeight="1" x14ac:dyDescent="0.25">
      <c r="A16" s="3" t="s">
        <v>31</v>
      </c>
      <c r="B16" s="4">
        <v>6478</v>
      </c>
      <c r="C16" s="4">
        <v>-34400</v>
      </c>
      <c r="D16" s="1" t="s">
        <v>11</v>
      </c>
    </row>
    <row r="17" spans="1:4" ht="15.2" customHeight="1" x14ac:dyDescent="0.25">
      <c r="A17" s="3"/>
      <c r="B17" s="1"/>
      <c r="C17" s="1"/>
      <c r="D17" s="1"/>
    </row>
    <row r="18" spans="1:4" ht="15.2" customHeight="1" x14ac:dyDescent="0.25">
      <c r="A18" s="3" t="s">
        <v>32</v>
      </c>
      <c r="B18" s="1" t="s">
        <v>11</v>
      </c>
      <c r="C18" s="4">
        <v>-1002000</v>
      </c>
      <c r="D18" s="1" t="s">
        <v>11</v>
      </c>
    </row>
    <row r="19" spans="1:4" ht="15.2" customHeight="1" x14ac:dyDescent="0.25">
      <c r="A19" s="3"/>
      <c r="B19" s="1"/>
      <c r="C19" s="1"/>
      <c r="D19" s="1"/>
    </row>
    <row r="20" spans="1:4" ht="15.2" customHeight="1" x14ac:dyDescent="0.25">
      <c r="A20" s="3" t="s">
        <v>33</v>
      </c>
      <c r="B20" s="4">
        <v>722416</v>
      </c>
      <c r="C20" s="4">
        <v>-1573864</v>
      </c>
      <c r="D20" s="1" t="s">
        <v>11</v>
      </c>
    </row>
    <row r="21" spans="1:4" ht="15.2" customHeight="1" x14ac:dyDescent="0.25">
      <c r="A21" s="3"/>
      <c r="B21" s="1"/>
      <c r="C21" s="1"/>
      <c r="D21" s="1"/>
    </row>
    <row r="22" spans="1:4" ht="15.2" customHeight="1" x14ac:dyDescent="0.25">
      <c r="A22" s="3" t="s">
        <v>34</v>
      </c>
      <c r="B22" s="4">
        <v>-309942</v>
      </c>
      <c r="C22" s="4">
        <v>186495</v>
      </c>
      <c r="D22" s="1" t="s">
        <v>11</v>
      </c>
    </row>
    <row r="23" spans="1:4" ht="15.2" customHeight="1" x14ac:dyDescent="0.25">
      <c r="A23" s="3"/>
      <c r="B23" s="1"/>
      <c r="C23" s="1"/>
      <c r="D23" s="1"/>
    </row>
    <row r="24" spans="1:4" ht="15.2" customHeight="1" x14ac:dyDescent="0.25">
      <c r="A24" s="3" t="s">
        <v>35</v>
      </c>
      <c r="B24" s="4">
        <v>556212</v>
      </c>
      <c r="C24" s="4">
        <v>-27853</v>
      </c>
      <c r="D24" s="1" t="s">
        <v>11</v>
      </c>
    </row>
  </sheetData>
  <pageMargins left="1.388888909584946E-3" right="1.388888909584946E-3" top="0.75" bottom="0.75" header="0.3" footer="0.3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/>
  </sheetViews>
  <sheetFormatPr baseColWidth="10" defaultRowHeight="15" x14ac:dyDescent="0.25"/>
  <cols>
    <col min="1" max="1" width="44.42578125" customWidth="1"/>
    <col min="2" max="5" width="14.85546875" customWidth="1"/>
    <col min="6" max="9" width="9.140625" customWidth="1"/>
  </cols>
  <sheetData>
    <row r="1" spans="1:9" x14ac:dyDescent="0.25">
      <c r="I1" s="1" t="s">
        <v>17</v>
      </c>
    </row>
    <row r="2" spans="1:9" ht="17.850000000000001" customHeight="1" x14ac:dyDescent="0.25">
      <c r="A2" s="147" t="s">
        <v>515</v>
      </c>
      <c r="B2" s="144" t="s">
        <v>19</v>
      </c>
      <c r="C2" s="146"/>
      <c r="D2" s="144" t="s">
        <v>21</v>
      </c>
      <c r="E2" s="146"/>
      <c r="F2" s="144" t="s">
        <v>502</v>
      </c>
      <c r="G2" s="146"/>
      <c r="H2" s="144" t="s">
        <v>417</v>
      </c>
      <c r="I2" s="146"/>
    </row>
    <row r="3" spans="1:9" ht="17.850000000000001" customHeight="1" x14ac:dyDescent="0.25">
      <c r="A3" s="148"/>
      <c r="B3" s="147" t="s">
        <v>516</v>
      </c>
      <c r="C3" s="147" t="s">
        <v>517</v>
      </c>
      <c r="D3" s="147" t="s">
        <v>518</v>
      </c>
      <c r="E3" s="147" t="s">
        <v>519</v>
      </c>
      <c r="F3" s="147" t="s">
        <v>520</v>
      </c>
      <c r="G3" s="147" t="s">
        <v>521</v>
      </c>
      <c r="H3" s="147" t="s">
        <v>522</v>
      </c>
      <c r="I3" s="147" t="s">
        <v>523</v>
      </c>
    </row>
    <row r="4" spans="1:9" ht="17.850000000000001" customHeight="1" x14ac:dyDescent="0.25">
      <c r="A4" s="149"/>
      <c r="B4" s="149"/>
      <c r="C4" s="149"/>
      <c r="D4" s="149"/>
      <c r="E4" s="149"/>
      <c r="F4" s="149"/>
      <c r="G4" s="149"/>
      <c r="H4" s="149"/>
      <c r="I4" s="149"/>
    </row>
    <row r="5" spans="1:9" ht="13.15" customHeight="1" x14ac:dyDescent="0.25">
      <c r="A5" s="3" t="s">
        <v>301</v>
      </c>
      <c r="B5" s="4">
        <v>1533765</v>
      </c>
      <c r="C5" s="4">
        <v>1468853</v>
      </c>
      <c r="D5" s="4">
        <v>1787781</v>
      </c>
      <c r="E5" s="4">
        <v>1731537</v>
      </c>
      <c r="F5" s="5">
        <v>95.8</v>
      </c>
      <c r="G5" s="5">
        <v>96.9</v>
      </c>
      <c r="H5" s="5">
        <v>-14.2</v>
      </c>
      <c r="I5" s="5">
        <v>-15.2</v>
      </c>
    </row>
    <row r="6" spans="1:9" ht="13.15" customHeight="1" x14ac:dyDescent="0.25">
      <c r="A6" s="3" t="s">
        <v>302</v>
      </c>
      <c r="B6" s="4">
        <v>-4147</v>
      </c>
      <c r="C6" s="4">
        <v>-14079</v>
      </c>
      <c r="D6" s="4">
        <v>-224203</v>
      </c>
      <c r="E6" s="4">
        <v>-230158</v>
      </c>
      <c r="F6" s="1" t="s">
        <v>11</v>
      </c>
      <c r="G6" s="1" t="s">
        <v>11</v>
      </c>
      <c r="H6" s="5">
        <v>-98.2</v>
      </c>
      <c r="I6" s="5">
        <v>-93.9</v>
      </c>
    </row>
    <row r="7" spans="1:9" ht="13.15" customHeight="1" x14ac:dyDescent="0.25">
      <c r="A7" s="3" t="s">
        <v>303</v>
      </c>
      <c r="B7" s="4">
        <v>158004</v>
      </c>
      <c r="C7" s="4">
        <v>140774</v>
      </c>
      <c r="D7" s="4">
        <v>154886</v>
      </c>
      <c r="E7" s="4">
        <v>146447</v>
      </c>
      <c r="F7" s="5">
        <v>89.1</v>
      </c>
      <c r="G7" s="5">
        <v>94.6</v>
      </c>
      <c r="H7" s="5">
        <v>2</v>
      </c>
      <c r="I7" s="5">
        <v>-3.9</v>
      </c>
    </row>
    <row r="8" spans="1:9" ht="13.15" customHeight="1" x14ac:dyDescent="0.25">
      <c r="A8" s="3" t="s">
        <v>304</v>
      </c>
      <c r="B8" s="4">
        <v>1379908</v>
      </c>
      <c r="C8" s="4">
        <v>1342158</v>
      </c>
      <c r="D8" s="4">
        <v>1857098</v>
      </c>
      <c r="E8" s="4">
        <v>1815248</v>
      </c>
      <c r="F8" s="5">
        <v>97.3</v>
      </c>
      <c r="G8" s="5">
        <v>97.7</v>
      </c>
      <c r="H8" s="5">
        <v>-25.7</v>
      </c>
      <c r="I8" s="5">
        <v>-26.1</v>
      </c>
    </row>
    <row r="9" spans="1:9" ht="13.15" customHeight="1" x14ac:dyDescent="0.25">
      <c r="A9" s="3"/>
      <c r="B9" s="1"/>
      <c r="C9" s="1"/>
      <c r="D9" s="1"/>
      <c r="E9" s="1"/>
      <c r="F9" s="1"/>
      <c r="G9" s="1"/>
      <c r="H9" s="1"/>
      <c r="I9" s="1"/>
    </row>
    <row r="10" spans="1:9" ht="13.15" customHeight="1" x14ac:dyDescent="0.25">
      <c r="A10" s="3" t="s">
        <v>305</v>
      </c>
      <c r="B10" s="4">
        <v>16870046</v>
      </c>
      <c r="C10" s="4">
        <v>15515852</v>
      </c>
      <c r="D10" s="4">
        <v>15707475</v>
      </c>
      <c r="E10" s="4">
        <v>14428757</v>
      </c>
      <c r="F10" s="5">
        <v>92</v>
      </c>
      <c r="G10" s="5">
        <v>91.9</v>
      </c>
      <c r="H10" s="5">
        <v>7.4</v>
      </c>
      <c r="I10" s="5">
        <v>7.5</v>
      </c>
    </row>
    <row r="11" spans="1:9" ht="13.15" customHeight="1" x14ac:dyDescent="0.25">
      <c r="A11" s="3" t="s">
        <v>306</v>
      </c>
      <c r="B11" s="4">
        <v>15008328</v>
      </c>
      <c r="C11" s="4">
        <v>13872097</v>
      </c>
      <c r="D11" s="4">
        <v>13894000</v>
      </c>
      <c r="E11" s="4">
        <v>12845922</v>
      </c>
      <c r="F11" s="5">
        <v>92.4</v>
      </c>
      <c r="G11" s="5">
        <v>92.5</v>
      </c>
      <c r="H11" s="5">
        <v>8</v>
      </c>
      <c r="I11" s="5">
        <v>8</v>
      </c>
    </row>
    <row r="12" spans="1:9" ht="13.15" customHeight="1" x14ac:dyDescent="0.25">
      <c r="A12" s="3" t="s">
        <v>307</v>
      </c>
      <c r="B12" s="4">
        <v>781181</v>
      </c>
      <c r="C12" s="4">
        <v>689973</v>
      </c>
      <c r="D12" s="4">
        <v>758580</v>
      </c>
      <c r="E12" s="4">
        <v>666239</v>
      </c>
      <c r="F12" s="5">
        <v>88.3</v>
      </c>
      <c r="G12" s="5">
        <v>87.8</v>
      </c>
      <c r="H12" s="5">
        <v>3</v>
      </c>
      <c r="I12" s="5">
        <v>3.6</v>
      </c>
    </row>
    <row r="13" spans="1:9" ht="13.15" customHeight="1" x14ac:dyDescent="0.25">
      <c r="A13" s="3" t="s">
        <v>308</v>
      </c>
      <c r="B13" s="4">
        <v>366215</v>
      </c>
      <c r="C13" s="4">
        <v>327189</v>
      </c>
      <c r="D13" s="4">
        <v>358487</v>
      </c>
      <c r="E13" s="4">
        <v>307812</v>
      </c>
      <c r="F13" s="5">
        <v>89.3</v>
      </c>
      <c r="G13" s="5">
        <v>85.9</v>
      </c>
      <c r="H13" s="5">
        <v>2.2000000000000002</v>
      </c>
      <c r="I13" s="5">
        <v>6.3</v>
      </c>
    </row>
    <row r="14" spans="1:9" ht="13.15" customHeight="1" x14ac:dyDescent="0.25">
      <c r="A14" s="3" t="s">
        <v>309</v>
      </c>
      <c r="B14" s="4">
        <v>714322</v>
      </c>
      <c r="C14" s="4">
        <v>626593</v>
      </c>
      <c r="D14" s="4">
        <v>696408</v>
      </c>
      <c r="E14" s="4">
        <v>608784</v>
      </c>
      <c r="F14" s="5">
        <v>87.7</v>
      </c>
      <c r="G14" s="5">
        <v>87.4</v>
      </c>
      <c r="H14" s="5">
        <v>2.6</v>
      </c>
      <c r="I14" s="5">
        <v>2.9</v>
      </c>
    </row>
    <row r="15" spans="1:9" ht="13.15" customHeight="1" x14ac:dyDescent="0.25">
      <c r="A15" s="3"/>
      <c r="B15" s="1"/>
      <c r="C15" s="1"/>
      <c r="D15" s="1"/>
      <c r="E15" s="1"/>
      <c r="F15" s="1"/>
      <c r="G15" s="1"/>
      <c r="H15" s="1"/>
      <c r="I15" s="1"/>
    </row>
    <row r="16" spans="1:9" ht="13.15" customHeight="1" x14ac:dyDescent="0.25">
      <c r="A16" s="3" t="s">
        <v>310</v>
      </c>
      <c r="B16" s="4">
        <v>2475286</v>
      </c>
      <c r="C16" s="4">
        <v>2189547</v>
      </c>
      <c r="D16" s="4">
        <v>2512842</v>
      </c>
      <c r="E16" s="4">
        <v>2204729</v>
      </c>
      <c r="F16" s="5">
        <v>88.5</v>
      </c>
      <c r="G16" s="5">
        <v>87.7</v>
      </c>
      <c r="H16" s="5">
        <v>-1.5</v>
      </c>
      <c r="I16" s="5">
        <v>-0.7</v>
      </c>
    </row>
    <row r="17" spans="1:9" ht="13.15" customHeight="1" x14ac:dyDescent="0.25">
      <c r="A17" s="3" t="s">
        <v>311</v>
      </c>
      <c r="B17" s="4">
        <v>1297515</v>
      </c>
      <c r="C17" s="4">
        <v>1174527</v>
      </c>
      <c r="D17" s="4">
        <v>1372713</v>
      </c>
      <c r="E17" s="4">
        <v>1263344</v>
      </c>
      <c r="F17" s="5">
        <v>90.5</v>
      </c>
      <c r="G17" s="5">
        <v>92</v>
      </c>
      <c r="H17" s="5">
        <v>-5.5</v>
      </c>
      <c r="I17" s="5">
        <v>-7</v>
      </c>
    </row>
    <row r="18" spans="1:9" ht="13.15" customHeight="1" x14ac:dyDescent="0.25">
      <c r="A18" s="3" t="s">
        <v>312</v>
      </c>
      <c r="B18" s="4">
        <v>185107</v>
      </c>
      <c r="C18" s="4">
        <v>163533</v>
      </c>
      <c r="D18" s="4">
        <v>181539</v>
      </c>
      <c r="E18" s="4">
        <v>143438</v>
      </c>
      <c r="F18" s="5">
        <v>88.3</v>
      </c>
      <c r="G18" s="5">
        <v>79</v>
      </c>
      <c r="H18" s="5">
        <v>2</v>
      </c>
      <c r="I18" s="5">
        <v>14</v>
      </c>
    </row>
    <row r="19" spans="1:9" ht="13.15" customHeight="1" x14ac:dyDescent="0.25">
      <c r="A19" s="3" t="s">
        <v>313</v>
      </c>
      <c r="B19" s="4">
        <v>194960</v>
      </c>
      <c r="C19" s="4">
        <v>175294</v>
      </c>
      <c r="D19" s="4">
        <v>194444</v>
      </c>
      <c r="E19" s="4">
        <v>164473</v>
      </c>
      <c r="F19" s="5">
        <v>89.9</v>
      </c>
      <c r="G19" s="5">
        <v>84.6</v>
      </c>
      <c r="H19" s="5">
        <v>0.3</v>
      </c>
      <c r="I19" s="5">
        <v>6.6</v>
      </c>
    </row>
    <row r="20" spans="1:9" ht="13.15" customHeight="1" x14ac:dyDescent="0.25">
      <c r="A20" s="3" t="s">
        <v>314</v>
      </c>
      <c r="B20" s="4">
        <v>319809</v>
      </c>
      <c r="C20" s="4">
        <v>270046</v>
      </c>
      <c r="D20" s="4">
        <v>303631</v>
      </c>
      <c r="E20" s="4">
        <v>252442</v>
      </c>
      <c r="F20" s="5">
        <v>84.4</v>
      </c>
      <c r="G20" s="5">
        <v>83.1</v>
      </c>
      <c r="H20" s="5">
        <v>5.3</v>
      </c>
      <c r="I20" s="5">
        <v>7</v>
      </c>
    </row>
    <row r="21" spans="1:9" ht="13.15" customHeight="1" x14ac:dyDescent="0.25">
      <c r="A21" s="3" t="s">
        <v>315</v>
      </c>
      <c r="B21" s="4">
        <v>477895</v>
      </c>
      <c r="C21" s="4">
        <v>406147</v>
      </c>
      <c r="D21" s="4">
        <v>460515</v>
      </c>
      <c r="E21" s="4">
        <v>381032</v>
      </c>
      <c r="F21" s="5">
        <v>85</v>
      </c>
      <c r="G21" s="5">
        <v>82.7</v>
      </c>
      <c r="H21" s="5">
        <v>3.8</v>
      </c>
      <c r="I21" s="5">
        <v>6.6</v>
      </c>
    </row>
    <row r="22" spans="1:9" ht="13.15" customHeight="1" x14ac:dyDescent="0.25">
      <c r="A22" s="3"/>
      <c r="B22" s="1"/>
      <c r="C22" s="1"/>
      <c r="D22" s="1"/>
      <c r="E22" s="1"/>
      <c r="F22" s="1"/>
      <c r="G22" s="1"/>
      <c r="H22" s="1"/>
      <c r="I22" s="1"/>
    </row>
    <row r="23" spans="1:9" ht="13.15" customHeight="1" x14ac:dyDescent="0.25">
      <c r="A23" s="3" t="s">
        <v>316</v>
      </c>
      <c r="B23" s="4">
        <v>5857462</v>
      </c>
      <c r="C23" s="4">
        <v>4839704</v>
      </c>
      <c r="D23" s="4">
        <v>5427818</v>
      </c>
      <c r="E23" s="4">
        <v>4619612</v>
      </c>
      <c r="F23" s="5">
        <v>82.6</v>
      </c>
      <c r="G23" s="5">
        <v>85.1</v>
      </c>
      <c r="H23" s="5">
        <v>7.9</v>
      </c>
      <c r="I23" s="5">
        <v>4.8</v>
      </c>
    </row>
    <row r="24" spans="1:9" ht="13.15" customHeight="1" x14ac:dyDescent="0.25">
      <c r="A24" s="3" t="s">
        <v>317</v>
      </c>
      <c r="B24" s="4">
        <v>282630</v>
      </c>
      <c r="C24" s="4">
        <v>206969</v>
      </c>
      <c r="D24" s="4">
        <v>286131</v>
      </c>
      <c r="E24" s="4">
        <v>214808</v>
      </c>
      <c r="F24" s="5">
        <v>73.2</v>
      </c>
      <c r="G24" s="5">
        <v>75.099999999999994</v>
      </c>
      <c r="H24" s="5">
        <v>-1.2</v>
      </c>
      <c r="I24" s="5">
        <v>-3.6</v>
      </c>
    </row>
    <row r="25" spans="1:9" ht="13.15" customHeight="1" x14ac:dyDescent="0.25">
      <c r="A25" s="3" t="s">
        <v>318</v>
      </c>
      <c r="B25" s="4">
        <v>569547</v>
      </c>
      <c r="C25" s="4">
        <v>494882</v>
      </c>
      <c r="D25" s="4">
        <v>539536</v>
      </c>
      <c r="E25" s="4">
        <v>466310</v>
      </c>
      <c r="F25" s="5">
        <v>86.9</v>
      </c>
      <c r="G25" s="5">
        <v>86.4</v>
      </c>
      <c r="H25" s="5">
        <v>5.6</v>
      </c>
      <c r="I25" s="5">
        <v>6.1</v>
      </c>
    </row>
    <row r="26" spans="1:9" ht="13.15" customHeight="1" x14ac:dyDescent="0.25">
      <c r="A26" s="3" t="s">
        <v>319</v>
      </c>
      <c r="B26" s="4">
        <v>572252</v>
      </c>
      <c r="C26" s="4">
        <v>301845</v>
      </c>
      <c r="D26" s="4">
        <v>362736</v>
      </c>
      <c r="E26" s="4">
        <v>302843</v>
      </c>
      <c r="F26" s="5">
        <v>52.7</v>
      </c>
      <c r="G26" s="5">
        <v>83.5</v>
      </c>
      <c r="H26" s="5">
        <v>57.8</v>
      </c>
      <c r="I26" s="5">
        <v>-0.3</v>
      </c>
    </row>
    <row r="27" spans="1:9" ht="13.15" customHeight="1" x14ac:dyDescent="0.25">
      <c r="A27" s="3" t="s">
        <v>320</v>
      </c>
      <c r="B27" s="4">
        <v>431964</v>
      </c>
      <c r="C27" s="4">
        <v>358470</v>
      </c>
      <c r="D27" s="4">
        <v>437708</v>
      </c>
      <c r="E27" s="4">
        <v>352142</v>
      </c>
      <c r="F27" s="5">
        <v>83</v>
      </c>
      <c r="G27" s="5">
        <v>80.5</v>
      </c>
      <c r="H27" s="5">
        <v>-1.3</v>
      </c>
      <c r="I27" s="5">
        <v>1.8</v>
      </c>
    </row>
    <row r="28" spans="1:9" ht="13.15" customHeight="1" x14ac:dyDescent="0.25">
      <c r="A28" s="3" t="s">
        <v>321</v>
      </c>
      <c r="B28" s="4">
        <v>193117</v>
      </c>
      <c r="C28" s="4">
        <v>152849</v>
      </c>
      <c r="D28" s="4">
        <v>185325</v>
      </c>
      <c r="E28" s="4">
        <v>151346</v>
      </c>
      <c r="F28" s="5">
        <v>79.099999999999994</v>
      </c>
      <c r="G28" s="5">
        <v>81.7</v>
      </c>
      <c r="H28" s="5">
        <v>4.2</v>
      </c>
      <c r="I28" s="5">
        <v>1</v>
      </c>
    </row>
    <row r="29" spans="1:9" ht="13.15" customHeight="1" x14ac:dyDescent="0.25">
      <c r="A29" s="3" t="s">
        <v>322</v>
      </c>
      <c r="B29" s="4">
        <v>220190</v>
      </c>
      <c r="C29" s="4">
        <v>175487</v>
      </c>
      <c r="D29" s="4">
        <v>213105</v>
      </c>
      <c r="E29" s="4">
        <v>167085</v>
      </c>
      <c r="F29" s="5">
        <v>79.7</v>
      </c>
      <c r="G29" s="5">
        <v>78.400000000000006</v>
      </c>
      <c r="H29" s="5">
        <v>3.3</v>
      </c>
      <c r="I29" s="5">
        <v>5</v>
      </c>
    </row>
    <row r="30" spans="1:9" ht="13.15" customHeight="1" x14ac:dyDescent="0.25">
      <c r="A30" s="3" t="s">
        <v>323</v>
      </c>
      <c r="B30" s="4">
        <v>1231469</v>
      </c>
      <c r="C30" s="4">
        <v>1053224</v>
      </c>
      <c r="D30" s="4">
        <v>1112962</v>
      </c>
      <c r="E30" s="4">
        <v>936849</v>
      </c>
      <c r="F30" s="5">
        <v>85.5</v>
      </c>
      <c r="G30" s="5">
        <v>84.2</v>
      </c>
      <c r="H30" s="5">
        <v>10.6</v>
      </c>
      <c r="I30" s="5">
        <v>12.4</v>
      </c>
    </row>
    <row r="31" spans="1:9" ht="13.15" customHeight="1" x14ac:dyDescent="0.25">
      <c r="A31" s="3" t="s">
        <v>324</v>
      </c>
      <c r="B31" s="4">
        <v>2240589</v>
      </c>
      <c r="C31" s="4">
        <v>2003828</v>
      </c>
      <c r="D31" s="4">
        <v>2170609</v>
      </c>
      <c r="E31" s="4">
        <v>1928604</v>
      </c>
      <c r="F31" s="5">
        <v>89.4</v>
      </c>
      <c r="G31" s="5">
        <v>88.9</v>
      </c>
      <c r="H31" s="5">
        <v>3.2</v>
      </c>
      <c r="I31" s="5">
        <v>3.9</v>
      </c>
    </row>
    <row r="32" spans="1:9" ht="13.15" customHeight="1" x14ac:dyDescent="0.25">
      <c r="A32" s="3" t="s">
        <v>325</v>
      </c>
      <c r="B32" s="4">
        <v>115704</v>
      </c>
      <c r="C32" s="4">
        <v>92150</v>
      </c>
      <c r="D32" s="4">
        <v>119706</v>
      </c>
      <c r="E32" s="4">
        <v>99625</v>
      </c>
      <c r="F32" s="5">
        <v>79.599999999999994</v>
      </c>
      <c r="G32" s="5">
        <v>83.2</v>
      </c>
      <c r="H32" s="5">
        <v>-3.3</v>
      </c>
      <c r="I32" s="5">
        <v>-7.5</v>
      </c>
    </row>
    <row r="33" spans="1:9" ht="13.15" customHeight="1" x14ac:dyDescent="0.25">
      <c r="A33" s="3"/>
      <c r="B33" s="1"/>
      <c r="C33" s="1"/>
      <c r="D33" s="1"/>
      <c r="E33" s="1"/>
      <c r="F33" s="1"/>
      <c r="G33" s="1"/>
      <c r="H33" s="1"/>
      <c r="I33" s="1"/>
    </row>
    <row r="34" spans="1:9" ht="13.15" customHeight="1" x14ac:dyDescent="0.25">
      <c r="A34" s="3" t="s">
        <v>326</v>
      </c>
      <c r="B34" s="4">
        <v>1097763</v>
      </c>
      <c r="C34" s="4">
        <v>963262</v>
      </c>
      <c r="D34" s="4">
        <v>1077391</v>
      </c>
      <c r="E34" s="4">
        <v>967340</v>
      </c>
      <c r="F34" s="5">
        <v>87.7</v>
      </c>
      <c r="G34" s="5">
        <v>89.8</v>
      </c>
      <c r="H34" s="5">
        <v>1.9</v>
      </c>
      <c r="I34" s="5">
        <v>-0.4</v>
      </c>
    </row>
    <row r="35" spans="1:9" ht="13.15" customHeight="1" x14ac:dyDescent="0.25">
      <c r="A35" s="3" t="s">
        <v>327</v>
      </c>
      <c r="B35" s="4">
        <v>797401</v>
      </c>
      <c r="C35" s="4">
        <v>738954</v>
      </c>
      <c r="D35" s="4">
        <v>801241</v>
      </c>
      <c r="E35" s="4">
        <v>723007</v>
      </c>
      <c r="F35" s="5">
        <v>92.7</v>
      </c>
      <c r="G35" s="5">
        <v>90.2</v>
      </c>
      <c r="H35" s="5">
        <v>-0.5</v>
      </c>
      <c r="I35" s="5">
        <v>2.2000000000000002</v>
      </c>
    </row>
    <row r="36" spans="1:9" ht="13.15" customHeight="1" x14ac:dyDescent="0.25">
      <c r="A36" s="3" t="s">
        <v>328</v>
      </c>
      <c r="B36" s="4">
        <v>300362</v>
      </c>
      <c r="C36" s="4">
        <v>224308</v>
      </c>
      <c r="D36" s="4">
        <v>276150</v>
      </c>
      <c r="E36" s="4">
        <v>244333</v>
      </c>
      <c r="F36" s="5">
        <v>74.7</v>
      </c>
      <c r="G36" s="5">
        <v>88.5</v>
      </c>
      <c r="H36" s="5">
        <v>8.8000000000000007</v>
      </c>
      <c r="I36" s="5">
        <v>-8.1999999999999993</v>
      </c>
    </row>
    <row r="37" spans="1:9" ht="13.15" customHeight="1" x14ac:dyDescent="0.25">
      <c r="A37" s="3"/>
      <c r="B37" s="1"/>
      <c r="C37" s="1"/>
      <c r="D37" s="1"/>
      <c r="E37" s="1"/>
      <c r="F37" s="1"/>
      <c r="G37" s="1"/>
      <c r="H37" s="1"/>
      <c r="I37" s="1"/>
    </row>
    <row r="38" spans="1:9" ht="13.15" customHeight="1" x14ac:dyDescent="0.25">
      <c r="A38" s="3" t="s">
        <v>329</v>
      </c>
      <c r="B38" s="4">
        <v>548616</v>
      </c>
      <c r="C38" s="4">
        <v>449146</v>
      </c>
      <c r="D38" s="4">
        <v>1177268</v>
      </c>
      <c r="E38" s="4">
        <v>1126189</v>
      </c>
      <c r="F38" s="5">
        <v>81.900000000000006</v>
      </c>
      <c r="G38" s="5">
        <v>95.7</v>
      </c>
      <c r="H38" s="5">
        <v>-53.4</v>
      </c>
      <c r="I38" s="5">
        <v>-60.1</v>
      </c>
    </row>
    <row r="39" spans="1:9" ht="13.15" customHeight="1" x14ac:dyDescent="0.25">
      <c r="A39" s="3"/>
      <c r="B39" s="1"/>
      <c r="C39" s="1"/>
      <c r="D39" s="1"/>
      <c r="E39" s="1"/>
      <c r="F39" s="1"/>
      <c r="G39" s="1"/>
      <c r="H39" s="1"/>
      <c r="I39" s="1"/>
    </row>
    <row r="40" spans="1:9" ht="13.15" customHeight="1" x14ac:dyDescent="0.25">
      <c r="A40" s="3" t="s">
        <v>330</v>
      </c>
      <c r="B40" s="4">
        <v>323093</v>
      </c>
      <c r="C40" s="4">
        <v>296828</v>
      </c>
      <c r="D40" s="4">
        <v>352669</v>
      </c>
      <c r="E40" s="4">
        <v>324987</v>
      </c>
      <c r="F40" s="5">
        <v>91.9</v>
      </c>
      <c r="G40" s="5">
        <v>92.2</v>
      </c>
      <c r="H40" s="5">
        <v>-8.4</v>
      </c>
      <c r="I40" s="5">
        <v>-8.6999999999999993</v>
      </c>
    </row>
    <row r="41" spans="1:9" ht="13.15" customHeight="1" x14ac:dyDescent="0.25">
      <c r="A41" s="3"/>
      <c r="B41" s="1"/>
      <c r="C41" s="1"/>
      <c r="D41" s="1"/>
      <c r="E41" s="1"/>
      <c r="F41" s="1"/>
      <c r="G41" s="1"/>
      <c r="H41" s="1"/>
      <c r="I41" s="1"/>
    </row>
    <row r="42" spans="1:9" ht="13.15" customHeight="1" x14ac:dyDescent="0.25">
      <c r="A42" s="3" t="s">
        <v>331</v>
      </c>
      <c r="B42" s="4">
        <v>948233</v>
      </c>
      <c r="C42" s="4">
        <v>817140</v>
      </c>
      <c r="D42" s="4">
        <v>972333</v>
      </c>
      <c r="E42" s="4">
        <v>823711</v>
      </c>
      <c r="F42" s="5">
        <v>86.2</v>
      </c>
      <c r="G42" s="5">
        <v>84.7</v>
      </c>
      <c r="H42" s="5">
        <v>-2.5</v>
      </c>
      <c r="I42" s="5">
        <v>-0.8</v>
      </c>
    </row>
    <row r="43" spans="1:9" ht="13.15" customHeight="1" x14ac:dyDescent="0.25">
      <c r="A43" s="3" t="s">
        <v>332</v>
      </c>
      <c r="B43" s="4">
        <v>807206</v>
      </c>
      <c r="C43" s="4">
        <v>698996</v>
      </c>
      <c r="D43" s="4">
        <v>818721</v>
      </c>
      <c r="E43" s="4">
        <v>696394</v>
      </c>
      <c r="F43" s="5">
        <v>86.6</v>
      </c>
      <c r="G43" s="5">
        <v>85.1</v>
      </c>
      <c r="H43" s="5">
        <v>-1.4</v>
      </c>
      <c r="I43" s="5">
        <v>0.4</v>
      </c>
    </row>
    <row r="44" spans="1:9" ht="13.15" customHeight="1" x14ac:dyDescent="0.25">
      <c r="A44" s="3" t="s">
        <v>333</v>
      </c>
      <c r="B44" s="4">
        <v>141027</v>
      </c>
      <c r="C44" s="4">
        <v>118144</v>
      </c>
      <c r="D44" s="4">
        <v>153612</v>
      </c>
      <c r="E44" s="4">
        <v>127317</v>
      </c>
      <c r="F44" s="5">
        <v>83.8</v>
      </c>
      <c r="G44" s="5">
        <v>82.9</v>
      </c>
      <c r="H44" s="5">
        <v>-8.1999999999999993</v>
      </c>
      <c r="I44" s="5">
        <v>-7.2</v>
      </c>
    </row>
    <row r="45" spans="1:9" ht="13.15" customHeight="1" x14ac:dyDescent="0.25">
      <c r="A45" s="3"/>
      <c r="B45" s="1"/>
      <c r="C45" s="1"/>
      <c r="D45" s="1"/>
      <c r="E45" s="1"/>
      <c r="F45" s="1"/>
      <c r="G45" s="1"/>
      <c r="H45" s="1"/>
      <c r="I45" s="1"/>
    </row>
    <row r="46" spans="1:9" ht="13.15" customHeight="1" x14ac:dyDescent="0.25">
      <c r="A46" s="3" t="s">
        <v>334</v>
      </c>
      <c r="B46" s="4">
        <v>5523550</v>
      </c>
      <c r="C46" s="4">
        <v>4915832</v>
      </c>
      <c r="D46" s="4">
        <v>5200251</v>
      </c>
      <c r="E46" s="4">
        <v>4675526</v>
      </c>
      <c r="F46" s="5">
        <v>89</v>
      </c>
      <c r="G46" s="5">
        <v>89.9</v>
      </c>
      <c r="H46" s="5">
        <v>6.2</v>
      </c>
      <c r="I46" s="5">
        <v>5.0999999999999996</v>
      </c>
    </row>
    <row r="47" spans="1:9" ht="13.15" customHeight="1" x14ac:dyDescent="0.25">
      <c r="A47" s="3" t="s">
        <v>335</v>
      </c>
      <c r="B47" s="4">
        <v>1369296</v>
      </c>
      <c r="C47" s="4">
        <v>1159593</v>
      </c>
      <c r="D47" s="4">
        <v>1271814</v>
      </c>
      <c r="E47" s="4">
        <v>1092416</v>
      </c>
      <c r="F47" s="5">
        <v>84.7</v>
      </c>
      <c r="G47" s="5">
        <v>85.9</v>
      </c>
      <c r="H47" s="5">
        <v>7.7</v>
      </c>
      <c r="I47" s="5">
        <v>6.1</v>
      </c>
    </row>
    <row r="48" spans="1:9" ht="13.15" customHeight="1" x14ac:dyDescent="0.25">
      <c r="A48" s="3" t="s">
        <v>336</v>
      </c>
      <c r="B48" s="4">
        <v>474536</v>
      </c>
      <c r="C48" s="4">
        <v>390441</v>
      </c>
      <c r="D48" s="4">
        <v>470862</v>
      </c>
      <c r="E48" s="4">
        <v>401684</v>
      </c>
      <c r="F48" s="5">
        <v>82.3</v>
      </c>
      <c r="G48" s="5">
        <v>85.3</v>
      </c>
      <c r="H48" s="5">
        <v>0.8</v>
      </c>
      <c r="I48" s="5">
        <v>-2.8</v>
      </c>
    </row>
    <row r="49" spans="1:9" ht="13.15" customHeight="1" x14ac:dyDescent="0.25">
      <c r="A49" s="3" t="s">
        <v>337</v>
      </c>
      <c r="B49" s="4">
        <v>3679718</v>
      </c>
      <c r="C49" s="4">
        <v>3365798</v>
      </c>
      <c r="D49" s="4">
        <v>3457575</v>
      </c>
      <c r="E49" s="4">
        <v>3181426</v>
      </c>
      <c r="F49" s="5">
        <v>91.5</v>
      </c>
      <c r="G49" s="5">
        <v>92</v>
      </c>
      <c r="H49" s="5">
        <v>6.4</v>
      </c>
      <c r="I49" s="5">
        <v>5.8</v>
      </c>
    </row>
    <row r="50" spans="1:9" ht="13.15" customHeight="1" x14ac:dyDescent="0.25">
      <c r="A50" s="3"/>
      <c r="B50" s="1"/>
      <c r="C50" s="1"/>
      <c r="D50" s="1"/>
      <c r="E50" s="1"/>
      <c r="F50" s="1"/>
      <c r="G50" s="1"/>
      <c r="H50" s="1"/>
      <c r="I50" s="1"/>
    </row>
    <row r="51" spans="1:9" ht="13.15" customHeight="1" x14ac:dyDescent="0.25">
      <c r="A51" s="3" t="s">
        <v>338</v>
      </c>
      <c r="B51" s="4">
        <v>1768129</v>
      </c>
      <c r="C51" s="4">
        <v>1621173</v>
      </c>
      <c r="D51" s="4">
        <v>1638315</v>
      </c>
      <c r="E51" s="4">
        <v>1481184</v>
      </c>
      <c r="F51" s="5">
        <v>91.7</v>
      </c>
      <c r="G51" s="5">
        <v>90.4</v>
      </c>
      <c r="H51" s="5">
        <v>7.9</v>
      </c>
      <c r="I51" s="5">
        <v>9.5</v>
      </c>
    </row>
    <row r="52" spans="1:9" ht="13.15" customHeight="1" x14ac:dyDescent="0.25">
      <c r="A52" s="3" t="s">
        <v>339</v>
      </c>
      <c r="B52" s="4">
        <v>155014</v>
      </c>
      <c r="C52" s="4">
        <v>136883</v>
      </c>
      <c r="D52" s="4">
        <v>154795</v>
      </c>
      <c r="E52" s="4">
        <v>126019</v>
      </c>
      <c r="F52" s="5">
        <v>88.3</v>
      </c>
      <c r="G52" s="5">
        <v>81.400000000000006</v>
      </c>
      <c r="H52" s="5">
        <v>0.1</v>
      </c>
      <c r="I52" s="5">
        <v>8.6</v>
      </c>
    </row>
    <row r="53" spans="1:9" ht="13.15" customHeight="1" x14ac:dyDescent="0.25">
      <c r="A53" s="3" t="s">
        <v>340</v>
      </c>
      <c r="B53" s="4">
        <v>100549</v>
      </c>
      <c r="C53" s="4">
        <v>88873</v>
      </c>
      <c r="D53" s="4">
        <v>111162</v>
      </c>
      <c r="E53" s="4">
        <v>99843</v>
      </c>
      <c r="F53" s="5">
        <v>88.4</v>
      </c>
      <c r="G53" s="5">
        <v>89.8</v>
      </c>
      <c r="H53" s="5">
        <v>-9.5</v>
      </c>
      <c r="I53" s="5">
        <v>-11</v>
      </c>
    </row>
    <row r="54" spans="1:9" ht="13.15" customHeight="1" x14ac:dyDescent="0.25">
      <c r="A54" s="3" t="s">
        <v>341</v>
      </c>
      <c r="B54" s="4">
        <v>1512566</v>
      </c>
      <c r="C54" s="4">
        <v>1395417</v>
      </c>
      <c r="D54" s="4">
        <v>1372358</v>
      </c>
      <c r="E54" s="4">
        <v>1255322</v>
      </c>
      <c r="F54" s="5">
        <v>92.3</v>
      </c>
      <c r="G54" s="5">
        <v>91.5</v>
      </c>
      <c r="H54" s="5">
        <v>10.199999999999999</v>
      </c>
      <c r="I54" s="5">
        <v>11.2</v>
      </c>
    </row>
    <row r="55" spans="1:9" ht="13.15" customHeight="1" x14ac:dyDescent="0.25">
      <c r="A55" s="3"/>
      <c r="B55" s="1"/>
      <c r="C55" s="1"/>
      <c r="D55" s="1"/>
      <c r="E55" s="1"/>
      <c r="F55" s="1"/>
      <c r="G55" s="1"/>
      <c r="H55" s="1"/>
      <c r="I55" s="1"/>
    </row>
    <row r="56" spans="1:9" ht="13.15" customHeight="1" x14ac:dyDescent="0.25">
      <c r="A56" s="3" t="s">
        <v>342</v>
      </c>
      <c r="B56" s="4">
        <v>1343622</v>
      </c>
      <c r="C56" s="4">
        <v>1171952</v>
      </c>
      <c r="D56" s="4">
        <v>1292821</v>
      </c>
      <c r="E56" s="4">
        <v>1117476</v>
      </c>
      <c r="F56" s="5">
        <v>87.2</v>
      </c>
      <c r="G56" s="5">
        <v>86.4</v>
      </c>
      <c r="H56" s="5">
        <v>3.9</v>
      </c>
      <c r="I56" s="5">
        <v>4.9000000000000004</v>
      </c>
    </row>
    <row r="57" spans="1:9" ht="13.15" customHeight="1" x14ac:dyDescent="0.25">
      <c r="A57" s="3" t="s">
        <v>343</v>
      </c>
      <c r="B57" s="4">
        <v>217791</v>
      </c>
      <c r="C57" s="4">
        <v>189903</v>
      </c>
      <c r="D57" s="4">
        <v>200342</v>
      </c>
      <c r="E57" s="4">
        <v>171026</v>
      </c>
      <c r="F57" s="5">
        <v>87.2</v>
      </c>
      <c r="G57" s="5">
        <v>85.4</v>
      </c>
      <c r="H57" s="5">
        <v>8.6999999999999993</v>
      </c>
      <c r="I57" s="5">
        <v>11</v>
      </c>
    </row>
    <row r="58" spans="1:9" ht="13.15" customHeight="1" x14ac:dyDescent="0.25">
      <c r="A58" s="3" t="s">
        <v>344</v>
      </c>
      <c r="B58" s="4">
        <v>210799</v>
      </c>
      <c r="C58" s="4">
        <v>176948</v>
      </c>
      <c r="D58" s="4">
        <v>230941</v>
      </c>
      <c r="E58" s="4">
        <v>196093</v>
      </c>
      <c r="F58" s="5">
        <v>83.9</v>
      </c>
      <c r="G58" s="5">
        <v>84.9</v>
      </c>
      <c r="H58" s="5">
        <v>-8.6999999999999993</v>
      </c>
      <c r="I58" s="5">
        <v>-9.8000000000000007</v>
      </c>
    </row>
    <row r="59" spans="1:9" ht="13.15" customHeight="1" x14ac:dyDescent="0.25">
      <c r="A59" s="3" t="s">
        <v>345</v>
      </c>
      <c r="B59" s="4">
        <v>73714</v>
      </c>
      <c r="C59" s="4">
        <v>59802</v>
      </c>
      <c r="D59" s="4">
        <v>84668</v>
      </c>
      <c r="E59" s="4">
        <v>72431</v>
      </c>
      <c r="F59" s="5">
        <v>81.099999999999994</v>
      </c>
      <c r="G59" s="5">
        <v>85.5</v>
      </c>
      <c r="H59" s="5">
        <v>-12.9</v>
      </c>
      <c r="I59" s="5">
        <v>-17.399999999999999</v>
      </c>
    </row>
    <row r="60" spans="1:9" ht="13.15" customHeight="1" x14ac:dyDescent="0.25">
      <c r="A60" s="3" t="s">
        <v>346</v>
      </c>
      <c r="B60" s="4">
        <v>275245</v>
      </c>
      <c r="C60" s="4">
        <v>259295</v>
      </c>
      <c r="D60" s="4">
        <v>244276</v>
      </c>
      <c r="E60" s="4">
        <v>225258</v>
      </c>
      <c r="F60" s="5">
        <v>94.2</v>
      </c>
      <c r="G60" s="5">
        <v>92.2</v>
      </c>
      <c r="H60" s="5">
        <v>12.7</v>
      </c>
      <c r="I60" s="5">
        <v>15.1</v>
      </c>
    </row>
    <row r="61" spans="1:9" ht="13.15" customHeight="1" x14ac:dyDescent="0.25">
      <c r="A61" s="3" t="s">
        <v>347</v>
      </c>
      <c r="B61" s="4">
        <v>566073</v>
      </c>
      <c r="C61" s="4">
        <v>486004</v>
      </c>
      <c r="D61" s="4">
        <v>532594</v>
      </c>
      <c r="E61" s="4">
        <v>452668</v>
      </c>
      <c r="F61" s="5">
        <v>85.9</v>
      </c>
      <c r="G61" s="5">
        <v>85</v>
      </c>
      <c r="H61" s="5">
        <v>6.3</v>
      </c>
      <c r="I61" s="5">
        <v>7.4</v>
      </c>
    </row>
    <row r="62" spans="1:9" ht="13.15" customHeight="1" x14ac:dyDescent="0.25">
      <c r="A62" s="3"/>
      <c r="B62" s="1"/>
      <c r="C62" s="1"/>
      <c r="D62" s="1"/>
      <c r="E62" s="1"/>
      <c r="F62" s="1"/>
      <c r="G62" s="1"/>
      <c r="H62" s="1"/>
      <c r="I62" s="1"/>
    </row>
    <row r="63" spans="1:9" ht="13.15" customHeight="1" x14ac:dyDescent="0.25">
      <c r="A63" s="3" t="s">
        <v>348</v>
      </c>
      <c r="B63" s="4">
        <v>1111064</v>
      </c>
      <c r="C63" s="4">
        <v>972872</v>
      </c>
      <c r="D63" s="4">
        <v>1023911</v>
      </c>
      <c r="E63" s="4">
        <v>883146</v>
      </c>
      <c r="F63" s="5">
        <v>87.6</v>
      </c>
      <c r="G63" s="5">
        <v>86.3</v>
      </c>
      <c r="H63" s="5">
        <v>8.5</v>
      </c>
      <c r="I63" s="5">
        <v>10.199999999999999</v>
      </c>
    </row>
    <row r="64" spans="1:9" ht="13.15" customHeight="1" x14ac:dyDescent="0.25">
      <c r="A64" s="3" t="s">
        <v>349</v>
      </c>
      <c r="B64" s="4">
        <v>683252</v>
      </c>
      <c r="C64" s="4">
        <v>608756</v>
      </c>
      <c r="D64" s="4">
        <v>620634</v>
      </c>
      <c r="E64" s="4">
        <v>542840</v>
      </c>
      <c r="F64" s="5">
        <v>89.1</v>
      </c>
      <c r="G64" s="5">
        <v>87.5</v>
      </c>
      <c r="H64" s="5">
        <v>10.1</v>
      </c>
      <c r="I64" s="5">
        <v>12.1</v>
      </c>
    </row>
    <row r="65" spans="1:9" ht="13.15" customHeight="1" x14ac:dyDescent="0.25">
      <c r="A65" s="3" t="s">
        <v>350</v>
      </c>
      <c r="B65" s="4">
        <v>427812</v>
      </c>
      <c r="C65" s="4">
        <v>364116</v>
      </c>
      <c r="D65" s="4">
        <v>403277</v>
      </c>
      <c r="E65" s="4">
        <v>340306</v>
      </c>
      <c r="F65" s="5">
        <v>85.1</v>
      </c>
      <c r="G65" s="5">
        <v>84.4</v>
      </c>
      <c r="H65" s="5">
        <v>6.1</v>
      </c>
      <c r="I65" s="5">
        <v>7</v>
      </c>
    </row>
    <row r="66" spans="1:9" ht="13.15" customHeight="1" x14ac:dyDescent="0.25">
      <c r="A66" s="3"/>
      <c r="B66" s="1"/>
      <c r="C66" s="1"/>
      <c r="D66" s="1"/>
      <c r="E66" s="1"/>
      <c r="F66" s="1"/>
      <c r="G66" s="1"/>
      <c r="H66" s="1"/>
      <c r="I66" s="1"/>
    </row>
    <row r="67" spans="1:9" ht="13.15" customHeight="1" x14ac:dyDescent="0.25">
      <c r="A67" s="3" t="s">
        <v>351</v>
      </c>
      <c r="B67" s="4">
        <v>126904</v>
      </c>
      <c r="C67" s="4">
        <v>83010</v>
      </c>
      <c r="D67" s="4">
        <v>42575</v>
      </c>
      <c r="E67" s="1">
        <v>407</v>
      </c>
      <c r="F67" s="5">
        <v>65.400000000000006</v>
      </c>
      <c r="G67" s="5">
        <v>1</v>
      </c>
      <c r="H67" s="5">
        <v>198.1</v>
      </c>
      <c r="I67" s="1" t="s">
        <v>11</v>
      </c>
    </row>
    <row r="68" spans="1:9" ht="13.15" customHeight="1" x14ac:dyDescent="0.25">
      <c r="A68" s="3"/>
      <c r="B68" s="1"/>
      <c r="C68" s="1"/>
      <c r="D68" s="1"/>
      <c r="E68" s="1"/>
      <c r="F68" s="1"/>
      <c r="G68" s="1"/>
      <c r="H68" s="1"/>
      <c r="I68" s="1"/>
    </row>
    <row r="69" spans="1:9" ht="13.15" customHeight="1" x14ac:dyDescent="0.25">
      <c r="A69" s="3" t="s">
        <v>352</v>
      </c>
      <c r="B69" s="4">
        <v>523978</v>
      </c>
      <c r="C69" s="4">
        <v>452310</v>
      </c>
      <c r="D69" s="4">
        <v>553767</v>
      </c>
      <c r="E69" s="4">
        <v>484575</v>
      </c>
      <c r="F69" s="5">
        <v>86.3</v>
      </c>
      <c r="G69" s="5">
        <v>87.5</v>
      </c>
      <c r="H69" s="5">
        <v>-5.4</v>
      </c>
      <c r="I69" s="5">
        <v>-6.7</v>
      </c>
    </row>
    <row r="70" spans="1:9" ht="13.15" customHeight="1" x14ac:dyDescent="0.25">
      <c r="A70" s="3" t="s">
        <v>353</v>
      </c>
      <c r="B70" s="4">
        <v>391244</v>
      </c>
      <c r="C70" s="4">
        <v>337905</v>
      </c>
      <c r="D70" s="4">
        <v>393639</v>
      </c>
      <c r="E70" s="4">
        <v>343936</v>
      </c>
      <c r="F70" s="5">
        <v>86.4</v>
      </c>
      <c r="G70" s="5">
        <v>87.4</v>
      </c>
      <c r="H70" s="5">
        <v>-0.6</v>
      </c>
      <c r="I70" s="5">
        <v>-1.8</v>
      </c>
    </row>
    <row r="71" spans="1:9" ht="13.15" customHeight="1" x14ac:dyDescent="0.25">
      <c r="A71" s="3" t="s">
        <v>354</v>
      </c>
      <c r="B71" s="4">
        <v>132734</v>
      </c>
      <c r="C71" s="4">
        <v>114405</v>
      </c>
      <c r="D71" s="4">
        <v>160128</v>
      </c>
      <c r="E71" s="4">
        <v>140639</v>
      </c>
      <c r="F71" s="5">
        <v>86.2</v>
      </c>
      <c r="G71" s="5">
        <v>87.8</v>
      </c>
      <c r="H71" s="5">
        <v>-17.100000000000001</v>
      </c>
      <c r="I71" s="5">
        <v>-18.7</v>
      </c>
    </row>
    <row r="72" spans="1:9" ht="13.15" customHeight="1" x14ac:dyDescent="0.25">
      <c r="A72" s="3"/>
      <c r="B72" s="1"/>
      <c r="C72" s="1"/>
      <c r="D72" s="1"/>
      <c r="E72" s="1"/>
      <c r="F72" s="1"/>
      <c r="G72" s="1"/>
      <c r="H72" s="1"/>
      <c r="I72" s="1"/>
    </row>
    <row r="73" spans="1:9" ht="13.15" customHeight="1" x14ac:dyDescent="0.25">
      <c r="A73" s="3" t="s">
        <v>355</v>
      </c>
      <c r="B73" s="4">
        <v>1495033</v>
      </c>
      <c r="C73" s="4">
        <v>1313357</v>
      </c>
      <c r="D73" s="4">
        <v>1404933</v>
      </c>
      <c r="E73" s="4">
        <v>1242910</v>
      </c>
      <c r="F73" s="5">
        <v>87.8</v>
      </c>
      <c r="G73" s="5">
        <v>88.5</v>
      </c>
      <c r="H73" s="5">
        <v>6.4</v>
      </c>
      <c r="I73" s="5">
        <v>5.7</v>
      </c>
    </row>
    <row r="74" spans="1:9" ht="13.15" customHeight="1" x14ac:dyDescent="0.25">
      <c r="A74" s="3"/>
      <c r="B74" s="1"/>
      <c r="C74" s="1"/>
      <c r="D74" s="1"/>
      <c r="E74" s="1"/>
      <c r="F74" s="1"/>
      <c r="G74" s="1"/>
      <c r="H74" s="1"/>
      <c r="I74" s="1"/>
    </row>
    <row r="75" spans="1:9" ht="13.15" customHeight="1" x14ac:dyDescent="0.25">
      <c r="A75" s="3" t="s">
        <v>356</v>
      </c>
      <c r="B75" s="4">
        <v>38018288</v>
      </c>
      <c r="C75" s="4">
        <v>35843604</v>
      </c>
      <c r="D75" s="4">
        <v>34502486</v>
      </c>
      <c r="E75" s="4">
        <v>33105258</v>
      </c>
      <c r="F75" s="5">
        <v>94.3</v>
      </c>
      <c r="G75" s="5">
        <v>96</v>
      </c>
      <c r="H75" s="5">
        <v>10.199999999999999</v>
      </c>
      <c r="I75" s="5">
        <v>8.3000000000000007</v>
      </c>
    </row>
    <row r="76" spans="1:9" ht="13.15" customHeight="1" x14ac:dyDescent="0.25">
      <c r="A76" s="3"/>
      <c r="B76" s="1"/>
      <c r="C76" s="1"/>
      <c r="D76" s="1"/>
      <c r="E76" s="1"/>
      <c r="F76" s="1"/>
      <c r="G76" s="1"/>
      <c r="H76" s="1"/>
      <c r="I76" s="1"/>
    </row>
    <row r="77" spans="1:9" ht="13.15" customHeight="1" x14ac:dyDescent="0.25">
      <c r="A77" s="3" t="s">
        <v>357</v>
      </c>
      <c r="B77" s="4">
        <v>1809947</v>
      </c>
      <c r="C77" s="4">
        <v>1582459</v>
      </c>
      <c r="D77" s="4">
        <v>1750082</v>
      </c>
      <c r="E77" s="4">
        <v>1493607</v>
      </c>
      <c r="F77" s="5">
        <v>87.4</v>
      </c>
      <c r="G77" s="5">
        <v>85.3</v>
      </c>
      <c r="H77" s="5">
        <v>3.4</v>
      </c>
      <c r="I77" s="5">
        <v>5.9</v>
      </c>
    </row>
    <row r="78" spans="1:9" ht="13.15" customHeight="1" x14ac:dyDescent="0.25">
      <c r="A78" s="3" t="s">
        <v>358</v>
      </c>
      <c r="B78" s="4">
        <v>58304</v>
      </c>
      <c r="C78" s="4">
        <v>48672</v>
      </c>
      <c r="D78" s="4">
        <v>56666</v>
      </c>
      <c r="E78" s="4">
        <v>44354</v>
      </c>
      <c r="F78" s="5">
        <v>83.5</v>
      </c>
      <c r="G78" s="5">
        <v>78.3</v>
      </c>
      <c r="H78" s="5">
        <v>2.9</v>
      </c>
      <c r="I78" s="5">
        <v>9.6999999999999993</v>
      </c>
    </row>
    <row r="79" spans="1:9" ht="13.15" customHeight="1" x14ac:dyDescent="0.25">
      <c r="A79" s="3" t="s">
        <v>359</v>
      </c>
      <c r="B79" s="4">
        <v>387718</v>
      </c>
      <c r="C79" s="4">
        <v>358090</v>
      </c>
      <c r="D79" s="4">
        <v>393491</v>
      </c>
      <c r="E79" s="4">
        <v>362275</v>
      </c>
      <c r="F79" s="5">
        <v>92.4</v>
      </c>
      <c r="G79" s="5">
        <v>92.1</v>
      </c>
      <c r="H79" s="5">
        <v>-1.5</v>
      </c>
      <c r="I79" s="5">
        <v>-1.2</v>
      </c>
    </row>
    <row r="80" spans="1:9" ht="13.15" customHeight="1" x14ac:dyDescent="0.25">
      <c r="A80" s="3" t="s">
        <v>360</v>
      </c>
      <c r="B80" s="4">
        <v>244051</v>
      </c>
      <c r="C80" s="4">
        <v>209708</v>
      </c>
      <c r="D80" s="4">
        <v>258543</v>
      </c>
      <c r="E80" s="4">
        <v>216931</v>
      </c>
      <c r="F80" s="5">
        <v>85.9</v>
      </c>
      <c r="G80" s="5">
        <v>83.9</v>
      </c>
      <c r="H80" s="5">
        <v>-5.6</v>
      </c>
      <c r="I80" s="5">
        <v>-3.3</v>
      </c>
    </row>
    <row r="81" spans="1:9" ht="13.15" customHeight="1" x14ac:dyDescent="0.25">
      <c r="A81" s="3" t="s">
        <v>361</v>
      </c>
      <c r="B81" s="4">
        <v>124859</v>
      </c>
      <c r="C81" s="4">
        <v>109945</v>
      </c>
      <c r="D81" s="4">
        <v>141313</v>
      </c>
      <c r="E81" s="4">
        <v>125024</v>
      </c>
      <c r="F81" s="5">
        <v>88.1</v>
      </c>
      <c r="G81" s="5">
        <v>88.5</v>
      </c>
      <c r="H81" s="5">
        <v>-11.6</v>
      </c>
      <c r="I81" s="5">
        <v>-12.1</v>
      </c>
    </row>
    <row r="82" spans="1:9" ht="13.15" customHeight="1" x14ac:dyDescent="0.25">
      <c r="A82" s="3" t="s">
        <v>362</v>
      </c>
      <c r="B82" s="4">
        <v>213032</v>
      </c>
      <c r="C82" s="4">
        <v>179921</v>
      </c>
      <c r="D82" s="4">
        <v>193395</v>
      </c>
      <c r="E82" s="4">
        <v>170068</v>
      </c>
      <c r="F82" s="5">
        <v>84.5</v>
      </c>
      <c r="G82" s="5">
        <v>87.9</v>
      </c>
      <c r="H82" s="5">
        <v>10.199999999999999</v>
      </c>
      <c r="I82" s="5">
        <v>5.8</v>
      </c>
    </row>
    <row r="83" spans="1:9" ht="13.15" customHeight="1" x14ac:dyDescent="0.25">
      <c r="A83" s="3" t="s">
        <v>363</v>
      </c>
      <c r="B83" s="4">
        <v>102924</v>
      </c>
      <c r="C83" s="4">
        <v>92458</v>
      </c>
      <c r="D83" s="4">
        <v>110412</v>
      </c>
      <c r="E83" s="4">
        <v>91582</v>
      </c>
      <c r="F83" s="5">
        <v>89.8</v>
      </c>
      <c r="G83" s="5">
        <v>82.9</v>
      </c>
      <c r="H83" s="5">
        <v>-6.8</v>
      </c>
      <c r="I83" s="5">
        <v>1</v>
      </c>
    </row>
    <row r="84" spans="1:9" ht="13.15" customHeight="1" x14ac:dyDescent="0.25">
      <c r="A84" s="3" t="s">
        <v>364</v>
      </c>
      <c r="B84" s="4">
        <v>93496</v>
      </c>
      <c r="C84" s="4">
        <v>72559</v>
      </c>
      <c r="D84" s="4">
        <v>70006</v>
      </c>
      <c r="E84" s="4">
        <v>64686</v>
      </c>
      <c r="F84" s="5">
        <v>77.599999999999994</v>
      </c>
      <c r="G84" s="5">
        <v>92.4</v>
      </c>
      <c r="H84" s="5">
        <v>33.6</v>
      </c>
      <c r="I84" s="5">
        <v>12.2</v>
      </c>
    </row>
    <row r="85" spans="1:9" ht="13.15" customHeight="1" x14ac:dyDescent="0.25">
      <c r="A85" s="3" t="s">
        <v>365</v>
      </c>
      <c r="B85" s="4">
        <v>510400</v>
      </c>
      <c r="C85" s="4">
        <v>448544</v>
      </c>
      <c r="D85" s="4">
        <v>458505</v>
      </c>
      <c r="E85" s="4">
        <v>363573</v>
      </c>
      <c r="F85" s="5">
        <v>87.9</v>
      </c>
      <c r="G85" s="5">
        <v>79.3</v>
      </c>
      <c r="H85" s="5">
        <v>11.3</v>
      </c>
      <c r="I85" s="5">
        <v>23.4</v>
      </c>
    </row>
    <row r="86" spans="1:9" ht="13.15" customHeight="1" x14ac:dyDescent="0.25">
      <c r="A86" s="3" t="s">
        <v>366</v>
      </c>
      <c r="B86" s="4">
        <v>75163</v>
      </c>
      <c r="C86" s="4">
        <v>62562</v>
      </c>
      <c r="D86" s="4">
        <v>67751</v>
      </c>
      <c r="E86" s="4">
        <v>55114</v>
      </c>
      <c r="F86" s="5">
        <v>83.2</v>
      </c>
      <c r="G86" s="5">
        <v>81.3</v>
      </c>
      <c r="H86" s="5">
        <v>10.9</v>
      </c>
      <c r="I86" s="5">
        <v>13.5</v>
      </c>
    </row>
    <row r="87" spans="1:9" ht="13.15" customHeight="1" x14ac:dyDescent="0.25">
      <c r="A87" s="3"/>
      <c r="B87" s="1"/>
      <c r="C87" s="1"/>
      <c r="D87" s="1"/>
      <c r="E87" s="1"/>
      <c r="F87" s="1"/>
      <c r="G87" s="1"/>
      <c r="H87" s="1"/>
      <c r="I87" s="1"/>
    </row>
    <row r="88" spans="1:9" ht="13.15" customHeight="1" x14ac:dyDescent="0.25">
      <c r="A88" s="3" t="s">
        <v>367</v>
      </c>
      <c r="B88" s="4">
        <v>16534</v>
      </c>
      <c r="C88" s="4">
        <v>13480</v>
      </c>
      <c r="D88" s="4">
        <v>24223</v>
      </c>
      <c r="E88" s="4">
        <v>16705</v>
      </c>
      <c r="F88" s="5">
        <v>81.5</v>
      </c>
      <c r="G88" s="5">
        <v>69</v>
      </c>
      <c r="H88" s="5">
        <v>-31.7</v>
      </c>
      <c r="I88" s="5">
        <v>-19.3</v>
      </c>
    </row>
    <row r="89" spans="1:9" ht="13.15" customHeight="1" x14ac:dyDescent="0.25">
      <c r="A89" s="3"/>
      <c r="B89" s="1"/>
      <c r="C89" s="1"/>
      <c r="D89" s="1"/>
      <c r="E89" s="1"/>
      <c r="F89" s="1"/>
      <c r="G89" s="1"/>
      <c r="H89" s="1"/>
      <c r="I89" s="1"/>
    </row>
    <row r="90" spans="1:9" ht="13.15" customHeight="1" x14ac:dyDescent="0.25">
      <c r="A90" s="3" t="s">
        <v>368</v>
      </c>
      <c r="B90" s="4">
        <v>14757</v>
      </c>
      <c r="C90" s="4">
        <v>11434</v>
      </c>
      <c r="D90" s="4">
        <v>21058</v>
      </c>
      <c r="E90" s="4">
        <v>10901</v>
      </c>
      <c r="F90" s="5">
        <v>77.5</v>
      </c>
      <c r="G90" s="5">
        <v>51.8</v>
      </c>
      <c r="H90" s="5">
        <v>-29.9</v>
      </c>
      <c r="I90" s="5">
        <v>4.9000000000000004</v>
      </c>
    </row>
    <row r="91" spans="1:9" ht="13.15" customHeight="1" x14ac:dyDescent="0.25">
      <c r="A91" s="3"/>
      <c r="B91" s="1"/>
      <c r="C91" s="1"/>
      <c r="D91" s="1"/>
      <c r="E91" s="1"/>
      <c r="F91" s="1"/>
      <c r="G91" s="1"/>
      <c r="H91" s="1"/>
      <c r="I91" s="1"/>
    </row>
    <row r="92" spans="1:9" ht="13.15" customHeight="1" x14ac:dyDescent="0.25">
      <c r="A92" s="3" t="s">
        <v>369</v>
      </c>
      <c r="B92" s="4">
        <v>39828142</v>
      </c>
      <c r="C92" s="4">
        <v>39819368</v>
      </c>
      <c r="D92" s="4">
        <v>44035872</v>
      </c>
      <c r="E92" s="4">
        <v>44027248</v>
      </c>
      <c r="F92" s="5">
        <v>100</v>
      </c>
      <c r="G92" s="5">
        <v>100</v>
      </c>
      <c r="H92" s="5">
        <v>-9.6</v>
      </c>
      <c r="I92" s="5">
        <v>-9.6</v>
      </c>
    </row>
    <row r="93" spans="1:9" ht="13.15" customHeight="1" x14ac:dyDescent="0.25">
      <c r="A93" s="3"/>
      <c r="B93" s="1"/>
      <c r="C93" s="1"/>
      <c r="D93" s="1"/>
      <c r="E93" s="1"/>
      <c r="F93" s="1"/>
      <c r="G93" s="1"/>
      <c r="H93" s="1"/>
      <c r="I93" s="1"/>
    </row>
    <row r="94" spans="1:9" ht="13.15" customHeight="1" x14ac:dyDescent="0.25">
      <c r="A94" s="3"/>
      <c r="B94" s="1"/>
      <c r="C94" s="1"/>
      <c r="D94" s="1"/>
      <c r="E94" s="1"/>
      <c r="F94" s="1"/>
      <c r="G94" s="1"/>
      <c r="H94" s="1"/>
      <c r="I94" s="1"/>
    </row>
    <row r="95" spans="1:9" ht="13.15" customHeight="1" x14ac:dyDescent="0.25">
      <c r="A95" s="3" t="s">
        <v>95</v>
      </c>
      <c r="B95" s="4">
        <v>121234212</v>
      </c>
      <c r="C95" s="4">
        <v>114341183</v>
      </c>
      <c r="D95" s="4">
        <v>120505871</v>
      </c>
      <c r="E95" s="4">
        <v>114765805</v>
      </c>
      <c r="F95" s="5">
        <v>94.3</v>
      </c>
      <c r="G95" s="5">
        <v>95.2</v>
      </c>
      <c r="H95" s="5">
        <v>0.6</v>
      </c>
      <c r="I95" s="5">
        <v>-0.4</v>
      </c>
    </row>
  </sheetData>
  <mergeCells count="13">
    <mergeCell ref="G3:G4"/>
    <mergeCell ref="H3:H4"/>
    <mergeCell ref="I3:I4"/>
    <mergeCell ref="A2:A4"/>
    <mergeCell ref="B2:C2"/>
    <mergeCell ref="D2:E2"/>
    <mergeCell ref="F2:G2"/>
    <mergeCell ref="H2:I2"/>
    <mergeCell ref="B3:B4"/>
    <mergeCell ref="C3:C4"/>
    <mergeCell ref="D3:D4"/>
    <mergeCell ref="E3:E4"/>
    <mergeCell ref="F3:F4"/>
  </mergeCells>
  <pageMargins left="0" right="0" top="0.75" bottom="0.75" header="0.3" footer="0.3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/>
  </sheetViews>
  <sheetFormatPr baseColWidth="10" defaultRowHeight="15" x14ac:dyDescent="0.25"/>
  <cols>
    <col min="1" max="1" width="35.5703125" customWidth="1"/>
    <col min="2" max="2" width="12.42578125" customWidth="1"/>
    <col min="3" max="3" width="10.5703125" customWidth="1"/>
    <col min="4" max="4" width="10.140625" customWidth="1"/>
    <col min="5" max="6" width="9.85546875" customWidth="1"/>
    <col min="7" max="9" width="10.140625" customWidth="1"/>
    <col min="10" max="11" width="11.5703125" customWidth="1"/>
  </cols>
  <sheetData>
    <row r="1" spans="1:11" x14ac:dyDescent="0.25">
      <c r="K1" s="1" t="s">
        <v>17</v>
      </c>
    </row>
    <row r="2" spans="1:11" ht="28.35" customHeight="1" x14ac:dyDescent="0.25">
      <c r="A2" s="147" t="s">
        <v>524</v>
      </c>
      <c r="B2" s="147" t="s">
        <v>525</v>
      </c>
      <c r="C2" s="147" t="s">
        <v>526</v>
      </c>
      <c r="D2" s="147" t="s">
        <v>527</v>
      </c>
      <c r="E2" s="144" t="s">
        <v>528</v>
      </c>
      <c r="F2" s="146"/>
      <c r="G2" s="147" t="s">
        <v>529</v>
      </c>
      <c r="H2" s="147" t="s">
        <v>530</v>
      </c>
      <c r="I2" s="147" t="s">
        <v>531</v>
      </c>
      <c r="J2" s="147" t="s">
        <v>532</v>
      </c>
      <c r="K2" s="147" t="s">
        <v>533</v>
      </c>
    </row>
    <row r="3" spans="1:11" ht="28.35" customHeight="1" x14ac:dyDescent="0.25">
      <c r="A3" s="149"/>
      <c r="B3" s="149"/>
      <c r="C3" s="149"/>
      <c r="D3" s="149"/>
      <c r="E3" s="2" t="s">
        <v>534</v>
      </c>
      <c r="F3" s="2" t="s">
        <v>535</v>
      </c>
      <c r="G3" s="149"/>
      <c r="H3" s="149"/>
      <c r="I3" s="149"/>
      <c r="J3" s="149"/>
      <c r="K3" s="149"/>
    </row>
    <row r="4" spans="1:11" ht="13.9" customHeight="1" x14ac:dyDescent="0.25">
      <c r="A4" s="3" t="s">
        <v>388</v>
      </c>
      <c r="B4" s="1" t="s">
        <v>11</v>
      </c>
      <c r="C4" s="1" t="s">
        <v>11</v>
      </c>
      <c r="D4" s="1" t="s">
        <v>11</v>
      </c>
      <c r="E4" s="1" t="s">
        <v>11</v>
      </c>
      <c r="F4" s="1" t="s">
        <v>11</v>
      </c>
      <c r="G4" s="1" t="s">
        <v>11</v>
      </c>
      <c r="H4" s="1" t="s">
        <v>11</v>
      </c>
      <c r="I4" s="1" t="s">
        <v>11</v>
      </c>
      <c r="J4" s="1" t="s">
        <v>11</v>
      </c>
      <c r="K4" s="1" t="s">
        <v>11</v>
      </c>
    </row>
    <row r="5" spans="1:11" ht="13.9" customHeight="1" x14ac:dyDescent="0.25">
      <c r="A5" s="3" t="s">
        <v>389</v>
      </c>
      <c r="B5" s="1" t="s">
        <v>11</v>
      </c>
      <c r="C5" s="1" t="s">
        <v>11</v>
      </c>
      <c r="D5" s="1" t="s">
        <v>11</v>
      </c>
      <c r="E5" s="1" t="s">
        <v>11</v>
      </c>
      <c r="F5" s="1" t="s">
        <v>11</v>
      </c>
      <c r="G5" s="1" t="s">
        <v>11</v>
      </c>
      <c r="H5" s="1" t="s">
        <v>11</v>
      </c>
      <c r="I5" s="1" t="s">
        <v>11</v>
      </c>
      <c r="J5" s="1" t="s">
        <v>11</v>
      </c>
      <c r="K5" s="1" t="s">
        <v>11</v>
      </c>
    </row>
    <row r="6" spans="1:11" ht="13.9" customHeight="1" x14ac:dyDescent="0.25">
      <c r="A6" s="3" t="s">
        <v>390</v>
      </c>
      <c r="B6" s="1" t="s">
        <v>11</v>
      </c>
      <c r="C6" s="1" t="s">
        <v>11</v>
      </c>
      <c r="D6" s="1" t="s">
        <v>11</v>
      </c>
      <c r="E6" s="1">
        <v>126</v>
      </c>
      <c r="F6" s="1">
        <v>-126</v>
      </c>
      <c r="G6" s="1" t="s">
        <v>11</v>
      </c>
      <c r="H6" s="1">
        <v>50</v>
      </c>
      <c r="I6" s="1" t="s">
        <v>11</v>
      </c>
      <c r="J6" s="1" t="s">
        <v>11</v>
      </c>
      <c r="K6" s="1">
        <v>50</v>
      </c>
    </row>
    <row r="7" spans="1:11" ht="13.9" customHeight="1" x14ac:dyDescent="0.25">
      <c r="A7" s="3" t="s">
        <v>391</v>
      </c>
      <c r="B7" s="1" t="s">
        <v>11</v>
      </c>
      <c r="C7" s="1" t="s">
        <v>11</v>
      </c>
      <c r="D7" s="1" t="s">
        <v>11</v>
      </c>
      <c r="E7" s="1" t="s">
        <v>11</v>
      </c>
      <c r="F7" s="1" t="s">
        <v>11</v>
      </c>
      <c r="G7" s="1" t="s">
        <v>11</v>
      </c>
      <c r="H7" s="1" t="s">
        <v>11</v>
      </c>
      <c r="I7" s="1" t="s">
        <v>11</v>
      </c>
      <c r="J7" s="1" t="s">
        <v>11</v>
      </c>
      <c r="K7" s="1" t="s">
        <v>11</v>
      </c>
    </row>
    <row r="8" spans="1:11" ht="13.9" customHeight="1" x14ac:dyDescent="0.25">
      <c r="A8" s="3" t="s">
        <v>392</v>
      </c>
      <c r="B8" s="1" t="s">
        <v>11</v>
      </c>
      <c r="C8" s="1" t="s">
        <v>11</v>
      </c>
      <c r="D8" s="1" t="s">
        <v>11</v>
      </c>
      <c r="E8" s="1" t="s">
        <v>11</v>
      </c>
      <c r="F8" s="1" t="s">
        <v>11</v>
      </c>
      <c r="G8" s="1" t="s">
        <v>11</v>
      </c>
      <c r="H8" s="1" t="s">
        <v>11</v>
      </c>
      <c r="I8" s="1" t="s">
        <v>11</v>
      </c>
      <c r="J8" s="1" t="s">
        <v>11</v>
      </c>
      <c r="K8" s="1" t="s">
        <v>11</v>
      </c>
    </row>
    <row r="9" spans="1:11" ht="13.9" customHeight="1" x14ac:dyDescent="0.25">
      <c r="A9" s="3" t="s">
        <v>393</v>
      </c>
      <c r="B9" s="1" t="s">
        <v>11</v>
      </c>
      <c r="C9" s="1" t="s">
        <v>11</v>
      </c>
      <c r="D9" s="4">
        <v>5000000</v>
      </c>
      <c r="E9" s="4">
        <v>1318846</v>
      </c>
      <c r="F9" s="4">
        <v>-1318846</v>
      </c>
      <c r="G9" s="1" t="s">
        <v>11</v>
      </c>
      <c r="H9" s="1" t="s">
        <v>11</v>
      </c>
      <c r="I9" s="1" t="s">
        <v>11</v>
      </c>
      <c r="J9" s="1" t="s">
        <v>11</v>
      </c>
      <c r="K9" s="4">
        <v>5000000</v>
      </c>
    </row>
    <row r="10" spans="1:11" ht="13.9" customHeight="1" x14ac:dyDescent="0.25">
      <c r="A10" s="3" t="s">
        <v>394</v>
      </c>
      <c r="B10" s="1" t="s">
        <v>11</v>
      </c>
      <c r="C10" s="1" t="s">
        <v>11</v>
      </c>
      <c r="D10" s="1" t="s">
        <v>11</v>
      </c>
      <c r="E10" s="1" t="s">
        <v>11</v>
      </c>
      <c r="F10" s="1" t="s">
        <v>11</v>
      </c>
      <c r="G10" s="1" t="s">
        <v>11</v>
      </c>
      <c r="H10" s="1" t="s">
        <v>11</v>
      </c>
      <c r="I10" s="1" t="s">
        <v>11</v>
      </c>
      <c r="J10" s="1" t="s">
        <v>11</v>
      </c>
      <c r="K10" s="1" t="s">
        <v>11</v>
      </c>
    </row>
    <row r="11" spans="1:11" ht="13.9" customHeight="1" x14ac:dyDescent="0.25">
      <c r="A11" s="3" t="s">
        <v>395</v>
      </c>
      <c r="B11" s="1" t="s">
        <v>11</v>
      </c>
      <c r="C11" s="1" t="s">
        <v>11</v>
      </c>
      <c r="D11" s="1" t="s">
        <v>11</v>
      </c>
      <c r="E11" s="1">
        <v>405</v>
      </c>
      <c r="F11" s="1">
        <v>-405</v>
      </c>
      <c r="G11" s="1" t="s">
        <v>11</v>
      </c>
      <c r="H11" s="1">
        <v>961</v>
      </c>
      <c r="I11" s="1" t="s">
        <v>11</v>
      </c>
      <c r="J11" s="1" t="s">
        <v>11</v>
      </c>
      <c r="K11" s="1">
        <v>961</v>
      </c>
    </row>
    <row r="12" spans="1:11" ht="13.9" customHeight="1" x14ac:dyDescent="0.25">
      <c r="A12" s="3" t="s">
        <v>396</v>
      </c>
      <c r="B12" s="1" t="s">
        <v>11</v>
      </c>
      <c r="C12" s="1" t="s">
        <v>11</v>
      </c>
      <c r="D12" s="1" t="s">
        <v>11</v>
      </c>
      <c r="E12" s="4">
        <v>1122</v>
      </c>
      <c r="F12" s="4">
        <v>-1134</v>
      </c>
      <c r="G12" s="1" t="s">
        <v>11</v>
      </c>
      <c r="H12" s="1" t="s">
        <v>11</v>
      </c>
      <c r="I12" s="1" t="s">
        <v>11</v>
      </c>
      <c r="J12" s="1" t="s">
        <v>11</v>
      </c>
      <c r="K12" s="1">
        <v>-12</v>
      </c>
    </row>
    <row r="13" spans="1:11" ht="13.9" customHeight="1" x14ac:dyDescent="0.25">
      <c r="A13" s="3" t="s">
        <v>397</v>
      </c>
      <c r="B13" s="1" t="s">
        <v>11</v>
      </c>
      <c r="C13" s="1" t="s">
        <v>11</v>
      </c>
      <c r="D13" s="1" t="s">
        <v>11</v>
      </c>
      <c r="E13" s="1">
        <v>293</v>
      </c>
      <c r="F13" s="1">
        <v>-880</v>
      </c>
      <c r="G13" s="1" t="s">
        <v>11</v>
      </c>
      <c r="H13" s="1">
        <v>249</v>
      </c>
      <c r="I13" s="1" t="s">
        <v>11</v>
      </c>
      <c r="J13" s="1" t="s">
        <v>11</v>
      </c>
      <c r="K13" s="1">
        <v>-338</v>
      </c>
    </row>
    <row r="14" spans="1:11" ht="13.9" customHeight="1" x14ac:dyDescent="0.25">
      <c r="A14" s="3" t="s">
        <v>398</v>
      </c>
      <c r="B14" s="1" t="s">
        <v>11</v>
      </c>
      <c r="C14" s="1" t="s">
        <v>11</v>
      </c>
      <c r="D14" s="4">
        <v>550000</v>
      </c>
      <c r="E14" s="4">
        <v>25863</v>
      </c>
      <c r="F14" s="4">
        <v>-18120</v>
      </c>
      <c r="G14" s="1" t="s">
        <v>11</v>
      </c>
      <c r="H14" s="4">
        <v>108941</v>
      </c>
      <c r="I14" s="1" t="s">
        <v>11</v>
      </c>
      <c r="J14" s="1" t="s">
        <v>11</v>
      </c>
      <c r="K14" s="4">
        <v>666684</v>
      </c>
    </row>
    <row r="15" spans="1:11" ht="13.9" customHeight="1" x14ac:dyDescent="0.25">
      <c r="A15" s="3" t="s">
        <v>399</v>
      </c>
      <c r="B15" s="4">
        <v>86154</v>
      </c>
      <c r="C15" s="4">
        <v>2330</v>
      </c>
      <c r="D15" s="1" t="s">
        <v>11</v>
      </c>
      <c r="E15" s="4">
        <v>15430</v>
      </c>
      <c r="F15" s="4">
        <v>-20964</v>
      </c>
      <c r="G15" s="1" t="s">
        <v>11</v>
      </c>
      <c r="H15" s="4">
        <v>166348</v>
      </c>
      <c r="I15" s="1" t="s">
        <v>11</v>
      </c>
      <c r="J15" s="1" t="s">
        <v>11</v>
      </c>
      <c r="K15" s="4">
        <v>249298</v>
      </c>
    </row>
    <row r="16" spans="1:11" ht="13.9" customHeight="1" x14ac:dyDescent="0.25">
      <c r="A16" s="3" t="s">
        <v>400</v>
      </c>
      <c r="B16" s="1" t="s">
        <v>11</v>
      </c>
      <c r="C16" s="1" t="s">
        <v>11</v>
      </c>
      <c r="D16" s="1">
        <v>566</v>
      </c>
      <c r="E16" s="4">
        <v>11382</v>
      </c>
      <c r="F16" s="4">
        <v>-6911</v>
      </c>
      <c r="G16" s="1" t="s">
        <v>11</v>
      </c>
      <c r="H16" s="4">
        <v>27523</v>
      </c>
      <c r="I16" s="1">
        <v>-566</v>
      </c>
      <c r="J16" s="1" t="s">
        <v>11</v>
      </c>
      <c r="K16" s="4">
        <v>31994</v>
      </c>
    </row>
    <row r="17" spans="1:11" ht="13.9" customHeight="1" x14ac:dyDescent="0.25">
      <c r="A17" s="3" t="s">
        <v>401</v>
      </c>
      <c r="B17" s="1" t="s">
        <v>11</v>
      </c>
      <c r="C17" s="1" t="s">
        <v>11</v>
      </c>
      <c r="D17" s="1" t="s">
        <v>11</v>
      </c>
      <c r="E17" s="4">
        <v>357852</v>
      </c>
      <c r="F17" s="4">
        <v>-358155</v>
      </c>
      <c r="G17" s="1" t="s">
        <v>11</v>
      </c>
      <c r="H17" s="4">
        <v>22137</v>
      </c>
      <c r="I17" s="1" t="s">
        <v>11</v>
      </c>
      <c r="J17" s="1" t="s">
        <v>11</v>
      </c>
      <c r="K17" s="4">
        <v>21834</v>
      </c>
    </row>
    <row r="18" spans="1:11" ht="13.9" customHeight="1" x14ac:dyDescent="0.25">
      <c r="A18" s="3" t="s">
        <v>402</v>
      </c>
      <c r="B18" s="1" t="s">
        <v>11</v>
      </c>
      <c r="C18" s="1" t="s">
        <v>11</v>
      </c>
      <c r="D18" s="1" t="s">
        <v>11</v>
      </c>
      <c r="E18" s="4">
        <v>28418</v>
      </c>
      <c r="F18" s="4">
        <v>-28685</v>
      </c>
      <c r="G18" s="1" t="s">
        <v>11</v>
      </c>
      <c r="H18" s="4">
        <v>20432</v>
      </c>
      <c r="I18" s="1" t="s">
        <v>11</v>
      </c>
      <c r="J18" s="1" t="s">
        <v>11</v>
      </c>
      <c r="K18" s="4">
        <v>20165</v>
      </c>
    </row>
    <row r="19" spans="1:11" ht="13.9" customHeight="1" x14ac:dyDescent="0.25">
      <c r="A19" s="3" t="s">
        <v>403</v>
      </c>
      <c r="B19" s="1" t="s">
        <v>11</v>
      </c>
      <c r="C19" s="1" t="s">
        <v>11</v>
      </c>
      <c r="D19" s="1" t="s">
        <v>11</v>
      </c>
      <c r="E19" s="4">
        <v>8270</v>
      </c>
      <c r="F19" s="4">
        <v>-8911</v>
      </c>
      <c r="G19" s="1" t="s">
        <v>11</v>
      </c>
      <c r="H19" s="4">
        <v>65117</v>
      </c>
      <c r="I19" s="1" t="s">
        <v>11</v>
      </c>
      <c r="J19" s="1" t="s">
        <v>11</v>
      </c>
      <c r="K19" s="4">
        <v>64476</v>
      </c>
    </row>
    <row r="20" spans="1:11" ht="13.9" customHeight="1" x14ac:dyDescent="0.25">
      <c r="A20" s="3" t="s">
        <v>404</v>
      </c>
      <c r="B20" s="1" t="s">
        <v>11</v>
      </c>
      <c r="C20" s="1" t="s">
        <v>11</v>
      </c>
      <c r="D20" s="1" t="s">
        <v>11</v>
      </c>
      <c r="E20" s="4">
        <v>9000</v>
      </c>
      <c r="F20" s="4">
        <v>-87136</v>
      </c>
      <c r="G20" s="1" t="s">
        <v>11</v>
      </c>
      <c r="H20" s="1">
        <v>50</v>
      </c>
      <c r="I20" s="1" t="s">
        <v>11</v>
      </c>
      <c r="J20" s="1" t="s">
        <v>11</v>
      </c>
      <c r="K20" s="4">
        <v>-78086</v>
      </c>
    </row>
    <row r="21" spans="1:11" ht="13.9" customHeight="1" x14ac:dyDescent="0.25">
      <c r="A21" s="3" t="s">
        <v>405</v>
      </c>
      <c r="B21" s="1" t="s">
        <v>11</v>
      </c>
      <c r="C21" s="1" t="s">
        <v>11</v>
      </c>
      <c r="D21" s="1" t="s">
        <v>11</v>
      </c>
      <c r="E21" s="4">
        <v>29478</v>
      </c>
      <c r="F21" s="4">
        <v>-29495</v>
      </c>
      <c r="G21" s="1" t="s">
        <v>11</v>
      </c>
      <c r="H21" s="4">
        <v>1012</v>
      </c>
      <c r="I21" s="1" t="s">
        <v>11</v>
      </c>
      <c r="J21" s="1" t="s">
        <v>11</v>
      </c>
      <c r="K21" s="1">
        <v>995</v>
      </c>
    </row>
    <row r="22" spans="1:11" ht="13.9" customHeight="1" x14ac:dyDescent="0.25">
      <c r="A22" s="3" t="s">
        <v>406</v>
      </c>
      <c r="B22" s="1" t="s">
        <v>11</v>
      </c>
      <c r="C22" s="1" t="s">
        <v>11</v>
      </c>
      <c r="D22" s="1">
        <v>70</v>
      </c>
      <c r="E22" s="4">
        <v>10793</v>
      </c>
      <c r="F22" s="4">
        <v>-4025</v>
      </c>
      <c r="G22" s="1" t="s">
        <v>11</v>
      </c>
      <c r="H22" s="1">
        <v>33</v>
      </c>
      <c r="I22" s="1">
        <v>-70</v>
      </c>
      <c r="J22" s="1" t="s">
        <v>11</v>
      </c>
      <c r="K22" s="4">
        <v>6801</v>
      </c>
    </row>
    <row r="23" spans="1:11" ht="13.9" customHeight="1" x14ac:dyDescent="0.25">
      <c r="A23" s="3" t="s">
        <v>407</v>
      </c>
      <c r="B23" s="1" t="s">
        <v>11</v>
      </c>
      <c r="C23" s="1" t="s">
        <v>11</v>
      </c>
      <c r="D23" s="1" t="s">
        <v>11</v>
      </c>
      <c r="E23" s="4">
        <v>23526</v>
      </c>
      <c r="F23" s="4">
        <v>-31979</v>
      </c>
      <c r="G23" s="4">
        <v>13022</v>
      </c>
      <c r="H23" s="4">
        <v>52740</v>
      </c>
      <c r="I23" s="1" t="s">
        <v>11</v>
      </c>
      <c r="J23" s="1" t="s">
        <v>11</v>
      </c>
      <c r="K23" s="4">
        <v>57309</v>
      </c>
    </row>
    <row r="24" spans="1:11" ht="13.9" customHeight="1" x14ac:dyDescent="0.25">
      <c r="A24" s="3" t="s">
        <v>408</v>
      </c>
      <c r="B24" s="1" t="s">
        <v>11</v>
      </c>
      <c r="C24" s="1" t="s">
        <v>11</v>
      </c>
      <c r="D24" s="4">
        <v>1303</v>
      </c>
      <c r="E24" s="4">
        <v>583573</v>
      </c>
      <c r="F24" s="4">
        <v>-506075</v>
      </c>
      <c r="G24" s="1" t="s">
        <v>11</v>
      </c>
      <c r="H24" s="1">
        <v>3</v>
      </c>
      <c r="I24" s="4">
        <v>-1303</v>
      </c>
      <c r="J24" s="1" t="s">
        <v>11</v>
      </c>
      <c r="K24" s="4">
        <v>77501</v>
      </c>
    </row>
    <row r="25" spans="1:11" ht="13.9" customHeight="1" x14ac:dyDescent="0.25">
      <c r="A25" s="3" t="s">
        <v>409</v>
      </c>
      <c r="B25" s="1" t="s">
        <v>11</v>
      </c>
      <c r="C25" s="1" t="s">
        <v>11</v>
      </c>
      <c r="D25" s="1" t="s">
        <v>11</v>
      </c>
      <c r="E25" s="4">
        <v>15769</v>
      </c>
      <c r="F25" s="4">
        <v>-18778</v>
      </c>
      <c r="G25" s="1" t="s">
        <v>11</v>
      </c>
      <c r="H25" s="1">
        <v>505</v>
      </c>
      <c r="I25" s="1" t="s">
        <v>11</v>
      </c>
      <c r="J25" s="1" t="s">
        <v>11</v>
      </c>
      <c r="K25" s="4">
        <v>-2504</v>
      </c>
    </row>
    <row r="26" spans="1:11" ht="13.9" customHeight="1" x14ac:dyDescent="0.25">
      <c r="A26" s="3" t="s">
        <v>410</v>
      </c>
      <c r="B26" s="1" t="s">
        <v>11</v>
      </c>
      <c r="C26" s="1" t="s">
        <v>11</v>
      </c>
      <c r="D26" s="1" t="s">
        <v>11</v>
      </c>
      <c r="E26" s="1" t="s">
        <v>11</v>
      </c>
      <c r="F26" s="1" t="s">
        <v>11</v>
      </c>
      <c r="G26" s="1" t="s">
        <v>11</v>
      </c>
      <c r="H26" s="1" t="s">
        <v>11</v>
      </c>
      <c r="I26" s="1" t="s">
        <v>11</v>
      </c>
      <c r="J26" s="1" t="s">
        <v>11</v>
      </c>
      <c r="K26" s="1" t="s">
        <v>11</v>
      </c>
    </row>
    <row r="27" spans="1:11" ht="13.9" customHeight="1" x14ac:dyDescent="0.25">
      <c r="A27" s="3" t="s">
        <v>411</v>
      </c>
      <c r="B27" s="1" t="s">
        <v>11</v>
      </c>
      <c r="C27" s="1" t="s">
        <v>11</v>
      </c>
      <c r="D27" s="1" t="s">
        <v>11</v>
      </c>
      <c r="E27" s="1" t="s">
        <v>11</v>
      </c>
      <c r="F27" s="1" t="s">
        <v>11</v>
      </c>
      <c r="G27" s="4">
        <v>61333</v>
      </c>
      <c r="H27" s="1" t="s">
        <v>11</v>
      </c>
      <c r="I27" s="4">
        <v>-61331</v>
      </c>
      <c r="J27" s="1" t="s">
        <v>11</v>
      </c>
      <c r="K27" s="1">
        <v>2</v>
      </c>
    </row>
    <row r="28" spans="1:11" ht="13.9" customHeight="1" x14ac:dyDescent="0.25">
      <c r="A28" s="3" t="s">
        <v>412</v>
      </c>
      <c r="B28" s="1" t="s">
        <v>11</v>
      </c>
      <c r="C28" s="1" t="s">
        <v>11</v>
      </c>
      <c r="D28" s="1" t="s">
        <v>11</v>
      </c>
      <c r="E28" s="1" t="s">
        <v>11</v>
      </c>
      <c r="F28" s="1" t="s">
        <v>11</v>
      </c>
      <c r="G28" s="1" t="s">
        <v>11</v>
      </c>
      <c r="H28" s="1" t="s">
        <v>11</v>
      </c>
      <c r="I28" s="1" t="s">
        <v>11</v>
      </c>
      <c r="J28" s="1" t="s">
        <v>11</v>
      </c>
      <c r="K28" s="1" t="s">
        <v>11</v>
      </c>
    </row>
    <row r="29" spans="1:11" ht="13.9" customHeight="1" x14ac:dyDescent="0.25">
      <c r="A29" s="3" t="s">
        <v>413</v>
      </c>
      <c r="B29" s="1" t="s">
        <v>11</v>
      </c>
      <c r="C29" s="1" t="s">
        <v>11</v>
      </c>
      <c r="D29" s="1" t="s">
        <v>11</v>
      </c>
      <c r="E29" s="1" t="s">
        <v>11</v>
      </c>
      <c r="F29" s="1" t="s">
        <v>11</v>
      </c>
      <c r="G29" s="1" t="s">
        <v>11</v>
      </c>
      <c r="H29" s="1" t="s">
        <v>11</v>
      </c>
      <c r="I29" s="4">
        <v>-651506</v>
      </c>
      <c r="J29" s="1" t="s">
        <v>11</v>
      </c>
      <c r="K29" s="4">
        <v>-651506</v>
      </c>
    </row>
    <row r="30" spans="1:11" ht="13.9" customHeight="1" x14ac:dyDescent="0.25">
      <c r="A30" s="3" t="s">
        <v>414</v>
      </c>
      <c r="B30" s="1" t="s">
        <v>11</v>
      </c>
      <c r="C30" s="1" t="s">
        <v>11</v>
      </c>
      <c r="D30" s="1" t="s">
        <v>11</v>
      </c>
      <c r="E30" s="1" t="s">
        <v>11</v>
      </c>
      <c r="F30" s="1" t="s">
        <v>11</v>
      </c>
      <c r="G30" s="1" t="s">
        <v>11</v>
      </c>
      <c r="H30" s="1" t="s">
        <v>11</v>
      </c>
      <c r="I30" s="1" t="s">
        <v>11</v>
      </c>
      <c r="J30" s="1" t="s">
        <v>11</v>
      </c>
      <c r="K30" s="1" t="s">
        <v>11</v>
      </c>
    </row>
    <row r="31" spans="1:11" ht="13.9" customHeight="1" x14ac:dyDescent="0.25">
      <c r="A31" s="3" t="s">
        <v>415</v>
      </c>
      <c r="B31" s="4">
        <v>86154</v>
      </c>
      <c r="C31" s="4">
        <v>2330</v>
      </c>
      <c r="D31" s="4">
        <v>5551939</v>
      </c>
      <c r="E31" s="4">
        <v>2440146</v>
      </c>
      <c r="F31" s="4">
        <v>-2440625</v>
      </c>
      <c r="G31" s="4">
        <v>74355</v>
      </c>
      <c r="H31" s="4">
        <v>466101</v>
      </c>
      <c r="I31" s="4">
        <v>-714776</v>
      </c>
      <c r="J31" s="1" t="s">
        <v>11</v>
      </c>
      <c r="K31" s="4">
        <v>5465624</v>
      </c>
    </row>
  </sheetData>
  <mergeCells count="10">
    <mergeCell ref="H2:H3"/>
    <mergeCell ref="I2:I3"/>
    <mergeCell ref="J2:J3"/>
    <mergeCell ref="K2:K3"/>
    <mergeCell ref="A2:A3"/>
    <mergeCell ref="B2:B3"/>
    <mergeCell ref="C2:C3"/>
    <mergeCell ref="D2:D3"/>
    <mergeCell ref="E2:F2"/>
    <mergeCell ref="G2:G3"/>
  </mergeCells>
  <pageMargins left="0" right="0" top="0.75" bottom="0.75" header="0.3" footer="0.3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/>
  </sheetViews>
  <sheetFormatPr baseColWidth="10" defaultRowHeight="15" x14ac:dyDescent="0.25"/>
  <cols>
    <col min="1" max="1" width="39.7109375" customWidth="1"/>
    <col min="2" max="2" width="12.28515625" customWidth="1"/>
    <col min="3" max="3" width="10.42578125" customWidth="1"/>
    <col min="4" max="4" width="9.85546875" customWidth="1"/>
    <col min="5" max="6" width="8.7109375" customWidth="1"/>
    <col min="7" max="7" width="9.7109375" customWidth="1"/>
    <col min="8" max="8" width="10.140625" customWidth="1"/>
    <col min="9" max="9" width="9.7109375" customWidth="1"/>
    <col min="10" max="10" width="11.5703125" customWidth="1"/>
    <col min="11" max="11" width="11.28515625" customWidth="1"/>
  </cols>
  <sheetData>
    <row r="1" spans="1:11" x14ac:dyDescent="0.25">
      <c r="K1" s="1" t="s">
        <v>17</v>
      </c>
    </row>
    <row r="2" spans="1:11" ht="28.35" customHeight="1" x14ac:dyDescent="0.25">
      <c r="A2" s="147" t="s">
        <v>567</v>
      </c>
      <c r="B2" s="147" t="s">
        <v>568</v>
      </c>
      <c r="C2" s="147" t="s">
        <v>526</v>
      </c>
      <c r="D2" s="147" t="s">
        <v>527</v>
      </c>
      <c r="E2" s="144" t="s">
        <v>528</v>
      </c>
      <c r="F2" s="146"/>
      <c r="G2" s="147" t="s">
        <v>529</v>
      </c>
      <c r="H2" s="147" t="s">
        <v>530</v>
      </c>
      <c r="I2" s="147" t="s">
        <v>569</v>
      </c>
      <c r="J2" s="147" t="s">
        <v>532</v>
      </c>
      <c r="K2" s="147" t="s">
        <v>533</v>
      </c>
    </row>
    <row r="3" spans="1:11" ht="28.35" customHeight="1" x14ac:dyDescent="0.25">
      <c r="A3" s="149"/>
      <c r="B3" s="149"/>
      <c r="C3" s="149"/>
      <c r="D3" s="149"/>
      <c r="E3" s="2" t="s">
        <v>534</v>
      </c>
      <c r="F3" s="2" t="s">
        <v>535</v>
      </c>
      <c r="G3" s="149"/>
      <c r="H3" s="149"/>
      <c r="I3" s="149"/>
      <c r="J3" s="149"/>
      <c r="K3" s="149"/>
    </row>
    <row r="4" spans="1:11" ht="16.5" customHeight="1" x14ac:dyDescent="0.25">
      <c r="A4" s="3" t="s">
        <v>536</v>
      </c>
      <c r="B4" s="1" t="s">
        <v>11</v>
      </c>
      <c r="C4" s="1" t="s">
        <v>11</v>
      </c>
      <c r="D4" s="1" t="s">
        <v>11</v>
      </c>
      <c r="E4" s="4">
        <v>25502</v>
      </c>
      <c r="F4" s="4">
        <v>-14094</v>
      </c>
      <c r="G4" s="1" t="s">
        <v>11</v>
      </c>
      <c r="H4" s="4">
        <v>176809</v>
      </c>
      <c r="I4" s="1" t="s">
        <v>11</v>
      </c>
      <c r="J4" s="1" t="s">
        <v>11</v>
      </c>
      <c r="K4" s="4">
        <v>188217</v>
      </c>
    </row>
    <row r="5" spans="1:11" ht="16.5" customHeight="1" x14ac:dyDescent="0.25">
      <c r="A5" s="3" t="s">
        <v>537</v>
      </c>
      <c r="B5" s="1" t="s">
        <v>11</v>
      </c>
      <c r="C5" s="1" t="s">
        <v>11</v>
      </c>
      <c r="D5" s="1" t="s">
        <v>11</v>
      </c>
      <c r="E5" s="4">
        <v>25502</v>
      </c>
      <c r="F5" s="4">
        <v>-14094</v>
      </c>
      <c r="G5" s="1" t="s">
        <v>11</v>
      </c>
      <c r="H5" s="4">
        <v>176809</v>
      </c>
      <c r="I5" s="1" t="s">
        <v>11</v>
      </c>
      <c r="J5" s="1" t="s">
        <v>11</v>
      </c>
      <c r="K5" s="4">
        <v>188217</v>
      </c>
    </row>
    <row r="6" spans="1:11" ht="16.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6.5" customHeight="1" x14ac:dyDescent="0.25">
      <c r="A7" s="3" t="s">
        <v>538</v>
      </c>
      <c r="B7" s="1" t="s">
        <v>11</v>
      </c>
      <c r="C7" s="1" t="s">
        <v>11</v>
      </c>
      <c r="D7" s="4">
        <v>550566</v>
      </c>
      <c r="E7" s="4">
        <v>36748</v>
      </c>
      <c r="F7" s="4">
        <v>-25786</v>
      </c>
      <c r="G7" s="1" t="s">
        <v>11</v>
      </c>
      <c r="H7" s="4">
        <v>107120</v>
      </c>
      <c r="I7" s="1">
        <v>-566</v>
      </c>
      <c r="J7" s="1" t="s">
        <v>11</v>
      </c>
      <c r="K7" s="4">
        <v>668082</v>
      </c>
    </row>
    <row r="8" spans="1:11" ht="16.5" customHeight="1" x14ac:dyDescent="0.25">
      <c r="A8" s="3" t="s">
        <v>539</v>
      </c>
      <c r="B8" s="1" t="s">
        <v>11</v>
      </c>
      <c r="C8" s="1" t="s">
        <v>11</v>
      </c>
      <c r="D8" s="1" t="s">
        <v>11</v>
      </c>
      <c r="E8" s="1">
        <v>698</v>
      </c>
      <c r="F8" s="4">
        <v>-1210</v>
      </c>
      <c r="G8" s="1" t="s">
        <v>11</v>
      </c>
      <c r="H8" s="4">
        <v>1210</v>
      </c>
      <c r="I8" s="1" t="s">
        <v>11</v>
      </c>
      <c r="J8" s="1" t="s">
        <v>11</v>
      </c>
      <c r="K8" s="1">
        <v>698</v>
      </c>
    </row>
    <row r="9" spans="1:11" ht="16.5" customHeight="1" x14ac:dyDescent="0.25">
      <c r="A9" s="3" t="s">
        <v>540</v>
      </c>
      <c r="B9" s="1" t="s">
        <v>11</v>
      </c>
      <c r="C9" s="1" t="s">
        <v>11</v>
      </c>
      <c r="D9" s="4">
        <v>550000</v>
      </c>
      <c r="E9" s="4">
        <v>23546</v>
      </c>
      <c r="F9" s="4">
        <v>-16730</v>
      </c>
      <c r="G9" s="1" t="s">
        <v>11</v>
      </c>
      <c r="H9" s="4">
        <v>78387</v>
      </c>
      <c r="I9" s="1" t="s">
        <v>11</v>
      </c>
      <c r="J9" s="1" t="s">
        <v>11</v>
      </c>
      <c r="K9" s="4">
        <v>635203</v>
      </c>
    </row>
    <row r="10" spans="1:11" ht="16.5" customHeight="1" x14ac:dyDescent="0.25">
      <c r="A10" s="3" t="s">
        <v>541</v>
      </c>
      <c r="B10" s="1" t="s">
        <v>11</v>
      </c>
      <c r="C10" s="1" t="s">
        <v>11</v>
      </c>
      <c r="D10" s="1">
        <v>566</v>
      </c>
      <c r="E10" s="4">
        <v>11382</v>
      </c>
      <c r="F10" s="4">
        <v>-6865</v>
      </c>
      <c r="G10" s="1" t="s">
        <v>11</v>
      </c>
      <c r="H10" s="4">
        <v>27523</v>
      </c>
      <c r="I10" s="1">
        <v>-566</v>
      </c>
      <c r="J10" s="1" t="s">
        <v>11</v>
      </c>
      <c r="K10" s="4">
        <v>32040</v>
      </c>
    </row>
    <row r="11" spans="1:11" ht="16.5" customHeight="1" x14ac:dyDescent="0.25">
      <c r="A11" s="3" t="s">
        <v>542</v>
      </c>
      <c r="B11" s="1" t="s">
        <v>11</v>
      </c>
      <c r="C11" s="1" t="s">
        <v>11</v>
      </c>
      <c r="D11" s="1" t="s">
        <v>11</v>
      </c>
      <c r="E11" s="4">
        <v>1122</v>
      </c>
      <c r="F11" s="1">
        <v>-981</v>
      </c>
      <c r="G11" s="1" t="s">
        <v>11</v>
      </c>
      <c r="H11" s="1" t="s">
        <v>11</v>
      </c>
      <c r="I11" s="1" t="s">
        <v>11</v>
      </c>
      <c r="J11" s="1" t="s">
        <v>11</v>
      </c>
      <c r="K11" s="1">
        <v>141</v>
      </c>
    </row>
    <row r="12" spans="1:11" ht="16.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6.5" customHeight="1" x14ac:dyDescent="0.25">
      <c r="A13" s="3" t="s">
        <v>543</v>
      </c>
      <c r="B13" s="1" t="s">
        <v>11</v>
      </c>
      <c r="C13" s="1" t="s">
        <v>11</v>
      </c>
      <c r="D13" s="1" t="s">
        <v>11</v>
      </c>
      <c r="E13" s="4">
        <v>385658</v>
      </c>
      <c r="F13" s="4">
        <v>-367520</v>
      </c>
      <c r="G13" s="4">
        <v>13022</v>
      </c>
      <c r="H13" s="4">
        <v>126766</v>
      </c>
      <c r="I13" s="1" t="s">
        <v>11</v>
      </c>
      <c r="J13" s="1" t="s">
        <v>11</v>
      </c>
      <c r="K13" s="4">
        <v>157926</v>
      </c>
    </row>
    <row r="14" spans="1:11" ht="16.5" customHeight="1" x14ac:dyDescent="0.25">
      <c r="A14" s="3" t="s">
        <v>544</v>
      </c>
      <c r="B14" s="1" t="s">
        <v>11</v>
      </c>
      <c r="C14" s="1" t="s">
        <v>11</v>
      </c>
      <c r="D14" s="1" t="s">
        <v>11</v>
      </c>
      <c r="E14" s="1" t="s">
        <v>11</v>
      </c>
      <c r="F14" s="1">
        <v>-6</v>
      </c>
      <c r="G14" s="1" t="s">
        <v>11</v>
      </c>
      <c r="H14" s="1" t="s">
        <v>11</v>
      </c>
      <c r="I14" s="1" t="s">
        <v>11</v>
      </c>
      <c r="J14" s="1" t="s">
        <v>11</v>
      </c>
      <c r="K14" s="1">
        <v>-6</v>
      </c>
    </row>
    <row r="15" spans="1:11" ht="16.5" customHeight="1" x14ac:dyDescent="0.25">
      <c r="A15" s="3" t="s">
        <v>545</v>
      </c>
      <c r="B15" s="1" t="s">
        <v>11</v>
      </c>
      <c r="C15" s="1" t="s">
        <v>11</v>
      </c>
      <c r="D15" s="1" t="s">
        <v>11</v>
      </c>
      <c r="E15" s="4">
        <v>22282</v>
      </c>
      <c r="F15" s="4">
        <v>-32332</v>
      </c>
      <c r="G15" s="4">
        <v>13022</v>
      </c>
      <c r="H15" s="4">
        <v>104837</v>
      </c>
      <c r="I15" s="1" t="s">
        <v>11</v>
      </c>
      <c r="J15" s="1" t="s">
        <v>11</v>
      </c>
      <c r="K15" s="4">
        <v>107809</v>
      </c>
    </row>
    <row r="16" spans="1:11" ht="16.5" customHeight="1" x14ac:dyDescent="0.25">
      <c r="A16" s="3" t="s">
        <v>546</v>
      </c>
      <c r="B16" s="1" t="s">
        <v>11</v>
      </c>
      <c r="C16" s="1" t="s">
        <v>11</v>
      </c>
      <c r="D16" s="1" t="s">
        <v>11</v>
      </c>
      <c r="E16" s="1" t="s">
        <v>11</v>
      </c>
      <c r="F16" s="1" t="s">
        <v>11</v>
      </c>
      <c r="G16" s="1" t="s">
        <v>11</v>
      </c>
      <c r="H16" s="1" t="s">
        <v>11</v>
      </c>
      <c r="I16" s="1" t="s">
        <v>11</v>
      </c>
      <c r="J16" s="1" t="s">
        <v>11</v>
      </c>
      <c r="K16" s="1" t="s">
        <v>11</v>
      </c>
    </row>
    <row r="17" spans="1:11" ht="16.5" customHeight="1" x14ac:dyDescent="0.25">
      <c r="A17" s="3" t="s">
        <v>547</v>
      </c>
      <c r="B17" s="1" t="s">
        <v>11</v>
      </c>
      <c r="C17" s="1" t="s">
        <v>11</v>
      </c>
      <c r="D17" s="1" t="s">
        <v>11</v>
      </c>
      <c r="E17" s="4">
        <v>355887</v>
      </c>
      <c r="F17" s="4">
        <v>-334052</v>
      </c>
      <c r="G17" s="1" t="s">
        <v>11</v>
      </c>
      <c r="H17" s="4">
        <v>21825</v>
      </c>
      <c r="I17" s="1" t="s">
        <v>11</v>
      </c>
      <c r="J17" s="1" t="s">
        <v>11</v>
      </c>
      <c r="K17" s="4">
        <v>43660</v>
      </c>
    </row>
    <row r="18" spans="1:11" ht="16.5" customHeight="1" x14ac:dyDescent="0.25">
      <c r="A18" s="3" t="s">
        <v>548</v>
      </c>
      <c r="B18" s="1" t="s">
        <v>11</v>
      </c>
      <c r="C18" s="1" t="s">
        <v>11</v>
      </c>
      <c r="D18" s="1" t="s">
        <v>11</v>
      </c>
      <c r="E18" s="4">
        <v>7489</v>
      </c>
      <c r="F18" s="4">
        <v>-1130</v>
      </c>
      <c r="G18" s="1" t="s">
        <v>11</v>
      </c>
      <c r="H18" s="1">
        <v>104</v>
      </c>
      <c r="I18" s="1" t="s">
        <v>11</v>
      </c>
      <c r="J18" s="1" t="s">
        <v>11</v>
      </c>
      <c r="K18" s="4">
        <v>6463</v>
      </c>
    </row>
    <row r="19" spans="1:11" ht="16.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customHeight="1" x14ac:dyDescent="0.25">
      <c r="A20" s="3" t="s">
        <v>549</v>
      </c>
      <c r="B20" s="1" t="s">
        <v>11</v>
      </c>
      <c r="C20" s="1" t="s">
        <v>11</v>
      </c>
      <c r="D20" s="1" t="s">
        <v>11</v>
      </c>
      <c r="E20" s="4">
        <v>15087</v>
      </c>
      <c r="F20" s="4">
        <v>-29020</v>
      </c>
      <c r="G20" s="1" t="s">
        <v>11</v>
      </c>
      <c r="H20" s="4">
        <v>50986</v>
      </c>
      <c r="I20" s="1" t="s">
        <v>11</v>
      </c>
      <c r="J20" s="1" t="s">
        <v>11</v>
      </c>
      <c r="K20" s="4">
        <v>37053</v>
      </c>
    </row>
    <row r="21" spans="1:11" ht="16.5" customHeight="1" x14ac:dyDescent="0.25">
      <c r="A21" s="3" t="s">
        <v>550</v>
      </c>
      <c r="B21" s="1" t="s">
        <v>11</v>
      </c>
      <c r="C21" s="1" t="s">
        <v>11</v>
      </c>
      <c r="D21" s="1" t="s">
        <v>11</v>
      </c>
      <c r="E21" s="1">
        <v>293</v>
      </c>
      <c r="F21" s="1">
        <v>-363</v>
      </c>
      <c r="G21" s="1" t="s">
        <v>11</v>
      </c>
      <c r="H21" s="4">
        <v>30554</v>
      </c>
      <c r="I21" s="1" t="s">
        <v>11</v>
      </c>
      <c r="J21" s="1" t="s">
        <v>11</v>
      </c>
      <c r="K21" s="4">
        <v>30484</v>
      </c>
    </row>
    <row r="22" spans="1:11" ht="16.5" customHeight="1" x14ac:dyDescent="0.25">
      <c r="A22" s="3" t="s">
        <v>551</v>
      </c>
      <c r="B22" s="1" t="s">
        <v>11</v>
      </c>
      <c r="C22" s="1" t="s">
        <v>11</v>
      </c>
      <c r="D22" s="1" t="s">
        <v>11</v>
      </c>
      <c r="E22" s="4">
        <v>14451</v>
      </c>
      <c r="F22" s="4">
        <v>-28283</v>
      </c>
      <c r="G22" s="1" t="s">
        <v>11</v>
      </c>
      <c r="H22" s="4">
        <v>19793</v>
      </c>
      <c r="I22" s="1" t="s">
        <v>11</v>
      </c>
      <c r="J22" s="1" t="s">
        <v>11</v>
      </c>
      <c r="K22" s="4">
        <v>5961</v>
      </c>
    </row>
    <row r="23" spans="1:11" ht="16.5" customHeight="1" x14ac:dyDescent="0.25">
      <c r="A23" s="3" t="s">
        <v>552</v>
      </c>
      <c r="B23" s="1" t="s">
        <v>11</v>
      </c>
      <c r="C23" s="1" t="s">
        <v>11</v>
      </c>
      <c r="D23" s="1" t="s">
        <v>11</v>
      </c>
      <c r="E23" s="1">
        <v>343</v>
      </c>
      <c r="F23" s="1">
        <v>-374</v>
      </c>
      <c r="G23" s="1" t="s">
        <v>11</v>
      </c>
      <c r="H23" s="1">
        <v>639</v>
      </c>
      <c r="I23" s="1" t="s">
        <v>11</v>
      </c>
      <c r="J23" s="1" t="s">
        <v>11</v>
      </c>
      <c r="K23" s="1">
        <v>608</v>
      </c>
    </row>
    <row r="24" spans="1:11" ht="16.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customHeight="1" x14ac:dyDescent="0.25">
      <c r="A25" s="3" t="s">
        <v>553</v>
      </c>
      <c r="B25" s="1" t="s">
        <v>11</v>
      </c>
      <c r="C25" s="1" t="s">
        <v>11</v>
      </c>
      <c r="D25" s="1">
        <v>555</v>
      </c>
      <c r="E25" s="4">
        <v>627873</v>
      </c>
      <c r="F25" s="4">
        <v>-645814</v>
      </c>
      <c r="G25" s="1" t="s">
        <v>11</v>
      </c>
      <c r="H25" s="4">
        <v>1573</v>
      </c>
      <c r="I25" s="4">
        <v>-1146</v>
      </c>
      <c r="J25" s="1" t="s">
        <v>11</v>
      </c>
      <c r="K25" s="4">
        <v>-16959</v>
      </c>
    </row>
    <row r="26" spans="1:11" ht="16.5" customHeight="1" x14ac:dyDescent="0.25">
      <c r="A26" s="3" t="s">
        <v>554</v>
      </c>
      <c r="B26" s="1" t="s">
        <v>11</v>
      </c>
      <c r="C26" s="1" t="s">
        <v>11</v>
      </c>
      <c r="D26" s="1" t="s">
        <v>11</v>
      </c>
      <c r="E26" s="4">
        <v>11809</v>
      </c>
      <c r="F26" s="4">
        <v>-16107</v>
      </c>
      <c r="G26" s="1" t="s">
        <v>11</v>
      </c>
      <c r="H26" s="1" t="s">
        <v>11</v>
      </c>
      <c r="I26" s="1" t="s">
        <v>11</v>
      </c>
      <c r="J26" s="1" t="s">
        <v>11</v>
      </c>
      <c r="K26" s="4">
        <v>-4298</v>
      </c>
    </row>
    <row r="27" spans="1:11" ht="16.5" customHeight="1" x14ac:dyDescent="0.25">
      <c r="A27" s="3" t="s">
        <v>555</v>
      </c>
      <c r="B27" s="1" t="s">
        <v>11</v>
      </c>
      <c r="C27" s="1" t="s">
        <v>11</v>
      </c>
      <c r="D27" s="1" t="s">
        <v>11</v>
      </c>
      <c r="E27" s="4">
        <v>78443</v>
      </c>
      <c r="F27" s="4">
        <v>-78960</v>
      </c>
      <c r="G27" s="1" t="s">
        <v>11</v>
      </c>
      <c r="H27" s="1">
        <v>49</v>
      </c>
      <c r="I27" s="1">
        <v>-275</v>
      </c>
      <c r="J27" s="1" t="s">
        <v>11</v>
      </c>
      <c r="K27" s="1">
        <v>-743</v>
      </c>
    </row>
    <row r="28" spans="1:11" ht="16.5" customHeight="1" x14ac:dyDescent="0.25">
      <c r="A28" s="3" t="s">
        <v>556</v>
      </c>
      <c r="B28" s="1" t="s">
        <v>11</v>
      </c>
      <c r="C28" s="1" t="s">
        <v>11</v>
      </c>
      <c r="D28" s="1">
        <v>345</v>
      </c>
      <c r="E28" s="4">
        <v>3770</v>
      </c>
      <c r="F28" s="4">
        <v>-2869</v>
      </c>
      <c r="G28" s="1" t="s">
        <v>11</v>
      </c>
      <c r="H28" s="1" t="s">
        <v>11</v>
      </c>
      <c r="I28" s="1">
        <v>-656</v>
      </c>
      <c r="J28" s="1" t="s">
        <v>11</v>
      </c>
      <c r="K28" s="1">
        <v>590</v>
      </c>
    </row>
    <row r="29" spans="1:11" ht="16.5" customHeight="1" x14ac:dyDescent="0.25">
      <c r="A29" s="3" t="s">
        <v>557</v>
      </c>
      <c r="B29" s="1" t="s">
        <v>11</v>
      </c>
      <c r="C29" s="1" t="s">
        <v>11</v>
      </c>
      <c r="D29" s="1" t="s">
        <v>11</v>
      </c>
      <c r="E29" s="1" t="s">
        <v>11</v>
      </c>
      <c r="F29" s="1" t="s">
        <v>11</v>
      </c>
      <c r="G29" s="1" t="s">
        <v>11</v>
      </c>
      <c r="H29" s="1" t="s">
        <v>11</v>
      </c>
      <c r="I29" s="1" t="s">
        <v>11</v>
      </c>
      <c r="J29" s="1" t="s">
        <v>11</v>
      </c>
      <c r="K29" s="1" t="s">
        <v>11</v>
      </c>
    </row>
    <row r="30" spans="1:11" ht="16.5" customHeight="1" x14ac:dyDescent="0.25">
      <c r="A30" s="3" t="s">
        <v>558</v>
      </c>
      <c r="B30" s="1" t="s">
        <v>11</v>
      </c>
      <c r="C30" s="1" t="s">
        <v>11</v>
      </c>
      <c r="D30" s="1" t="s">
        <v>11</v>
      </c>
      <c r="E30" s="4">
        <v>17986</v>
      </c>
      <c r="F30" s="4">
        <v>-37484</v>
      </c>
      <c r="G30" s="1" t="s">
        <v>11</v>
      </c>
      <c r="H30" s="4">
        <v>1324</v>
      </c>
      <c r="I30" s="1" t="s">
        <v>11</v>
      </c>
      <c r="J30" s="1" t="s">
        <v>11</v>
      </c>
      <c r="K30" s="4">
        <v>-18174</v>
      </c>
    </row>
    <row r="31" spans="1:11" ht="16.5" customHeight="1" x14ac:dyDescent="0.25">
      <c r="A31" s="3" t="s">
        <v>559</v>
      </c>
      <c r="B31" s="1" t="s">
        <v>11</v>
      </c>
      <c r="C31" s="1" t="s">
        <v>11</v>
      </c>
      <c r="D31" s="1">
        <v>160</v>
      </c>
      <c r="E31" s="4">
        <v>515475</v>
      </c>
      <c r="F31" s="4">
        <v>-510253</v>
      </c>
      <c r="G31" s="1" t="s">
        <v>11</v>
      </c>
      <c r="H31" s="1">
        <v>200</v>
      </c>
      <c r="I31" s="1">
        <v>-215</v>
      </c>
      <c r="J31" s="1" t="s">
        <v>11</v>
      </c>
      <c r="K31" s="4">
        <v>5367</v>
      </c>
    </row>
    <row r="32" spans="1:11" ht="16.5" customHeight="1" x14ac:dyDescent="0.25">
      <c r="A32" s="3" t="s">
        <v>560</v>
      </c>
      <c r="B32" s="1" t="s">
        <v>11</v>
      </c>
      <c r="C32" s="1" t="s">
        <v>11</v>
      </c>
      <c r="D32" s="1">
        <v>50</v>
      </c>
      <c r="E32" s="1">
        <v>390</v>
      </c>
      <c r="F32" s="1">
        <v>-141</v>
      </c>
      <c r="G32" s="1" t="s">
        <v>11</v>
      </c>
      <c r="H32" s="1" t="s">
        <v>11</v>
      </c>
      <c r="I32" s="1" t="s">
        <v>11</v>
      </c>
      <c r="J32" s="1" t="s">
        <v>11</v>
      </c>
      <c r="K32" s="1">
        <v>299</v>
      </c>
    </row>
    <row r="33" spans="1:11" ht="16.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6.5" customHeight="1" x14ac:dyDescent="0.25">
      <c r="A34" s="3" t="s">
        <v>561</v>
      </c>
      <c r="B34" s="4">
        <v>86154</v>
      </c>
      <c r="C34" s="4">
        <v>2330</v>
      </c>
      <c r="D34" s="4">
        <v>5000818</v>
      </c>
      <c r="E34" s="4">
        <v>1349278</v>
      </c>
      <c r="F34" s="4">
        <v>-1358391</v>
      </c>
      <c r="G34" s="4">
        <v>61333</v>
      </c>
      <c r="H34" s="4">
        <v>2847</v>
      </c>
      <c r="I34" s="4">
        <v>-713064</v>
      </c>
      <c r="J34" s="1" t="s">
        <v>11</v>
      </c>
      <c r="K34" s="4">
        <v>4431305</v>
      </c>
    </row>
    <row r="35" spans="1:11" ht="16.5" customHeight="1" x14ac:dyDescent="0.25">
      <c r="A35" s="3" t="s">
        <v>562</v>
      </c>
      <c r="B35" s="1" t="s">
        <v>11</v>
      </c>
      <c r="C35" s="1" t="s">
        <v>11</v>
      </c>
      <c r="D35" s="1">
        <v>70</v>
      </c>
      <c r="E35" s="1">
        <v>126</v>
      </c>
      <c r="F35" s="1">
        <v>-455</v>
      </c>
      <c r="G35" s="1" t="s">
        <v>11</v>
      </c>
      <c r="H35" s="1">
        <v>83</v>
      </c>
      <c r="I35" s="1">
        <v>-70</v>
      </c>
      <c r="J35" s="1" t="s">
        <v>11</v>
      </c>
      <c r="K35" s="1">
        <v>-246</v>
      </c>
    </row>
    <row r="36" spans="1:11" ht="16.5" customHeight="1" x14ac:dyDescent="0.25">
      <c r="A36" s="3" t="s">
        <v>563</v>
      </c>
      <c r="B36" s="4">
        <v>86154</v>
      </c>
      <c r="C36" s="4">
        <v>2330</v>
      </c>
      <c r="D36" s="1">
        <v>676</v>
      </c>
      <c r="E36" s="4">
        <v>30090</v>
      </c>
      <c r="F36" s="4">
        <v>-33038</v>
      </c>
      <c r="G36" s="1" t="s">
        <v>11</v>
      </c>
      <c r="H36" s="4">
        <v>1631</v>
      </c>
      <c r="I36" s="4">
        <v>-651663</v>
      </c>
      <c r="J36" s="1" t="s">
        <v>11</v>
      </c>
      <c r="K36" s="4">
        <v>-563820</v>
      </c>
    </row>
    <row r="37" spans="1:11" ht="16.5" customHeight="1" x14ac:dyDescent="0.25">
      <c r="A37" s="3" t="s">
        <v>564</v>
      </c>
      <c r="B37" s="1" t="s">
        <v>11</v>
      </c>
      <c r="C37" s="1" t="s">
        <v>11</v>
      </c>
      <c r="D37" s="1">
        <v>72</v>
      </c>
      <c r="E37" s="1">
        <v>216</v>
      </c>
      <c r="F37" s="4">
        <v>-6052</v>
      </c>
      <c r="G37" s="1" t="s">
        <v>11</v>
      </c>
      <c r="H37" s="4">
        <v>1133</v>
      </c>
      <c r="I37" s="1" t="s">
        <v>11</v>
      </c>
      <c r="J37" s="1" t="s">
        <v>11</v>
      </c>
      <c r="K37" s="4">
        <v>-4631</v>
      </c>
    </row>
    <row r="38" spans="1:11" ht="16.5" customHeight="1" x14ac:dyDescent="0.25">
      <c r="A38" s="3" t="s">
        <v>565</v>
      </c>
      <c r="B38" s="1" t="s">
        <v>11</v>
      </c>
      <c r="C38" s="1" t="s">
        <v>11</v>
      </c>
      <c r="D38" s="1" t="s">
        <v>11</v>
      </c>
      <c r="E38" s="1" t="s">
        <v>11</v>
      </c>
      <c r="F38" s="1" t="s">
        <v>11</v>
      </c>
      <c r="G38" s="4">
        <v>61333</v>
      </c>
      <c r="H38" s="1" t="s">
        <v>11</v>
      </c>
      <c r="I38" s="4">
        <v>-61331</v>
      </c>
      <c r="J38" s="1" t="s">
        <v>11</v>
      </c>
      <c r="K38" s="1">
        <v>2</v>
      </c>
    </row>
    <row r="39" spans="1:11" ht="16.5" customHeight="1" x14ac:dyDescent="0.25">
      <c r="A39" s="3" t="s">
        <v>566</v>
      </c>
      <c r="B39" s="1" t="s">
        <v>11</v>
      </c>
      <c r="C39" s="1" t="s">
        <v>11</v>
      </c>
      <c r="D39" s="4">
        <v>5000000</v>
      </c>
      <c r="E39" s="4">
        <v>1318846</v>
      </c>
      <c r="F39" s="4">
        <v>-1318846</v>
      </c>
      <c r="G39" s="1" t="s">
        <v>11</v>
      </c>
      <c r="H39" s="1" t="s">
        <v>11</v>
      </c>
      <c r="I39" s="1" t="s">
        <v>11</v>
      </c>
      <c r="J39" s="1" t="s">
        <v>11</v>
      </c>
      <c r="K39" s="4">
        <v>5000000</v>
      </c>
    </row>
    <row r="40" spans="1:11" ht="16.5" customHeight="1" x14ac:dyDescent="0.25">
      <c r="A40" s="3" t="s">
        <v>415</v>
      </c>
      <c r="B40" s="4">
        <v>86154</v>
      </c>
      <c r="C40" s="4">
        <v>2330</v>
      </c>
      <c r="D40" s="4">
        <v>5551939</v>
      </c>
      <c r="E40" s="4">
        <v>2440146</v>
      </c>
      <c r="F40" s="4">
        <v>-2440625</v>
      </c>
      <c r="G40" s="4">
        <v>74355</v>
      </c>
      <c r="H40" s="4">
        <v>466101</v>
      </c>
      <c r="I40" s="4">
        <v>-714776</v>
      </c>
      <c r="J40" s="1" t="s">
        <v>11</v>
      </c>
      <c r="K40" s="4">
        <v>5465624</v>
      </c>
    </row>
  </sheetData>
  <mergeCells count="10">
    <mergeCell ref="H2:H3"/>
    <mergeCell ref="I2:I3"/>
    <mergeCell ref="J2:J3"/>
    <mergeCell ref="K2:K3"/>
    <mergeCell ref="A2:A3"/>
    <mergeCell ref="B2:B3"/>
    <mergeCell ref="C2:C3"/>
    <mergeCell ref="D2:D3"/>
    <mergeCell ref="E2:F2"/>
    <mergeCell ref="G2:G3"/>
  </mergeCells>
  <pageMargins left="0" right="0" top="0.75" bottom="0.75" header="0.3" footer="0.3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workbookViewId="0"/>
  </sheetViews>
  <sheetFormatPr baseColWidth="10" defaultRowHeight="15" x14ac:dyDescent="0.25"/>
  <cols>
    <col min="1" max="1" width="38.42578125" customWidth="1"/>
    <col min="2" max="2" width="12.42578125" customWidth="1"/>
    <col min="3" max="3" width="10.42578125" customWidth="1"/>
    <col min="4" max="4" width="10.140625" customWidth="1"/>
    <col min="5" max="6" width="9.42578125" customWidth="1"/>
    <col min="7" max="7" width="9.7109375" customWidth="1"/>
    <col min="8" max="8" width="9.85546875" customWidth="1"/>
    <col min="9" max="9" width="9.7109375" customWidth="1"/>
    <col min="10" max="11" width="11.28515625" customWidth="1"/>
  </cols>
  <sheetData>
    <row r="1" spans="1:11" x14ac:dyDescent="0.25">
      <c r="K1" s="1" t="s">
        <v>17</v>
      </c>
    </row>
    <row r="2" spans="1:11" ht="28.35" customHeight="1" x14ac:dyDescent="0.25">
      <c r="A2" s="147" t="s">
        <v>637</v>
      </c>
      <c r="B2" s="147" t="s">
        <v>525</v>
      </c>
      <c r="C2" s="147" t="s">
        <v>526</v>
      </c>
      <c r="D2" s="147" t="s">
        <v>527</v>
      </c>
      <c r="E2" s="144" t="s">
        <v>528</v>
      </c>
      <c r="F2" s="146"/>
      <c r="G2" s="147" t="s">
        <v>529</v>
      </c>
      <c r="H2" s="147" t="s">
        <v>530</v>
      </c>
      <c r="I2" s="147" t="s">
        <v>531</v>
      </c>
      <c r="J2" s="147" t="s">
        <v>532</v>
      </c>
      <c r="K2" s="147" t="s">
        <v>533</v>
      </c>
    </row>
    <row r="3" spans="1:11" ht="28.35" customHeight="1" x14ac:dyDescent="0.25">
      <c r="A3" s="149"/>
      <c r="B3" s="149"/>
      <c r="C3" s="149"/>
      <c r="D3" s="149"/>
      <c r="E3" s="2" t="s">
        <v>534</v>
      </c>
      <c r="F3" s="2" t="s">
        <v>535</v>
      </c>
      <c r="G3" s="149"/>
      <c r="H3" s="149"/>
      <c r="I3" s="149"/>
      <c r="J3" s="149"/>
      <c r="K3" s="149"/>
    </row>
    <row r="4" spans="1:11" ht="13.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3.5" customHeight="1" x14ac:dyDescent="0.25">
      <c r="A5" s="3" t="s">
        <v>372</v>
      </c>
      <c r="B5" s="1" t="s">
        <v>11</v>
      </c>
      <c r="C5" s="1" t="s">
        <v>11</v>
      </c>
      <c r="D5" s="4">
        <v>21939</v>
      </c>
      <c r="E5" s="4">
        <v>8003</v>
      </c>
      <c r="F5" s="4">
        <v>-29126</v>
      </c>
      <c r="G5" s="1" t="s">
        <v>11</v>
      </c>
      <c r="H5" s="4">
        <v>7157</v>
      </c>
      <c r="I5" s="4">
        <v>-1939</v>
      </c>
      <c r="J5" s="1" t="s">
        <v>11</v>
      </c>
      <c r="K5" s="4">
        <v>6034</v>
      </c>
    </row>
    <row r="6" spans="1:11" ht="13.5" customHeight="1" x14ac:dyDescent="0.25">
      <c r="A6" s="3" t="s">
        <v>570</v>
      </c>
      <c r="B6" s="1" t="s">
        <v>11</v>
      </c>
      <c r="C6" s="1" t="s">
        <v>11</v>
      </c>
      <c r="D6" s="1" t="s">
        <v>11</v>
      </c>
      <c r="E6" s="1">
        <v>120</v>
      </c>
      <c r="F6" s="1" t="s">
        <v>11</v>
      </c>
      <c r="G6" s="1" t="s">
        <v>11</v>
      </c>
      <c r="H6" s="1" t="s">
        <v>11</v>
      </c>
      <c r="I6" s="1" t="s">
        <v>11</v>
      </c>
      <c r="J6" s="1" t="s">
        <v>11</v>
      </c>
      <c r="K6" s="1">
        <v>120</v>
      </c>
    </row>
    <row r="7" spans="1:11" ht="13.5" customHeight="1" x14ac:dyDescent="0.25">
      <c r="A7" s="3" t="s">
        <v>571</v>
      </c>
      <c r="B7" s="1" t="s">
        <v>11</v>
      </c>
      <c r="C7" s="1" t="s">
        <v>11</v>
      </c>
      <c r="D7" s="1" t="s">
        <v>11</v>
      </c>
      <c r="E7" s="1">
        <v>195</v>
      </c>
      <c r="F7" s="1" t="s">
        <v>11</v>
      </c>
      <c r="G7" s="1" t="s">
        <v>11</v>
      </c>
      <c r="H7" s="1" t="s">
        <v>11</v>
      </c>
      <c r="I7" s="1" t="s">
        <v>11</v>
      </c>
      <c r="J7" s="1" t="s">
        <v>11</v>
      </c>
      <c r="K7" s="1">
        <v>195</v>
      </c>
    </row>
    <row r="8" spans="1:11" ht="13.5" customHeight="1" x14ac:dyDescent="0.25">
      <c r="A8" s="3" t="s">
        <v>572</v>
      </c>
      <c r="B8" s="1" t="s">
        <v>11</v>
      </c>
      <c r="C8" s="1" t="s">
        <v>11</v>
      </c>
      <c r="D8" s="4">
        <v>20000</v>
      </c>
      <c r="E8" s="4">
        <v>6887</v>
      </c>
      <c r="F8" s="4">
        <v>-26063</v>
      </c>
      <c r="G8" s="1" t="s">
        <v>11</v>
      </c>
      <c r="H8" s="1">
        <v>802</v>
      </c>
      <c r="I8" s="4">
        <v>-1443</v>
      </c>
      <c r="J8" s="1" t="s">
        <v>11</v>
      </c>
      <c r="K8" s="1">
        <v>183</v>
      </c>
    </row>
    <row r="9" spans="1:11" ht="13.5" customHeight="1" x14ac:dyDescent="0.25">
      <c r="A9" s="3" t="s">
        <v>573</v>
      </c>
      <c r="B9" s="1" t="s">
        <v>11</v>
      </c>
      <c r="C9" s="1" t="s">
        <v>11</v>
      </c>
      <c r="D9" s="1" t="s">
        <v>11</v>
      </c>
      <c r="E9" s="1">
        <v>625</v>
      </c>
      <c r="F9" s="1">
        <v>-689</v>
      </c>
      <c r="G9" s="1" t="s">
        <v>11</v>
      </c>
      <c r="H9" s="4">
        <v>5419</v>
      </c>
      <c r="I9" s="1" t="s">
        <v>11</v>
      </c>
      <c r="J9" s="1" t="s">
        <v>11</v>
      </c>
      <c r="K9" s="4">
        <v>5355</v>
      </c>
    </row>
    <row r="10" spans="1:11" ht="13.5" customHeight="1" x14ac:dyDescent="0.25">
      <c r="A10" s="3" t="s">
        <v>574</v>
      </c>
      <c r="B10" s="1" t="s">
        <v>11</v>
      </c>
      <c r="C10" s="1" t="s">
        <v>11</v>
      </c>
      <c r="D10" s="1" t="s">
        <v>11</v>
      </c>
      <c r="E10" s="1" t="s">
        <v>11</v>
      </c>
      <c r="F10" s="1" t="s">
        <v>11</v>
      </c>
      <c r="G10" s="1" t="s">
        <v>11</v>
      </c>
      <c r="H10" s="1" t="s">
        <v>11</v>
      </c>
      <c r="I10" s="1" t="s">
        <v>11</v>
      </c>
      <c r="J10" s="1" t="s">
        <v>11</v>
      </c>
      <c r="K10" s="1" t="s">
        <v>11</v>
      </c>
    </row>
    <row r="11" spans="1:11" ht="13.5" customHeight="1" x14ac:dyDescent="0.25">
      <c r="A11" s="3" t="s">
        <v>575</v>
      </c>
      <c r="B11" s="1" t="s">
        <v>11</v>
      </c>
      <c r="C11" s="1" t="s">
        <v>11</v>
      </c>
      <c r="D11" s="1" t="s">
        <v>11</v>
      </c>
      <c r="E11" s="1">
        <v>173</v>
      </c>
      <c r="F11" s="1" t="s">
        <v>11</v>
      </c>
      <c r="G11" s="1" t="s">
        <v>11</v>
      </c>
      <c r="H11" s="1" t="s">
        <v>11</v>
      </c>
      <c r="I11" s="1" t="s">
        <v>11</v>
      </c>
      <c r="J11" s="1" t="s">
        <v>11</v>
      </c>
      <c r="K11" s="1">
        <v>173</v>
      </c>
    </row>
    <row r="12" spans="1:11" ht="13.5" customHeight="1" x14ac:dyDescent="0.25">
      <c r="A12" s="3" t="s">
        <v>576</v>
      </c>
      <c r="B12" s="1" t="s">
        <v>11</v>
      </c>
      <c r="C12" s="1" t="s">
        <v>11</v>
      </c>
      <c r="D12" s="4">
        <v>1939</v>
      </c>
      <c r="E12" s="1">
        <v>3</v>
      </c>
      <c r="F12" s="4">
        <v>-2374</v>
      </c>
      <c r="G12" s="1" t="s">
        <v>11</v>
      </c>
      <c r="H12" s="1">
        <v>936</v>
      </c>
      <c r="I12" s="1">
        <v>-496</v>
      </c>
      <c r="J12" s="1" t="s">
        <v>11</v>
      </c>
      <c r="K12" s="1">
        <v>8</v>
      </c>
    </row>
    <row r="13" spans="1:11" ht="13.5" customHeight="1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3.5" customHeight="1" x14ac:dyDescent="0.25">
      <c r="A14" s="3" t="s">
        <v>577</v>
      </c>
      <c r="B14" s="1" t="s">
        <v>11</v>
      </c>
      <c r="C14" s="1" t="s">
        <v>11</v>
      </c>
      <c r="D14" s="4">
        <v>130000</v>
      </c>
      <c r="E14" s="4">
        <v>68204</v>
      </c>
      <c r="F14" s="4">
        <v>-64852</v>
      </c>
      <c r="G14" s="4">
        <v>13022</v>
      </c>
      <c r="H14" s="4">
        <v>119133</v>
      </c>
      <c r="I14" s="1" t="s">
        <v>11</v>
      </c>
      <c r="J14" s="1" t="s">
        <v>11</v>
      </c>
      <c r="K14" s="4">
        <v>265507</v>
      </c>
    </row>
    <row r="15" spans="1:11" ht="13.5" customHeight="1" x14ac:dyDescent="0.25">
      <c r="A15" s="3" t="s">
        <v>578</v>
      </c>
      <c r="B15" s="1" t="s">
        <v>11</v>
      </c>
      <c r="C15" s="1" t="s">
        <v>11</v>
      </c>
      <c r="D15" s="1" t="s">
        <v>11</v>
      </c>
      <c r="E15" s="4">
        <v>7982</v>
      </c>
      <c r="F15" s="4">
        <v>-12680</v>
      </c>
      <c r="G15" s="1" t="s">
        <v>11</v>
      </c>
      <c r="H15" s="1">
        <v>303</v>
      </c>
      <c r="I15" s="1" t="s">
        <v>11</v>
      </c>
      <c r="J15" s="1" t="s">
        <v>11</v>
      </c>
      <c r="K15" s="4">
        <v>-4395</v>
      </c>
    </row>
    <row r="16" spans="1:11" ht="13.5" customHeight="1" x14ac:dyDescent="0.25">
      <c r="A16" s="3" t="s">
        <v>579</v>
      </c>
      <c r="B16" s="1" t="s">
        <v>11</v>
      </c>
      <c r="C16" s="1" t="s">
        <v>11</v>
      </c>
      <c r="D16" s="1" t="s">
        <v>11</v>
      </c>
      <c r="E16" s="4">
        <v>6467</v>
      </c>
      <c r="F16" s="4">
        <v>-2725</v>
      </c>
      <c r="G16" s="1" t="s">
        <v>11</v>
      </c>
      <c r="H16" s="4">
        <v>7389</v>
      </c>
      <c r="I16" s="1" t="s">
        <v>11</v>
      </c>
      <c r="J16" s="1" t="s">
        <v>11</v>
      </c>
      <c r="K16" s="4">
        <v>11131</v>
      </c>
    </row>
    <row r="17" spans="1:11" ht="13.5" customHeight="1" x14ac:dyDescent="0.25">
      <c r="A17" s="3" t="s">
        <v>580</v>
      </c>
      <c r="B17" s="1" t="s">
        <v>11</v>
      </c>
      <c r="C17" s="1" t="s">
        <v>11</v>
      </c>
      <c r="D17" s="4">
        <v>130000</v>
      </c>
      <c r="E17" s="4">
        <v>52259</v>
      </c>
      <c r="F17" s="4">
        <v>-48129</v>
      </c>
      <c r="G17" s="4">
        <v>13022</v>
      </c>
      <c r="H17" s="4">
        <v>105919</v>
      </c>
      <c r="I17" s="1" t="s">
        <v>11</v>
      </c>
      <c r="J17" s="1" t="s">
        <v>11</v>
      </c>
      <c r="K17" s="4">
        <v>253071</v>
      </c>
    </row>
    <row r="18" spans="1:11" ht="13.5" customHeight="1" x14ac:dyDescent="0.25">
      <c r="A18" s="3" t="s">
        <v>581</v>
      </c>
      <c r="B18" s="1" t="s">
        <v>11</v>
      </c>
      <c r="C18" s="1" t="s">
        <v>11</v>
      </c>
      <c r="D18" s="1" t="s">
        <v>11</v>
      </c>
      <c r="E18" s="4">
        <v>1496</v>
      </c>
      <c r="F18" s="1">
        <v>-724</v>
      </c>
      <c r="G18" s="1" t="s">
        <v>11</v>
      </c>
      <c r="H18" s="4">
        <v>5522</v>
      </c>
      <c r="I18" s="1" t="s">
        <v>11</v>
      </c>
      <c r="J18" s="1" t="s">
        <v>11</v>
      </c>
      <c r="K18" s="4">
        <v>6294</v>
      </c>
    </row>
    <row r="19" spans="1:11" ht="13.5" customHeight="1" x14ac:dyDescent="0.25">
      <c r="A19" s="3" t="s">
        <v>582</v>
      </c>
      <c r="B19" s="1" t="s">
        <v>11</v>
      </c>
      <c r="C19" s="1" t="s">
        <v>11</v>
      </c>
      <c r="D19" s="1" t="s">
        <v>11</v>
      </c>
      <c r="E19" s="1" t="s">
        <v>11</v>
      </c>
      <c r="F19" s="1">
        <v>-64</v>
      </c>
      <c r="G19" s="1" t="s">
        <v>11</v>
      </c>
      <c r="H19" s="1" t="s">
        <v>11</v>
      </c>
      <c r="I19" s="1" t="s">
        <v>11</v>
      </c>
      <c r="J19" s="1" t="s">
        <v>11</v>
      </c>
      <c r="K19" s="1">
        <v>-64</v>
      </c>
    </row>
    <row r="20" spans="1:11" ht="13.5" customHeight="1" x14ac:dyDescent="0.25">
      <c r="A20" s="3" t="s">
        <v>583</v>
      </c>
      <c r="B20" s="1" t="s">
        <v>11</v>
      </c>
      <c r="C20" s="1" t="s">
        <v>11</v>
      </c>
      <c r="D20" s="1" t="s">
        <v>11</v>
      </c>
      <c r="E20" s="1" t="s">
        <v>11</v>
      </c>
      <c r="F20" s="1">
        <v>-530</v>
      </c>
      <c r="G20" s="1" t="s">
        <v>11</v>
      </c>
      <c r="H20" s="1" t="s">
        <v>11</v>
      </c>
      <c r="I20" s="1" t="s">
        <v>11</v>
      </c>
      <c r="J20" s="1" t="s">
        <v>11</v>
      </c>
      <c r="K20" s="1">
        <v>-530</v>
      </c>
    </row>
    <row r="21" spans="1:11" ht="13.5" customHeight="1" x14ac:dyDescent="0.25">
      <c r="A21" s="3" t="s">
        <v>584</v>
      </c>
      <c r="B21" s="1" t="s">
        <v>11</v>
      </c>
      <c r="C21" s="1" t="s">
        <v>11</v>
      </c>
      <c r="D21" s="1" t="s">
        <v>11</v>
      </c>
      <c r="E21" s="1" t="s">
        <v>11</v>
      </c>
      <c r="F21" s="1" t="s">
        <v>11</v>
      </c>
      <c r="G21" s="1" t="s">
        <v>11</v>
      </c>
      <c r="H21" s="1" t="s">
        <v>11</v>
      </c>
      <c r="I21" s="1" t="s">
        <v>11</v>
      </c>
      <c r="J21" s="1" t="s">
        <v>11</v>
      </c>
      <c r="K21" s="1" t="s">
        <v>11</v>
      </c>
    </row>
    <row r="22" spans="1:11" ht="13.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3.5" customHeight="1" x14ac:dyDescent="0.25">
      <c r="A23" s="3" t="s">
        <v>374</v>
      </c>
      <c r="B23" s="1" t="s">
        <v>11</v>
      </c>
      <c r="C23" s="4">
        <v>2330</v>
      </c>
      <c r="D23" s="1" t="s">
        <v>11</v>
      </c>
      <c r="E23" s="4">
        <v>100606</v>
      </c>
      <c r="F23" s="4">
        <v>-100563</v>
      </c>
      <c r="G23" s="1" t="s">
        <v>11</v>
      </c>
      <c r="H23" s="1" t="s">
        <v>11</v>
      </c>
      <c r="I23" s="1" t="s">
        <v>11</v>
      </c>
      <c r="J23" s="1" t="s">
        <v>11</v>
      </c>
      <c r="K23" s="4">
        <v>2373</v>
      </c>
    </row>
    <row r="24" spans="1:11" ht="13.5" customHeight="1" x14ac:dyDescent="0.25">
      <c r="A24" s="3" t="s">
        <v>585</v>
      </c>
      <c r="B24" s="1" t="s">
        <v>11</v>
      </c>
      <c r="C24" s="1" t="s">
        <v>11</v>
      </c>
      <c r="D24" s="1" t="s">
        <v>11</v>
      </c>
      <c r="E24" s="1" t="s">
        <v>11</v>
      </c>
      <c r="F24" s="4">
        <v>-95939</v>
      </c>
      <c r="G24" s="1" t="s">
        <v>11</v>
      </c>
      <c r="H24" s="1" t="s">
        <v>11</v>
      </c>
      <c r="I24" s="1" t="s">
        <v>11</v>
      </c>
      <c r="J24" s="1" t="s">
        <v>11</v>
      </c>
      <c r="K24" s="4">
        <v>-95939</v>
      </c>
    </row>
    <row r="25" spans="1:11" ht="13.5" customHeight="1" x14ac:dyDescent="0.25">
      <c r="A25" s="3" t="s">
        <v>586</v>
      </c>
      <c r="B25" s="1" t="s">
        <v>11</v>
      </c>
      <c r="C25" s="1" t="s">
        <v>11</v>
      </c>
      <c r="D25" s="1" t="s">
        <v>11</v>
      </c>
      <c r="E25" s="1" t="s">
        <v>11</v>
      </c>
      <c r="F25" s="4">
        <v>-4615</v>
      </c>
      <c r="G25" s="1" t="s">
        <v>11</v>
      </c>
      <c r="H25" s="1" t="s">
        <v>11</v>
      </c>
      <c r="I25" s="1" t="s">
        <v>11</v>
      </c>
      <c r="J25" s="1" t="s">
        <v>11</v>
      </c>
      <c r="K25" s="4">
        <v>-4615</v>
      </c>
    </row>
    <row r="26" spans="1:11" ht="13.5" customHeight="1" x14ac:dyDescent="0.25">
      <c r="A26" s="3" t="s">
        <v>587</v>
      </c>
      <c r="B26" s="1" t="s">
        <v>11</v>
      </c>
      <c r="C26" s="1" t="s">
        <v>11</v>
      </c>
      <c r="D26" s="1" t="s">
        <v>11</v>
      </c>
      <c r="E26" s="4">
        <v>100554</v>
      </c>
      <c r="F26" s="1" t="s">
        <v>11</v>
      </c>
      <c r="G26" s="1" t="s">
        <v>11</v>
      </c>
      <c r="H26" s="1" t="s">
        <v>11</v>
      </c>
      <c r="I26" s="1" t="s">
        <v>11</v>
      </c>
      <c r="J26" s="1" t="s">
        <v>11</v>
      </c>
      <c r="K26" s="4">
        <v>100554</v>
      </c>
    </row>
    <row r="27" spans="1:11" ht="13.5" customHeight="1" x14ac:dyDescent="0.25">
      <c r="A27" s="3" t="s">
        <v>588</v>
      </c>
      <c r="B27" s="1" t="s">
        <v>11</v>
      </c>
      <c r="C27" s="1" t="s">
        <v>11</v>
      </c>
      <c r="D27" s="1" t="s">
        <v>11</v>
      </c>
      <c r="E27" s="1" t="s">
        <v>11</v>
      </c>
      <c r="F27" s="1" t="s">
        <v>11</v>
      </c>
      <c r="G27" s="1" t="s">
        <v>11</v>
      </c>
      <c r="H27" s="1" t="s">
        <v>11</v>
      </c>
      <c r="I27" s="1" t="s">
        <v>11</v>
      </c>
      <c r="J27" s="1" t="s">
        <v>11</v>
      </c>
      <c r="K27" s="1" t="s">
        <v>11</v>
      </c>
    </row>
    <row r="28" spans="1:11" ht="13.5" customHeight="1" x14ac:dyDescent="0.25">
      <c r="A28" s="3" t="s">
        <v>589</v>
      </c>
      <c r="B28" s="1" t="s">
        <v>11</v>
      </c>
      <c r="C28" s="1" t="s">
        <v>11</v>
      </c>
      <c r="D28" s="1" t="s">
        <v>11</v>
      </c>
      <c r="E28" s="1" t="s">
        <v>11</v>
      </c>
      <c r="F28" s="1" t="s">
        <v>11</v>
      </c>
      <c r="G28" s="1" t="s">
        <v>11</v>
      </c>
      <c r="H28" s="1" t="s">
        <v>11</v>
      </c>
      <c r="I28" s="1" t="s">
        <v>11</v>
      </c>
      <c r="J28" s="1" t="s">
        <v>11</v>
      </c>
      <c r="K28" s="1" t="s">
        <v>11</v>
      </c>
    </row>
    <row r="29" spans="1:11" ht="13.5" customHeight="1" x14ac:dyDescent="0.25">
      <c r="A29" s="3" t="s">
        <v>590</v>
      </c>
      <c r="B29" s="1" t="s">
        <v>11</v>
      </c>
      <c r="C29" s="4">
        <v>2330</v>
      </c>
      <c r="D29" s="1" t="s">
        <v>11</v>
      </c>
      <c r="E29" s="1">
        <v>52</v>
      </c>
      <c r="F29" s="1">
        <v>-9</v>
      </c>
      <c r="G29" s="1" t="s">
        <v>11</v>
      </c>
      <c r="H29" s="1" t="s">
        <v>11</v>
      </c>
      <c r="I29" s="1" t="s">
        <v>11</v>
      </c>
      <c r="J29" s="1" t="s">
        <v>11</v>
      </c>
      <c r="K29" s="4">
        <v>2373</v>
      </c>
    </row>
    <row r="30" spans="1:11" ht="13.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3.5" customHeight="1" x14ac:dyDescent="0.25">
      <c r="A31" s="3" t="s">
        <v>86</v>
      </c>
      <c r="B31" s="4">
        <v>86154</v>
      </c>
      <c r="C31" s="1" t="s">
        <v>11</v>
      </c>
      <c r="D31" s="1" t="s">
        <v>11</v>
      </c>
      <c r="E31" s="4">
        <v>33261</v>
      </c>
      <c r="F31" s="4">
        <v>-127433</v>
      </c>
      <c r="G31" s="1" t="s">
        <v>11</v>
      </c>
      <c r="H31" s="4">
        <v>250360</v>
      </c>
      <c r="I31" s="1" t="s">
        <v>11</v>
      </c>
      <c r="J31" s="1" t="s">
        <v>11</v>
      </c>
      <c r="K31" s="4">
        <v>242342</v>
      </c>
    </row>
    <row r="32" spans="1:11" ht="13.5" customHeight="1" x14ac:dyDescent="0.25">
      <c r="A32" s="3" t="s">
        <v>591</v>
      </c>
      <c r="B32" s="1" t="s">
        <v>11</v>
      </c>
      <c r="C32" s="1" t="s">
        <v>11</v>
      </c>
      <c r="D32" s="1" t="s">
        <v>11</v>
      </c>
      <c r="E32" s="4">
        <v>8934</v>
      </c>
      <c r="F32" s="4">
        <v>-8169</v>
      </c>
      <c r="G32" s="1" t="s">
        <v>11</v>
      </c>
      <c r="H32" s="1" t="s">
        <v>11</v>
      </c>
      <c r="I32" s="1" t="s">
        <v>11</v>
      </c>
      <c r="J32" s="1" t="s">
        <v>11</v>
      </c>
      <c r="K32" s="1">
        <v>765</v>
      </c>
    </row>
    <row r="33" spans="1:11" ht="13.5" customHeight="1" x14ac:dyDescent="0.25">
      <c r="A33" s="3" t="s">
        <v>592</v>
      </c>
      <c r="B33" s="1" t="s">
        <v>11</v>
      </c>
      <c r="C33" s="1" t="s">
        <v>11</v>
      </c>
      <c r="D33" s="1" t="s">
        <v>11</v>
      </c>
      <c r="E33" s="1" t="s">
        <v>11</v>
      </c>
      <c r="F33" s="1" t="s">
        <v>11</v>
      </c>
      <c r="G33" s="1" t="s">
        <v>11</v>
      </c>
      <c r="H33" s="4">
        <v>12916</v>
      </c>
      <c r="I33" s="1" t="s">
        <v>11</v>
      </c>
      <c r="J33" s="1" t="s">
        <v>11</v>
      </c>
      <c r="K33" s="4">
        <v>12916</v>
      </c>
    </row>
    <row r="34" spans="1:11" ht="13.5" customHeight="1" x14ac:dyDescent="0.25">
      <c r="A34" s="3" t="s">
        <v>593</v>
      </c>
      <c r="B34" s="1" t="s">
        <v>11</v>
      </c>
      <c r="C34" s="1" t="s">
        <v>11</v>
      </c>
      <c r="D34" s="1" t="s">
        <v>11</v>
      </c>
      <c r="E34" s="4">
        <v>1563</v>
      </c>
      <c r="F34" s="4">
        <v>-4535</v>
      </c>
      <c r="G34" s="1" t="s">
        <v>11</v>
      </c>
      <c r="H34" s="4">
        <v>151621</v>
      </c>
      <c r="I34" s="1" t="s">
        <v>11</v>
      </c>
      <c r="J34" s="1" t="s">
        <v>11</v>
      </c>
      <c r="K34" s="4">
        <v>148649</v>
      </c>
    </row>
    <row r="35" spans="1:11" ht="13.5" customHeight="1" x14ac:dyDescent="0.25">
      <c r="A35" s="3" t="s">
        <v>594</v>
      </c>
      <c r="B35" s="1" t="s">
        <v>11</v>
      </c>
      <c r="C35" s="1" t="s">
        <v>11</v>
      </c>
      <c r="D35" s="1" t="s">
        <v>11</v>
      </c>
      <c r="E35" s="1" t="s">
        <v>11</v>
      </c>
      <c r="F35" s="4">
        <v>-6900</v>
      </c>
      <c r="G35" s="1" t="s">
        <v>11</v>
      </c>
      <c r="H35" s="1" t="s">
        <v>11</v>
      </c>
      <c r="I35" s="1" t="s">
        <v>11</v>
      </c>
      <c r="J35" s="1" t="s">
        <v>11</v>
      </c>
      <c r="K35" s="4">
        <v>-6900</v>
      </c>
    </row>
    <row r="36" spans="1:11" ht="13.5" customHeight="1" x14ac:dyDescent="0.25">
      <c r="A36" s="3" t="s">
        <v>595</v>
      </c>
      <c r="B36" s="1" t="s">
        <v>11</v>
      </c>
      <c r="C36" s="1" t="s">
        <v>11</v>
      </c>
      <c r="D36" s="1" t="s">
        <v>11</v>
      </c>
      <c r="E36" s="4">
        <v>8697</v>
      </c>
      <c r="F36" s="4">
        <v>-18960</v>
      </c>
      <c r="G36" s="1" t="s">
        <v>11</v>
      </c>
      <c r="H36" s="4">
        <v>3000</v>
      </c>
      <c r="I36" s="1" t="s">
        <v>11</v>
      </c>
      <c r="J36" s="1" t="s">
        <v>11</v>
      </c>
      <c r="K36" s="4">
        <v>-7263</v>
      </c>
    </row>
    <row r="37" spans="1:11" ht="13.5" customHeight="1" x14ac:dyDescent="0.25">
      <c r="A37" s="3" t="s">
        <v>596</v>
      </c>
      <c r="B37" s="1" t="s">
        <v>11</v>
      </c>
      <c r="C37" s="1" t="s">
        <v>11</v>
      </c>
      <c r="D37" s="1" t="s">
        <v>11</v>
      </c>
      <c r="E37" s="4">
        <v>6597</v>
      </c>
      <c r="F37" s="1" t="s">
        <v>11</v>
      </c>
      <c r="G37" s="1" t="s">
        <v>11</v>
      </c>
      <c r="H37" s="1" t="s">
        <v>11</v>
      </c>
      <c r="I37" s="1" t="s">
        <v>11</v>
      </c>
      <c r="J37" s="1" t="s">
        <v>11</v>
      </c>
      <c r="K37" s="4">
        <v>6597</v>
      </c>
    </row>
    <row r="38" spans="1:11" ht="13.5" customHeight="1" x14ac:dyDescent="0.25">
      <c r="A38" s="3" t="s">
        <v>597</v>
      </c>
      <c r="B38" s="4">
        <v>86154</v>
      </c>
      <c r="C38" s="1" t="s">
        <v>11</v>
      </c>
      <c r="D38" s="1" t="s">
        <v>11</v>
      </c>
      <c r="E38" s="1">
        <v>490</v>
      </c>
      <c r="F38" s="4">
        <v>-78013</v>
      </c>
      <c r="G38" s="1" t="s">
        <v>11</v>
      </c>
      <c r="H38" s="1" t="s">
        <v>11</v>
      </c>
      <c r="I38" s="1" t="s">
        <v>11</v>
      </c>
      <c r="J38" s="1" t="s">
        <v>11</v>
      </c>
      <c r="K38" s="4">
        <v>8631</v>
      </c>
    </row>
    <row r="39" spans="1:11" ht="13.5" customHeight="1" x14ac:dyDescent="0.25">
      <c r="A39" s="3" t="s">
        <v>598</v>
      </c>
      <c r="B39" s="1" t="s">
        <v>11</v>
      </c>
      <c r="C39" s="1" t="s">
        <v>11</v>
      </c>
      <c r="D39" s="1" t="s">
        <v>11</v>
      </c>
      <c r="E39" s="4">
        <v>5766</v>
      </c>
      <c r="F39" s="4">
        <v>-9632</v>
      </c>
      <c r="G39" s="1" t="s">
        <v>11</v>
      </c>
      <c r="H39" s="4">
        <v>82823</v>
      </c>
      <c r="I39" s="1" t="s">
        <v>11</v>
      </c>
      <c r="J39" s="1" t="s">
        <v>11</v>
      </c>
      <c r="K39" s="4">
        <v>78957</v>
      </c>
    </row>
    <row r="40" spans="1:11" ht="13.5" customHeight="1" x14ac:dyDescent="0.25">
      <c r="A40" s="3" t="s">
        <v>599</v>
      </c>
      <c r="B40" s="1" t="s">
        <v>11</v>
      </c>
      <c r="C40" s="1" t="s">
        <v>11</v>
      </c>
      <c r="D40" s="1" t="s">
        <v>11</v>
      </c>
      <c r="E40" s="4">
        <v>1214</v>
      </c>
      <c r="F40" s="4">
        <v>-1224</v>
      </c>
      <c r="G40" s="1" t="s">
        <v>11</v>
      </c>
      <c r="H40" s="1" t="s">
        <v>11</v>
      </c>
      <c r="I40" s="1" t="s">
        <v>11</v>
      </c>
      <c r="J40" s="1" t="s">
        <v>11</v>
      </c>
      <c r="K40" s="1">
        <v>-10</v>
      </c>
    </row>
    <row r="41" spans="1:11" ht="13.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3.5" customHeight="1" x14ac:dyDescent="0.25">
      <c r="A42" s="3" t="s">
        <v>600</v>
      </c>
      <c r="B42" s="1" t="s">
        <v>11</v>
      </c>
      <c r="C42" s="1" t="s">
        <v>11</v>
      </c>
      <c r="D42" s="1" t="s">
        <v>11</v>
      </c>
      <c r="E42" s="1" t="s">
        <v>11</v>
      </c>
      <c r="F42" s="1" t="s">
        <v>11</v>
      </c>
      <c r="G42" s="1" t="s">
        <v>11</v>
      </c>
      <c r="H42" s="1" t="s">
        <v>11</v>
      </c>
      <c r="I42" s="4">
        <v>-651506</v>
      </c>
      <c r="J42" s="1" t="s">
        <v>11</v>
      </c>
      <c r="K42" s="4">
        <v>-651506</v>
      </c>
    </row>
    <row r="43" spans="1:11" ht="13.5" customHeight="1" x14ac:dyDescent="0.25">
      <c r="A43" s="3" t="s">
        <v>601</v>
      </c>
      <c r="B43" s="1" t="s">
        <v>11</v>
      </c>
      <c r="C43" s="1" t="s">
        <v>11</v>
      </c>
      <c r="D43" s="1" t="s">
        <v>11</v>
      </c>
      <c r="E43" s="1" t="s">
        <v>11</v>
      </c>
      <c r="F43" s="1" t="s">
        <v>11</v>
      </c>
      <c r="G43" s="1" t="s">
        <v>11</v>
      </c>
      <c r="H43" s="1" t="s">
        <v>11</v>
      </c>
      <c r="I43" s="4">
        <v>-651506</v>
      </c>
      <c r="J43" s="1" t="s">
        <v>11</v>
      </c>
      <c r="K43" s="4">
        <v>-651506</v>
      </c>
    </row>
    <row r="44" spans="1:11" ht="13.5" customHeight="1" x14ac:dyDescent="0.25">
      <c r="A44" s="3" t="s">
        <v>602</v>
      </c>
      <c r="B44" s="1" t="s">
        <v>11</v>
      </c>
      <c r="C44" s="1" t="s">
        <v>11</v>
      </c>
      <c r="D44" s="1" t="s">
        <v>11</v>
      </c>
      <c r="E44" s="1" t="s">
        <v>11</v>
      </c>
      <c r="F44" s="1" t="s">
        <v>11</v>
      </c>
      <c r="G44" s="1" t="s">
        <v>11</v>
      </c>
      <c r="H44" s="1" t="s">
        <v>11</v>
      </c>
      <c r="I44" s="1" t="s">
        <v>11</v>
      </c>
      <c r="J44" s="1" t="s">
        <v>11</v>
      </c>
      <c r="K44" s="1" t="s">
        <v>11</v>
      </c>
    </row>
    <row r="45" spans="1:11" ht="13.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3.5" customHeight="1" x14ac:dyDescent="0.25">
      <c r="A46" s="3" t="s">
        <v>378</v>
      </c>
      <c r="B46" s="1" t="s">
        <v>11</v>
      </c>
      <c r="C46" s="1" t="s">
        <v>11</v>
      </c>
      <c r="D46" s="4">
        <v>400000</v>
      </c>
      <c r="E46" s="4">
        <v>33348</v>
      </c>
      <c r="F46" s="4">
        <v>-11988</v>
      </c>
      <c r="G46" s="1" t="s">
        <v>11</v>
      </c>
      <c r="H46" s="4">
        <v>41771</v>
      </c>
      <c r="I46" s="1" t="s">
        <v>11</v>
      </c>
      <c r="J46" s="1" t="s">
        <v>11</v>
      </c>
      <c r="K46" s="4">
        <v>463131</v>
      </c>
    </row>
    <row r="47" spans="1:11" ht="13.5" customHeight="1" x14ac:dyDescent="0.25">
      <c r="A47" s="3" t="s">
        <v>603</v>
      </c>
      <c r="B47" s="1" t="s">
        <v>11</v>
      </c>
      <c r="C47" s="1" t="s">
        <v>11</v>
      </c>
      <c r="D47" s="1" t="s">
        <v>11</v>
      </c>
      <c r="E47" s="1" t="s">
        <v>11</v>
      </c>
      <c r="F47" s="1">
        <v>-153</v>
      </c>
      <c r="G47" s="1" t="s">
        <v>11</v>
      </c>
      <c r="H47" s="4">
        <v>1000</v>
      </c>
      <c r="I47" s="1" t="s">
        <v>11</v>
      </c>
      <c r="J47" s="1" t="s">
        <v>11</v>
      </c>
      <c r="K47" s="1">
        <v>847</v>
      </c>
    </row>
    <row r="48" spans="1:11" ht="13.5" customHeight="1" x14ac:dyDescent="0.25">
      <c r="A48" s="3" t="s">
        <v>604</v>
      </c>
      <c r="B48" s="1" t="s">
        <v>11</v>
      </c>
      <c r="C48" s="1" t="s">
        <v>11</v>
      </c>
      <c r="D48" s="1" t="s">
        <v>11</v>
      </c>
      <c r="E48" s="4">
        <v>6145</v>
      </c>
      <c r="F48" s="1" t="s">
        <v>11</v>
      </c>
      <c r="G48" s="1" t="s">
        <v>11</v>
      </c>
      <c r="H48" s="1" t="s">
        <v>11</v>
      </c>
      <c r="I48" s="1" t="s">
        <v>11</v>
      </c>
      <c r="J48" s="1" t="s">
        <v>11</v>
      </c>
      <c r="K48" s="4">
        <v>6145</v>
      </c>
    </row>
    <row r="49" spans="1:11" ht="13.5" customHeight="1" x14ac:dyDescent="0.25">
      <c r="A49" s="3" t="s">
        <v>605</v>
      </c>
      <c r="B49" s="1" t="s">
        <v>11</v>
      </c>
      <c r="C49" s="1" t="s">
        <v>11</v>
      </c>
      <c r="D49" s="1" t="s">
        <v>11</v>
      </c>
      <c r="E49" s="4">
        <v>8320</v>
      </c>
      <c r="F49" s="1">
        <v>-763</v>
      </c>
      <c r="G49" s="1" t="s">
        <v>11</v>
      </c>
      <c r="H49" s="4">
        <v>7869</v>
      </c>
      <c r="I49" s="1" t="s">
        <v>11</v>
      </c>
      <c r="J49" s="1" t="s">
        <v>11</v>
      </c>
      <c r="K49" s="4">
        <v>15426</v>
      </c>
    </row>
    <row r="50" spans="1:11" ht="13.5" customHeight="1" x14ac:dyDescent="0.25">
      <c r="A50" s="3" t="s">
        <v>606</v>
      </c>
      <c r="B50" s="1" t="s">
        <v>11</v>
      </c>
      <c r="C50" s="1" t="s">
        <v>11</v>
      </c>
      <c r="D50" s="1" t="s">
        <v>11</v>
      </c>
      <c r="E50" s="1">
        <v>862</v>
      </c>
      <c r="F50" s="1">
        <v>-277</v>
      </c>
      <c r="G50" s="1" t="s">
        <v>11</v>
      </c>
      <c r="H50" s="4">
        <v>9595</v>
      </c>
      <c r="I50" s="1" t="s">
        <v>11</v>
      </c>
      <c r="J50" s="1" t="s">
        <v>11</v>
      </c>
      <c r="K50" s="4">
        <v>10180</v>
      </c>
    </row>
    <row r="51" spans="1:11" ht="13.5" customHeight="1" x14ac:dyDescent="0.25">
      <c r="A51" s="3" t="s">
        <v>607</v>
      </c>
      <c r="B51" s="1" t="s">
        <v>11</v>
      </c>
      <c r="C51" s="1" t="s">
        <v>11</v>
      </c>
      <c r="D51" s="1" t="s">
        <v>11</v>
      </c>
      <c r="E51" s="4">
        <v>9363</v>
      </c>
      <c r="F51" s="4">
        <v>-10795</v>
      </c>
      <c r="G51" s="1" t="s">
        <v>11</v>
      </c>
      <c r="H51" s="4">
        <v>1383</v>
      </c>
      <c r="I51" s="1" t="s">
        <v>11</v>
      </c>
      <c r="J51" s="1" t="s">
        <v>11</v>
      </c>
      <c r="K51" s="1">
        <v>-49</v>
      </c>
    </row>
    <row r="52" spans="1:11" ht="13.5" customHeight="1" x14ac:dyDescent="0.25">
      <c r="A52" s="3" t="s">
        <v>608</v>
      </c>
      <c r="B52" s="1" t="s">
        <v>11</v>
      </c>
      <c r="C52" s="1" t="s">
        <v>11</v>
      </c>
      <c r="D52" s="1" t="s">
        <v>11</v>
      </c>
      <c r="E52" s="4">
        <v>4000</v>
      </c>
      <c r="F52" s="1" t="s">
        <v>11</v>
      </c>
      <c r="G52" s="1" t="s">
        <v>11</v>
      </c>
      <c r="H52" s="4">
        <v>6152</v>
      </c>
      <c r="I52" s="1" t="s">
        <v>11</v>
      </c>
      <c r="J52" s="1" t="s">
        <v>11</v>
      </c>
      <c r="K52" s="4">
        <v>10152</v>
      </c>
    </row>
    <row r="53" spans="1:11" ht="13.5" customHeight="1" x14ac:dyDescent="0.25">
      <c r="A53" s="3" t="s">
        <v>609</v>
      </c>
      <c r="B53" s="1" t="s">
        <v>11</v>
      </c>
      <c r="C53" s="1" t="s">
        <v>11</v>
      </c>
      <c r="D53" s="4">
        <v>400000</v>
      </c>
      <c r="E53" s="4">
        <v>4658</v>
      </c>
      <c r="F53" s="1" t="s">
        <v>11</v>
      </c>
      <c r="G53" s="1" t="s">
        <v>11</v>
      </c>
      <c r="H53" s="4">
        <v>15772</v>
      </c>
      <c r="I53" s="1" t="s">
        <v>11</v>
      </c>
      <c r="J53" s="1" t="s">
        <v>11</v>
      </c>
      <c r="K53" s="4">
        <v>420430</v>
      </c>
    </row>
    <row r="54" spans="1:11" ht="13.5" customHeight="1" x14ac:dyDescent="0.25">
      <c r="A54" s="3" t="s">
        <v>610</v>
      </c>
      <c r="B54" s="1" t="s">
        <v>11</v>
      </c>
      <c r="C54" s="1" t="s">
        <v>11</v>
      </c>
      <c r="D54" s="1" t="s">
        <v>11</v>
      </c>
      <c r="E54" s="1" t="s">
        <v>11</v>
      </c>
      <c r="F54" s="1" t="s">
        <v>11</v>
      </c>
      <c r="G54" s="1" t="s">
        <v>11</v>
      </c>
      <c r="H54" s="1" t="s">
        <v>11</v>
      </c>
      <c r="I54" s="1" t="s">
        <v>11</v>
      </c>
      <c r="J54" s="1" t="s">
        <v>11</v>
      </c>
      <c r="K54" s="1" t="s">
        <v>11</v>
      </c>
    </row>
    <row r="55" spans="1:11" ht="13.5" customHeight="1" x14ac:dyDescent="0.25">
      <c r="A55" s="3" t="s">
        <v>611</v>
      </c>
      <c r="B55" s="1" t="s">
        <v>11</v>
      </c>
      <c r="C55" s="1" t="s">
        <v>11</v>
      </c>
      <c r="D55" s="1" t="s">
        <v>11</v>
      </c>
      <c r="E55" s="1" t="s">
        <v>11</v>
      </c>
      <c r="F55" s="1" t="s">
        <v>11</v>
      </c>
      <c r="G55" s="1" t="s">
        <v>11</v>
      </c>
      <c r="H55" s="1" t="s">
        <v>11</v>
      </c>
      <c r="I55" s="1" t="s">
        <v>11</v>
      </c>
      <c r="J55" s="1" t="s">
        <v>11</v>
      </c>
      <c r="K55" s="1" t="s">
        <v>11</v>
      </c>
    </row>
    <row r="56" spans="1:11" ht="13.5" customHeight="1" x14ac:dyDescent="0.25">
      <c r="A56" s="3" t="s">
        <v>612</v>
      </c>
      <c r="B56" s="1" t="s">
        <v>11</v>
      </c>
      <c r="C56" s="1" t="s">
        <v>11</v>
      </c>
      <c r="D56" s="1" t="s">
        <v>11</v>
      </c>
      <c r="E56" s="1" t="s">
        <v>11</v>
      </c>
      <c r="F56" s="1" t="s">
        <v>11</v>
      </c>
      <c r="G56" s="1" t="s">
        <v>11</v>
      </c>
      <c r="H56" s="1" t="s">
        <v>11</v>
      </c>
      <c r="I56" s="1" t="s">
        <v>11</v>
      </c>
      <c r="J56" s="1" t="s">
        <v>11</v>
      </c>
      <c r="K56" s="1" t="s">
        <v>11</v>
      </c>
    </row>
    <row r="57" spans="1:11" ht="13.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3.5" customHeight="1" x14ac:dyDescent="0.25">
      <c r="A58" s="3" t="s">
        <v>89</v>
      </c>
      <c r="B58" s="1" t="s">
        <v>11</v>
      </c>
      <c r="C58" s="1" t="s">
        <v>11</v>
      </c>
      <c r="D58" s="1" t="s">
        <v>11</v>
      </c>
      <c r="E58" s="4">
        <v>498432</v>
      </c>
      <c r="F58" s="4">
        <v>-408371</v>
      </c>
      <c r="G58" s="4">
        <v>61333</v>
      </c>
      <c r="H58" s="4">
        <v>40397</v>
      </c>
      <c r="I58" s="4">
        <v>-61331</v>
      </c>
      <c r="J58" s="1" t="s">
        <v>11</v>
      </c>
      <c r="K58" s="4">
        <v>130460</v>
      </c>
    </row>
    <row r="59" spans="1:11" ht="13.5" customHeight="1" x14ac:dyDescent="0.25">
      <c r="A59" s="3" t="s">
        <v>613</v>
      </c>
      <c r="B59" s="1" t="s">
        <v>11</v>
      </c>
      <c r="C59" s="1" t="s">
        <v>11</v>
      </c>
      <c r="D59" s="1" t="s">
        <v>11</v>
      </c>
      <c r="E59" s="4">
        <v>1865</v>
      </c>
      <c r="F59" s="4">
        <v>-1390</v>
      </c>
      <c r="G59" s="1" t="s">
        <v>11</v>
      </c>
      <c r="H59" s="1" t="s">
        <v>11</v>
      </c>
      <c r="I59" s="1" t="s">
        <v>11</v>
      </c>
      <c r="J59" s="1" t="s">
        <v>11</v>
      </c>
      <c r="K59" s="1">
        <v>475</v>
      </c>
    </row>
    <row r="60" spans="1:11" ht="13.5" customHeight="1" x14ac:dyDescent="0.25">
      <c r="A60" s="3" t="s">
        <v>614</v>
      </c>
      <c r="B60" s="1" t="s">
        <v>11</v>
      </c>
      <c r="C60" s="1" t="s">
        <v>11</v>
      </c>
      <c r="D60" s="1" t="s">
        <v>11</v>
      </c>
      <c r="E60" s="1" t="s">
        <v>11</v>
      </c>
      <c r="F60" s="1" t="s">
        <v>11</v>
      </c>
      <c r="G60" s="1" t="s">
        <v>11</v>
      </c>
      <c r="H60" s="1" t="s">
        <v>11</v>
      </c>
      <c r="I60" s="1" t="s">
        <v>11</v>
      </c>
      <c r="J60" s="1" t="s">
        <v>11</v>
      </c>
      <c r="K60" s="1" t="s">
        <v>11</v>
      </c>
    </row>
    <row r="61" spans="1:11" ht="13.5" customHeight="1" x14ac:dyDescent="0.25">
      <c r="A61" s="3" t="s">
        <v>615</v>
      </c>
      <c r="B61" s="1" t="s">
        <v>11</v>
      </c>
      <c r="C61" s="1" t="s">
        <v>11</v>
      </c>
      <c r="D61" s="1" t="s">
        <v>11</v>
      </c>
      <c r="E61" s="4">
        <v>13140</v>
      </c>
      <c r="F61" s="1" t="s">
        <v>11</v>
      </c>
      <c r="G61" s="1" t="s">
        <v>11</v>
      </c>
      <c r="H61" s="4">
        <v>12272</v>
      </c>
      <c r="I61" s="1" t="s">
        <v>11</v>
      </c>
      <c r="J61" s="1" t="s">
        <v>11</v>
      </c>
      <c r="K61" s="4">
        <v>25412</v>
      </c>
    </row>
    <row r="62" spans="1:11" ht="13.5" customHeight="1" x14ac:dyDescent="0.25">
      <c r="A62" s="3" t="s">
        <v>616</v>
      </c>
      <c r="B62" s="1" t="s">
        <v>11</v>
      </c>
      <c r="C62" s="1" t="s">
        <v>11</v>
      </c>
      <c r="D62" s="1" t="s">
        <v>11</v>
      </c>
      <c r="E62" s="4">
        <v>20000</v>
      </c>
      <c r="F62" s="4">
        <v>-29240</v>
      </c>
      <c r="G62" s="1" t="s">
        <v>11</v>
      </c>
      <c r="H62" s="4">
        <v>6323</v>
      </c>
      <c r="I62" s="1" t="s">
        <v>11</v>
      </c>
      <c r="J62" s="1" t="s">
        <v>11</v>
      </c>
      <c r="K62" s="4">
        <v>-2917</v>
      </c>
    </row>
    <row r="63" spans="1:11" ht="13.5" customHeight="1" x14ac:dyDescent="0.25">
      <c r="A63" s="3" t="s">
        <v>617</v>
      </c>
      <c r="B63" s="1" t="s">
        <v>11</v>
      </c>
      <c r="C63" s="1" t="s">
        <v>11</v>
      </c>
      <c r="D63" s="1" t="s">
        <v>11</v>
      </c>
      <c r="E63" s="4">
        <v>369009</v>
      </c>
      <c r="F63" s="4">
        <v>-342612</v>
      </c>
      <c r="G63" s="4">
        <v>61333</v>
      </c>
      <c r="H63" s="4">
        <v>1581</v>
      </c>
      <c r="I63" s="4">
        <v>-61331</v>
      </c>
      <c r="J63" s="1" t="s">
        <v>11</v>
      </c>
      <c r="K63" s="4">
        <v>27980</v>
      </c>
    </row>
    <row r="64" spans="1:11" ht="13.5" customHeight="1" x14ac:dyDescent="0.25">
      <c r="A64" s="3" t="s">
        <v>618</v>
      </c>
      <c r="B64" s="1" t="s">
        <v>11</v>
      </c>
      <c r="C64" s="1" t="s">
        <v>11</v>
      </c>
      <c r="D64" s="1" t="s">
        <v>11</v>
      </c>
      <c r="E64" s="1" t="s">
        <v>11</v>
      </c>
      <c r="F64" s="1" t="s">
        <v>11</v>
      </c>
      <c r="G64" s="1" t="s">
        <v>11</v>
      </c>
      <c r="H64" s="4">
        <v>13921</v>
      </c>
      <c r="I64" s="1" t="s">
        <v>11</v>
      </c>
      <c r="J64" s="1" t="s">
        <v>11</v>
      </c>
      <c r="K64" s="4">
        <v>13921</v>
      </c>
    </row>
    <row r="65" spans="1:11" ht="13.5" customHeight="1" x14ac:dyDescent="0.25">
      <c r="A65" s="3" t="s">
        <v>619</v>
      </c>
      <c r="B65" s="1" t="s">
        <v>11</v>
      </c>
      <c r="C65" s="1" t="s">
        <v>11</v>
      </c>
      <c r="D65" s="1" t="s">
        <v>11</v>
      </c>
      <c r="E65" s="4">
        <v>93327</v>
      </c>
      <c r="F65" s="4">
        <v>-34929</v>
      </c>
      <c r="G65" s="1" t="s">
        <v>11</v>
      </c>
      <c r="H65" s="1" t="s">
        <v>11</v>
      </c>
      <c r="I65" s="1" t="s">
        <v>11</v>
      </c>
      <c r="J65" s="1" t="s">
        <v>11</v>
      </c>
      <c r="K65" s="4">
        <v>58398</v>
      </c>
    </row>
    <row r="66" spans="1:11" ht="13.5" customHeight="1" x14ac:dyDescent="0.25">
      <c r="A66" s="3" t="s">
        <v>620</v>
      </c>
      <c r="B66" s="1" t="s">
        <v>11</v>
      </c>
      <c r="C66" s="1" t="s">
        <v>11</v>
      </c>
      <c r="D66" s="1" t="s">
        <v>11</v>
      </c>
      <c r="E66" s="1">
        <v>450</v>
      </c>
      <c r="F66" s="1" t="s">
        <v>11</v>
      </c>
      <c r="G66" s="1" t="s">
        <v>11</v>
      </c>
      <c r="H66" s="4">
        <v>6300</v>
      </c>
      <c r="I66" s="1" t="s">
        <v>11</v>
      </c>
      <c r="J66" s="1" t="s">
        <v>11</v>
      </c>
      <c r="K66" s="4">
        <v>6750</v>
      </c>
    </row>
    <row r="67" spans="1:11" ht="13.5" customHeight="1" x14ac:dyDescent="0.25">
      <c r="A67" s="3" t="s">
        <v>621</v>
      </c>
      <c r="B67" s="1" t="s">
        <v>11</v>
      </c>
      <c r="C67" s="1" t="s">
        <v>11</v>
      </c>
      <c r="D67" s="1" t="s">
        <v>11</v>
      </c>
      <c r="E67" s="1">
        <v>641</v>
      </c>
      <c r="F67" s="1">
        <v>-200</v>
      </c>
      <c r="G67" s="1" t="s">
        <v>11</v>
      </c>
      <c r="H67" s="1" t="s">
        <v>11</v>
      </c>
      <c r="I67" s="1" t="s">
        <v>11</v>
      </c>
      <c r="J67" s="1" t="s">
        <v>11</v>
      </c>
      <c r="K67" s="1">
        <v>441</v>
      </c>
    </row>
    <row r="68" spans="1:11" ht="13.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3.5" customHeight="1" x14ac:dyDescent="0.25">
      <c r="A69" s="3" t="s">
        <v>622</v>
      </c>
      <c r="B69" s="4">
        <v>86154</v>
      </c>
      <c r="C69" s="4">
        <v>2330</v>
      </c>
      <c r="D69" s="4">
        <v>551939</v>
      </c>
      <c r="E69" s="4">
        <v>741854</v>
      </c>
      <c r="F69" s="4">
        <v>-742333</v>
      </c>
      <c r="G69" s="4">
        <v>74355</v>
      </c>
      <c r="H69" s="4">
        <v>458818</v>
      </c>
      <c r="I69" s="4">
        <v>-714776</v>
      </c>
      <c r="J69" s="1" t="s">
        <v>11</v>
      </c>
      <c r="K69" s="4">
        <v>458341</v>
      </c>
    </row>
    <row r="70" spans="1:11" ht="13.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3.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3.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3.5" customHeight="1" x14ac:dyDescent="0.25">
      <c r="A73" s="3" t="s">
        <v>92</v>
      </c>
      <c r="B73" s="1" t="s">
        <v>11</v>
      </c>
      <c r="C73" s="1" t="s">
        <v>11</v>
      </c>
      <c r="D73" s="1" t="s">
        <v>11</v>
      </c>
      <c r="E73" s="4">
        <v>480000</v>
      </c>
      <c r="F73" s="4">
        <v>-480000</v>
      </c>
      <c r="G73" s="1" t="s">
        <v>11</v>
      </c>
      <c r="H73" s="4">
        <v>7283</v>
      </c>
      <c r="I73" s="1" t="s">
        <v>11</v>
      </c>
      <c r="J73" s="1" t="s">
        <v>11</v>
      </c>
      <c r="K73" s="4">
        <v>7283</v>
      </c>
    </row>
    <row r="74" spans="1:11" ht="13.5" customHeight="1" x14ac:dyDescent="0.25">
      <c r="A74" s="3" t="s">
        <v>623</v>
      </c>
      <c r="B74" s="1" t="s">
        <v>11</v>
      </c>
      <c r="C74" s="1" t="s">
        <v>11</v>
      </c>
      <c r="D74" s="1" t="s">
        <v>11</v>
      </c>
      <c r="E74" s="1" t="s">
        <v>11</v>
      </c>
      <c r="F74" s="1" t="s">
        <v>11</v>
      </c>
      <c r="G74" s="1" t="s">
        <v>11</v>
      </c>
      <c r="H74" s="1" t="s">
        <v>11</v>
      </c>
      <c r="I74" s="1" t="s">
        <v>11</v>
      </c>
      <c r="J74" s="1" t="s">
        <v>11</v>
      </c>
      <c r="K74" s="1" t="s">
        <v>11</v>
      </c>
    </row>
    <row r="75" spans="1:11" ht="13.5" customHeight="1" x14ac:dyDescent="0.25">
      <c r="A75" s="3" t="s">
        <v>624</v>
      </c>
      <c r="B75" s="1" t="s">
        <v>11</v>
      </c>
      <c r="C75" s="1" t="s">
        <v>11</v>
      </c>
      <c r="D75" s="1" t="s">
        <v>11</v>
      </c>
      <c r="E75" s="1" t="s">
        <v>11</v>
      </c>
      <c r="F75" s="4">
        <v>-480000</v>
      </c>
      <c r="G75" s="1" t="s">
        <v>11</v>
      </c>
      <c r="H75" s="4">
        <v>7283</v>
      </c>
      <c r="I75" s="1" t="s">
        <v>11</v>
      </c>
      <c r="J75" s="1" t="s">
        <v>11</v>
      </c>
      <c r="K75" s="4">
        <v>-472717</v>
      </c>
    </row>
    <row r="76" spans="1:11" ht="13.5" customHeight="1" x14ac:dyDescent="0.25">
      <c r="A76" s="3" t="s">
        <v>625</v>
      </c>
      <c r="B76" s="1" t="s">
        <v>11</v>
      </c>
      <c r="C76" s="1" t="s">
        <v>11</v>
      </c>
      <c r="D76" s="1" t="s">
        <v>11</v>
      </c>
      <c r="E76" s="1" t="s">
        <v>11</v>
      </c>
      <c r="F76" s="1" t="s">
        <v>11</v>
      </c>
      <c r="G76" s="1" t="s">
        <v>11</v>
      </c>
      <c r="H76" s="1" t="s">
        <v>11</v>
      </c>
      <c r="I76" s="1" t="s">
        <v>11</v>
      </c>
      <c r="J76" s="1" t="s">
        <v>11</v>
      </c>
      <c r="K76" s="1" t="s">
        <v>11</v>
      </c>
    </row>
    <row r="77" spans="1:11" ht="13.5" customHeight="1" x14ac:dyDescent="0.25">
      <c r="A77" s="3" t="s">
        <v>626</v>
      </c>
      <c r="B77" s="1" t="s">
        <v>11</v>
      </c>
      <c r="C77" s="1" t="s">
        <v>11</v>
      </c>
      <c r="D77" s="1" t="s">
        <v>11</v>
      </c>
      <c r="E77" s="1" t="s">
        <v>11</v>
      </c>
      <c r="F77" s="1" t="s">
        <v>11</v>
      </c>
      <c r="G77" s="1" t="s">
        <v>11</v>
      </c>
      <c r="H77" s="1" t="s">
        <v>11</v>
      </c>
      <c r="I77" s="1" t="s">
        <v>11</v>
      </c>
      <c r="J77" s="1" t="s">
        <v>11</v>
      </c>
      <c r="K77" s="1" t="s">
        <v>11</v>
      </c>
    </row>
    <row r="78" spans="1:11" ht="13.5" customHeight="1" x14ac:dyDescent="0.25">
      <c r="A78" s="3" t="s">
        <v>627</v>
      </c>
      <c r="B78" s="1" t="s">
        <v>11</v>
      </c>
      <c r="C78" s="1" t="s">
        <v>11</v>
      </c>
      <c r="D78" s="1" t="s">
        <v>11</v>
      </c>
      <c r="E78" s="1" t="s">
        <v>11</v>
      </c>
      <c r="F78" s="1" t="s">
        <v>11</v>
      </c>
      <c r="G78" s="1" t="s">
        <v>11</v>
      </c>
      <c r="H78" s="1" t="s">
        <v>11</v>
      </c>
      <c r="I78" s="1" t="s">
        <v>11</v>
      </c>
      <c r="J78" s="1" t="s">
        <v>11</v>
      </c>
      <c r="K78" s="1" t="s">
        <v>11</v>
      </c>
    </row>
    <row r="79" spans="1:11" ht="13.5" customHeight="1" x14ac:dyDescent="0.25">
      <c r="A79" s="3" t="s">
        <v>628</v>
      </c>
      <c r="B79" s="1" t="s">
        <v>11</v>
      </c>
      <c r="C79" s="1" t="s">
        <v>11</v>
      </c>
      <c r="D79" s="1" t="s">
        <v>11</v>
      </c>
      <c r="E79" s="4">
        <v>480000</v>
      </c>
      <c r="F79" s="1" t="s">
        <v>11</v>
      </c>
      <c r="G79" s="1" t="s">
        <v>11</v>
      </c>
      <c r="H79" s="1" t="s">
        <v>11</v>
      </c>
      <c r="I79" s="1" t="s">
        <v>11</v>
      </c>
      <c r="J79" s="1" t="s">
        <v>11</v>
      </c>
      <c r="K79" s="4">
        <v>480000</v>
      </c>
    </row>
    <row r="80" spans="1:11" ht="13.5" customHeight="1" x14ac:dyDescent="0.25">
      <c r="A80" s="3" t="s">
        <v>629</v>
      </c>
      <c r="B80" s="1" t="s">
        <v>11</v>
      </c>
      <c r="C80" s="1" t="s">
        <v>11</v>
      </c>
      <c r="D80" s="1" t="s">
        <v>11</v>
      </c>
      <c r="E80" s="1" t="s">
        <v>11</v>
      </c>
      <c r="F80" s="1" t="s">
        <v>11</v>
      </c>
      <c r="G80" s="1" t="s">
        <v>11</v>
      </c>
      <c r="H80" s="1" t="s">
        <v>11</v>
      </c>
      <c r="I80" s="1" t="s">
        <v>11</v>
      </c>
      <c r="J80" s="1" t="s">
        <v>11</v>
      </c>
      <c r="K80" s="1" t="s">
        <v>11</v>
      </c>
    </row>
    <row r="81" spans="1:11" ht="13.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3.5" customHeight="1" x14ac:dyDescent="0.25">
      <c r="A82" s="3" t="s">
        <v>93</v>
      </c>
      <c r="B82" s="1" t="s">
        <v>11</v>
      </c>
      <c r="C82" s="1" t="s">
        <v>11</v>
      </c>
      <c r="D82" s="4">
        <v>5000000</v>
      </c>
      <c r="E82" s="4">
        <v>1218292</v>
      </c>
      <c r="F82" s="4">
        <v>-1218292</v>
      </c>
      <c r="G82" s="1" t="s">
        <v>11</v>
      </c>
      <c r="H82" s="1" t="s">
        <v>11</v>
      </c>
      <c r="I82" s="1" t="s">
        <v>11</v>
      </c>
      <c r="J82" s="1" t="s">
        <v>11</v>
      </c>
      <c r="K82" s="4">
        <v>5000000</v>
      </c>
    </row>
    <row r="83" spans="1:11" ht="13.5" customHeight="1" x14ac:dyDescent="0.25">
      <c r="A83" s="3" t="s">
        <v>630</v>
      </c>
      <c r="B83" s="1" t="s">
        <v>11</v>
      </c>
      <c r="C83" s="1" t="s">
        <v>11</v>
      </c>
      <c r="D83" s="1" t="s">
        <v>11</v>
      </c>
      <c r="E83" s="1" t="s">
        <v>11</v>
      </c>
      <c r="F83" s="4">
        <v>-1218292</v>
      </c>
      <c r="G83" s="1" t="s">
        <v>11</v>
      </c>
      <c r="H83" s="1" t="s">
        <v>11</v>
      </c>
      <c r="I83" s="1" t="s">
        <v>11</v>
      </c>
      <c r="J83" s="1" t="s">
        <v>11</v>
      </c>
      <c r="K83" s="4">
        <v>-1218292</v>
      </c>
    </row>
    <row r="84" spans="1:11" ht="13.5" customHeight="1" x14ac:dyDescent="0.25">
      <c r="A84" s="3" t="s">
        <v>631</v>
      </c>
      <c r="B84" s="1" t="s">
        <v>11</v>
      </c>
      <c r="C84" s="1" t="s">
        <v>11</v>
      </c>
      <c r="D84" s="4">
        <v>5000000</v>
      </c>
      <c r="E84" s="1" t="s">
        <v>11</v>
      </c>
      <c r="F84" s="1" t="s">
        <v>11</v>
      </c>
      <c r="G84" s="1" t="s">
        <v>11</v>
      </c>
      <c r="H84" s="1" t="s">
        <v>11</v>
      </c>
      <c r="I84" s="1" t="s">
        <v>11</v>
      </c>
      <c r="J84" s="1" t="s">
        <v>11</v>
      </c>
      <c r="K84" s="4">
        <v>5000000</v>
      </c>
    </row>
    <row r="85" spans="1:11" ht="13.5" customHeight="1" x14ac:dyDescent="0.25">
      <c r="A85" s="3" t="s">
        <v>632</v>
      </c>
      <c r="B85" s="1" t="s">
        <v>11</v>
      </c>
      <c r="C85" s="1" t="s">
        <v>11</v>
      </c>
      <c r="D85" s="1" t="s">
        <v>11</v>
      </c>
      <c r="E85" s="4">
        <v>1218292</v>
      </c>
      <c r="F85" s="1" t="s">
        <v>11</v>
      </c>
      <c r="G85" s="1" t="s">
        <v>11</v>
      </c>
      <c r="H85" s="1" t="s">
        <v>11</v>
      </c>
      <c r="I85" s="1" t="s">
        <v>11</v>
      </c>
      <c r="J85" s="1" t="s">
        <v>11</v>
      </c>
      <c r="K85" s="4">
        <v>1218292</v>
      </c>
    </row>
    <row r="86" spans="1:11" ht="13.5" customHeight="1" x14ac:dyDescent="0.25">
      <c r="A86" s="3" t="s">
        <v>633</v>
      </c>
      <c r="B86" s="1" t="s">
        <v>11</v>
      </c>
      <c r="C86" s="1" t="s">
        <v>11</v>
      </c>
      <c r="D86" s="1" t="s">
        <v>11</v>
      </c>
      <c r="E86" s="1" t="s">
        <v>11</v>
      </c>
      <c r="F86" s="1" t="s">
        <v>11</v>
      </c>
      <c r="G86" s="1" t="s">
        <v>11</v>
      </c>
      <c r="H86" s="1" t="s">
        <v>11</v>
      </c>
      <c r="I86" s="1" t="s">
        <v>11</v>
      </c>
      <c r="J86" s="1" t="s">
        <v>11</v>
      </c>
      <c r="K86" s="1" t="s">
        <v>11</v>
      </c>
    </row>
    <row r="87" spans="1:11" ht="13.5" customHeight="1" x14ac:dyDescent="0.25">
      <c r="A87" s="3" t="s">
        <v>634</v>
      </c>
      <c r="B87" s="1" t="s">
        <v>11</v>
      </c>
      <c r="C87" s="1" t="s">
        <v>11</v>
      </c>
      <c r="D87" s="1" t="s">
        <v>11</v>
      </c>
      <c r="E87" s="1" t="s">
        <v>11</v>
      </c>
      <c r="F87" s="1" t="s">
        <v>11</v>
      </c>
      <c r="G87" s="1" t="s">
        <v>11</v>
      </c>
      <c r="H87" s="1" t="s">
        <v>11</v>
      </c>
      <c r="I87" s="1" t="s">
        <v>11</v>
      </c>
      <c r="J87" s="1" t="s">
        <v>11</v>
      </c>
      <c r="K87" s="1" t="s">
        <v>11</v>
      </c>
    </row>
    <row r="88" spans="1:11" ht="13.5" customHeight="1" x14ac:dyDescent="0.25">
      <c r="A88" s="3" t="s">
        <v>635</v>
      </c>
      <c r="B88" s="1" t="s">
        <v>11</v>
      </c>
      <c r="C88" s="1" t="s">
        <v>11</v>
      </c>
      <c r="D88" s="1" t="s">
        <v>11</v>
      </c>
      <c r="E88" s="1" t="s">
        <v>11</v>
      </c>
      <c r="F88" s="1" t="s">
        <v>11</v>
      </c>
      <c r="G88" s="1" t="s">
        <v>11</v>
      </c>
      <c r="H88" s="1" t="s">
        <v>11</v>
      </c>
      <c r="I88" s="1" t="s">
        <v>11</v>
      </c>
      <c r="J88" s="1" t="s">
        <v>11</v>
      </c>
      <c r="K88" s="1" t="s">
        <v>11</v>
      </c>
    </row>
    <row r="89" spans="1:11" ht="13.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3.5" customHeight="1" x14ac:dyDescent="0.25">
      <c r="A90" s="3" t="s">
        <v>636</v>
      </c>
      <c r="B90" s="1" t="s">
        <v>11</v>
      </c>
      <c r="C90" s="1" t="s">
        <v>11</v>
      </c>
      <c r="D90" s="4">
        <v>5000000</v>
      </c>
      <c r="E90" s="4">
        <v>1698292</v>
      </c>
      <c r="F90" s="4">
        <v>-1698292</v>
      </c>
      <c r="G90" s="1" t="s">
        <v>11</v>
      </c>
      <c r="H90" s="4">
        <v>7283</v>
      </c>
      <c r="I90" s="1" t="s">
        <v>11</v>
      </c>
      <c r="J90" s="1" t="s">
        <v>11</v>
      </c>
      <c r="K90" s="4">
        <v>5007283</v>
      </c>
    </row>
    <row r="91" spans="1:11" ht="13.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3.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3.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3.5" customHeight="1" x14ac:dyDescent="0.25">
      <c r="A94" s="3" t="s">
        <v>415</v>
      </c>
      <c r="B94" s="4">
        <v>86154</v>
      </c>
      <c r="C94" s="4">
        <v>2330</v>
      </c>
      <c r="D94" s="4">
        <v>5551939</v>
      </c>
      <c r="E94" s="4">
        <v>2440146</v>
      </c>
      <c r="F94" s="4">
        <v>-2440625</v>
      </c>
      <c r="G94" s="4">
        <v>74355</v>
      </c>
      <c r="H94" s="4">
        <v>466101</v>
      </c>
      <c r="I94" s="4">
        <v>-714776</v>
      </c>
      <c r="J94" s="1" t="s">
        <v>11</v>
      </c>
      <c r="K94" s="4">
        <v>5465624</v>
      </c>
    </row>
  </sheetData>
  <mergeCells count="10">
    <mergeCell ref="H2:H3"/>
    <mergeCell ref="I2:I3"/>
    <mergeCell ref="J2:J3"/>
    <mergeCell ref="K2:K3"/>
    <mergeCell ref="A2:A3"/>
    <mergeCell ref="B2:B3"/>
    <mergeCell ref="C2:C3"/>
    <mergeCell ref="D2:D3"/>
    <mergeCell ref="E2:F2"/>
    <mergeCell ref="G2:G3"/>
  </mergeCells>
  <pageMargins left="0" right="0" top="0.75" bottom="0.75" header="0.3" footer="0.3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/>
  </sheetViews>
  <sheetFormatPr baseColWidth="10" defaultRowHeight="15" x14ac:dyDescent="0.25"/>
  <cols>
    <col min="1" max="1" width="33.140625" customWidth="1"/>
    <col min="2" max="2" width="9.7109375" customWidth="1"/>
    <col min="3" max="3" width="10.5703125" customWidth="1"/>
    <col min="4" max="4" width="10.140625" customWidth="1"/>
    <col min="5" max="5" width="12.42578125" customWidth="1"/>
    <col min="6" max="6" width="11" customWidth="1"/>
    <col min="7" max="7" width="10.5703125" customWidth="1"/>
    <col min="8" max="8" width="12.42578125" customWidth="1"/>
    <col min="9" max="11" width="10.5703125" customWidth="1"/>
  </cols>
  <sheetData>
    <row r="1" spans="1:11" x14ac:dyDescent="0.25">
      <c r="K1" s="1" t="s">
        <v>17</v>
      </c>
    </row>
    <row r="2" spans="1:11" ht="70.900000000000006" customHeight="1" x14ac:dyDescent="0.25">
      <c r="A2" s="10" t="s">
        <v>638</v>
      </c>
      <c r="B2" s="2" t="s">
        <v>639</v>
      </c>
      <c r="C2" s="2" t="s">
        <v>640</v>
      </c>
      <c r="D2" s="2" t="s">
        <v>641</v>
      </c>
      <c r="E2" s="2" t="s">
        <v>642</v>
      </c>
      <c r="F2" s="2" t="s">
        <v>643</v>
      </c>
      <c r="G2" s="2" t="s">
        <v>644</v>
      </c>
      <c r="H2" s="2" t="s">
        <v>645</v>
      </c>
      <c r="I2" s="2" t="s">
        <v>646</v>
      </c>
      <c r="J2" s="2" t="s">
        <v>647</v>
      </c>
      <c r="K2" s="2" t="s">
        <v>648</v>
      </c>
    </row>
    <row r="3" spans="1:11" ht="13.5" customHeight="1" x14ac:dyDescent="0.25">
      <c r="A3" s="3" t="s">
        <v>388</v>
      </c>
      <c r="B3" s="1" t="s">
        <v>11</v>
      </c>
      <c r="C3" s="1" t="s">
        <v>11</v>
      </c>
      <c r="D3" s="1" t="s">
        <v>11</v>
      </c>
      <c r="E3" s="1" t="s">
        <v>11</v>
      </c>
      <c r="F3" s="1" t="s">
        <v>11</v>
      </c>
      <c r="G3" s="1" t="s">
        <v>11</v>
      </c>
      <c r="H3" s="1" t="s">
        <v>11</v>
      </c>
      <c r="I3" s="1" t="s">
        <v>11</v>
      </c>
      <c r="J3" s="1" t="s">
        <v>11</v>
      </c>
      <c r="K3" s="1" t="s">
        <v>11</v>
      </c>
    </row>
    <row r="4" spans="1:11" ht="13.5" customHeight="1" x14ac:dyDescent="0.25">
      <c r="A4" s="3" t="s">
        <v>389</v>
      </c>
      <c r="B4" s="1" t="s">
        <v>11</v>
      </c>
      <c r="C4" s="1" t="s">
        <v>11</v>
      </c>
      <c r="D4" s="1" t="s">
        <v>11</v>
      </c>
      <c r="E4" s="1" t="s">
        <v>11</v>
      </c>
      <c r="F4" s="1" t="s">
        <v>11</v>
      </c>
      <c r="G4" s="1" t="s">
        <v>11</v>
      </c>
      <c r="H4" s="1" t="s">
        <v>11</v>
      </c>
      <c r="I4" s="1" t="s">
        <v>11</v>
      </c>
      <c r="J4" s="1" t="s">
        <v>11</v>
      </c>
      <c r="K4" s="1" t="s">
        <v>11</v>
      </c>
    </row>
    <row r="5" spans="1:11" ht="13.5" customHeight="1" x14ac:dyDescent="0.25">
      <c r="A5" s="3" t="s">
        <v>390</v>
      </c>
      <c r="B5" s="1">
        <v>-126</v>
      </c>
      <c r="C5" s="1">
        <v>50</v>
      </c>
      <c r="D5" s="1" t="s">
        <v>11</v>
      </c>
      <c r="E5" s="1">
        <v>126</v>
      </c>
      <c r="F5" s="1" t="s">
        <v>11</v>
      </c>
      <c r="G5" s="1" t="s">
        <v>11</v>
      </c>
      <c r="H5" s="1" t="s">
        <v>11</v>
      </c>
      <c r="I5" s="1" t="s">
        <v>11</v>
      </c>
      <c r="J5" s="1" t="s">
        <v>11</v>
      </c>
      <c r="K5" s="1">
        <v>50</v>
      </c>
    </row>
    <row r="6" spans="1:11" ht="13.5" customHeight="1" x14ac:dyDescent="0.25">
      <c r="A6" s="3" t="s">
        <v>391</v>
      </c>
      <c r="B6" s="1" t="s">
        <v>11</v>
      </c>
      <c r="C6" s="1" t="s">
        <v>11</v>
      </c>
      <c r="D6" s="1" t="s">
        <v>11</v>
      </c>
      <c r="E6" s="1" t="s">
        <v>11</v>
      </c>
      <c r="F6" s="1" t="s">
        <v>11</v>
      </c>
      <c r="G6" s="1" t="s">
        <v>11</v>
      </c>
      <c r="H6" s="1" t="s">
        <v>11</v>
      </c>
      <c r="I6" s="1" t="s">
        <v>11</v>
      </c>
      <c r="J6" s="1" t="s">
        <v>11</v>
      </c>
      <c r="K6" s="1" t="s">
        <v>11</v>
      </c>
    </row>
    <row r="7" spans="1:11" ht="13.5" customHeight="1" x14ac:dyDescent="0.25">
      <c r="A7" s="3" t="s">
        <v>392</v>
      </c>
      <c r="B7" s="1" t="s">
        <v>11</v>
      </c>
      <c r="C7" s="1" t="s">
        <v>11</v>
      </c>
      <c r="D7" s="1" t="s">
        <v>11</v>
      </c>
      <c r="E7" s="1" t="s">
        <v>11</v>
      </c>
      <c r="F7" s="1" t="s">
        <v>11</v>
      </c>
      <c r="G7" s="1" t="s">
        <v>11</v>
      </c>
      <c r="H7" s="1" t="s">
        <v>11</v>
      </c>
      <c r="I7" s="1" t="s">
        <v>11</v>
      </c>
      <c r="J7" s="1" t="s">
        <v>11</v>
      </c>
      <c r="K7" s="1" t="s">
        <v>11</v>
      </c>
    </row>
    <row r="8" spans="1:11" ht="13.5" customHeight="1" x14ac:dyDescent="0.25">
      <c r="A8" s="3" t="s">
        <v>393</v>
      </c>
      <c r="B8" s="1" t="s">
        <v>11</v>
      </c>
      <c r="C8" s="1" t="s">
        <v>11</v>
      </c>
      <c r="D8" s="1" t="s">
        <v>11</v>
      </c>
      <c r="E8" s="1" t="s">
        <v>11</v>
      </c>
      <c r="F8" s="1" t="s">
        <v>11</v>
      </c>
      <c r="G8" s="1" t="s">
        <v>11</v>
      </c>
      <c r="H8" s="1" t="s">
        <v>11</v>
      </c>
      <c r="I8" s="1" t="s">
        <v>11</v>
      </c>
      <c r="J8" s="4">
        <v>5000000</v>
      </c>
      <c r="K8" s="4">
        <v>5000000</v>
      </c>
    </row>
    <row r="9" spans="1:11" ht="13.5" customHeight="1" x14ac:dyDescent="0.25">
      <c r="A9" s="3" t="s">
        <v>394</v>
      </c>
      <c r="B9" s="1" t="s">
        <v>11</v>
      </c>
      <c r="C9" s="1" t="s">
        <v>11</v>
      </c>
      <c r="D9" s="1" t="s">
        <v>11</v>
      </c>
      <c r="E9" s="1" t="s">
        <v>11</v>
      </c>
      <c r="F9" s="1" t="s">
        <v>11</v>
      </c>
      <c r="G9" s="1" t="s">
        <v>11</v>
      </c>
      <c r="H9" s="1" t="s">
        <v>11</v>
      </c>
      <c r="I9" s="1" t="s">
        <v>11</v>
      </c>
      <c r="J9" s="1" t="s">
        <v>11</v>
      </c>
      <c r="K9" s="1" t="s">
        <v>11</v>
      </c>
    </row>
    <row r="10" spans="1:11" ht="13.5" customHeight="1" x14ac:dyDescent="0.25">
      <c r="A10" s="3" t="s">
        <v>395</v>
      </c>
      <c r="B10" s="1">
        <v>-300</v>
      </c>
      <c r="C10" s="4">
        <v>1261</v>
      </c>
      <c r="D10" s="1" t="s">
        <v>11</v>
      </c>
      <c r="E10" s="1" t="s">
        <v>11</v>
      </c>
      <c r="F10" s="1" t="s">
        <v>11</v>
      </c>
      <c r="G10" s="1" t="s">
        <v>11</v>
      </c>
      <c r="H10" s="1" t="s">
        <v>11</v>
      </c>
      <c r="I10" s="1" t="s">
        <v>11</v>
      </c>
      <c r="J10" s="1" t="s">
        <v>11</v>
      </c>
      <c r="K10" s="1">
        <v>961</v>
      </c>
    </row>
    <row r="11" spans="1:11" ht="13.5" customHeight="1" x14ac:dyDescent="0.25">
      <c r="A11" s="3" t="s">
        <v>396</v>
      </c>
      <c r="B11" s="1" t="s">
        <v>11</v>
      </c>
      <c r="C11" s="1">
        <v>-24</v>
      </c>
      <c r="D11" s="1" t="s">
        <v>11</v>
      </c>
      <c r="E11" s="1" t="s">
        <v>11</v>
      </c>
      <c r="F11" s="1" t="s">
        <v>11</v>
      </c>
      <c r="G11" s="1">
        <v>12</v>
      </c>
      <c r="H11" s="1" t="s">
        <v>11</v>
      </c>
      <c r="I11" s="1" t="s">
        <v>11</v>
      </c>
      <c r="J11" s="1" t="s">
        <v>11</v>
      </c>
      <c r="K11" s="1">
        <v>-12</v>
      </c>
    </row>
    <row r="12" spans="1:11" ht="13.5" customHeight="1" x14ac:dyDescent="0.25">
      <c r="A12" s="3" t="s">
        <v>397</v>
      </c>
      <c r="B12" s="1">
        <v>193</v>
      </c>
      <c r="C12" s="1">
        <v>70</v>
      </c>
      <c r="D12" s="1" t="s">
        <v>11</v>
      </c>
      <c r="E12" s="1" t="s">
        <v>11</v>
      </c>
      <c r="F12" s="1" t="s">
        <v>11</v>
      </c>
      <c r="G12" s="1">
        <v>-601</v>
      </c>
      <c r="H12" s="1" t="s">
        <v>11</v>
      </c>
      <c r="I12" s="1" t="s">
        <v>11</v>
      </c>
      <c r="J12" s="1" t="s">
        <v>11</v>
      </c>
      <c r="K12" s="1">
        <v>-338</v>
      </c>
    </row>
    <row r="13" spans="1:11" ht="13.5" customHeight="1" x14ac:dyDescent="0.25">
      <c r="A13" s="3" t="s">
        <v>398</v>
      </c>
      <c r="B13" s="4">
        <v>25572</v>
      </c>
      <c r="C13" s="4">
        <v>202343</v>
      </c>
      <c r="D13" s="1" t="s">
        <v>11</v>
      </c>
      <c r="E13" s="1">
        <v>720</v>
      </c>
      <c r="F13" s="1" t="s">
        <v>11</v>
      </c>
      <c r="G13" s="4">
        <v>430582</v>
      </c>
      <c r="H13" s="1">
        <v>217</v>
      </c>
      <c r="I13" s="4">
        <v>7250</v>
      </c>
      <c r="J13" s="1" t="s">
        <v>11</v>
      </c>
      <c r="K13" s="4">
        <v>666684</v>
      </c>
    </row>
    <row r="14" spans="1:11" ht="13.5" customHeight="1" x14ac:dyDescent="0.25">
      <c r="A14" s="3" t="s">
        <v>399</v>
      </c>
      <c r="B14" s="4">
        <v>1174</v>
      </c>
      <c r="C14" s="4">
        <v>10812</v>
      </c>
      <c r="D14" s="4">
        <v>2330</v>
      </c>
      <c r="E14" s="4">
        <v>227716</v>
      </c>
      <c r="F14" s="1" t="s">
        <v>11</v>
      </c>
      <c r="G14" s="4">
        <v>-5006</v>
      </c>
      <c r="H14" s="4">
        <v>12272</v>
      </c>
      <c r="I14" s="1" t="s">
        <v>11</v>
      </c>
      <c r="J14" s="1" t="s">
        <v>11</v>
      </c>
      <c r="K14" s="4">
        <v>249298</v>
      </c>
    </row>
    <row r="15" spans="1:11" ht="13.5" customHeight="1" x14ac:dyDescent="0.25">
      <c r="A15" s="3" t="s">
        <v>400</v>
      </c>
      <c r="B15" s="4">
        <v>-2086</v>
      </c>
      <c r="C15" s="4">
        <v>10378</v>
      </c>
      <c r="D15" s="1">
        <v>20</v>
      </c>
      <c r="E15" s="1">
        <v>-816</v>
      </c>
      <c r="F15" s="1" t="s">
        <v>11</v>
      </c>
      <c r="G15" s="4">
        <v>24148</v>
      </c>
      <c r="H15" s="1">
        <v>350</v>
      </c>
      <c r="I15" s="1" t="s">
        <v>11</v>
      </c>
      <c r="J15" s="1" t="s">
        <v>11</v>
      </c>
      <c r="K15" s="4">
        <v>31994</v>
      </c>
    </row>
    <row r="16" spans="1:11" ht="13.5" customHeight="1" x14ac:dyDescent="0.25">
      <c r="A16" s="3" t="s">
        <v>401</v>
      </c>
      <c r="B16" s="1" t="s">
        <v>11</v>
      </c>
      <c r="C16" s="1">
        <v>-297</v>
      </c>
      <c r="D16" s="1">
        <v>11</v>
      </c>
      <c r="E16" s="1">
        <v>-17</v>
      </c>
      <c r="F16" s="1" t="s">
        <v>11</v>
      </c>
      <c r="G16" s="4">
        <v>7672</v>
      </c>
      <c r="H16" s="4">
        <v>14465</v>
      </c>
      <c r="I16" s="1" t="s">
        <v>11</v>
      </c>
      <c r="J16" s="1" t="s">
        <v>11</v>
      </c>
      <c r="K16" s="4">
        <v>21834</v>
      </c>
    </row>
    <row r="17" spans="1:11" ht="13.5" customHeight="1" x14ac:dyDescent="0.25">
      <c r="A17" s="3" t="s">
        <v>402</v>
      </c>
      <c r="B17" s="1">
        <v>329</v>
      </c>
      <c r="C17" s="4">
        <v>12169</v>
      </c>
      <c r="D17" s="1">
        <v>12</v>
      </c>
      <c r="E17" s="4">
        <v>1970</v>
      </c>
      <c r="F17" s="1" t="s">
        <v>11</v>
      </c>
      <c r="G17" s="1">
        <v>485</v>
      </c>
      <c r="H17" s="4">
        <v>5200</v>
      </c>
      <c r="I17" s="1" t="s">
        <v>11</v>
      </c>
      <c r="J17" s="1" t="s">
        <v>11</v>
      </c>
      <c r="K17" s="4">
        <v>20165</v>
      </c>
    </row>
    <row r="18" spans="1:11" ht="13.5" customHeight="1" x14ac:dyDescent="0.25">
      <c r="A18" s="3" t="s">
        <v>403</v>
      </c>
      <c r="B18" s="1" t="s">
        <v>11</v>
      </c>
      <c r="C18" s="4">
        <v>5149</v>
      </c>
      <c r="D18" s="1" t="s">
        <v>11</v>
      </c>
      <c r="E18" s="4">
        <v>51032</v>
      </c>
      <c r="F18" s="1" t="s">
        <v>11</v>
      </c>
      <c r="G18" s="4">
        <v>1704</v>
      </c>
      <c r="H18" s="4">
        <v>6591</v>
      </c>
      <c r="I18" s="1" t="s">
        <v>11</v>
      </c>
      <c r="J18" s="1" t="s">
        <v>11</v>
      </c>
      <c r="K18" s="4">
        <v>64476</v>
      </c>
    </row>
    <row r="19" spans="1:11" ht="13.5" customHeight="1" x14ac:dyDescent="0.25">
      <c r="A19" s="3" t="s">
        <v>404</v>
      </c>
      <c r="B19" s="1" t="s">
        <v>11</v>
      </c>
      <c r="C19" s="1">
        <v>-135</v>
      </c>
      <c r="D19" s="1" t="s">
        <v>11</v>
      </c>
      <c r="E19" s="4">
        <v>-77986</v>
      </c>
      <c r="F19" s="1" t="s">
        <v>11</v>
      </c>
      <c r="G19" s="4">
        <v>3035</v>
      </c>
      <c r="H19" s="4">
        <v>-3000</v>
      </c>
      <c r="I19" s="1" t="s">
        <v>11</v>
      </c>
      <c r="J19" s="1" t="s">
        <v>11</v>
      </c>
      <c r="K19" s="4">
        <v>-78086</v>
      </c>
    </row>
    <row r="20" spans="1:11" ht="13.5" customHeight="1" x14ac:dyDescent="0.25">
      <c r="A20" s="3" t="s">
        <v>405</v>
      </c>
      <c r="B20" s="1">
        <v>12</v>
      </c>
      <c r="C20" s="4">
        <v>-4151</v>
      </c>
      <c r="D20" s="1" t="s">
        <v>11</v>
      </c>
      <c r="E20" s="1" t="s">
        <v>11</v>
      </c>
      <c r="F20" s="1" t="s">
        <v>11</v>
      </c>
      <c r="G20" s="1">
        <v>971</v>
      </c>
      <c r="H20" s="4">
        <v>4163</v>
      </c>
      <c r="I20" s="1" t="s">
        <v>11</v>
      </c>
      <c r="J20" s="1" t="s">
        <v>11</v>
      </c>
      <c r="K20" s="1">
        <v>995</v>
      </c>
    </row>
    <row r="21" spans="1:11" ht="13.5" customHeight="1" x14ac:dyDescent="0.25">
      <c r="A21" s="3" t="s">
        <v>406</v>
      </c>
      <c r="B21" s="1" t="s">
        <v>11</v>
      </c>
      <c r="C21" s="4">
        <v>-3364</v>
      </c>
      <c r="D21" s="1" t="s">
        <v>11</v>
      </c>
      <c r="E21" s="1">
        <v>-15</v>
      </c>
      <c r="F21" s="1" t="s">
        <v>11</v>
      </c>
      <c r="G21" s="1">
        <v>129</v>
      </c>
      <c r="H21" s="4">
        <v>10018</v>
      </c>
      <c r="I21" s="1">
        <v>33</v>
      </c>
      <c r="J21" s="1" t="s">
        <v>11</v>
      </c>
      <c r="K21" s="4">
        <v>6801</v>
      </c>
    </row>
    <row r="22" spans="1:11" ht="13.5" customHeight="1" x14ac:dyDescent="0.25">
      <c r="A22" s="3" t="s">
        <v>407</v>
      </c>
      <c r="B22" s="1" t="s">
        <v>11</v>
      </c>
      <c r="C22" s="4">
        <v>15026</v>
      </c>
      <c r="D22" s="1" t="s">
        <v>11</v>
      </c>
      <c r="E22" s="4">
        <v>40101</v>
      </c>
      <c r="F22" s="1" t="s">
        <v>11</v>
      </c>
      <c r="G22" s="1" t="s">
        <v>11</v>
      </c>
      <c r="H22" s="4">
        <v>2182</v>
      </c>
      <c r="I22" s="1" t="s">
        <v>11</v>
      </c>
      <c r="J22" s="1" t="s">
        <v>11</v>
      </c>
      <c r="K22" s="4">
        <v>57309</v>
      </c>
    </row>
    <row r="23" spans="1:11" ht="13.5" customHeight="1" x14ac:dyDescent="0.25">
      <c r="A23" s="3" t="s">
        <v>408</v>
      </c>
      <c r="B23" s="1" t="s">
        <v>11</v>
      </c>
      <c r="C23" s="1">
        <v>-10</v>
      </c>
      <c r="D23" s="1" t="s">
        <v>11</v>
      </c>
      <c r="E23" s="1">
        <v>-489</v>
      </c>
      <c r="F23" s="1" t="s">
        <v>11</v>
      </c>
      <c r="G23" s="1" t="s">
        <v>11</v>
      </c>
      <c r="H23" s="4">
        <v>78000</v>
      </c>
      <c r="I23" s="1" t="s">
        <v>11</v>
      </c>
      <c r="J23" s="1" t="s">
        <v>11</v>
      </c>
      <c r="K23" s="4">
        <v>77501</v>
      </c>
    </row>
    <row r="24" spans="1:11" ht="13.5" customHeight="1" x14ac:dyDescent="0.25">
      <c r="A24" s="3" t="s">
        <v>409</v>
      </c>
      <c r="B24" s="4">
        <v>-18734</v>
      </c>
      <c r="C24" s="4">
        <v>16230</v>
      </c>
      <c r="D24" s="1" t="s">
        <v>11</v>
      </c>
      <c r="E24" s="1" t="s">
        <v>11</v>
      </c>
      <c r="F24" s="1" t="s">
        <v>11</v>
      </c>
      <c r="G24" s="1" t="s">
        <v>11</v>
      </c>
      <c r="H24" s="1" t="s">
        <v>11</v>
      </c>
      <c r="I24" s="1" t="s">
        <v>11</v>
      </c>
      <c r="J24" s="1" t="s">
        <v>11</v>
      </c>
      <c r="K24" s="4">
        <v>-2504</v>
      </c>
    </row>
    <row r="25" spans="1:11" ht="13.5" customHeight="1" x14ac:dyDescent="0.25">
      <c r="A25" s="3" t="s">
        <v>410</v>
      </c>
      <c r="B25" s="1" t="s">
        <v>11</v>
      </c>
      <c r="C25" s="1" t="s">
        <v>11</v>
      </c>
      <c r="D25" s="1" t="s">
        <v>11</v>
      </c>
      <c r="E25" s="1" t="s">
        <v>11</v>
      </c>
      <c r="F25" s="1" t="s">
        <v>11</v>
      </c>
      <c r="G25" s="1" t="s">
        <v>11</v>
      </c>
      <c r="H25" s="1" t="s">
        <v>11</v>
      </c>
      <c r="I25" s="1" t="s">
        <v>11</v>
      </c>
      <c r="J25" s="1" t="s">
        <v>11</v>
      </c>
      <c r="K25" s="1" t="s">
        <v>11</v>
      </c>
    </row>
    <row r="26" spans="1:11" ht="13.5" customHeight="1" x14ac:dyDescent="0.25">
      <c r="A26" s="3" t="s">
        <v>411</v>
      </c>
      <c r="B26" s="1" t="s">
        <v>11</v>
      </c>
      <c r="C26" s="1" t="s">
        <v>11</v>
      </c>
      <c r="D26" s="1" t="s">
        <v>11</v>
      </c>
      <c r="E26" s="1" t="s">
        <v>11</v>
      </c>
      <c r="F26" s="1" t="s">
        <v>11</v>
      </c>
      <c r="G26" s="1" t="s">
        <v>11</v>
      </c>
      <c r="H26" s="1">
        <v>2</v>
      </c>
      <c r="I26" s="1" t="s">
        <v>11</v>
      </c>
      <c r="J26" s="1" t="s">
        <v>11</v>
      </c>
      <c r="K26" s="1">
        <v>2</v>
      </c>
    </row>
    <row r="27" spans="1:11" ht="13.5" customHeight="1" x14ac:dyDescent="0.25">
      <c r="A27" s="3" t="s">
        <v>412</v>
      </c>
      <c r="B27" s="1" t="s">
        <v>11</v>
      </c>
      <c r="C27" s="1" t="s">
        <v>11</v>
      </c>
      <c r="D27" s="1" t="s">
        <v>11</v>
      </c>
      <c r="E27" s="1" t="s">
        <v>11</v>
      </c>
      <c r="F27" s="1" t="s">
        <v>11</v>
      </c>
      <c r="G27" s="1" t="s">
        <v>11</v>
      </c>
      <c r="H27" s="1" t="s">
        <v>11</v>
      </c>
      <c r="I27" s="1" t="s">
        <v>11</v>
      </c>
      <c r="J27" s="1" t="s">
        <v>11</v>
      </c>
      <c r="K27" s="1" t="s">
        <v>11</v>
      </c>
    </row>
    <row r="28" spans="1:11" ht="13.5" customHeight="1" x14ac:dyDescent="0.25">
      <c r="A28" s="3" t="s">
        <v>413</v>
      </c>
      <c r="B28" s="1" t="s">
        <v>11</v>
      </c>
      <c r="C28" s="1" t="s">
        <v>11</v>
      </c>
      <c r="D28" s="1" t="s">
        <v>11</v>
      </c>
      <c r="E28" s="1" t="s">
        <v>11</v>
      </c>
      <c r="F28" s="4">
        <v>-651506</v>
      </c>
      <c r="G28" s="1" t="s">
        <v>11</v>
      </c>
      <c r="H28" s="1" t="s">
        <v>11</v>
      </c>
      <c r="I28" s="1" t="s">
        <v>11</v>
      </c>
      <c r="J28" s="1" t="s">
        <v>11</v>
      </c>
      <c r="K28" s="4">
        <v>-651506</v>
      </c>
    </row>
    <row r="29" spans="1:11" ht="13.5" customHeight="1" x14ac:dyDescent="0.25">
      <c r="A29" s="3" t="s">
        <v>414</v>
      </c>
      <c r="B29" s="1" t="s">
        <v>11</v>
      </c>
      <c r="C29" s="1" t="s">
        <v>11</v>
      </c>
      <c r="D29" s="1" t="s">
        <v>11</v>
      </c>
      <c r="E29" s="1" t="s">
        <v>11</v>
      </c>
      <c r="F29" s="1" t="s">
        <v>11</v>
      </c>
      <c r="G29" s="1" t="s">
        <v>11</v>
      </c>
      <c r="H29" s="1" t="s">
        <v>11</v>
      </c>
      <c r="I29" s="1" t="s">
        <v>11</v>
      </c>
      <c r="J29" s="1" t="s">
        <v>11</v>
      </c>
      <c r="K29" s="1" t="s">
        <v>11</v>
      </c>
    </row>
    <row r="30" spans="1:11" ht="13.5" customHeight="1" x14ac:dyDescent="0.25">
      <c r="A30" s="3" t="s">
        <v>415</v>
      </c>
      <c r="B30" s="4">
        <v>6034</v>
      </c>
      <c r="C30" s="4">
        <v>265507</v>
      </c>
      <c r="D30" s="4">
        <v>2373</v>
      </c>
      <c r="E30" s="4">
        <v>242342</v>
      </c>
      <c r="F30" s="4">
        <v>-651506</v>
      </c>
      <c r="G30" s="4">
        <v>463131</v>
      </c>
      <c r="H30" s="4">
        <v>130460</v>
      </c>
      <c r="I30" s="4">
        <v>7283</v>
      </c>
      <c r="J30" s="4">
        <v>5000000</v>
      </c>
      <c r="K30" s="4">
        <v>5465624</v>
      </c>
    </row>
  </sheetData>
  <pageMargins left="0" right="0" top="0.75" bottom="0.75" header="0.3" footer="0.3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baseColWidth="10" defaultRowHeight="15" x14ac:dyDescent="0.25"/>
  <cols>
    <col min="1" max="1" width="40.7109375" customWidth="1"/>
    <col min="2" max="3" width="10.5703125" customWidth="1"/>
    <col min="4" max="4" width="8.7109375" customWidth="1"/>
    <col min="5" max="6" width="10.5703125" customWidth="1"/>
    <col min="7" max="7" width="8.7109375" customWidth="1"/>
    <col min="8" max="8" width="10.85546875" customWidth="1"/>
    <col min="9" max="9" width="10.5703125" customWidth="1"/>
    <col min="10" max="10" width="8.7109375" customWidth="1"/>
    <col min="11" max="12" width="5.85546875" customWidth="1"/>
  </cols>
  <sheetData>
    <row r="1" spans="1:12" x14ac:dyDescent="0.25">
      <c r="D1" s="7"/>
      <c r="G1" s="7"/>
      <c r="J1" s="7"/>
      <c r="K1" s="7"/>
      <c r="L1" s="8" t="s">
        <v>17</v>
      </c>
    </row>
    <row r="2" spans="1:12" ht="28.35" customHeight="1" x14ac:dyDescent="0.25">
      <c r="A2" s="147" t="s">
        <v>649</v>
      </c>
      <c r="B2" s="144" t="s">
        <v>650</v>
      </c>
      <c r="C2" s="145"/>
      <c r="D2" s="146"/>
      <c r="E2" s="144" t="s">
        <v>651</v>
      </c>
      <c r="F2" s="145"/>
      <c r="G2" s="146"/>
      <c r="H2" s="144" t="s">
        <v>652</v>
      </c>
      <c r="I2" s="145"/>
      <c r="J2" s="146"/>
      <c r="K2" s="144" t="s">
        <v>502</v>
      </c>
      <c r="L2" s="146"/>
    </row>
    <row r="3" spans="1:12" ht="28.35" customHeight="1" x14ac:dyDescent="0.25">
      <c r="A3" s="149"/>
      <c r="B3" s="2" t="s">
        <v>20</v>
      </c>
      <c r="C3" s="2" t="s">
        <v>22</v>
      </c>
      <c r="D3" s="2" t="s">
        <v>653</v>
      </c>
      <c r="E3" s="2" t="s">
        <v>1367</v>
      </c>
      <c r="F3" s="2" t="s">
        <v>1368</v>
      </c>
      <c r="G3" s="2" t="s">
        <v>654</v>
      </c>
      <c r="H3" s="2" t="s">
        <v>1369</v>
      </c>
      <c r="I3" s="2" t="s">
        <v>1370</v>
      </c>
      <c r="J3" s="2" t="s">
        <v>657</v>
      </c>
      <c r="K3" s="2" t="s">
        <v>658</v>
      </c>
      <c r="L3" s="9" t="s">
        <v>659</v>
      </c>
    </row>
    <row r="4" spans="1:12" ht="13.15" customHeight="1" x14ac:dyDescent="0.25">
      <c r="A4" s="3" t="s">
        <v>388</v>
      </c>
      <c r="B4" s="4">
        <v>7819</v>
      </c>
      <c r="C4" s="4">
        <v>7775</v>
      </c>
      <c r="D4" s="5">
        <v>0.6</v>
      </c>
      <c r="E4" s="4">
        <v>7819</v>
      </c>
      <c r="F4" s="4">
        <v>7775</v>
      </c>
      <c r="G4" s="5">
        <v>0.6</v>
      </c>
      <c r="H4" s="4">
        <v>3909</v>
      </c>
      <c r="I4" s="4">
        <v>3888</v>
      </c>
      <c r="J4" s="5">
        <v>0.5</v>
      </c>
      <c r="K4" s="5">
        <v>100</v>
      </c>
      <c r="L4" s="5">
        <v>50</v>
      </c>
    </row>
    <row r="5" spans="1:12" ht="13.15" customHeight="1" x14ac:dyDescent="0.25">
      <c r="A5" s="3" t="s">
        <v>389</v>
      </c>
      <c r="B5" s="4">
        <v>207438</v>
      </c>
      <c r="C5" s="4">
        <v>206294</v>
      </c>
      <c r="D5" s="5">
        <v>0.6</v>
      </c>
      <c r="E5" s="4">
        <v>103723</v>
      </c>
      <c r="F5" s="4">
        <v>103148</v>
      </c>
      <c r="G5" s="5">
        <v>0.6</v>
      </c>
      <c r="H5" s="4">
        <v>103723</v>
      </c>
      <c r="I5" s="4">
        <v>103148</v>
      </c>
      <c r="J5" s="5">
        <v>0.6</v>
      </c>
      <c r="K5" s="5">
        <v>50</v>
      </c>
      <c r="L5" s="5">
        <v>50</v>
      </c>
    </row>
    <row r="6" spans="1:12" ht="13.15" customHeight="1" x14ac:dyDescent="0.25">
      <c r="A6" s="3" t="s">
        <v>390</v>
      </c>
      <c r="B6" s="4">
        <v>62250</v>
      </c>
      <c r="C6" s="4">
        <v>63474</v>
      </c>
      <c r="D6" s="5">
        <v>-1.9</v>
      </c>
      <c r="E6" s="4">
        <v>21548</v>
      </c>
      <c r="F6" s="4">
        <v>20899</v>
      </c>
      <c r="G6" s="5">
        <v>3.1</v>
      </c>
      <c r="H6" s="4">
        <v>18883</v>
      </c>
      <c r="I6" s="4">
        <v>18154</v>
      </c>
      <c r="J6" s="5">
        <v>4</v>
      </c>
      <c r="K6" s="5">
        <v>34.6</v>
      </c>
      <c r="L6" s="5">
        <v>30.3</v>
      </c>
    </row>
    <row r="7" spans="1:12" ht="13.15" customHeight="1" x14ac:dyDescent="0.25">
      <c r="A7" s="3" t="s">
        <v>391</v>
      </c>
      <c r="B7" s="4">
        <v>23591</v>
      </c>
      <c r="C7" s="4">
        <v>23001</v>
      </c>
      <c r="D7" s="5">
        <v>2.6</v>
      </c>
      <c r="E7" s="4">
        <v>9506</v>
      </c>
      <c r="F7" s="4">
        <v>8963</v>
      </c>
      <c r="G7" s="5">
        <v>6.1</v>
      </c>
      <c r="H7" s="4">
        <v>7204</v>
      </c>
      <c r="I7" s="4">
        <v>7091</v>
      </c>
      <c r="J7" s="5">
        <v>1.6</v>
      </c>
      <c r="K7" s="5">
        <v>40.299999999999997</v>
      </c>
      <c r="L7" s="5">
        <v>30.5</v>
      </c>
    </row>
    <row r="8" spans="1:12" ht="13.15" customHeight="1" x14ac:dyDescent="0.25">
      <c r="A8" s="3" t="s">
        <v>392</v>
      </c>
      <c r="B8" s="4">
        <v>10857</v>
      </c>
      <c r="C8" s="4">
        <v>10646</v>
      </c>
      <c r="D8" s="5">
        <v>2</v>
      </c>
      <c r="E8" s="4">
        <v>8857</v>
      </c>
      <c r="F8" s="4">
        <v>8636</v>
      </c>
      <c r="G8" s="5">
        <v>2.6</v>
      </c>
      <c r="H8" s="4">
        <v>2885</v>
      </c>
      <c r="I8" s="4">
        <v>2720</v>
      </c>
      <c r="J8" s="5">
        <v>6.1</v>
      </c>
      <c r="K8" s="5">
        <v>81.599999999999994</v>
      </c>
      <c r="L8" s="5">
        <v>26.6</v>
      </c>
    </row>
    <row r="9" spans="1:12" ht="13.15" customHeight="1" x14ac:dyDescent="0.25">
      <c r="A9" s="3" t="s">
        <v>393</v>
      </c>
      <c r="B9" s="4">
        <v>125074806</v>
      </c>
      <c r="C9" s="4">
        <v>119342325</v>
      </c>
      <c r="D9" s="5">
        <v>4.8</v>
      </c>
      <c r="E9" s="4">
        <v>115505539</v>
      </c>
      <c r="F9" s="4">
        <v>112527475</v>
      </c>
      <c r="G9" s="5">
        <v>2.6</v>
      </c>
      <c r="H9" s="4">
        <v>55249230</v>
      </c>
      <c r="I9" s="4">
        <v>59470215</v>
      </c>
      <c r="J9" s="5">
        <v>-7.1</v>
      </c>
      <c r="K9" s="5">
        <v>92.3</v>
      </c>
      <c r="L9" s="5">
        <v>44.2</v>
      </c>
    </row>
    <row r="10" spans="1:12" ht="13.15" customHeight="1" x14ac:dyDescent="0.25">
      <c r="A10" s="3" t="s">
        <v>394</v>
      </c>
      <c r="B10" s="4">
        <v>13994231</v>
      </c>
      <c r="C10" s="4">
        <v>13651433</v>
      </c>
      <c r="D10" s="5">
        <v>2.5</v>
      </c>
      <c r="E10" s="4">
        <v>13994231</v>
      </c>
      <c r="F10" s="4">
        <v>13651433</v>
      </c>
      <c r="G10" s="5">
        <v>2.5</v>
      </c>
      <c r="H10" s="4">
        <v>5170962</v>
      </c>
      <c r="I10" s="4">
        <v>4978175</v>
      </c>
      <c r="J10" s="5">
        <v>3.9</v>
      </c>
      <c r="K10" s="5">
        <v>100</v>
      </c>
      <c r="L10" s="5">
        <v>37</v>
      </c>
    </row>
    <row r="11" spans="1:12" ht="13.15" customHeight="1" x14ac:dyDescent="0.25">
      <c r="A11" s="3" t="s">
        <v>395</v>
      </c>
      <c r="B11" s="4">
        <v>57239</v>
      </c>
      <c r="C11" s="4">
        <v>55832</v>
      </c>
      <c r="D11" s="5">
        <v>2.5</v>
      </c>
      <c r="E11" s="4">
        <v>23478</v>
      </c>
      <c r="F11" s="4">
        <v>22465</v>
      </c>
      <c r="G11" s="5">
        <v>4.5</v>
      </c>
      <c r="H11" s="4">
        <v>15324</v>
      </c>
      <c r="I11" s="4">
        <v>15519</v>
      </c>
      <c r="J11" s="5">
        <v>-1.3</v>
      </c>
      <c r="K11" s="5">
        <v>41</v>
      </c>
      <c r="L11" s="5">
        <v>26.8</v>
      </c>
    </row>
    <row r="12" spans="1:12" ht="13.15" customHeight="1" x14ac:dyDescent="0.25">
      <c r="A12" s="3" t="s">
        <v>396</v>
      </c>
      <c r="B12" s="4">
        <v>1369822</v>
      </c>
      <c r="C12" s="4">
        <v>1370038</v>
      </c>
      <c r="D12" s="1" t="s">
        <v>11</v>
      </c>
      <c r="E12" s="4">
        <v>553610</v>
      </c>
      <c r="F12" s="4">
        <v>550262</v>
      </c>
      <c r="G12" s="5">
        <v>0.6</v>
      </c>
      <c r="H12" s="4">
        <v>364242</v>
      </c>
      <c r="I12" s="4">
        <v>406294</v>
      </c>
      <c r="J12" s="5">
        <v>-10.4</v>
      </c>
      <c r="K12" s="5">
        <v>40.4</v>
      </c>
      <c r="L12" s="5">
        <v>26.6</v>
      </c>
    </row>
    <row r="13" spans="1:12" ht="13.15" customHeight="1" x14ac:dyDescent="0.25">
      <c r="A13" s="3" t="s">
        <v>397</v>
      </c>
      <c r="B13" s="4">
        <v>1697055</v>
      </c>
      <c r="C13" s="4">
        <v>1578475</v>
      </c>
      <c r="D13" s="5">
        <v>7.5</v>
      </c>
      <c r="E13" s="4">
        <v>1563455</v>
      </c>
      <c r="F13" s="4">
        <v>1475931</v>
      </c>
      <c r="G13" s="5">
        <v>5.9</v>
      </c>
      <c r="H13" s="4">
        <v>561988</v>
      </c>
      <c r="I13" s="4">
        <v>535263</v>
      </c>
      <c r="J13" s="5">
        <v>5</v>
      </c>
      <c r="K13" s="5">
        <v>92.1</v>
      </c>
      <c r="L13" s="5">
        <v>33.1</v>
      </c>
    </row>
    <row r="14" spans="1:12" ht="13.15" customHeight="1" x14ac:dyDescent="0.25">
      <c r="A14" s="3" t="s">
        <v>398</v>
      </c>
      <c r="B14" s="4">
        <v>8295808</v>
      </c>
      <c r="C14" s="4">
        <v>6600760</v>
      </c>
      <c r="D14" s="5">
        <v>25.7</v>
      </c>
      <c r="E14" s="4">
        <v>6896861</v>
      </c>
      <c r="F14" s="4">
        <v>5133724</v>
      </c>
      <c r="G14" s="5">
        <v>34.299999999999997</v>
      </c>
      <c r="H14" s="4">
        <v>2774665</v>
      </c>
      <c r="I14" s="4">
        <v>1994136</v>
      </c>
      <c r="J14" s="5">
        <v>39.1</v>
      </c>
      <c r="K14" s="5">
        <v>83.1</v>
      </c>
      <c r="L14" s="5">
        <v>33.4</v>
      </c>
    </row>
    <row r="15" spans="1:12" ht="13.15" customHeight="1" x14ac:dyDescent="0.25">
      <c r="A15" s="3" t="s">
        <v>399</v>
      </c>
      <c r="B15" s="4">
        <v>19885881</v>
      </c>
      <c r="C15" s="4">
        <v>28289249</v>
      </c>
      <c r="D15" s="5">
        <v>-29.7</v>
      </c>
      <c r="E15" s="4">
        <v>8618841</v>
      </c>
      <c r="F15" s="4">
        <v>11842880</v>
      </c>
      <c r="G15" s="5">
        <v>-27.2</v>
      </c>
      <c r="H15" s="4">
        <v>7639507</v>
      </c>
      <c r="I15" s="4">
        <v>11024242</v>
      </c>
      <c r="J15" s="5">
        <v>-30.7</v>
      </c>
      <c r="K15" s="5">
        <v>43.3</v>
      </c>
      <c r="L15" s="5">
        <v>38.4</v>
      </c>
    </row>
    <row r="16" spans="1:12" ht="13.15" customHeight="1" x14ac:dyDescent="0.25">
      <c r="A16" s="3" t="s">
        <v>400</v>
      </c>
      <c r="B16" s="4">
        <v>7246581</v>
      </c>
      <c r="C16" s="4">
        <v>7259147</v>
      </c>
      <c r="D16" s="5">
        <v>-0.2</v>
      </c>
      <c r="E16" s="4">
        <v>6550156</v>
      </c>
      <c r="F16" s="4">
        <v>6563442</v>
      </c>
      <c r="G16" s="5">
        <v>-0.2</v>
      </c>
      <c r="H16" s="4">
        <v>2450645</v>
      </c>
      <c r="I16" s="4">
        <v>2438671</v>
      </c>
      <c r="J16" s="5">
        <v>0.5</v>
      </c>
      <c r="K16" s="5">
        <v>90.4</v>
      </c>
      <c r="L16" s="5">
        <v>33.799999999999997</v>
      </c>
    </row>
    <row r="17" spans="1:12" ht="13.15" customHeight="1" x14ac:dyDescent="0.25">
      <c r="A17" s="3" t="s">
        <v>401</v>
      </c>
      <c r="B17" s="4">
        <v>5475366</v>
      </c>
      <c r="C17" s="4">
        <v>6082793</v>
      </c>
      <c r="D17" s="5">
        <v>-10</v>
      </c>
      <c r="E17" s="4">
        <v>3143167</v>
      </c>
      <c r="F17" s="4">
        <v>3918387</v>
      </c>
      <c r="G17" s="5">
        <v>-19.8</v>
      </c>
      <c r="H17" s="4">
        <v>882254</v>
      </c>
      <c r="I17" s="4">
        <v>1132625</v>
      </c>
      <c r="J17" s="5">
        <v>-22.1</v>
      </c>
      <c r="K17" s="5">
        <v>57.4</v>
      </c>
      <c r="L17" s="5">
        <v>16.100000000000001</v>
      </c>
    </row>
    <row r="18" spans="1:12" ht="13.15" customHeight="1" x14ac:dyDescent="0.25">
      <c r="A18" s="3" t="s">
        <v>402</v>
      </c>
      <c r="B18" s="4">
        <v>3201653</v>
      </c>
      <c r="C18" s="4">
        <v>3158723</v>
      </c>
      <c r="D18" s="5">
        <v>1.4</v>
      </c>
      <c r="E18" s="4">
        <v>2108591</v>
      </c>
      <c r="F18" s="4">
        <v>2071890</v>
      </c>
      <c r="G18" s="5">
        <v>1.8</v>
      </c>
      <c r="H18" s="4">
        <v>1491979</v>
      </c>
      <c r="I18" s="4">
        <v>1508426</v>
      </c>
      <c r="J18" s="5">
        <v>-1.1000000000000001</v>
      </c>
      <c r="K18" s="5">
        <v>65.900000000000006</v>
      </c>
      <c r="L18" s="5">
        <v>46.6</v>
      </c>
    </row>
    <row r="19" spans="1:12" ht="13.15" customHeight="1" x14ac:dyDescent="0.25">
      <c r="A19" s="3" t="s">
        <v>403</v>
      </c>
      <c r="B19" s="4">
        <v>24283724</v>
      </c>
      <c r="C19" s="4">
        <v>16589807</v>
      </c>
      <c r="D19" s="5">
        <v>46.4</v>
      </c>
      <c r="E19" s="4">
        <v>11845011</v>
      </c>
      <c r="F19" s="4">
        <v>10701353</v>
      </c>
      <c r="G19" s="5">
        <v>10.7</v>
      </c>
      <c r="H19" s="4">
        <v>6403614</v>
      </c>
      <c r="I19" s="4">
        <v>7097946</v>
      </c>
      <c r="J19" s="5">
        <v>-9.8000000000000007</v>
      </c>
      <c r="K19" s="5">
        <v>48.8</v>
      </c>
      <c r="L19" s="5">
        <v>26.4</v>
      </c>
    </row>
    <row r="20" spans="1:12" ht="13.15" customHeight="1" x14ac:dyDescent="0.25">
      <c r="A20" s="3" t="s">
        <v>404</v>
      </c>
      <c r="B20" s="4">
        <v>5186645</v>
      </c>
      <c r="C20" s="4">
        <v>5399841</v>
      </c>
      <c r="D20" s="5">
        <v>-3.9</v>
      </c>
      <c r="E20" s="4">
        <v>1491976</v>
      </c>
      <c r="F20" s="4">
        <v>3568481</v>
      </c>
      <c r="G20" s="5">
        <v>-58.2</v>
      </c>
      <c r="H20" s="4">
        <v>1337594</v>
      </c>
      <c r="I20" s="4">
        <v>1436065</v>
      </c>
      <c r="J20" s="5">
        <v>-6.9</v>
      </c>
      <c r="K20" s="5">
        <v>28.8</v>
      </c>
      <c r="L20" s="5">
        <v>25.8</v>
      </c>
    </row>
    <row r="21" spans="1:12" ht="13.15" customHeight="1" x14ac:dyDescent="0.25">
      <c r="A21" s="3" t="s">
        <v>405</v>
      </c>
      <c r="B21" s="4">
        <v>1786989</v>
      </c>
      <c r="C21" s="4">
        <v>2071060</v>
      </c>
      <c r="D21" s="5">
        <v>-13.7</v>
      </c>
      <c r="E21" s="4">
        <v>1064861</v>
      </c>
      <c r="F21" s="4">
        <v>932744</v>
      </c>
      <c r="G21" s="5">
        <v>14.2</v>
      </c>
      <c r="H21" s="4">
        <v>294117</v>
      </c>
      <c r="I21" s="4">
        <v>256222</v>
      </c>
      <c r="J21" s="5">
        <v>14.8</v>
      </c>
      <c r="K21" s="5">
        <v>59.6</v>
      </c>
      <c r="L21" s="5">
        <v>16.5</v>
      </c>
    </row>
    <row r="22" spans="1:12" ht="13.15" customHeight="1" x14ac:dyDescent="0.25">
      <c r="A22" s="3" t="s">
        <v>406</v>
      </c>
      <c r="B22" s="4">
        <v>779736</v>
      </c>
      <c r="C22" s="4">
        <v>765725</v>
      </c>
      <c r="D22" s="5">
        <v>1.8</v>
      </c>
      <c r="E22" s="4">
        <v>587803</v>
      </c>
      <c r="F22" s="4">
        <v>547863</v>
      </c>
      <c r="G22" s="5">
        <v>7.3</v>
      </c>
      <c r="H22" s="4">
        <v>282855</v>
      </c>
      <c r="I22" s="4">
        <v>297133</v>
      </c>
      <c r="J22" s="5">
        <v>-4.8</v>
      </c>
      <c r="K22" s="5">
        <v>75.400000000000006</v>
      </c>
      <c r="L22" s="5">
        <v>36.299999999999997</v>
      </c>
    </row>
    <row r="23" spans="1:12" ht="13.15" customHeight="1" x14ac:dyDescent="0.25">
      <c r="A23" s="3" t="s">
        <v>407</v>
      </c>
      <c r="B23" s="4">
        <v>2241878</v>
      </c>
      <c r="C23" s="4">
        <v>2220799</v>
      </c>
      <c r="D23" s="5">
        <v>0.9</v>
      </c>
      <c r="E23" s="4">
        <v>1855348</v>
      </c>
      <c r="F23" s="4">
        <v>1765121</v>
      </c>
      <c r="G23" s="5">
        <v>5.0999999999999996</v>
      </c>
      <c r="H23" s="4">
        <v>915245</v>
      </c>
      <c r="I23" s="4">
        <v>857247</v>
      </c>
      <c r="J23" s="5">
        <v>6.8</v>
      </c>
      <c r="K23" s="5">
        <v>82.8</v>
      </c>
      <c r="L23" s="5">
        <v>40.799999999999997</v>
      </c>
    </row>
    <row r="24" spans="1:12" ht="13.15" customHeight="1" x14ac:dyDescent="0.25">
      <c r="A24" s="3" t="s">
        <v>408</v>
      </c>
      <c r="B24" s="4">
        <v>7750458</v>
      </c>
      <c r="C24" s="4">
        <v>7784111</v>
      </c>
      <c r="D24" s="5">
        <v>-0.4</v>
      </c>
      <c r="E24" s="4">
        <v>2568478</v>
      </c>
      <c r="F24" s="4">
        <v>2937036</v>
      </c>
      <c r="G24" s="5">
        <v>-12.5</v>
      </c>
      <c r="H24" s="4">
        <v>1154378</v>
      </c>
      <c r="I24" s="4">
        <v>1245670</v>
      </c>
      <c r="J24" s="5">
        <v>-7.3</v>
      </c>
      <c r="K24" s="5">
        <v>33.1</v>
      </c>
      <c r="L24" s="5">
        <v>14.9</v>
      </c>
    </row>
    <row r="25" spans="1:12" ht="13.15" customHeight="1" x14ac:dyDescent="0.25">
      <c r="A25" s="3" t="s">
        <v>409</v>
      </c>
      <c r="B25" s="4">
        <v>2783245</v>
      </c>
      <c r="C25" s="4">
        <v>3173509</v>
      </c>
      <c r="D25" s="5">
        <v>-12.3</v>
      </c>
      <c r="E25" s="4">
        <v>2214499</v>
      </c>
      <c r="F25" s="4">
        <v>2131583</v>
      </c>
      <c r="G25" s="5">
        <v>3.9</v>
      </c>
      <c r="H25" s="4">
        <v>935194</v>
      </c>
      <c r="I25" s="4">
        <v>894798</v>
      </c>
      <c r="J25" s="5">
        <v>4.5</v>
      </c>
      <c r="K25" s="5">
        <v>79.599999999999994</v>
      </c>
      <c r="L25" s="5">
        <v>33.6</v>
      </c>
    </row>
    <row r="26" spans="1:12" ht="13.15" customHeight="1" x14ac:dyDescent="0.25">
      <c r="A26" s="3" t="s">
        <v>410</v>
      </c>
      <c r="B26" s="4">
        <v>931319</v>
      </c>
      <c r="C26" s="4">
        <v>945674</v>
      </c>
      <c r="D26" s="5">
        <v>-1.5</v>
      </c>
      <c r="E26" s="4">
        <v>41140</v>
      </c>
      <c r="F26" s="4">
        <v>97899</v>
      </c>
      <c r="G26" s="5">
        <v>-58</v>
      </c>
      <c r="H26" s="4">
        <v>29156</v>
      </c>
      <c r="I26" s="4">
        <v>85630</v>
      </c>
      <c r="J26" s="5">
        <v>-66</v>
      </c>
      <c r="K26" s="5">
        <v>4.4000000000000004</v>
      </c>
      <c r="L26" s="5">
        <v>3.1</v>
      </c>
    </row>
    <row r="27" spans="1:12" ht="13.15" customHeight="1" x14ac:dyDescent="0.25">
      <c r="A27" s="3" t="s">
        <v>411</v>
      </c>
      <c r="B27" s="4">
        <v>582432</v>
      </c>
      <c r="C27" s="4">
        <v>582431</v>
      </c>
      <c r="D27" s="1" t="s">
        <v>11</v>
      </c>
      <c r="E27" s="1" t="s">
        <v>11</v>
      </c>
      <c r="F27" s="4">
        <v>33081</v>
      </c>
      <c r="G27" s="1" t="s">
        <v>11</v>
      </c>
      <c r="H27" s="1" t="s">
        <v>11</v>
      </c>
      <c r="I27" s="4">
        <v>33081</v>
      </c>
      <c r="J27" s="1" t="s">
        <v>11</v>
      </c>
      <c r="K27" s="1" t="s">
        <v>11</v>
      </c>
      <c r="L27" s="1" t="s">
        <v>11</v>
      </c>
    </row>
    <row r="28" spans="1:12" ht="13.15" customHeight="1" x14ac:dyDescent="0.25">
      <c r="A28" s="3" t="s">
        <v>412</v>
      </c>
      <c r="B28" s="4">
        <v>13249704</v>
      </c>
      <c r="C28" s="4">
        <v>13757601</v>
      </c>
      <c r="D28" s="5">
        <v>-3.7</v>
      </c>
      <c r="E28" s="4">
        <v>4616812</v>
      </c>
      <c r="F28" s="4">
        <v>5245798</v>
      </c>
      <c r="G28" s="5">
        <v>-12</v>
      </c>
      <c r="H28" s="4">
        <v>4616812</v>
      </c>
      <c r="I28" s="4">
        <v>5245798</v>
      </c>
      <c r="J28" s="5">
        <v>-12</v>
      </c>
      <c r="K28" s="5">
        <v>34.799999999999997</v>
      </c>
      <c r="L28" s="5">
        <v>34.799999999999997</v>
      </c>
    </row>
    <row r="29" spans="1:12" ht="13.15" customHeight="1" x14ac:dyDescent="0.25">
      <c r="A29" s="3" t="s">
        <v>413</v>
      </c>
      <c r="B29" s="4">
        <v>1715234</v>
      </c>
      <c r="C29" s="4">
        <v>1586751</v>
      </c>
      <c r="D29" s="5">
        <v>8.1</v>
      </c>
      <c r="E29" s="1" t="s">
        <v>11</v>
      </c>
      <c r="F29" s="1" t="s">
        <v>11</v>
      </c>
      <c r="G29" s="1" t="s">
        <v>11</v>
      </c>
      <c r="H29" s="1" t="s">
        <v>11</v>
      </c>
      <c r="I29" s="1" t="s">
        <v>11</v>
      </c>
      <c r="J29" s="1" t="s">
        <v>11</v>
      </c>
      <c r="K29" s="1" t="s">
        <v>11</v>
      </c>
      <c r="L29" s="1" t="s">
        <v>11</v>
      </c>
    </row>
    <row r="30" spans="1:12" ht="13.15" customHeight="1" x14ac:dyDescent="0.25">
      <c r="A30" s="3" t="s">
        <v>414</v>
      </c>
      <c r="B30" s="4">
        <v>33697859</v>
      </c>
      <c r="C30" s="4">
        <v>33796722</v>
      </c>
      <c r="D30" s="5">
        <v>-0.3</v>
      </c>
      <c r="E30" s="4">
        <v>9705478</v>
      </c>
      <c r="F30" s="4">
        <v>15607486</v>
      </c>
      <c r="G30" s="5">
        <v>-37.799999999999997</v>
      </c>
      <c r="H30" s="4">
        <v>8057810</v>
      </c>
      <c r="I30" s="4">
        <v>8018073</v>
      </c>
      <c r="J30" s="5">
        <v>0.5</v>
      </c>
      <c r="K30" s="5">
        <v>28.8</v>
      </c>
      <c r="L30" s="5">
        <v>23.9</v>
      </c>
    </row>
    <row r="31" spans="1:12" ht="13.15" customHeight="1" x14ac:dyDescent="0.25">
      <c r="A31" s="3" t="s">
        <v>415</v>
      </c>
      <c r="B31" s="4">
        <v>281599620</v>
      </c>
      <c r="C31" s="4">
        <v>276373996</v>
      </c>
      <c r="D31" s="5">
        <v>1.9</v>
      </c>
      <c r="E31" s="4">
        <v>195100788</v>
      </c>
      <c r="F31" s="4">
        <v>201475755</v>
      </c>
      <c r="G31" s="5">
        <v>-3.2</v>
      </c>
      <c r="H31" s="4">
        <v>100764175</v>
      </c>
      <c r="I31" s="4">
        <v>109106230</v>
      </c>
      <c r="J31" s="5">
        <v>-7.6</v>
      </c>
      <c r="K31" s="5">
        <v>69.3</v>
      </c>
      <c r="L31" s="5">
        <v>35.799999999999997</v>
      </c>
    </row>
  </sheetData>
  <mergeCells count="5">
    <mergeCell ref="A2:A3"/>
    <mergeCell ref="B2:D2"/>
    <mergeCell ref="E2:G2"/>
    <mergeCell ref="H2:J2"/>
    <mergeCell ref="K2:L2"/>
  </mergeCells>
  <pageMargins left="3.472222273962365E-4" right="3.472222273962365E-4" top="0.75" bottom="0.75" header="0.3" footer="0.3"/>
  <pageSetup paperSize="9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baseColWidth="10" defaultRowHeight="15" x14ac:dyDescent="0.25"/>
  <cols>
    <col min="1" max="1" width="39" customWidth="1"/>
    <col min="2" max="3" width="10.5703125" customWidth="1"/>
    <col min="4" max="4" width="9.140625" customWidth="1"/>
    <col min="5" max="6" width="10.5703125" customWidth="1"/>
    <col min="7" max="7" width="9.140625" customWidth="1"/>
    <col min="8" max="9" width="10.5703125" customWidth="1"/>
    <col min="10" max="10" width="9.140625" customWidth="1"/>
    <col min="11" max="12" width="5.85546875" customWidth="1"/>
  </cols>
  <sheetData>
    <row r="1" spans="1:12" x14ac:dyDescent="0.25">
      <c r="L1" s="1" t="s">
        <v>17</v>
      </c>
    </row>
    <row r="2" spans="1:12" ht="28.35" customHeight="1" x14ac:dyDescent="0.25">
      <c r="A2" s="147" t="s">
        <v>649</v>
      </c>
      <c r="B2" s="144" t="s">
        <v>660</v>
      </c>
      <c r="C2" s="145"/>
      <c r="D2" s="146"/>
      <c r="E2" s="144" t="s">
        <v>661</v>
      </c>
      <c r="F2" s="145"/>
      <c r="G2" s="146"/>
      <c r="H2" s="144" t="s">
        <v>662</v>
      </c>
      <c r="I2" s="145"/>
      <c r="J2" s="146"/>
      <c r="K2" s="144" t="s">
        <v>502</v>
      </c>
      <c r="L2" s="146"/>
    </row>
    <row r="3" spans="1:12" ht="28.35" customHeight="1" x14ac:dyDescent="0.25">
      <c r="A3" s="149"/>
      <c r="B3" s="2" t="s">
        <v>655</v>
      </c>
      <c r="C3" s="2" t="s">
        <v>656</v>
      </c>
      <c r="D3" s="2" t="s">
        <v>663</v>
      </c>
      <c r="E3" s="2" t="s">
        <v>1371</v>
      </c>
      <c r="F3" s="2" t="s">
        <v>1372</v>
      </c>
      <c r="G3" s="2" t="s">
        <v>664</v>
      </c>
      <c r="H3" s="2" t="s">
        <v>1373</v>
      </c>
      <c r="I3" s="2" t="s">
        <v>1374</v>
      </c>
      <c r="J3" s="2" t="s">
        <v>665</v>
      </c>
      <c r="K3" s="2" t="s">
        <v>666</v>
      </c>
      <c r="L3" s="2" t="s">
        <v>667</v>
      </c>
    </row>
    <row r="4" spans="1:12" ht="13.15" customHeight="1" x14ac:dyDescent="0.25">
      <c r="A4" s="3" t="s">
        <v>388</v>
      </c>
      <c r="B4" s="4">
        <v>3909</v>
      </c>
      <c r="C4" s="4">
        <v>3888</v>
      </c>
      <c r="D4" s="5">
        <v>0.5</v>
      </c>
      <c r="E4" s="1" t="s">
        <v>11</v>
      </c>
      <c r="F4" s="1" t="s">
        <v>11</v>
      </c>
      <c r="G4" s="1" t="s">
        <v>11</v>
      </c>
      <c r="H4" s="4">
        <v>3910</v>
      </c>
      <c r="I4" s="4">
        <v>3887</v>
      </c>
      <c r="J4" s="5">
        <v>0.6</v>
      </c>
      <c r="K4" s="5">
        <v>50</v>
      </c>
      <c r="L4" s="5">
        <v>100</v>
      </c>
    </row>
    <row r="5" spans="1:12" ht="13.15" customHeight="1" x14ac:dyDescent="0.25">
      <c r="A5" s="3" t="s">
        <v>389</v>
      </c>
      <c r="B5" s="4">
        <v>103718</v>
      </c>
      <c r="C5" s="4">
        <v>103140</v>
      </c>
      <c r="D5" s="5">
        <v>0.6</v>
      </c>
      <c r="E5" s="1">
        <v>5</v>
      </c>
      <c r="F5" s="1">
        <v>8</v>
      </c>
      <c r="G5" s="5">
        <v>-37.5</v>
      </c>
      <c r="H5" s="4">
        <v>103715</v>
      </c>
      <c r="I5" s="4">
        <v>103146</v>
      </c>
      <c r="J5" s="5">
        <v>0.6</v>
      </c>
      <c r="K5" s="5">
        <v>50</v>
      </c>
      <c r="L5" s="5">
        <v>100</v>
      </c>
    </row>
    <row r="6" spans="1:12" ht="13.15" customHeight="1" x14ac:dyDescent="0.25">
      <c r="A6" s="3" t="s">
        <v>390</v>
      </c>
      <c r="B6" s="4">
        <v>18833</v>
      </c>
      <c r="C6" s="4">
        <v>18062</v>
      </c>
      <c r="D6" s="5">
        <v>4.3</v>
      </c>
      <c r="E6" s="1">
        <v>50</v>
      </c>
      <c r="F6" s="1">
        <v>92</v>
      </c>
      <c r="G6" s="5">
        <v>-45.7</v>
      </c>
      <c r="H6" s="4">
        <v>43367</v>
      </c>
      <c r="I6" s="4">
        <v>45320</v>
      </c>
      <c r="J6" s="5">
        <v>-4.3</v>
      </c>
      <c r="K6" s="5">
        <v>30.3</v>
      </c>
      <c r="L6" s="5">
        <v>99.7</v>
      </c>
    </row>
    <row r="7" spans="1:12" ht="13.15" customHeight="1" x14ac:dyDescent="0.25">
      <c r="A7" s="3" t="s">
        <v>391</v>
      </c>
      <c r="B7" s="4">
        <v>7163</v>
      </c>
      <c r="C7" s="4">
        <v>6999</v>
      </c>
      <c r="D7" s="5">
        <v>2.2999999999999998</v>
      </c>
      <c r="E7" s="1">
        <v>41</v>
      </c>
      <c r="F7" s="1">
        <v>92</v>
      </c>
      <c r="G7" s="5">
        <v>-55.4</v>
      </c>
      <c r="H7" s="4">
        <v>16387</v>
      </c>
      <c r="I7" s="4">
        <v>15910</v>
      </c>
      <c r="J7" s="5">
        <v>3</v>
      </c>
      <c r="K7" s="5">
        <v>30.4</v>
      </c>
      <c r="L7" s="5">
        <v>99.4</v>
      </c>
    </row>
    <row r="8" spans="1:12" ht="13.15" customHeight="1" x14ac:dyDescent="0.25">
      <c r="A8" s="3" t="s">
        <v>392</v>
      </c>
      <c r="B8" s="4">
        <v>2864</v>
      </c>
      <c r="C8" s="4">
        <v>2683</v>
      </c>
      <c r="D8" s="5">
        <v>6.7</v>
      </c>
      <c r="E8" s="1">
        <v>21</v>
      </c>
      <c r="F8" s="1">
        <v>37</v>
      </c>
      <c r="G8" s="5">
        <v>-43.2</v>
      </c>
      <c r="H8" s="4">
        <v>7972</v>
      </c>
      <c r="I8" s="4">
        <v>7926</v>
      </c>
      <c r="J8" s="5">
        <v>0.6</v>
      </c>
      <c r="K8" s="5">
        <v>26.4</v>
      </c>
      <c r="L8" s="5">
        <v>99.3</v>
      </c>
    </row>
    <row r="9" spans="1:12" ht="13.15" customHeight="1" x14ac:dyDescent="0.25">
      <c r="A9" s="3" t="s">
        <v>393</v>
      </c>
      <c r="B9" s="4">
        <v>55184729</v>
      </c>
      <c r="C9" s="4">
        <v>59464564</v>
      </c>
      <c r="D9" s="5">
        <v>-7.2</v>
      </c>
      <c r="E9" s="4">
        <v>64501</v>
      </c>
      <c r="F9" s="4">
        <v>5651</v>
      </c>
      <c r="G9" s="1" t="s">
        <v>11</v>
      </c>
      <c r="H9" s="4">
        <v>69825576</v>
      </c>
      <c r="I9" s="4">
        <v>59872110</v>
      </c>
      <c r="J9" s="5">
        <v>16.600000000000001</v>
      </c>
      <c r="K9" s="5">
        <v>44.1</v>
      </c>
      <c r="L9" s="5">
        <v>99.9</v>
      </c>
    </row>
    <row r="10" spans="1:12" ht="13.15" customHeight="1" x14ac:dyDescent="0.25">
      <c r="A10" s="3" t="s">
        <v>394</v>
      </c>
      <c r="B10" s="4">
        <v>5170746</v>
      </c>
      <c r="C10" s="4">
        <v>4977469</v>
      </c>
      <c r="D10" s="5">
        <v>3.9</v>
      </c>
      <c r="E10" s="1">
        <v>216</v>
      </c>
      <c r="F10" s="1">
        <v>706</v>
      </c>
      <c r="G10" s="5">
        <v>-69.400000000000006</v>
      </c>
      <c r="H10" s="4">
        <v>8823269</v>
      </c>
      <c r="I10" s="4">
        <v>8673258</v>
      </c>
      <c r="J10" s="5">
        <v>1.7</v>
      </c>
      <c r="K10" s="5">
        <v>36.9</v>
      </c>
      <c r="L10" s="5">
        <v>100</v>
      </c>
    </row>
    <row r="11" spans="1:12" ht="13.15" customHeight="1" x14ac:dyDescent="0.25">
      <c r="A11" s="3" t="s">
        <v>395</v>
      </c>
      <c r="B11" s="4">
        <v>15286</v>
      </c>
      <c r="C11" s="4">
        <v>15411</v>
      </c>
      <c r="D11" s="5">
        <v>-0.8</v>
      </c>
      <c r="E11" s="1">
        <v>38</v>
      </c>
      <c r="F11" s="1">
        <v>108</v>
      </c>
      <c r="G11" s="5">
        <v>-64.8</v>
      </c>
      <c r="H11" s="4">
        <v>41915</v>
      </c>
      <c r="I11" s="4">
        <v>40313</v>
      </c>
      <c r="J11" s="5">
        <v>4</v>
      </c>
      <c r="K11" s="5">
        <v>26.7</v>
      </c>
      <c r="L11" s="5">
        <v>99.8</v>
      </c>
    </row>
    <row r="12" spans="1:12" ht="13.15" customHeight="1" x14ac:dyDescent="0.25">
      <c r="A12" s="3" t="s">
        <v>396</v>
      </c>
      <c r="B12" s="4">
        <v>310485</v>
      </c>
      <c r="C12" s="4">
        <v>329193</v>
      </c>
      <c r="D12" s="5">
        <v>-5.7</v>
      </c>
      <c r="E12" s="4">
        <v>53757</v>
      </c>
      <c r="F12" s="4">
        <v>77101</v>
      </c>
      <c r="G12" s="5">
        <v>-30.3</v>
      </c>
      <c r="H12" s="4">
        <v>1005580</v>
      </c>
      <c r="I12" s="4">
        <v>963744</v>
      </c>
      <c r="J12" s="5">
        <v>4.3</v>
      </c>
      <c r="K12" s="5">
        <v>22.7</v>
      </c>
      <c r="L12" s="5">
        <v>85.2</v>
      </c>
    </row>
    <row r="13" spans="1:12" ht="13.15" customHeight="1" x14ac:dyDescent="0.25">
      <c r="A13" s="3" t="s">
        <v>397</v>
      </c>
      <c r="B13" s="4">
        <v>553355</v>
      </c>
      <c r="C13" s="4">
        <v>532950</v>
      </c>
      <c r="D13" s="5">
        <v>3.8</v>
      </c>
      <c r="E13" s="4">
        <v>8633</v>
      </c>
      <c r="F13" s="4">
        <v>2313</v>
      </c>
      <c r="G13" s="5">
        <v>273.2</v>
      </c>
      <c r="H13" s="4">
        <v>1135067</v>
      </c>
      <c r="I13" s="4">
        <v>1043212</v>
      </c>
      <c r="J13" s="5">
        <v>8.8000000000000007</v>
      </c>
      <c r="K13" s="5">
        <v>32.6</v>
      </c>
      <c r="L13" s="5">
        <v>98.5</v>
      </c>
    </row>
    <row r="14" spans="1:12" ht="13.15" customHeight="1" x14ac:dyDescent="0.25">
      <c r="A14" s="3" t="s">
        <v>398</v>
      </c>
      <c r="B14" s="4">
        <v>2726785</v>
      </c>
      <c r="C14" s="4">
        <v>1927283</v>
      </c>
      <c r="D14" s="5">
        <v>41.5</v>
      </c>
      <c r="E14" s="4">
        <v>47880</v>
      </c>
      <c r="F14" s="4">
        <v>66853</v>
      </c>
      <c r="G14" s="5">
        <v>-28.4</v>
      </c>
      <c r="H14" s="4">
        <v>5521143</v>
      </c>
      <c r="I14" s="4">
        <v>4606624</v>
      </c>
      <c r="J14" s="5">
        <v>19.899999999999999</v>
      </c>
      <c r="K14" s="5">
        <v>32.9</v>
      </c>
      <c r="L14" s="5">
        <v>98.3</v>
      </c>
    </row>
    <row r="15" spans="1:12" ht="13.15" customHeight="1" x14ac:dyDescent="0.25">
      <c r="A15" s="3" t="s">
        <v>399</v>
      </c>
      <c r="B15" s="4">
        <v>5373819</v>
      </c>
      <c r="C15" s="4">
        <v>7914730</v>
      </c>
      <c r="D15" s="5">
        <v>-32.1</v>
      </c>
      <c r="E15" s="4">
        <v>2265688</v>
      </c>
      <c r="F15" s="4">
        <v>3109512</v>
      </c>
      <c r="G15" s="5">
        <v>-27.1</v>
      </c>
      <c r="H15" s="4">
        <v>12246374</v>
      </c>
      <c r="I15" s="4">
        <v>17265007</v>
      </c>
      <c r="J15" s="5">
        <v>-29.1</v>
      </c>
      <c r="K15" s="5">
        <v>27</v>
      </c>
      <c r="L15" s="5">
        <v>70.3</v>
      </c>
    </row>
    <row r="16" spans="1:12" ht="13.15" customHeight="1" x14ac:dyDescent="0.25">
      <c r="A16" s="3" t="s">
        <v>400</v>
      </c>
      <c r="B16" s="4">
        <v>2394005</v>
      </c>
      <c r="C16" s="4">
        <v>2408908</v>
      </c>
      <c r="D16" s="5">
        <v>-0.6</v>
      </c>
      <c r="E16" s="4">
        <v>56640</v>
      </c>
      <c r="F16" s="4">
        <v>29763</v>
      </c>
      <c r="G16" s="5">
        <v>90.3</v>
      </c>
      <c r="H16" s="4">
        <v>4795936</v>
      </c>
      <c r="I16" s="4">
        <v>4820476</v>
      </c>
      <c r="J16" s="5">
        <v>-0.5</v>
      </c>
      <c r="K16" s="5">
        <v>33</v>
      </c>
      <c r="L16" s="5">
        <v>97.7</v>
      </c>
    </row>
    <row r="17" spans="1:12" ht="13.15" customHeight="1" x14ac:dyDescent="0.25">
      <c r="A17" s="3" t="s">
        <v>401</v>
      </c>
      <c r="B17" s="4">
        <v>744583</v>
      </c>
      <c r="C17" s="4">
        <v>1103322</v>
      </c>
      <c r="D17" s="5">
        <v>-32.5</v>
      </c>
      <c r="E17" s="4">
        <v>137671</v>
      </c>
      <c r="F17" s="4">
        <v>29303</v>
      </c>
      <c r="G17" s="1" t="s">
        <v>11</v>
      </c>
      <c r="H17" s="4">
        <v>4593112</v>
      </c>
      <c r="I17" s="4">
        <v>4950168</v>
      </c>
      <c r="J17" s="5">
        <v>-7.2</v>
      </c>
      <c r="K17" s="5">
        <v>13.6</v>
      </c>
      <c r="L17" s="5">
        <v>84.4</v>
      </c>
    </row>
    <row r="18" spans="1:12" ht="13.15" customHeight="1" x14ac:dyDescent="0.25">
      <c r="A18" s="3" t="s">
        <v>402</v>
      </c>
      <c r="B18" s="4">
        <v>1361563</v>
      </c>
      <c r="C18" s="4">
        <v>1389733</v>
      </c>
      <c r="D18" s="5">
        <v>-2</v>
      </c>
      <c r="E18" s="4">
        <v>130416</v>
      </c>
      <c r="F18" s="4">
        <v>118693</v>
      </c>
      <c r="G18" s="5">
        <v>9.9</v>
      </c>
      <c r="H18" s="4">
        <v>1709674</v>
      </c>
      <c r="I18" s="4">
        <v>1650297</v>
      </c>
      <c r="J18" s="5">
        <v>3.6</v>
      </c>
      <c r="K18" s="5">
        <v>42.5</v>
      </c>
      <c r="L18" s="5">
        <v>91.3</v>
      </c>
    </row>
    <row r="19" spans="1:12" ht="13.15" customHeight="1" x14ac:dyDescent="0.25">
      <c r="A19" s="3" t="s">
        <v>403</v>
      </c>
      <c r="B19" s="4">
        <v>6299267</v>
      </c>
      <c r="C19" s="4">
        <v>6571795</v>
      </c>
      <c r="D19" s="5">
        <v>-4.0999999999999996</v>
      </c>
      <c r="E19" s="4">
        <v>104347</v>
      </c>
      <c r="F19" s="4">
        <v>526151</v>
      </c>
      <c r="G19" s="5">
        <v>-80.2</v>
      </c>
      <c r="H19" s="4">
        <v>17880110</v>
      </c>
      <c r="I19" s="4">
        <v>9491861</v>
      </c>
      <c r="J19" s="5">
        <v>88.4</v>
      </c>
      <c r="K19" s="5">
        <v>25.9</v>
      </c>
      <c r="L19" s="5">
        <v>98.4</v>
      </c>
    </row>
    <row r="20" spans="1:12" ht="13.15" customHeight="1" x14ac:dyDescent="0.25">
      <c r="A20" s="3" t="s">
        <v>404</v>
      </c>
      <c r="B20" s="4">
        <v>1156671</v>
      </c>
      <c r="C20" s="4">
        <v>1250925</v>
      </c>
      <c r="D20" s="5">
        <v>-7.5</v>
      </c>
      <c r="E20" s="4">
        <v>180923</v>
      </c>
      <c r="F20" s="4">
        <v>185140</v>
      </c>
      <c r="G20" s="5">
        <v>-2.2999999999999998</v>
      </c>
      <c r="H20" s="4">
        <v>3849051</v>
      </c>
      <c r="I20" s="4">
        <v>3963776</v>
      </c>
      <c r="J20" s="5">
        <v>-2.9</v>
      </c>
      <c r="K20" s="5">
        <v>22.3</v>
      </c>
      <c r="L20" s="5">
        <v>86.5</v>
      </c>
    </row>
    <row r="21" spans="1:12" ht="13.15" customHeight="1" x14ac:dyDescent="0.25">
      <c r="A21" s="3" t="s">
        <v>405</v>
      </c>
      <c r="B21" s="4">
        <v>117834</v>
      </c>
      <c r="C21" s="4">
        <v>123993</v>
      </c>
      <c r="D21" s="5">
        <v>-5</v>
      </c>
      <c r="E21" s="4">
        <v>176283</v>
      </c>
      <c r="F21" s="4">
        <v>132229</v>
      </c>
      <c r="G21" s="5">
        <v>33.299999999999997</v>
      </c>
      <c r="H21" s="4">
        <v>1492872</v>
      </c>
      <c r="I21" s="4">
        <v>1814838</v>
      </c>
      <c r="J21" s="5">
        <v>-17.7</v>
      </c>
      <c r="K21" s="5">
        <v>6.6</v>
      </c>
      <c r="L21" s="5">
        <v>40.1</v>
      </c>
    </row>
    <row r="22" spans="1:12" ht="13.15" customHeight="1" x14ac:dyDescent="0.25">
      <c r="A22" s="3" t="s">
        <v>406</v>
      </c>
      <c r="B22" s="4">
        <v>250373</v>
      </c>
      <c r="C22" s="4">
        <v>188283</v>
      </c>
      <c r="D22" s="5">
        <v>33</v>
      </c>
      <c r="E22" s="4">
        <v>32482</v>
      </c>
      <c r="F22" s="4">
        <v>108850</v>
      </c>
      <c r="G22" s="5">
        <v>-70.2</v>
      </c>
      <c r="H22" s="4">
        <v>496881</v>
      </c>
      <c r="I22" s="4">
        <v>468592</v>
      </c>
      <c r="J22" s="5">
        <v>6</v>
      </c>
      <c r="K22" s="5">
        <v>32.1</v>
      </c>
      <c r="L22" s="5">
        <v>88.5</v>
      </c>
    </row>
    <row r="23" spans="1:12" ht="13.15" customHeight="1" x14ac:dyDescent="0.25">
      <c r="A23" s="3" t="s">
        <v>407</v>
      </c>
      <c r="B23" s="4">
        <v>894003</v>
      </c>
      <c r="C23" s="4">
        <v>840821</v>
      </c>
      <c r="D23" s="5">
        <v>6.3</v>
      </c>
      <c r="E23" s="4">
        <v>21242</v>
      </c>
      <c r="F23" s="4">
        <v>16426</v>
      </c>
      <c r="G23" s="5">
        <v>29.3</v>
      </c>
      <c r="H23" s="4">
        <v>1326633</v>
      </c>
      <c r="I23" s="4">
        <v>1363552</v>
      </c>
      <c r="J23" s="5">
        <v>-2.7</v>
      </c>
      <c r="K23" s="5">
        <v>39.9</v>
      </c>
      <c r="L23" s="5">
        <v>97.7</v>
      </c>
    </row>
    <row r="24" spans="1:12" ht="13.15" customHeight="1" x14ac:dyDescent="0.25">
      <c r="A24" s="3" t="s">
        <v>408</v>
      </c>
      <c r="B24" s="4">
        <v>917753</v>
      </c>
      <c r="C24" s="4">
        <v>776106</v>
      </c>
      <c r="D24" s="5">
        <v>18.3</v>
      </c>
      <c r="E24" s="4">
        <v>236625</v>
      </c>
      <c r="F24" s="4">
        <v>469564</v>
      </c>
      <c r="G24" s="5">
        <v>-49.6</v>
      </c>
      <c r="H24" s="4">
        <v>6596080</v>
      </c>
      <c r="I24" s="4">
        <v>6538441</v>
      </c>
      <c r="J24" s="5">
        <v>0.9</v>
      </c>
      <c r="K24" s="5">
        <v>11.8</v>
      </c>
      <c r="L24" s="5">
        <v>79.5</v>
      </c>
    </row>
    <row r="25" spans="1:12" ht="13.15" customHeight="1" x14ac:dyDescent="0.25">
      <c r="A25" s="3" t="s">
        <v>409</v>
      </c>
      <c r="B25" s="4">
        <v>737807</v>
      </c>
      <c r="C25" s="4">
        <v>811370</v>
      </c>
      <c r="D25" s="5">
        <v>-9.1</v>
      </c>
      <c r="E25" s="4">
        <v>197387</v>
      </c>
      <c r="F25" s="4">
        <v>83428</v>
      </c>
      <c r="G25" s="5">
        <v>136.6</v>
      </c>
      <c r="H25" s="4">
        <v>1848051</v>
      </c>
      <c r="I25" s="4">
        <v>2278711</v>
      </c>
      <c r="J25" s="5">
        <v>-18.899999999999999</v>
      </c>
      <c r="K25" s="5">
        <v>26.5</v>
      </c>
      <c r="L25" s="5">
        <v>78.900000000000006</v>
      </c>
    </row>
    <row r="26" spans="1:12" ht="13.15" customHeight="1" x14ac:dyDescent="0.25">
      <c r="A26" s="3" t="s">
        <v>410</v>
      </c>
      <c r="B26" s="4">
        <v>29156</v>
      </c>
      <c r="C26" s="4">
        <v>74022</v>
      </c>
      <c r="D26" s="5">
        <v>-60.6</v>
      </c>
      <c r="E26" s="1" t="s">
        <v>11</v>
      </c>
      <c r="F26" s="4">
        <v>11608</v>
      </c>
      <c r="G26" s="1" t="s">
        <v>11</v>
      </c>
      <c r="H26" s="4">
        <v>902163</v>
      </c>
      <c r="I26" s="4">
        <v>860044</v>
      </c>
      <c r="J26" s="5">
        <v>4.9000000000000004</v>
      </c>
      <c r="K26" s="5">
        <v>3.1</v>
      </c>
      <c r="L26" s="5">
        <v>100</v>
      </c>
    </row>
    <row r="27" spans="1:12" ht="13.15" customHeight="1" x14ac:dyDescent="0.25">
      <c r="A27" s="3" t="s">
        <v>411</v>
      </c>
      <c r="B27" s="1" t="s">
        <v>11</v>
      </c>
      <c r="C27" s="4">
        <v>33081</v>
      </c>
      <c r="D27" s="1" t="s">
        <v>11</v>
      </c>
      <c r="E27" s="1" t="s">
        <v>11</v>
      </c>
      <c r="F27" s="1" t="s">
        <v>11</v>
      </c>
      <c r="G27" s="1" t="s">
        <v>11</v>
      </c>
      <c r="H27" s="4">
        <v>582432</v>
      </c>
      <c r="I27" s="4">
        <v>549350</v>
      </c>
      <c r="J27" s="5">
        <v>6</v>
      </c>
      <c r="K27" s="1" t="s">
        <v>11</v>
      </c>
      <c r="L27" s="1" t="s">
        <v>11</v>
      </c>
    </row>
    <row r="28" spans="1:12" ht="13.15" customHeight="1" x14ac:dyDescent="0.25">
      <c r="A28" s="3" t="s">
        <v>412</v>
      </c>
      <c r="B28" s="4">
        <v>4616812</v>
      </c>
      <c r="C28" s="4">
        <v>5245798</v>
      </c>
      <c r="D28" s="5">
        <v>-12</v>
      </c>
      <c r="E28" s="1" t="s">
        <v>11</v>
      </c>
      <c r="F28" s="1" t="s">
        <v>11</v>
      </c>
      <c r="G28" s="1" t="s">
        <v>11</v>
      </c>
      <c r="H28" s="4">
        <v>8632892</v>
      </c>
      <c r="I28" s="4">
        <v>8511803</v>
      </c>
      <c r="J28" s="5">
        <v>1.4</v>
      </c>
      <c r="K28" s="5">
        <v>34.799999999999997</v>
      </c>
      <c r="L28" s="5">
        <v>100</v>
      </c>
    </row>
    <row r="29" spans="1:12" ht="13.15" customHeight="1" x14ac:dyDescent="0.25">
      <c r="A29" s="3" t="s">
        <v>413</v>
      </c>
      <c r="B29" s="1" t="s">
        <v>11</v>
      </c>
      <c r="C29" s="1" t="s">
        <v>11</v>
      </c>
      <c r="D29" s="1" t="s">
        <v>11</v>
      </c>
      <c r="E29" s="1" t="s">
        <v>11</v>
      </c>
      <c r="F29" s="1" t="s">
        <v>11</v>
      </c>
      <c r="G29" s="1" t="s">
        <v>11</v>
      </c>
      <c r="H29" s="4">
        <v>1715234</v>
      </c>
      <c r="I29" s="4">
        <v>1586751</v>
      </c>
      <c r="J29" s="5">
        <v>8.1</v>
      </c>
      <c r="K29" s="1" t="s">
        <v>11</v>
      </c>
      <c r="L29" s="1" t="s">
        <v>11</v>
      </c>
    </row>
    <row r="30" spans="1:12" ht="13.15" customHeight="1" x14ac:dyDescent="0.25">
      <c r="A30" s="3" t="s">
        <v>414</v>
      </c>
      <c r="B30" s="4">
        <v>8057810</v>
      </c>
      <c r="C30" s="4">
        <v>8018073</v>
      </c>
      <c r="D30" s="5">
        <v>0.5</v>
      </c>
      <c r="E30" s="1" t="s">
        <v>11</v>
      </c>
      <c r="F30" s="1" t="s">
        <v>11</v>
      </c>
      <c r="G30" s="1" t="s">
        <v>11</v>
      </c>
      <c r="H30" s="4">
        <v>25640049</v>
      </c>
      <c r="I30" s="4">
        <v>25778649</v>
      </c>
      <c r="J30" s="5">
        <v>-0.5</v>
      </c>
      <c r="K30" s="5">
        <v>23.9</v>
      </c>
      <c r="L30" s="5">
        <v>100</v>
      </c>
    </row>
    <row r="31" spans="1:12" ht="13.15" customHeight="1" x14ac:dyDescent="0.25">
      <c r="A31" s="3" t="s">
        <v>415</v>
      </c>
      <c r="B31" s="4">
        <v>97049329</v>
      </c>
      <c r="C31" s="4">
        <v>104132602</v>
      </c>
      <c r="D31" s="5">
        <v>-6.8</v>
      </c>
      <c r="E31" s="4">
        <v>3714846</v>
      </c>
      <c r="F31" s="4">
        <v>4973628</v>
      </c>
      <c r="G31" s="5">
        <v>-25.3</v>
      </c>
      <c r="H31" s="4">
        <v>180835445</v>
      </c>
      <c r="I31" s="4">
        <v>167267766</v>
      </c>
      <c r="J31" s="5">
        <v>8.1</v>
      </c>
      <c r="K31" s="5">
        <v>34.5</v>
      </c>
      <c r="L31" s="5">
        <v>96.3</v>
      </c>
    </row>
  </sheetData>
  <mergeCells count="5">
    <mergeCell ref="A2:A3"/>
    <mergeCell ref="B2:D2"/>
    <mergeCell ref="E2:G2"/>
    <mergeCell ref="H2:J2"/>
    <mergeCell ref="K2:L2"/>
  </mergeCells>
  <pageMargins left="1.041666708058781E-3" right="1.041666708058781E-3" top="0.75" bottom="0.75" header="0.3" footer="0.3"/>
  <pageSetup paperSize="9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/>
  </sheetViews>
  <sheetFormatPr baseColWidth="10" defaultRowHeight="15" x14ac:dyDescent="0.25"/>
  <cols>
    <col min="1" max="1" width="64.28515625" customWidth="1"/>
    <col min="2" max="6" width="14.85546875" customWidth="1"/>
  </cols>
  <sheetData>
    <row r="1" spans="1:6" x14ac:dyDescent="0.25">
      <c r="E1" s="7"/>
      <c r="F1" s="8" t="s">
        <v>17</v>
      </c>
    </row>
    <row r="2" spans="1:6" ht="28.35" customHeight="1" x14ac:dyDescent="0.25">
      <c r="A2" s="147" t="s">
        <v>668</v>
      </c>
      <c r="B2" s="147" t="s">
        <v>669</v>
      </c>
      <c r="C2" s="147" t="s">
        <v>670</v>
      </c>
      <c r="D2" s="147" t="s">
        <v>671</v>
      </c>
      <c r="E2" s="144" t="s">
        <v>502</v>
      </c>
      <c r="F2" s="146"/>
    </row>
    <row r="3" spans="1:6" ht="28.35" customHeight="1" x14ac:dyDescent="0.25">
      <c r="A3" s="149"/>
      <c r="B3" s="149"/>
      <c r="C3" s="149"/>
      <c r="D3" s="149"/>
      <c r="E3" s="2" t="s">
        <v>520</v>
      </c>
      <c r="F3" s="2" t="s">
        <v>509</v>
      </c>
    </row>
    <row r="4" spans="1:6" ht="16.149999999999999" customHeight="1" x14ac:dyDescent="0.25">
      <c r="A4" s="3" t="s">
        <v>536</v>
      </c>
      <c r="B4" s="4">
        <v>23905241</v>
      </c>
      <c r="C4" s="4">
        <v>10085664</v>
      </c>
      <c r="D4" s="4">
        <v>8979547</v>
      </c>
      <c r="E4" s="5">
        <v>42.2</v>
      </c>
      <c r="F4" s="5">
        <v>89</v>
      </c>
    </row>
    <row r="5" spans="1:6" ht="16.149999999999999" customHeight="1" x14ac:dyDescent="0.25">
      <c r="A5" s="3" t="s">
        <v>537</v>
      </c>
      <c r="B5" s="4">
        <v>23905241</v>
      </c>
      <c r="C5" s="4">
        <v>10085664</v>
      </c>
      <c r="D5" s="4">
        <v>8979547</v>
      </c>
      <c r="E5" s="5">
        <v>42.2</v>
      </c>
      <c r="F5" s="5">
        <v>89</v>
      </c>
    </row>
    <row r="6" spans="1:6" ht="16.149999999999999" customHeight="1" x14ac:dyDescent="0.25">
      <c r="A6" s="3"/>
      <c r="B6" s="1"/>
      <c r="C6" s="1"/>
      <c r="D6" s="1"/>
      <c r="E6" s="1"/>
      <c r="F6" s="1"/>
    </row>
    <row r="7" spans="1:6" ht="16.149999999999999" customHeight="1" x14ac:dyDescent="0.25">
      <c r="A7" s="3" t="s">
        <v>538</v>
      </c>
      <c r="B7" s="4">
        <v>18018128</v>
      </c>
      <c r="C7" s="4">
        <v>5958662</v>
      </c>
      <c r="D7" s="4">
        <v>5876618</v>
      </c>
      <c r="E7" s="5">
        <v>33.1</v>
      </c>
      <c r="F7" s="5">
        <v>98.6</v>
      </c>
    </row>
    <row r="8" spans="1:6" ht="16.149999999999999" customHeight="1" x14ac:dyDescent="0.25">
      <c r="A8" s="3" t="s">
        <v>539</v>
      </c>
      <c r="B8" s="4">
        <v>1713021</v>
      </c>
      <c r="C8" s="4">
        <v>566564</v>
      </c>
      <c r="D8" s="4">
        <v>557978</v>
      </c>
      <c r="E8" s="5">
        <v>33.1</v>
      </c>
      <c r="F8" s="5">
        <v>98.5</v>
      </c>
    </row>
    <row r="9" spans="1:6" ht="16.149999999999999" customHeight="1" x14ac:dyDescent="0.25">
      <c r="A9" s="3" t="s">
        <v>540</v>
      </c>
      <c r="B9" s="4">
        <v>8023751</v>
      </c>
      <c r="C9" s="4">
        <v>2695095</v>
      </c>
      <c r="D9" s="4">
        <v>2667158</v>
      </c>
      <c r="E9" s="5">
        <v>33.6</v>
      </c>
      <c r="F9" s="5">
        <v>99</v>
      </c>
    </row>
    <row r="10" spans="1:6" ht="16.149999999999999" customHeight="1" x14ac:dyDescent="0.25">
      <c r="A10" s="3" t="s">
        <v>541</v>
      </c>
      <c r="B10" s="4">
        <v>7172479</v>
      </c>
      <c r="C10" s="4">
        <v>2421136</v>
      </c>
      <c r="D10" s="4">
        <v>2387179</v>
      </c>
      <c r="E10" s="5">
        <v>33.799999999999997</v>
      </c>
      <c r="F10" s="5">
        <v>98.6</v>
      </c>
    </row>
    <row r="11" spans="1:6" ht="16.149999999999999" customHeight="1" x14ac:dyDescent="0.25">
      <c r="A11" s="3" t="s">
        <v>542</v>
      </c>
      <c r="B11" s="4">
        <v>1108877</v>
      </c>
      <c r="C11" s="4">
        <v>275867</v>
      </c>
      <c r="D11" s="4">
        <v>264303</v>
      </c>
      <c r="E11" s="5">
        <v>24.9</v>
      </c>
      <c r="F11" s="5">
        <v>95.8</v>
      </c>
    </row>
    <row r="12" spans="1:6" ht="16.149999999999999" customHeight="1" x14ac:dyDescent="0.25">
      <c r="A12" s="3"/>
      <c r="B12" s="1"/>
      <c r="C12" s="1"/>
      <c r="D12" s="1"/>
      <c r="E12" s="1"/>
      <c r="F12" s="1"/>
    </row>
    <row r="13" spans="1:6" ht="16.149999999999999" customHeight="1" x14ac:dyDescent="0.25">
      <c r="A13" s="3" t="s">
        <v>543</v>
      </c>
      <c r="B13" s="4">
        <v>25751347</v>
      </c>
      <c r="C13" s="4">
        <v>5318843</v>
      </c>
      <c r="D13" s="4">
        <v>5317319</v>
      </c>
      <c r="E13" s="5">
        <v>20.7</v>
      </c>
      <c r="F13" s="5">
        <v>100</v>
      </c>
    </row>
    <row r="14" spans="1:6" ht="16.149999999999999" customHeight="1" x14ac:dyDescent="0.25">
      <c r="A14" s="3" t="s">
        <v>544</v>
      </c>
      <c r="B14" s="4">
        <v>14008927</v>
      </c>
      <c r="C14" s="4">
        <v>5175509</v>
      </c>
      <c r="D14" s="4">
        <v>5175277</v>
      </c>
      <c r="E14" s="5">
        <v>36.9</v>
      </c>
      <c r="F14" s="5">
        <v>100</v>
      </c>
    </row>
    <row r="15" spans="1:6" ht="16.149999999999999" customHeight="1" x14ac:dyDescent="0.25">
      <c r="A15" s="3" t="s">
        <v>545</v>
      </c>
      <c r="B15" s="4">
        <v>761020</v>
      </c>
      <c r="C15" s="4">
        <v>35142</v>
      </c>
      <c r="D15" s="4">
        <v>34812</v>
      </c>
      <c r="E15" s="5">
        <v>4.5999999999999996</v>
      </c>
      <c r="F15" s="5">
        <v>99.1</v>
      </c>
    </row>
    <row r="16" spans="1:6" ht="16.149999999999999" customHeight="1" x14ac:dyDescent="0.25">
      <c r="A16" s="3" t="s">
        <v>546</v>
      </c>
      <c r="B16" s="4">
        <v>10372</v>
      </c>
      <c r="C16" s="4">
        <v>1019</v>
      </c>
      <c r="D16" s="4">
        <v>1019</v>
      </c>
      <c r="E16" s="5">
        <v>9.8000000000000007</v>
      </c>
      <c r="F16" s="5">
        <v>100</v>
      </c>
    </row>
    <row r="17" spans="1:6" ht="16.149999999999999" customHeight="1" x14ac:dyDescent="0.25">
      <c r="A17" s="3" t="s">
        <v>547</v>
      </c>
      <c r="B17" s="4">
        <v>518202</v>
      </c>
      <c r="C17" s="4">
        <v>26370</v>
      </c>
      <c r="D17" s="4">
        <v>26288</v>
      </c>
      <c r="E17" s="5">
        <v>5.0999999999999996</v>
      </c>
      <c r="F17" s="5">
        <v>99.7</v>
      </c>
    </row>
    <row r="18" spans="1:6" ht="16.149999999999999" customHeight="1" x14ac:dyDescent="0.25">
      <c r="A18" s="3" t="s">
        <v>548</v>
      </c>
      <c r="B18" s="4">
        <v>10452826</v>
      </c>
      <c r="C18" s="4">
        <v>80803</v>
      </c>
      <c r="D18" s="4">
        <v>79923</v>
      </c>
      <c r="E18" s="5">
        <v>0.8</v>
      </c>
      <c r="F18" s="5">
        <v>98.9</v>
      </c>
    </row>
    <row r="19" spans="1:6" ht="16.149999999999999" customHeight="1" x14ac:dyDescent="0.25">
      <c r="A19" s="3"/>
      <c r="B19" s="1"/>
      <c r="C19" s="1"/>
      <c r="D19" s="1"/>
      <c r="E19" s="1"/>
      <c r="F19" s="1"/>
    </row>
    <row r="20" spans="1:6" ht="16.149999999999999" customHeight="1" x14ac:dyDescent="0.25">
      <c r="A20" s="3" t="s">
        <v>549</v>
      </c>
      <c r="B20" s="4">
        <v>2844212</v>
      </c>
      <c r="C20" s="4">
        <v>1383882</v>
      </c>
      <c r="D20" s="4">
        <v>1358432</v>
      </c>
      <c r="E20" s="5">
        <v>48.7</v>
      </c>
      <c r="F20" s="5">
        <v>98.2</v>
      </c>
    </row>
    <row r="21" spans="1:6" ht="16.149999999999999" customHeight="1" x14ac:dyDescent="0.25">
      <c r="A21" s="3" t="s">
        <v>550</v>
      </c>
      <c r="B21" s="4">
        <v>261157</v>
      </c>
      <c r="C21" s="4">
        <v>68742</v>
      </c>
      <c r="D21" s="4">
        <v>68083</v>
      </c>
      <c r="E21" s="5">
        <v>26.3</v>
      </c>
      <c r="F21" s="5">
        <v>99</v>
      </c>
    </row>
    <row r="22" spans="1:6" ht="16.149999999999999" customHeight="1" x14ac:dyDescent="0.25">
      <c r="A22" s="3" t="s">
        <v>551</v>
      </c>
      <c r="B22" s="4">
        <v>2443100</v>
      </c>
      <c r="C22" s="4">
        <v>1281615</v>
      </c>
      <c r="D22" s="4">
        <v>1261786</v>
      </c>
      <c r="E22" s="5">
        <v>52.5</v>
      </c>
      <c r="F22" s="5">
        <v>98.5</v>
      </c>
    </row>
    <row r="23" spans="1:6" ht="16.149999999999999" customHeight="1" x14ac:dyDescent="0.25">
      <c r="A23" s="3" t="s">
        <v>552</v>
      </c>
      <c r="B23" s="4">
        <v>139955</v>
      </c>
      <c r="C23" s="4">
        <v>33525</v>
      </c>
      <c r="D23" s="4">
        <v>28563</v>
      </c>
      <c r="E23" s="5">
        <v>24</v>
      </c>
      <c r="F23" s="5">
        <v>85.2</v>
      </c>
    </row>
    <row r="24" spans="1:6" ht="16.149999999999999" customHeight="1" x14ac:dyDescent="0.25">
      <c r="A24" s="3"/>
      <c r="B24" s="1"/>
      <c r="C24" s="1"/>
      <c r="D24" s="1"/>
      <c r="E24" s="1"/>
      <c r="F24" s="1"/>
    </row>
    <row r="25" spans="1:6" ht="16.149999999999999" customHeight="1" x14ac:dyDescent="0.25">
      <c r="A25" s="3" t="s">
        <v>553</v>
      </c>
      <c r="B25" s="4">
        <v>13260320</v>
      </c>
      <c r="C25" s="4">
        <v>1420380</v>
      </c>
      <c r="D25" s="4">
        <v>1229765</v>
      </c>
      <c r="E25" s="5">
        <v>10.7</v>
      </c>
      <c r="F25" s="5">
        <v>86.6</v>
      </c>
    </row>
    <row r="26" spans="1:6" ht="16.149999999999999" customHeight="1" x14ac:dyDescent="0.25">
      <c r="A26" s="3" t="s">
        <v>554</v>
      </c>
      <c r="B26" s="4">
        <v>425975</v>
      </c>
      <c r="C26" s="4">
        <v>23323</v>
      </c>
      <c r="D26" s="4">
        <v>22388</v>
      </c>
      <c r="E26" s="5">
        <v>5.5</v>
      </c>
      <c r="F26" s="5">
        <v>96</v>
      </c>
    </row>
    <row r="27" spans="1:6" ht="16.149999999999999" customHeight="1" x14ac:dyDescent="0.25">
      <c r="A27" s="3" t="s">
        <v>555</v>
      </c>
      <c r="B27" s="4">
        <v>1242202</v>
      </c>
      <c r="C27" s="4">
        <v>60205</v>
      </c>
      <c r="D27" s="4">
        <v>37407</v>
      </c>
      <c r="E27" s="5">
        <v>4.8</v>
      </c>
      <c r="F27" s="5">
        <v>62.1</v>
      </c>
    </row>
    <row r="28" spans="1:6" ht="16.149999999999999" customHeight="1" x14ac:dyDescent="0.25">
      <c r="A28" s="3" t="s">
        <v>556</v>
      </c>
      <c r="B28" s="4">
        <v>794483</v>
      </c>
      <c r="C28" s="4">
        <v>57055</v>
      </c>
      <c r="D28" s="4">
        <v>40379</v>
      </c>
      <c r="E28" s="5">
        <v>7.2</v>
      </c>
      <c r="F28" s="5">
        <v>70.8</v>
      </c>
    </row>
    <row r="29" spans="1:6" ht="16.149999999999999" customHeight="1" x14ac:dyDescent="0.25">
      <c r="A29" s="3" t="s">
        <v>557</v>
      </c>
      <c r="B29" s="4">
        <v>1420660</v>
      </c>
      <c r="C29" s="4">
        <v>174717</v>
      </c>
      <c r="D29" s="4">
        <v>159352</v>
      </c>
      <c r="E29" s="5">
        <v>12.3</v>
      </c>
      <c r="F29" s="5">
        <v>91.2</v>
      </c>
    </row>
    <row r="30" spans="1:6" ht="16.149999999999999" customHeight="1" x14ac:dyDescent="0.25">
      <c r="A30" s="3" t="s">
        <v>558</v>
      </c>
      <c r="B30" s="4">
        <v>4458138</v>
      </c>
      <c r="C30" s="4">
        <v>676282</v>
      </c>
      <c r="D30" s="4">
        <v>590122</v>
      </c>
      <c r="E30" s="5">
        <v>15.2</v>
      </c>
      <c r="F30" s="5">
        <v>87.3</v>
      </c>
    </row>
    <row r="31" spans="1:6" ht="16.149999999999999" customHeight="1" x14ac:dyDescent="0.25">
      <c r="A31" s="3" t="s">
        <v>559</v>
      </c>
      <c r="B31" s="4">
        <v>4635570</v>
      </c>
      <c r="C31" s="4">
        <v>329190</v>
      </c>
      <c r="D31" s="4">
        <v>319750</v>
      </c>
      <c r="E31" s="5">
        <v>7.1</v>
      </c>
      <c r="F31" s="5">
        <v>97.1</v>
      </c>
    </row>
    <row r="32" spans="1:6" ht="16.149999999999999" customHeight="1" x14ac:dyDescent="0.25">
      <c r="A32" s="3" t="s">
        <v>560</v>
      </c>
      <c r="B32" s="4">
        <v>283292</v>
      </c>
      <c r="C32" s="4">
        <v>99608</v>
      </c>
      <c r="D32" s="4">
        <v>60367</v>
      </c>
      <c r="E32" s="5">
        <v>35.200000000000003</v>
      </c>
      <c r="F32" s="5">
        <v>60.6</v>
      </c>
    </row>
    <row r="33" spans="1:6" ht="16.149999999999999" customHeight="1" x14ac:dyDescent="0.25">
      <c r="A33" s="3"/>
      <c r="B33" s="1"/>
      <c r="C33" s="1"/>
      <c r="D33" s="1"/>
      <c r="E33" s="1"/>
      <c r="F33" s="1"/>
    </row>
    <row r="34" spans="1:6" ht="16.149999999999999" customHeight="1" x14ac:dyDescent="0.25">
      <c r="A34" s="3" t="s">
        <v>561</v>
      </c>
      <c r="B34" s="4">
        <v>197820372</v>
      </c>
      <c r="C34" s="4">
        <v>76596744</v>
      </c>
      <c r="D34" s="4">
        <v>74287648</v>
      </c>
      <c r="E34" s="5">
        <v>38.700000000000003</v>
      </c>
      <c r="F34" s="5">
        <v>97</v>
      </c>
    </row>
    <row r="35" spans="1:6" ht="16.149999999999999" customHeight="1" x14ac:dyDescent="0.25">
      <c r="A35" s="3" t="s">
        <v>562</v>
      </c>
      <c r="B35" s="4">
        <v>383720</v>
      </c>
      <c r="C35" s="4">
        <v>158309</v>
      </c>
      <c r="D35" s="4">
        <v>157807</v>
      </c>
      <c r="E35" s="5">
        <v>41.3</v>
      </c>
      <c r="F35" s="5">
        <v>99.7</v>
      </c>
    </row>
    <row r="36" spans="1:6" ht="16.149999999999999" customHeight="1" x14ac:dyDescent="0.25">
      <c r="A36" s="3" t="s">
        <v>563</v>
      </c>
      <c r="B36" s="4">
        <v>23826230</v>
      </c>
      <c r="C36" s="4">
        <v>8385238</v>
      </c>
      <c r="D36" s="4">
        <v>6141757</v>
      </c>
      <c r="E36" s="5">
        <v>35.200000000000003</v>
      </c>
      <c r="F36" s="5">
        <v>73.2</v>
      </c>
    </row>
    <row r="37" spans="1:6" ht="16.149999999999999" customHeight="1" x14ac:dyDescent="0.25">
      <c r="A37" s="3" t="s">
        <v>564</v>
      </c>
      <c r="B37" s="4">
        <v>313101</v>
      </c>
      <c r="C37" s="4">
        <v>99334</v>
      </c>
      <c r="D37" s="4">
        <v>98722</v>
      </c>
      <c r="E37" s="5">
        <v>31.7</v>
      </c>
      <c r="F37" s="5">
        <v>99.4</v>
      </c>
    </row>
    <row r="38" spans="1:6" ht="16.149999999999999" customHeight="1" x14ac:dyDescent="0.25">
      <c r="A38" s="3" t="s">
        <v>565</v>
      </c>
      <c r="B38" s="4">
        <v>48222515</v>
      </c>
      <c r="C38" s="4">
        <v>12704633</v>
      </c>
      <c r="D38" s="4">
        <v>12704633</v>
      </c>
      <c r="E38" s="5">
        <v>26.3</v>
      </c>
      <c r="F38" s="5">
        <v>100</v>
      </c>
    </row>
    <row r="39" spans="1:6" ht="16.149999999999999" customHeight="1" x14ac:dyDescent="0.25">
      <c r="A39" s="3" t="s">
        <v>566</v>
      </c>
      <c r="B39" s="4">
        <v>125074806</v>
      </c>
      <c r="C39" s="4">
        <v>55249230</v>
      </c>
      <c r="D39" s="4">
        <v>55184729</v>
      </c>
      <c r="E39" s="5">
        <v>44.2</v>
      </c>
      <c r="F39" s="5">
        <v>99.9</v>
      </c>
    </row>
    <row r="40" spans="1:6" ht="16.149999999999999" customHeight="1" x14ac:dyDescent="0.25">
      <c r="A40" s="3" t="s">
        <v>415</v>
      </c>
      <c r="B40" s="4">
        <v>281599620</v>
      </c>
      <c r="C40" s="4">
        <v>100764175</v>
      </c>
      <c r="D40" s="4">
        <v>97049329</v>
      </c>
      <c r="E40" s="5">
        <v>35.799999999999997</v>
      </c>
      <c r="F40" s="5">
        <v>96.3</v>
      </c>
    </row>
  </sheetData>
  <mergeCells count="5">
    <mergeCell ref="A2:A3"/>
    <mergeCell ref="B2:B3"/>
    <mergeCell ref="C2:C3"/>
    <mergeCell ref="D2:D3"/>
    <mergeCell ref="E2:F2"/>
  </mergeCells>
  <pageMargins left="0" right="0" top="0.75" bottom="0.75" header="0.3" footer="0.3"/>
  <pageSetup paperSize="9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workbookViewId="0"/>
  </sheetViews>
  <sheetFormatPr baseColWidth="10" defaultRowHeight="15" x14ac:dyDescent="0.25"/>
  <cols>
    <col min="1" max="1" width="53.140625" customWidth="1"/>
    <col min="2" max="3" width="20.28515625" customWidth="1"/>
    <col min="4" max="4" width="12.28515625" customWidth="1"/>
    <col min="5" max="5" width="20.28515625" customWidth="1"/>
    <col min="6" max="6" width="12.28515625" customWidth="1"/>
  </cols>
  <sheetData>
    <row r="1" spans="1:6" x14ac:dyDescent="0.25">
      <c r="D1" s="7"/>
      <c r="F1" s="8" t="s">
        <v>17</v>
      </c>
    </row>
    <row r="2" spans="1:6" ht="28.35" customHeight="1" x14ac:dyDescent="0.25">
      <c r="A2" s="147" t="s">
        <v>822</v>
      </c>
      <c r="B2" s="147" t="s">
        <v>823</v>
      </c>
      <c r="C2" s="144" t="s">
        <v>652</v>
      </c>
      <c r="D2" s="146"/>
      <c r="E2" s="144" t="s">
        <v>660</v>
      </c>
      <c r="F2" s="146"/>
    </row>
    <row r="3" spans="1:6" ht="28.35" customHeight="1" x14ac:dyDescent="0.25">
      <c r="A3" s="149"/>
      <c r="B3" s="149"/>
      <c r="C3" s="2" t="s">
        <v>824</v>
      </c>
      <c r="D3" s="2" t="s">
        <v>514</v>
      </c>
      <c r="E3" s="2" t="s">
        <v>1366</v>
      </c>
      <c r="F3" s="2" t="s">
        <v>825</v>
      </c>
    </row>
    <row r="4" spans="1:6" ht="14.85" customHeight="1" x14ac:dyDescent="0.25">
      <c r="A4" s="3" t="s">
        <v>388</v>
      </c>
      <c r="B4" s="4">
        <v>7819</v>
      </c>
      <c r="C4" s="4">
        <v>3909</v>
      </c>
      <c r="D4" s="5">
        <v>50</v>
      </c>
      <c r="E4" s="4">
        <v>3909</v>
      </c>
      <c r="F4" s="5">
        <v>100</v>
      </c>
    </row>
    <row r="5" spans="1:6" ht="14.85" customHeight="1" x14ac:dyDescent="0.25">
      <c r="A5" s="3" t="s">
        <v>672</v>
      </c>
      <c r="B5" s="4">
        <v>7819</v>
      </c>
      <c r="C5" s="4">
        <v>3909</v>
      </c>
      <c r="D5" s="5">
        <v>50</v>
      </c>
      <c r="E5" s="4">
        <v>3909</v>
      </c>
      <c r="F5" s="5">
        <v>100</v>
      </c>
    </row>
    <row r="6" spans="1:6" ht="14.85" customHeight="1" x14ac:dyDescent="0.25">
      <c r="A6" s="3"/>
      <c r="B6" s="1"/>
      <c r="C6" s="1"/>
      <c r="D6" s="1"/>
      <c r="E6" s="1"/>
      <c r="F6" s="1"/>
    </row>
    <row r="7" spans="1:6" ht="14.85" customHeight="1" x14ac:dyDescent="0.25">
      <c r="A7" s="3" t="s">
        <v>389</v>
      </c>
      <c r="B7" s="4">
        <v>207438</v>
      </c>
      <c r="C7" s="4">
        <v>103723</v>
      </c>
      <c r="D7" s="5">
        <v>50</v>
      </c>
      <c r="E7" s="4">
        <v>103718</v>
      </c>
      <c r="F7" s="5">
        <v>100</v>
      </c>
    </row>
    <row r="8" spans="1:6" ht="14.85" customHeight="1" x14ac:dyDescent="0.25">
      <c r="A8" s="3" t="s">
        <v>673</v>
      </c>
      <c r="B8" s="4">
        <v>207438</v>
      </c>
      <c r="C8" s="4">
        <v>103723</v>
      </c>
      <c r="D8" s="5">
        <v>50</v>
      </c>
      <c r="E8" s="4">
        <v>103718</v>
      </c>
      <c r="F8" s="5">
        <v>100</v>
      </c>
    </row>
    <row r="9" spans="1:6" ht="14.85" customHeight="1" x14ac:dyDescent="0.25">
      <c r="A9" s="3"/>
      <c r="B9" s="1"/>
      <c r="C9" s="1"/>
      <c r="D9" s="1"/>
      <c r="E9" s="1"/>
      <c r="F9" s="1"/>
    </row>
    <row r="10" spans="1:6" ht="14.85" customHeight="1" x14ac:dyDescent="0.25">
      <c r="A10" s="3" t="s">
        <v>390</v>
      </c>
      <c r="B10" s="4">
        <v>62250</v>
      </c>
      <c r="C10" s="4">
        <v>18883</v>
      </c>
      <c r="D10" s="5">
        <v>30.3</v>
      </c>
      <c r="E10" s="4">
        <v>18833</v>
      </c>
      <c r="F10" s="5">
        <v>99.7</v>
      </c>
    </row>
    <row r="11" spans="1:6" ht="14.85" customHeight="1" x14ac:dyDescent="0.25">
      <c r="A11" s="3" t="s">
        <v>674</v>
      </c>
      <c r="B11" s="4">
        <v>62250</v>
      </c>
      <c r="C11" s="4">
        <v>18883</v>
      </c>
      <c r="D11" s="5">
        <v>30.3</v>
      </c>
      <c r="E11" s="4">
        <v>18833</v>
      </c>
      <c r="F11" s="5">
        <v>99.7</v>
      </c>
    </row>
    <row r="12" spans="1:6" ht="14.85" customHeight="1" x14ac:dyDescent="0.25">
      <c r="A12" s="3"/>
      <c r="B12" s="1"/>
      <c r="C12" s="1"/>
      <c r="D12" s="1"/>
      <c r="E12" s="1"/>
      <c r="F12" s="1"/>
    </row>
    <row r="13" spans="1:6" ht="14.85" customHeight="1" x14ac:dyDescent="0.25">
      <c r="A13" s="3" t="s">
        <v>391</v>
      </c>
      <c r="B13" s="4">
        <v>23591</v>
      </c>
      <c r="C13" s="4">
        <v>7204</v>
      </c>
      <c r="D13" s="5">
        <v>30.5</v>
      </c>
      <c r="E13" s="4">
        <v>7163</v>
      </c>
      <c r="F13" s="5">
        <v>99.4</v>
      </c>
    </row>
    <row r="14" spans="1:6" ht="14.85" customHeight="1" x14ac:dyDescent="0.25">
      <c r="A14" s="3" t="s">
        <v>675</v>
      </c>
      <c r="B14" s="4">
        <v>23591</v>
      </c>
      <c r="C14" s="4">
        <v>7204</v>
      </c>
      <c r="D14" s="5">
        <v>30.5</v>
      </c>
      <c r="E14" s="4">
        <v>7163</v>
      </c>
      <c r="F14" s="5">
        <v>99.4</v>
      </c>
    </row>
    <row r="15" spans="1:6" ht="14.85" customHeight="1" x14ac:dyDescent="0.25">
      <c r="A15" s="3"/>
      <c r="B15" s="1"/>
      <c r="C15" s="1"/>
      <c r="D15" s="1"/>
      <c r="E15" s="1"/>
      <c r="F15" s="1"/>
    </row>
    <row r="16" spans="1:6" ht="14.85" customHeight="1" x14ac:dyDescent="0.25">
      <c r="A16" s="3" t="s">
        <v>392</v>
      </c>
      <c r="B16" s="4">
        <v>10857</v>
      </c>
      <c r="C16" s="4">
        <v>2885</v>
      </c>
      <c r="D16" s="5">
        <v>26.6</v>
      </c>
      <c r="E16" s="4">
        <v>2864</v>
      </c>
      <c r="F16" s="5">
        <v>99.3</v>
      </c>
    </row>
    <row r="17" spans="1:6" ht="14.85" customHeight="1" x14ac:dyDescent="0.25">
      <c r="A17" s="3" t="s">
        <v>676</v>
      </c>
      <c r="B17" s="4">
        <v>10857</v>
      </c>
      <c r="C17" s="4">
        <v>2885</v>
      </c>
      <c r="D17" s="5">
        <v>26.6</v>
      </c>
      <c r="E17" s="4">
        <v>2864</v>
      </c>
      <c r="F17" s="5">
        <v>99.3</v>
      </c>
    </row>
    <row r="18" spans="1:6" ht="14.85" customHeight="1" x14ac:dyDescent="0.25">
      <c r="A18" s="3"/>
      <c r="B18" s="1"/>
      <c r="C18" s="1"/>
      <c r="D18" s="1"/>
      <c r="E18" s="1"/>
      <c r="F18" s="1"/>
    </row>
    <row r="19" spans="1:6" ht="14.85" customHeight="1" x14ac:dyDescent="0.25">
      <c r="A19" s="3" t="s">
        <v>393</v>
      </c>
      <c r="B19" s="4">
        <v>125074806</v>
      </c>
      <c r="C19" s="4">
        <v>55249230</v>
      </c>
      <c r="D19" s="5">
        <v>44.2</v>
      </c>
      <c r="E19" s="4">
        <v>55184729</v>
      </c>
      <c r="F19" s="5">
        <v>99.9</v>
      </c>
    </row>
    <row r="20" spans="1:6" ht="14.85" customHeight="1" x14ac:dyDescent="0.25">
      <c r="A20" s="3" t="s">
        <v>677</v>
      </c>
      <c r="B20" s="4">
        <v>123192055</v>
      </c>
      <c r="C20" s="4">
        <v>53526075</v>
      </c>
      <c r="D20" s="5">
        <v>43.4</v>
      </c>
      <c r="E20" s="4">
        <v>53463733</v>
      </c>
      <c r="F20" s="5">
        <v>99.9</v>
      </c>
    </row>
    <row r="21" spans="1:6" ht="14.85" customHeight="1" x14ac:dyDescent="0.25">
      <c r="A21" s="3" t="s">
        <v>678</v>
      </c>
      <c r="B21" s="4">
        <v>1882751</v>
      </c>
      <c r="C21" s="4">
        <v>1723155</v>
      </c>
      <c r="D21" s="5">
        <v>91.5</v>
      </c>
      <c r="E21" s="4">
        <v>1720996</v>
      </c>
      <c r="F21" s="5">
        <v>99.9</v>
      </c>
    </row>
    <row r="22" spans="1:6" ht="14.85" customHeight="1" x14ac:dyDescent="0.25">
      <c r="A22" s="3"/>
      <c r="B22" s="1"/>
      <c r="C22" s="1"/>
      <c r="D22" s="1"/>
      <c r="E22" s="1"/>
      <c r="F22" s="1"/>
    </row>
    <row r="23" spans="1:6" ht="14.85" customHeight="1" x14ac:dyDescent="0.25">
      <c r="A23" s="3" t="s">
        <v>394</v>
      </c>
      <c r="B23" s="4">
        <v>13994231</v>
      </c>
      <c r="C23" s="4">
        <v>5170962</v>
      </c>
      <c r="D23" s="5">
        <v>37</v>
      </c>
      <c r="E23" s="4">
        <v>5170746</v>
      </c>
      <c r="F23" s="5">
        <v>100</v>
      </c>
    </row>
    <row r="24" spans="1:6" ht="14.85" customHeight="1" x14ac:dyDescent="0.25">
      <c r="A24" s="3" t="s">
        <v>679</v>
      </c>
      <c r="B24" s="4">
        <v>13782850</v>
      </c>
      <c r="C24" s="4">
        <v>5107565</v>
      </c>
      <c r="D24" s="5">
        <v>37.1</v>
      </c>
      <c r="E24" s="4">
        <v>5107565</v>
      </c>
      <c r="F24" s="5">
        <v>100</v>
      </c>
    </row>
    <row r="25" spans="1:6" ht="14.85" customHeight="1" x14ac:dyDescent="0.25">
      <c r="A25" s="3" t="s">
        <v>680</v>
      </c>
      <c r="B25" s="4">
        <v>40905</v>
      </c>
      <c r="C25" s="4">
        <v>11444</v>
      </c>
      <c r="D25" s="5">
        <v>28</v>
      </c>
      <c r="E25" s="4">
        <v>11228</v>
      </c>
      <c r="F25" s="5">
        <v>98.1</v>
      </c>
    </row>
    <row r="26" spans="1:6" ht="14.85" customHeight="1" x14ac:dyDescent="0.25">
      <c r="A26" s="3" t="s">
        <v>681</v>
      </c>
      <c r="B26" s="4">
        <v>170226</v>
      </c>
      <c r="C26" s="4">
        <v>51849</v>
      </c>
      <c r="D26" s="5">
        <v>30.5</v>
      </c>
      <c r="E26" s="4">
        <v>51849</v>
      </c>
      <c r="F26" s="5">
        <v>100</v>
      </c>
    </row>
    <row r="27" spans="1:6" ht="14.85" customHeight="1" x14ac:dyDescent="0.25">
      <c r="A27" s="3" t="s">
        <v>682</v>
      </c>
      <c r="B27" s="1">
        <v>250</v>
      </c>
      <c r="C27" s="1">
        <v>104</v>
      </c>
      <c r="D27" s="5">
        <v>41.6</v>
      </c>
      <c r="E27" s="1">
        <v>104</v>
      </c>
      <c r="F27" s="5">
        <v>100</v>
      </c>
    </row>
    <row r="28" spans="1:6" ht="14.85" customHeight="1" x14ac:dyDescent="0.25">
      <c r="A28" s="3"/>
      <c r="B28" s="1"/>
      <c r="C28" s="1"/>
      <c r="D28" s="1"/>
      <c r="E28" s="1"/>
      <c r="F28" s="1"/>
    </row>
    <row r="29" spans="1:6" ht="14.85" customHeight="1" x14ac:dyDescent="0.25">
      <c r="A29" s="3" t="s">
        <v>395</v>
      </c>
      <c r="B29" s="4">
        <v>57239</v>
      </c>
      <c r="C29" s="4">
        <v>15324</v>
      </c>
      <c r="D29" s="5">
        <v>26.8</v>
      </c>
      <c r="E29" s="4">
        <v>15286</v>
      </c>
      <c r="F29" s="5">
        <v>99.8</v>
      </c>
    </row>
    <row r="30" spans="1:6" ht="14.85" customHeight="1" x14ac:dyDescent="0.25">
      <c r="A30" s="3" t="s">
        <v>683</v>
      </c>
      <c r="B30" s="4">
        <v>32146</v>
      </c>
      <c r="C30" s="4">
        <v>9540</v>
      </c>
      <c r="D30" s="5">
        <v>29.7</v>
      </c>
      <c r="E30" s="4">
        <v>9502</v>
      </c>
      <c r="F30" s="5">
        <v>99.6</v>
      </c>
    </row>
    <row r="31" spans="1:6" ht="14.85" customHeight="1" x14ac:dyDescent="0.25">
      <c r="A31" s="3" t="s">
        <v>684</v>
      </c>
      <c r="B31" s="4">
        <v>15250</v>
      </c>
      <c r="C31" s="4">
        <v>3494</v>
      </c>
      <c r="D31" s="5">
        <v>22.9</v>
      </c>
      <c r="E31" s="4">
        <v>3494</v>
      </c>
      <c r="F31" s="5">
        <v>100</v>
      </c>
    </row>
    <row r="32" spans="1:6" ht="14.85" customHeight="1" x14ac:dyDescent="0.25">
      <c r="A32" s="3" t="s">
        <v>685</v>
      </c>
      <c r="B32" s="4">
        <v>9843</v>
      </c>
      <c r="C32" s="4">
        <v>2290</v>
      </c>
      <c r="D32" s="5">
        <v>23.3</v>
      </c>
      <c r="E32" s="4">
        <v>2290</v>
      </c>
      <c r="F32" s="5">
        <v>100</v>
      </c>
    </row>
    <row r="33" spans="1:6" ht="14.85" customHeight="1" x14ac:dyDescent="0.25">
      <c r="A33" s="3"/>
      <c r="B33" s="1"/>
      <c r="C33" s="1"/>
      <c r="D33" s="1"/>
      <c r="E33" s="1"/>
      <c r="F33" s="1"/>
    </row>
    <row r="34" spans="1:6" ht="14.85" customHeight="1" x14ac:dyDescent="0.25">
      <c r="A34" s="3" t="s">
        <v>396</v>
      </c>
      <c r="B34" s="4">
        <v>1369822</v>
      </c>
      <c r="C34" s="4">
        <v>364242</v>
      </c>
      <c r="D34" s="5">
        <v>26.6</v>
      </c>
      <c r="E34" s="4">
        <v>310485</v>
      </c>
      <c r="F34" s="5">
        <v>85.2</v>
      </c>
    </row>
    <row r="35" spans="1:6" ht="14.85" customHeight="1" x14ac:dyDescent="0.25">
      <c r="A35" s="3" t="s">
        <v>686</v>
      </c>
      <c r="B35" s="4">
        <v>274230</v>
      </c>
      <c r="C35" s="4">
        <v>91410</v>
      </c>
      <c r="D35" s="5">
        <v>33.299999999999997</v>
      </c>
      <c r="E35" s="4">
        <v>49210</v>
      </c>
      <c r="F35" s="5">
        <v>53.8</v>
      </c>
    </row>
    <row r="36" spans="1:6" ht="14.85" customHeight="1" x14ac:dyDescent="0.25">
      <c r="A36" s="3" t="s">
        <v>687</v>
      </c>
      <c r="B36" s="4">
        <v>63020</v>
      </c>
      <c r="C36" s="4">
        <v>20396</v>
      </c>
      <c r="D36" s="5">
        <v>32.4</v>
      </c>
      <c r="E36" s="4">
        <v>20026</v>
      </c>
      <c r="F36" s="5">
        <v>98.2</v>
      </c>
    </row>
    <row r="37" spans="1:6" ht="14.85" customHeight="1" x14ac:dyDescent="0.25">
      <c r="A37" s="3" t="s">
        <v>688</v>
      </c>
      <c r="B37" s="4">
        <v>781034</v>
      </c>
      <c r="C37" s="4">
        <v>244208</v>
      </c>
      <c r="D37" s="5">
        <v>31.3</v>
      </c>
      <c r="E37" s="4">
        <v>233102</v>
      </c>
      <c r="F37" s="5">
        <v>95.5</v>
      </c>
    </row>
    <row r="38" spans="1:6" ht="14.85" customHeight="1" x14ac:dyDescent="0.25">
      <c r="A38" s="3" t="s">
        <v>689</v>
      </c>
      <c r="B38" s="4">
        <v>20305</v>
      </c>
      <c r="C38" s="4">
        <v>6646</v>
      </c>
      <c r="D38" s="5">
        <v>32.700000000000003</v>
      </c>
      <c r="E38" s="4">
        <v>6628</v>
      </c>
      <c r="F38" s="5">
        <v>99.7</v>
      </c>
    </row>
    <row r="39" spans="1:6" ht="14.85" customHeight="1" x14ac:dyDescent="0.25">
      <c r="A39" s="3" t="s">
        <v>690</v>
      </c>
      <c r="B39" s="4">
        <v>228360</v>
      </c>
      <c r="C39" s="1">
        <v>836</v>
      </c>
      <c r="D39" s="5">
        <v>0.4</v>
      </c>
      <c r="E39" s="1">
        <v>786</v>
      </c>
      <c r="F39" s="5">
        <v>94</v>
      </c>
    </row>
    <row r="40" spans="1:6" ht="14.85" customHeight="1" x14ac:dyDescent="0.25">
      <c r="A40" s="3" t="s">
        <v>682</v>
      </c>
      <c r="B40" s="4">
        <v>2873</v>
      </c>
      <c r="C40" s="1">
        <v>746</v>
      </c>
      <c r="D40" s="5">
        <v>26</v>
      </c>
      <c r="E40" s="1">
        <v>733</v>
      </c>
      <c r="F40" s="5">
        <v>98.3</v>
      </c>
    </row>
    <row r="41" spans="1:6" ht="14.85" customHeight="1" x14ac:dyDescent="0.25">
      <c r="A41" s="3"/>
      <c r="B41" s="1"/>
      <c r="C41" s="1"/>
      <c r="D41" s="1"/>
      <c r="E41" s="1"/>
      <c r="F41" s="1"/>
    </row>
    <row r="42" spans="1:6" ht="14.85" customHeight="1" x14ac:dyDescent="0.25">
      <c r="A42" s="3" t="s">
        <v>397</v>
      </c>
      <c r="B42" s="4">
        <v>1697055</v>
      </c>
      <c r="C42" s="4">
        <v>561988</v>
      </c>
      <c r="D42" s="5">
        <v>33.1</v>
      </c>
      <c r="E42" s="4">
        <v>553355</v>
      </c>
      <c r="F42" s="5">
        <v>98.5</v>
      </c>
    </row>
    <row r="43" spans="1:6" ht="14.85" customHeight="1" x14ac:dyDescent="0.25">
      <c r="A43" s="3" t="s">
        <v>686</v>
      </c>
      <c r="B43" s="4">
        <v>7581</v>
      </c>
      <c r="C43" s="1" t="s">
        <v>11</v>
      </c>
      <c r="D43" s="1" t="s">
        <v>11</v>
      </c>
      <c r="E43" s="1" t="s">
        <v>11</v>
      </c>
      <c r="F43" s="1" t="s">
        <v>11</v>
      </c>
    </row>
    <row r="44" spans="1:6" ht="14.85" customHeight="1" x14ac:dyDescent="0.25">
      <c r="A44" s="3" t="s">
        <v>691</v>
      </c>
      <c r="B44" s="4">
        <v>48675</v>
      </c>
      <c r="C44" s="4">
        <v>14697</v>
      </c>
      <c r="D44" s="5">
        <v>30.2</v>
      </c>
      <c r="E44" s="4">
        <v>14567</v>
      </c>
      <c r="F44" s="5">
        <v>99.1</v>
      </c>
    </row>
    <row r="45" spans="1:6" ht="14.85" customHeight="1" x14ac:dyDescent="0.25">
      <c r="A45" s="3" t="s">
        <v>692</v>
      </c>
      <c r="B45" s="4">
        <v>1578292</v>
      </c>
      <c r="C45" s="4">
        <v>530125</v>
      </c>
      <c r="D45" s="5">
        <v>33.6</v>
      </c>
      <c r="E45" s="4">
        <v>521707</v>
      </c>
      <c r="F45" s="5">
        <v>98.4</v>
      </c>
    </row>
    <row r="46" spans="1:6" ht="14.85" customHeight="1" x14ac:dyDescent="0.25">
      <c r="A46" s="3" t="s">
        <v>693</v>
      </c>
      <c r="B46" s="4">
        <v>28815</v>
      </c>
      <c r="C46" s="4">
        <v>6418</v>
      </c>
      <c r="D46" s="5">
        <v>22.3</v>
      </c>
      <c r="E46" s="4">
        <v>6418</v>
      </c>
      <c r="F46" s="5">
        <v>100</v>
      </c>
    </row>
    <row r="47" spans="1:6" ht="14.85" customHeight="1" x14ac:dyDescent="0.25">
      <c r="A47" s="3" t="s">
        <v>694</v>
      </c>
      <c r="B47" s="4">
        <v>33692</v>
      </c>
      <c r="C47" s="4">
        <v>10748</v>
      </c>
      <c r="D47" s="5">
        <v>31.9</v>
      </c>
      <c r="E47" s="4">
        <v>10663</v>
      </c>
      <c r="F47" s="5">
        <v>99.2</v>
      </c>
    </row>
    <row r="48" spans="1:6" ht="14.85" customHeight="1" x14ac:dyDescent="0.25">
      <c r="A48" s="3"/>
      <c r="B48" s="1"/>
      <c r="C48" s="1"/>
      <c r="D48" s="1"/>
      <c r="E48" s="1"/>
      <c r="F48" s="1"/>
    </row>
    <row r="49" spans="1:6" ht="14.85" customHeight="1" x14ac:dyDescent="0.25">
      <c r="A49" s="3" t="s">
        <v>398</v>
      </c>
      <c r="B49" s="4">
        <v>8295808</v>
      </c>
      <c r="C49" s="4">
        <v>2774665</v>
      </c>
      <c r="D49" s="5">
        <v>33.4</v>
      </c>
      <c r="E49" s="4">
        <v>2726785</v>
      </c>
      <c r="F49" s="5">
        <v>98.3</v>
      </c>
    </row>
    <row r="50" spans="1:6" ht="14.85" customHeight="1" x14ac:dyDescent="0.25">
      <c r="A50" s="3" t="s">
        <v>686</v>
      </c>
      <c r="B50" s="4">
        <v>93780</v>
      </c>
      <c r="C50" s="4">
        <v>19518</v>
      </c>
      <c r="D50" s="5">
        <v>20.8</v>
      </c>
      <c r="E50" s="1" t="s">
        <v>11</v>
      </c>
      <c r="F50" s="1" t="s">
        <v>11</v>
      </c>
    </row>
    <row r="51" spans="1:6" ht="14.85" customHeight="1" x14ac:dyDescent="0.25">
      <c r="A51" s="3" t="s">
        <v>695</v>
      </c>
      <c r="B51" s="4">
        <v>1283421</v>
      </c>
      <c r="C51" s="4">
        <v>407937</v>
      </c>
      <c r="D51" s="5">
        <v>31.8</v>
      </c>
      <c r="E51" s="4">
        <v>402191</v>
      </c>
      <c r="F51" s="5">
        <v>98.6</v>
      </c>
    </row>
    <row r="52" spans="1:6" ht="14.85" customHeight="1" x14ac:dyDescent="0.25">
      <c r="A52" s="3" t="s">
        <v>696</v>
      </c>
      <c r="B52" s="4">
        <v>409518</v>
      </c>
      <c r="C52" s="4">
        <v>146852</v>
      </c>
      <c r="D52" s="5">
        <v>35.9</v>
      </c>
      <c r="E52" s="4">
        <v>145504</v>
      </c>
      <c r="F52" s="5">
        <v>99.1</v>
      </c>
    </row>
    <row r="53" spans="1:6" ht="14.85" customHeight="1" x14ac:dyDescent="0.25">
      <c r="A53" s="3" t="s">
        <v>697</v>
      </c>
      <c r="B53" s="4">
        <v>567728</v>
      </c>
      <c r="C53" s="4">
        <v>199735</v>
      </c>
      <c r="D53" s="5">
        <v>35.200000000000003</v>
      </c>
      <c r="E53" s="4">
        <v>199735</v>
      </c>
      <c r="F53" s="5">
        <v>100</v>
      </c>
    </row>
    <row r="54" spans="1:6" ht="14.85" customHeight="1" x14ac:dyDescent="0.25">
      <c r="A54" s="3" t="s">
        <v>698</v>
      </c>
      <c r="B54" s="4">
        <v>103682</v>
      </c>
      <c r="C54" s="4">
        <v>10702</v>
      </c>
      <c r="D54" s="5">
        <v>10.3</v>
      </c>
      <c r="E54" s="4">
        <v>10689</v>
      </c>
      <c r="F54" s="5">
        <v>99.9</v>
      </c>
    </row>
    <row r="55" spans="1:6" ht="14.85" customHeight="1" x14ac:dyDescent="0.25">
      <c r="A55" s="3" t="s">
        <v>699</v>
      </c>
      <c r="B55" s="4">
        <v>1824477</v>
      </c>
      <c r="C55" s="4">
        <v>764030</v>
      </c>
      <c r="D55" s="5">
        <v>41.9</v>
      </c>
      <c r="E55" s="4">
        <v>764030</v>
      </c>
      <c r="F55" s="5">
        <v>100</v>
      </c>
    </row>
    <row r="56" spans="1:6" ht="14.85" customHeight="1" x14ac:dyDescent="0.25">
      <c r="A56" s="3" t="s">
        <v>700</v>
      </c>
      <c r="B56" s="4">
        <v>2716079</v>
      </c>
      <c r="C56" s="4">
        <v>835806</v>
      </c>
      <c r="D56" s="5">
        <v>30.8</v>
      </c>
      <c r="E56" s="4">
        <v>821423</v>
      </c>
      <c r="F56" s="5">
        <v>98.3</v>
      </c>
    </row>
    <row r="57" spans="1:6" ht="14.85" customHeight="1" x14ac:dyDescent="0.25">
      <c r="A57" s="3" t="s">
        <v>701</v>
      </c>
      <c r="B57" s="4">
        <v>1118846</v>
      </c>
      <c r="C57" s="4">
        <v>330033</v>
      </c>
      <c r="D57" s="5">
        <v>29.5</v>
      </c>
      <c r="E57" s="4">
        <v>323586</v>
      </c>
      <c r="F57" s="5">
        <v>98</v>
      </c>
    </row>
    <row r="58" spans="1:6" ht="14.85" customHeight="1" x14ac:dyDescent="0.25">
      <c r="A58" s="3" t="s">
        <v>702</v>
      </c>
      <c r="B58" s="4">
        <v>156133</v>
      </c>
      <c r="C58" s="4">
        <v>52710</v>
      </c>
      <c r="D58" s="5">
        <v>33.799999999999997</v>
      </c>
      <c r="E58" s="4">
        <v>52310</v>
      </c>
      <c r="F58" s="5">
        <v>99.2</v>
      </c>
    </row>
    <row r="59" spans="1:6" ht="14.85" customHeight="1" x14ac:dyDescent="0.25">
      <c r="A59" s="3" t="s">
        <v>703</v>
      </c>
      <c r="B59" s="4">
        <v>21982</v>
      </c>
      <c r="C59" s="4">
        <v>7334</v>
      </c>
      <c r="D59" s="5">
        <v>33.4</v>
      </c>
      <c r="E59" s="4">
        <v>7309</v>
      </c>
      <c r="F59" s="5">
        <v>99.7</v>
      </c>
    </row>
    <row r="60" spans="1:6" ht="14.85" customHeight="1" x14ac:dyDescent="0.25">
      <c r="A60" s="3" t="s">
        <v>682</v>
      </c>
      <c r="B60" s="1">
        <v>162</v>
      </c>
      <c r="C60" s="1">
        <v>8</v>
      </c>
      <c r="D60" s="5">
        <v>4.9000000000000004</v>
      </c>
      <c r="E60" s="1">
        <v>8</v>
      </c>
      <c r="F60" s="5">
        <v>100</v>
      </c>
    </row>
    <row r="61" spans="1:6" ht="14.85" customHeight="1" x14ac:dyDescent="0.25">
      <c r="A61" s="3"/>
      <c r="B61" s="1"/>
      <c r="C61" s="1"/>
      <c r="D61" s="1"/>
      <c r="E61" s="1"/>
      <c r="F61" s="1"/>
    </row>
    <row r="62" spans="1:6" ht="14.85" customHeight="1" x14ac:dyDescent="0.25">
      <c r="A62" s="3" t="s">
        <v>399</v>
      </c>
      <c r="B62" s="4">
        <v>19885881</v>
      </c>
      <c r="C62" s="4">
        <v>7639507</v>
      </c>
      <c r="D62" s="5">
        <v>38.4</v>
      </c>
      <c r="E62" s="4">
        <v>5373819</v>
      </c>
      <c r="F62" s="5">
        <v>70.3</v>
      </c>
    </row>
    <row r="63" spans="1:6" ht="14.85" customHeight="1" x14ac:dyDescent="0.25">
      <c r="A63" s="3" t="s">
        <v>686</v>
      </c>
      <c r="B63" s="4">
        <v>1184840</v>
      </c>
      <c r="C63" s="4">
        <v>543744</v>
      </c>
      <c r="D63" s="5">
        <v>45.9</v>
      </c>
      <c r="E63" s="4">
        <v>317544</v>
      </c>
      <c r="F63" s="5">
        <v>58.4</v>
      </c>
    </row>
    <row r="64" spans="1:6" ht="14.85" customHeight="1" x14ac:dyDescent="0.25">
      <c r="A64" s="3" t="s">
        <v>704</v>
      </c>
      <c r="B64" s="4">
        <v>7645</v>
      </c>
      <c r="C64" s="4">
        <v>3822</v>
      </c>
      <c r="D64" s="5">
        <v>50</v>
      </c>
      <c r="E64" s="4">
        <v>2548</v>
      </c>
      <c r="F64" s="5">
        <v>66.7</v>
      </c>
    </row>
    <row r="65" spans="1:6" ht="14.85" customHeight="1" x14ac:dyDescent="0.25">
      <c r="A65" s="3" t="s">
        <v>705</v>
      </c>
      <c r="B65" s="4">
        <v>64361</v>
      </c>
      <c r="C65" s="4">
        <v>9054</v>
      </c>
      <c r="D65" s="5">
        <v>14.1</v>
      </c>
      <c r="E65" s="4">
        <v>7947</v>
      </c>
      <c r="F65" s="5">
        <v>87.8</v>
      </c>
    </row>
    <row r="66" spans="1:6" ht="14.85" customHeight="1" x14ac:dyDescent="0.25">
      <c r="A66" s="3" t="s">
        <v>706</v>
      </c>
      <c r="B66" s="4">
        <v>21447</v>
      </c>
      <c r="C66" s="1">
        <v>774</v>
      </c>
      <c r="D66" s="5">
        <v>3.6</v>
      </c>
      <c r="E66" s="1">
        <v>772</v>
      </c>
      <c r="F66" s="5">
        <v>99.7</v>
      </c>
    </row>
    <row r="67" spans="1:6" ht="14.85" customHeight="1" x14ac:dyDescent="0.25">
      <c r="A67" s="3" t="s">
        <v>707</v>
      </c>
      <c r="B67" s="4">
        <v>6814</v>
      </c>
      <c r="C67" s="4">
        <v>1349</v>
      </c>
      <c r="D67" s="5">
        <v>19.8</v>
      </c>
      <c r="E67" s="4">
        <v>1349</v>
      </c>
      <c r="F67" s="5">
        <v>100</v>
      </c>
    </row>
    <row r="68" spans="1:6" ht="14.85" customHeight="1" x14ac:dyDescent="0.25">
      <c r="A68" s="3" t="s">
        <v>708</v>
      </c>
      <c r="B68" s="4">
        <v>43999</v>
      </c>
      <c r="C68" s="4">
        <v>13087</v>
      </c>
      <c r="D68" s="5">
        <v>29.7</v>
      </c>
      <c r="E68" s="4">
        <v>13021</v>
      </c>
      <c r="F68" s="5">
        <v>99.5</v>
      </c>
    </row>
    <row r="69" spans="1:6" ht="14.85" customHeight="1" x14ac:dyDescent="0.25">
      <c r="A69" s="3" t="s">
        <v>709</v>
      </c>
      <c r="B69" s="4">
        <v>17508094</v>
      </c>
      <c r="C69" s="4">
        <v>6714050</v>
      </c>
      <c r="D69" s="5">
        <v>38.299999999999997</v>
      </c>
      <c r="E69" s="4">
        <v>4714050</v>
      </c>
      <c r="F69" s="5">
        <v>70.2</v>
      </c>
    </row>
    <row r="70" spans="1:6" ht="14.85" customHeight="1" x14ac:dyDescent="0.25">
      <c r="A70" s="3" t="s">
        <v>710</v>
      </c>
      <c r="B70" s="4">
        <v>130712</v>
      </c>
      <c r="C70" s="4">
        <v>2710</v>
      </c>
      <c r="D70" s="5">
        <v>2.1</v>
      </c>
      <c r="E70" s="4">
        <v>2710</v>
      </c>
      <c r="F70" s="5">
        <v>100</v>
      </c>
    </row>
    <row r="71" spans="1:6" ht="14.85" customHeight="1" x14ac:dyDescent="0.25">
      <c r="A71" s="3" t="s">
        <v>711</v>
      </c>
      <c r="B71" s="4">
        <v>621189</v>
      </c>
      <c r="C71" s="4">
        <v>249134</v>
      </c>
      <c r="D71" s="5">
        <v>40.1</v>
      </c>
      <c r="E71" s="4">
        <v>212709</v>
      </c>
      <c r="F71" s="5">
        <v>85.4</v>
      </c>
    </row>
    <row r="72" spans="1:6" ht="14.85" customHeight="1" x14ac:dyDescent="0.25">
      <c r="A72" s="3" t="s">
        <v>712</v>
      </c>
      <c r="B72" s="4">
        <v>62946</v>
      </c>
      <c r="C72" s="4">
        <v>21470</v>
      </c>
      <c r="D72" s="5">
        <v>34.1</v>
      </c>
      <c r="E72" s="4">
        <v>21069</v>
      </c>
      <c r="F72" s="5">
        <v>98.1</v>
      </c>
    </row>
    <row r="73" spans="1:6" ht="14.85" customHeight="1" x14ac:dyDescent="0.25">
      <c r="A73" s="3" t="s">
        <v>713</v>
      </c>
      <c r="B73" s="4">
        <v>73155</v>
      </c>
      <c r="C73" s="4">
        <v>25648</v>
      </c>
      <c r="D73" s="5">
        <v>35.1</v>
      </c>
      <c r="E73" s="4">
        <v>25475</v>
      </c>
      <c r="F73" s="5">
        <v>99.3</v>
      </c>
    </row>
    <row r="74" spans="1:6" ht="14.85" customHeight="1" x14ac:dyDescent="0.25">
      <c r="A74" s="3" t="s">
        <v>714</v>
      </c>
      <c r="B74" s="4">
        <v>115988</v>
      </c>
      <c r="C74" s="4">
        <v>38374</v>
      </c>
      <c r="D74" s="5">
        <v>33.1</v>
      </c>
      <c r="E74" s="4">
        <v>38352</v>
      </c>
      <c r="F74" s="5">
        <v>99.9</v>
      </c>
    </row>
    <row r="75" spans="1:6" ht="14.85" customHeight="1" x14ac:dyDescent="0.25">
      <c r="A75" s="3" t="s">
        <v>715</v>
      </c>
      <c r="B75" s="4">
        <v>28560</v>
      </c>
      <c r="C75" s="4">
        <v>9984</v>
      </c>
      <c r="D75" s="5">
        <v>35</v>
      </c>
      <c r="E75" s="4">
        <v>9968</v>
      </c>
      <c r="F75" s="5">
        <v>99.8</v>
      </c>
    </row>
    <row r="76" spans="1:6" ht="14.85" customHeight="1" x14ac:dyDescent="0.25">
      <c r="A76" s="3" t="s">
        <v>682</v>
      </c>
      <c r="B76" s="4">
        <v>16131</v>
      </c>
      <c r="C76" s="4">
        <v>6307</v>
      </c>
      <c r="D76" s="5">
        <v>39.1</v>
      </c>
      <c r="E76" s="4">
        <v>6305</v>
      </c>
      <c r="F76" s="5">
        <v>100</v>
      </c>
    </row>
    <row r="77" spans="1:6" ht="14.85" customHeight="1" x14ac:dyDescent="0.25">
      <c r="A77" s="3"/>
      <c r="B77" s="1"/>
      <c r="C77" s="1"/>
      <c r="D77" s="1"/>
      <c r="E77" s="1"/>
      <c r="F77" s="1"/>
    </row>
    <row r="78" spans="1:6" ht="14.85" customHeight="1" x14ac:dyDescent="0.25">
      <c r="A78" s="3" t="s">
        <v>400</v>
      </c>
      <c r="B78" s="4">
        <v>7246581</v>
      </c>
      <c r="C78" s="4">
        <v>2450645</v>
      </c>
      <c r="D78" s="5">
        <v>33.799999999999997</v>
      </c>
      <c r="E78" s="4">
        <v>2394005</v>
      </c>
      <c r="F78" s="5">
        <v>97.7</v>
      </c>
    </row>
    <row r="79" spans="1:6" ht="14.85" customHeight="1" x14ac:dyDescent="0.25">
      <c r="A79" s="3" t="s">
        <v>716</v>
      </c>
      <c r="B79" s="4">
        <v>60884</v>
      </c>
      <c r="C79" s="4">
        <v>15723</v>
      </c>
      <c r="D79" s="5">
        <v>25.8</v>
      </c>
      <c r="E79" s="4">
        <v>15146</v>
      </c>
      <c r="F79" s="5">
        <v>96.3</v>
      </c>
    </row>
    <row r="80" spans="1:6" ht="14.85" customHeight="1" x14ac:dyDescent="0.25">
      <c r="A80" s="3" t="s">
        <v>717</v>
      </c>
      <c r="B80" s="4">
        <v>122492</v>
      </c>
      <c r="C80" s="4">
        <v>49061</v>
      </c>
      <c r="D80" s="5">
        <v>40.1</v>
      </c>
      <c r="E80" s="4">
        <v>47908</v>
      </c>
      <c r="F80" s="5">
        <v>97.6</v>
      </c>
    </row>
    <row r="81" spans="1:6" ht="14.85" customHeight="1" x14ac:dyDescent="0.25">
      <c r="A81" s="3" t="s">
        <v>718</v>
      </c>
      <c r="B81" s="4">
        <v>404064</v>
      </c>
      <c r="C81" s="4">
        <v>141848</v>
      </c>
      <c r="D81" s="5">
        <v>35.1</v>
      </c>
      <c r="E81" s="4">
        <v>141848</v>
      </c>
      <c r="F81" s="5">
        <v>100</v>
      </c>
    </row>
    <row r="82" spans="1:6" ht="14.85" customHeight="1" x14ac:dyDescent="0.25">
      <c r="A82" s="3" t="s">
        <v>719</v>
      </c>
      <c r="B82" s="4">
        <v>8588</v>
      </c>
      <c r="C82" s="4">
        <v>1722</v>
      </c>
      <c r="D82" s="5">
        <v>20.100000000000001</v>
      </c>
      <c r="E82" s="4">
        <v>1722</v>
      </c>
      <c r="F82" s="5">
        <v>100</v>
      </c>
    </row>
    <row r="83" spans="1:6" ht="14.85" customHeight="1" x14ac:dyDescent="0.25">
      <c r="A83" s="3" t="s">
        <v>720</v>
      </c>
      <c r="B83" s="4">
        <v>5333612</v>
      </c>
      <c r="C83" s="4">
        <v>1810399</v>
      </c>
      <c r="D83" s="5">
        <v>33.9</v>
      </c>
      <c r="E83" s="4">
        <v>1791020</v>
      </c>
      <c r="F83" s="5">
        <v>98.9</v>
      </c>
    </row>
    <row r="84" spans="1:6" ht="14.85" customHeight="1" x14ac:dyDescent="0.25">
      <c r="A84" s="3" t="s">
        <v>721</v>
      </c>
      <c r="B84" s="4">
        <v>83132</v>
      </c>
      <c r="C84" s="4">
        <v>27023</v>
      </c>
      <c r="D84" s="5">
        <v>32.5</v>
      </c>
      <c r="E84" s="4">
        <v>26965</v>
      </c>
      <c r="F84" s="5">
        <v>99.8</v>
      </c>
    </row>
    <row r="85" spans="1:6" ht="14.85" customHeight="1" x14ac:dyDescent="0.25">
      <c r="A85" s="3" t="s">
        <v>722</v>
      </c>
      <c r="B85" s="4">
        <v>1145654</v>
      </c>
      <c r="C85" s="4">
        <v>371524</v>
      </c>
      <c r="D85" s="5">
        <v>32.4</v>
      </c>
      <c r="E85" s="4">
        <v>358768</v>
      </c>
      <c r="F85" s="5">
        <v>96.6</v>
      </c>
    </row>
    <row r="86" spans="1:6" ht="14.85" customHeight="1" x14ac:dyDescent="0.25">
      <c r="A86" s="3" t="s">
        <v>723</v>
      </c>
      <c r="B86" s="4">
        <v>14053</v>
      </c>
      <c r="C86" s="4">
        <v>3836</v>
      </c>
      <c r="D86" s="5">
        <v>27.3</v>
      </c>
      <c r="E86" s="4">
        <v>3802</v>
      </c>
      <c r="F86" s="5">
        <v>99.1</v>
      </c>
    </row>
    <row r="87" spans="1:6" ht="14.85" customHeight="1" x14ac:dyDescent="0.25">
      <c r="A87" s="3" t="s">
        <v>724</v>
      </c>
      <c r="B87" s="4">
        <v>72103</v>
      </c>
      <c r="C87" s="4">
        <v>29115</v>
      </c>
      <c r="D87" s="5">
        <v>40.4</v>
      </c>
      <c r="E87" s="4">
        <v>6826</v>
      </c>
      <c r="F87" s="5">
        <v>23.4</v>
      </c>
    </row>
    <row r="88" spans="1:6" ht="14.85" customHeight="1" x14ac:dyDescent="0.25">
      <c r="A88" s="3" t="s">
        <v>682</v>
      </c>
      <c r="B88" s="4">
        <v>1999</v>
      </c>
      <c r="C88" s="1">
        <v>394</v>
      </c>
      <c r="D88" s="5">
        <v>19.7</v>
      </c>
      <c r="E88" s="1" t="s">
        <v>11</v>
      </c>
      <c r="F88" s="1" t="s">
        <v>11</v>
      </c>
    </row>
    <row r="89" spans="1:6" ht="14.85" customHeight="1" x14ac:dyDescent="0.25">
      <c r="A89" s="3"/>
      <c r="B89" s="1"/>
      <c r="C89" s="1"/>
      <c r="D89" s="1"/>
      <c r="E89" s="1"/>
      <c r="F89" s="1"/>
    </row>
    <row r="90" spans="1:6" ht="14.85" customHeight="1" x14ac:dyDescent="0.25">
      <c r="A90" s="3" t="s">
        <v>401</v>
      </c>
      <c r="B90" s="4">
        <v>5475366</v>
      </c>
      <c r="C90" s="4">
        <v>882254</v>
      </c>
      <c r="D90" s="5">
        <v>16.100000000000001</v>
      </c>
      <c r="E90" s="4">
        <v>744583</v>
      </c>
      <c r="F90" s="5">
        <v>84.4</v>
      </c>
    </row>
    <row r="91" spans="1:6" ht="14.85" customHeight="1" x14ac:dyDescent="0.25">
      <c r="A91" s="3" t="s">
        <v>686</v>
      </c>
      <c r="B91" s="4">
        <v>30111</v>
      </c>
      <c r="C91" s="4">
        <v>6494</v>
      </c>
      <c r="D91" s="5">
        <v>21.6</v>
      </c>
      <c r="E91" s="1" t="s">
        <v>11</v>
      </c>
      <c r="F91" s="1" t="s">
        <v>11</v>
      </c>
    </row>
    <row r="92" spans="1:6" ht="14.85" customHeight="1" x14ac:dyDescent="0.25">
      <c r="A92" s="3" t="s">
        <v>725</v>
      </c>
      <c r="B92" s="4">
        <v>469319</v>
      </c>
      <c r="C92" s="4">
        <v>22060</v>
      </c>
      <c r="D92" s="5">
        <v>4.7</v>
      </c>
      <c r="E92" s="4">
        <v>21978</v>
      </c>
      <c r="F92" s="5">
        <v>99.6</v>
      </c>
    </row>
    <row r="93" spans="1:6" ht="14.85" customHeight="1" x14ac:dyDescent="0.25">
      <c r="A93" s="3" t="s">
        <v>726</v>
      </c>
      <c r="B93" s="4">
        <v>47469</v>
      </c>
      <c r="C93" s="4">
        <v>4060</v>
      </c>
      <c r="D93" s="5">
        <v>8.6</v>
      </c>
      <c r="E93" s="4">
        <v>4060</v>
      </c>
      <c r="F93" s="5">
        <v>100</v>
      </c>
    </row>
    <row r="94" spans="1:6" ht="14.85" customHeight="1" x14ac:dyDescent="0.25">
      <c r="A94" s="3" t="s">
        <v>727</v>
      </c>
      <c r="B94" s="4">
        <v>637729</v>
      </c>
      <c r="C94" s="4">
        <v>10606</v>
      </c>
      <c r="D94" s="5">
        <v>1.7</v>
      </c>
      <c r="E94" s="4">
        <v>10606</v>
      </c>
      <c r="F94" s="5">
        <v>100</v>
      </c>
    </row>
    <row r="95" spans="1:6" ht="14.85" customHeight="1" x14ac:dyDescent="0.25">
      <c r="A95" s="3" t="s">
        <v>728</v>
      </c>
      <c r="B95" s="4">
        <v>109899</v>
      </c>
      <c r="C95" s="4">
        <v>32102</v>
      </c>
      <c r="D95" s="5">
        <v>29.2</v>
      </c>
      <c r="E95" s="4">
        <v>31935</v>
      </c>
      <c r="F95" s="5">
        <v>99.5</v>
      </c>
    </row>
    <row r="96" spans="1:6" ht="14.85" customHeight="1" x14ac:dyDescent="0.25">
      <c r="A96" s="3" t="s">
        <v>729</v>
      </c>
      <c r="B96" s="4">
        <v>350510</v>
      </c>
      <c r="C96" s="4">
        <v>132009</v>
      </c>
      <c r="D96" s="5">
        <v>37.700000000000003</v>
      </c>
      <c r="E96" s="4">
        <v>116811</v>
      </c>
      <c r="F96" s="5">
        <v>88.5</v>
      </c>
    </row>
    <row r="97" spans="1:6" ht="14.85" customHeight="1" x14ac:dyDescent="0.25">
      <c r="A97" s="3" t="s">
        <v>730</v>
      </c>
      <c r="B97" s="4">
        <v>60328</v>
      </c>
      <c r="C97" s="1" t="s">
        <v>11</v>
      </c>
      <c r="D97" s="1" t="s">
        <v>11</v>
      </c>
      <c r="E97" s="1" t="s">
        <v>11</v>
      </c>
      <c r="F97" s="1" t="s">
        <v>11</v>
      </c>
    </row>
    <row r="98" spans="1:6" ht="14.85" customHeight="1" x14ac:dyDescent="0.25">
      <c r="A98" s="3" t="s">
        <v>731</v>
      </c>
      <c r="B98" s="4">
        <v>604778</v>
      </c>
      <c r="C98" s="4">
        <v>28894</v>
      </c>
      <c r="D98" s="5">
        <v>4.8</v>
      </c>
      <c r="E98" s="4">
        <v>28561</v>
      </c>
      <c r="F98" s="5">
        <v>98.8</v>
      </c>
    </row>
    <row r="99" spans="1:6" ht="14.85" customHeight="1" x14ac:dyDescent="0.25">
      <c r="A99" s="3" t="s">
        <v>732</v>
      </c>
      <c r="B99" s="4">
        <v>810893</v>
      </c>
      <c r="C99" s="4">
        <v>95637</v>
      </c>
      <c r="D99" s="5">
        <v>11.8</v>
      </c>
      <c r="E99" s="4">
        <v>95431</v>
      </c>
      <c r="F99" s="5">
        <v>99.8</v>
      </c>
    </row>
    <row r="100" spans="1:6" ht="14.85" customHeight="1" x14ac:dyDescent="0.25">
      <c r="A100" s="3" t="s">
        <v>733</v>
      </c>
      <c r="B100" s="4">
        <v>1121164</v>
      </c>
      <c r="C100" s="4">
        <v>153205</v>
      </c>
      <c r="D100" s="5">
        <v>13.7</v>
      </c>
      <c r="E100" s="4">
        <v>119805</v>
      </c>
      <c r="F100" s="5">
        <v>78.2</v>
      </c>
    </row>
    <row r="101" spans="1:6" ht="14.85" customHeight="1" x14ac:dyDescent="0.25">
      <c r="A101" s="3" t="s">
        <v>734</v>
      </c>
      <c r="B101" s="4">
        <v>935092</v>
      </c>
      <c r="C101" s="4">
        <v>283710</v>
      </c>
      <c r="D101" s="5">
        <v>30.3</v>
      </c>
      <c r="E101" s="4">
        <v>241404</v>
      </c>
      <c r="F101" s="5">
        <v>85.1</v>
      </c>
    </row>
    <row r="102" spans="1:6" ht="14.85" customHeight="1" x14ac:dyDescent="0.25">
      <c r="A102" s="3" t="s">
        <v>735</v>
      </c>
      <c r="B102" s="4">
        <v>20357</v>
      </c>
      <c r="C102" s="4">
        <v>1968</v>
      </c>
      <c r="D102" s="5">
        <v>9.6999999999999993</v>
      </c>
      <c r="E102" s="4">
        <v>1881</v>
      </c>
      <c r="F102" s="5">
        <v>95.6</v>
      </c>
    </row>
    <row r="103" spans="1:6" ht="14.85" customHeight="1" x14ac:dyDescent="0.25">
      <c r="A103" s="3" t="s">
        <v>736</v>
      </c>
      <c r="B103" s="4">
        <v>41962</v>
      </c>
      <c r="C103" s="4">
        <v>19470</v>
      </c>
      <c r="D103" s="5">
        <v>46.4</v>
      </c>
      <c r="E103" s="4">
        <v>19419</v>
      </c>
      <c r="F103" s="5">
        <v>99.7</v>
      </c>
    </row>
    <row r="104" spans="1:6" ht="14.85" customHeight="1" x14ac:dyDescent="0.25">
      <c r="A104" s="3" t="s">
        <v>737</v>
      </c>
      <c r="B104" s="4">
        <v>9802</v>
      </c>
      <c r="C104" s="4">
        <v>3050</v>
      </c>
      <c r="D104" s="5">
        <v>31.1</v>
      </c>
      <c r="E104" s="4">
        <v>2944</v>
      </c>
      <c r="F104" s="5">
        <v>96.5</v>
      </c>
    </row>
    <row r="105" spans="1:6" ht="14.85" customHeight="1" x14ac:dyDescent="0.25">
      <c r="A105" s="3" t="s">
        <v>738</v>
      </c>
      <c r="B105" s="4">
        <v>59490</v>
      </c>
      <c r="C105" s="4">
        <v>24417</v>
      </c>
      <c r="D105" s="5">
        <v>41</v>
      </c>
      <c r="E105" s="1" t="s">
        <v>11</v>
      </c>
      <c r="F105" s="1" t="s">
        <v>11</v>
      </c>
    </row>
    <row r="106" spans="1:6" ht="14.85" customHeight="1" x14ac:dyDescent="0.25">
      <c r="A106" s="3" t="s">
        <v>739</v>
      </c>
      <c r="B106" s="4">
        <v>23697</v>
      </c>
      <c r="C106" s="4">
        <v>6113</v>
      </c>
      <c r="D106" s="5">
        <v>25.8</v>
      </c>
      <c r="E106" s="4">
        <v>6101</v>
      </c>
      <c r="F106" s="5">
        <v>99.8</v>
      </c>
    </row>
    <row r="107" spans="1:6" ht="14.85" customHeight="1" x14ac:dyDescent="0.25">
      <c r="A107" s="3" t="s">
        <v>740</v>
      </c>
      <c r="B107" s="4">
        <v>137910</v>
      </c>
      <c r="C107" s="4">
        <v>57463</v>
      </c>
      <c r="D107" s="5">
        <v>41.7</v>
      </c>
      <c r="E107" s="4">
        <v>42651</v>
      </c>
      <c r="F107" s="5">
        <v>74.2</v>
      </c>
    </row>
    <row r="108" spans="1:6" ht="14.85" customHeight="1" x14ac:dyDescent="0.25">
      <c r="A108" s="3" t="s">
        <v>682</v>
      </c>
      <c r="B108" s="4">
        <v>4856</v>
      </c>
      <c r="C108" s="1">
        <v>996</v>
      </c>
      <c r="D108" s="5">
        <v>20.5</v>
      </c>
      <c r="E108" s="1">
        <v>996</v>
      </c>
      <c r="F108" s="5">
        <v>100</v>
      </c>
    </row>
    <row r="109" spans="1:6" ht="14.85" customHeight="1" x14ac:dyDescent="0.25">
      <c r="A109" s="3"/>
      <c r="B109" s="1"/>
      <c r="C109" s="1"/>
      <c r="D109" s="1"/>
      <c r="E109" s="1"/>
      <c r="F109" s="1"/>
    </row>
    <row r="110" spans="1:6" ht="14.85" customHeight="1" x14ac:dyDescent="0.25">
      <c r="A110" s="3" t="s">
        <v>402</v>
      </c>
      <c r="B110" s="4">
        <v>3201653</v>
      </c>
      <c r="C110" s="4">
        <v>1491979</v>
      </c>
      <c r="D110" s="5">
        <v>46.6</v>
      </c>
      <c r="E110" s="4">
        <v>1361563</v>
      </c>
      <c r="F110" s="5">
        <v>91.3</v>
      </c>
    </row>
    <row r="111" spans="1:6" ht="14.85" customHeight="1" x14ac:dyDescent="0.25">
      <c r="A111" s="3" t="s">
        <v>686</v>
      </c>
      <c r="B111" s="4">
        <v>514428</v>
      </c>
      <c r="C111" s="4">
        <v>143961</v>
      </c>
      <c r="D111" s="5">
        <v>28</v>
      </c>
      <c r="E111" s="4">
        <v>38561</v>
      </c>
      <c r="F111" s="5">
        <v>26.8</v>
      </c>
    </row>
    <row r="112" spans="1:6" ht="14.85" customHeight="1" x14ac:dyDescent="0.25">
      <c r="A112" s="3" t="s">
        <v>741</v>
      </c>
      <c r="B112" s="4">
        <v>9710</v>
      </c>
      <c r="C112" s="4">
        <v>2462</v>
      </c>
      <c r="D112" s="5">
        <v>25.4</v>
      </c>
      <c r="E112" s="4">
        <v>2462</v>
      </c>
      <c r="F112" s="5">
        <v>100</v>
      </c>
    </row>
    <row r="113" spans="1:6" ht="14.85" customHeight="1" x14ac:dyDescent="0.25">
      <c r="A113" s="3" t="s">
        <v>742</v>
      </c>
      <c r="B113" s="4">
        <v>79685</v>
      </c>
      <c r="C113" s="4">
        <v>21336</v>
      </c>
      <c r="D113" s="5">
        <v>26.8</v>
      </c>
      <c r="E113" s="4">
        <v>20711</v>
      </c>
      <c r="F113" s="5">
        <v>97.1</v>
      </c>
    </row>
    <row r="114" spans="1:6" ht="14.85" customHeight="1" x14ac:dyDescent="0.25">
      <c r="A114" s="3" t="s">
        <v>743</v>
      </c>
      <c r="B114" s="4">
        <v>159124</v>
      </c>
      <c r="C114" s="4">
        <v>61925</v>
      </c>
      <c r="D114" s="5">
        <v>38.9</v>
      </c>
      <c r="E114" s="4">
        <v>60102</v>
      </c>
      <c r="F114" s="5">
        <v>97.1</v>
      </c>
    </row>
    <row r="115" spans="1:6" ht="14.85" customHeight="1" x14ac:dyDescent="0.25">
      <c r="A115" s="3" t="s">
        <v>744</v>
      </c>
      <c r="B115" s="4">
        <v>423598</v>
      </c>
      <c r="C115" s="4">
        <v>32406</v>
      </c>
      <c r="D115" s="5">
        <v>7.7</v>
      </c>
      <c r="E115" s="4">
        <v>32072</v>
      </c>
      <c r="F115" s="5">
        <v>99</v>
      </c>
    </row>
    <row r="116" spans="1:6" ht="14.85" customHeight="1" x14ac:dyDescent="0.25">
      <c r="A116" s="3" t="s">
        <v>745</v>
      </c>
      <c r="B116" s="4">
        <v>88785</v>
      </c>
      <c r="C116" s="4">
        <v>53878</v>
      </c>
      <c r="D116" s="5">
        <v>60.7</v>
      </c>
      <c r="E116" s="4">
        <v>37147</v>
      </c>
      <c r="F116" s="5">
        <v>68.900000000000006</v>
      </c>
    </row>
    <row r="117" spans="1:6" ht="14.85" customHeight="1" x14ac:dyDescent="0.25">
      <c r="A117" s="3" t="s">
        <v>746</v>
      </c>
      <c r="B117" s="4">
        <v>95317</v>
      </c>
      <c r="C117" s="4">
        <v>36193</v>
      </c>
      <c r="D117" s="5">
        <v>38</v>
      </c>
      <c r="E117" s="4">
        <v>35957</v>
      </c>
      <c r="F117" s="5">
        <v>99.3</v>
      </c>
    </row>
    <row r="118" spans="1:6" ht="14.85" customHeight="1" x14ac:dyDescent="0.25">
      <c r="A118" s="3" t="s">
        <v>747</v>
      </c>
      <c r="B118" s="4">
        <v>80548</v>
      </c>
      <c r="C118" s="4">
        <v>8639</v>
      </c>
      <c r="D118" s="5">
        <v>10.7</v>
      </c>
      <c r="E118" s="4">
        <v>8588</v>
      </c>
      <c r="F118" s="5">
        <v>99.4</v>
      </c>
    </row>
    <row r="119" spans="1:6" ht="14.85" customHeight="1" x14ac:dyDescent="0.25">
      <c r="A119" s="3" t="s">
        <v>748</v>
      </c>
      <c r="B119" s="4">
        <v>1505335</v>
      </c>
      <c r="C119" s="4">
        <v>1064740</v>
      </c>
      <c r="D119" s="5">
        <v>70.7</v>
      </c>
      <c r="E119" s="4">
        <v>1064740</v>
      </c>
      <c r="F119" s="5">
        <v>100</v>
      </c>
    </row>
    <row r="120" spans="1:6" ht="14.85" customHeight="1" x14ac:dyDescent="0.25">
      <c r="A120" s="3" t="s">
        <v>749</v>
      </c>
      <c r="B120" s="4">
        <v>19165</v>
      </c>
      <c r="C120" s="4">
        <v>5962</v>
      </c>
      <c r="D120" s="5">
        <v>31.1</v>
      </c>
      <c r="E120" s="4">
        <v>5875</v>
      </c>
      <c r="F120" s="5">
        <v>98.5</v>
      </c>
    </row>
    <row r="121" spans="1:6" ht="14.85" customHeight="1" x14ac:dyDescent="0.25">
      <c r="A121" s="3" t="s">
        <v>750</v>
      </c>
      <c r="B121" s="4">
        <v>50089</v>
      </c>
      <c r="C121" s="4">
        <v>16851</v>
      </c>
      <c r="D121" s="5">
        <v>33.6</v>
      </c>
      <c r="E121" s="4">
        <v>13474</v>
      </c>
      <c r="F121" s="5">
        <v>80</v>
      </c>
    </row>
    <row r="122" spans="1:6" ht="14.85" customHeight="1" x14ac:dyDescent="0.25">
      <c r="A122" s="3" t="s">
        <v>751</v>
      </c>
      <c r="B122" s="4">
        <v>8986</v>
      </c>
      <c r="C122" s="4">
        <v>1369</v>
      </c>
      <c r="D122" s="5">
        <v>15.2</v>
      </c>
      <c r="E122" s="4">
        <v>1361</v>
      </c>
      <c r="F122" s="5">
        <v>99.4</v>
      </c>
    </row>
    <row r="123" spans="1:6" ht="14.85" customHeight="1" x14ac:dyDescent="0.25">
      <c r="A123" s="3" t="s">
        <v>752</v>
      </c>
      <c r="B123" s="4">
        <v>8392</v>
      </c>
      <c r="C123" s="1">
        <v>743</v>
      </c>
      <c r="D123" s="5">
        <v>8.9</v>
      </c>
      <c r="E123" s="1">
        <v>684</v>
      </c>
      <c r="F123" s="5">
        <v>92.1</v>
      </c>
    </row>
    <row r="124" spans="1:6" ht="14.85" customHeight="1" x14ac:dyDescent="0.25">
      <c r="A124" s="3" t="s">
        <v>753</v>
      </c>
      <c r="B124" s="4">
        <v>13552</v>
      </c>
      <c r="C124" s="1">
        <v>233</v>
      </c>
      <c r="D124" s="5">
        <v>1.7</v>
      </c>
      <c r="E124" s="1">
        <v>233</v>
      </c>
      <c r="F124" s="5">
        <v>100</v>
      </c>
    </row>
    <row r="125" spans="1:6" ht="14.85" customHeight="1" x14ac:dyDescent="0.25">
      <c r="A125" s="3" t="s">
        <v>704</v>
      </c>
      <c r="B125" s="4">
        <v>20028</v>
      </c>
      <c r="C125" s="4">
        <v>2710</v>
      </c>
      <c r="D125" s="5">
        <v>13.5</v>
      </c>
      <c r="E125" s="4">
        <v>2624</v>
      </c>
      <c r="F125" s="5">
        <v>96.8</v>
      </c>
    </row>
    <row r="126" spans="1:6" ht="14.85" customHeight="1" x14ac:dyDescent="0.25">
      <c r="A126" s="3" t="s">
        <v>754</v>
      </c>
      <c r="B126" s="4">
        <v>98454</v>
      </c>
      <c r="C126" s="4">
        <v>33789</v>
      </c>
      <c r="D126" s="5">
        <v>34.299999999999997</v>
      </c>
      <c r="E126" s="4">
        <v>32310</v>
      </c>
      <c r="F126" s="5">
        <v>95.6</v>
      </c>
    </row>
    <row r="127" spans="1:6" ht="14.85" customHeight="1" x14ac:dyDescent="0.25">
      <c r="A127" s="3" t="s">
        <v>682</v>
      </c>
      <c r="B127" s="4">
        <v>26457</v>
      </c>
      <c r="C127" s="4">
        <v>4782</v>
      </c>
      <c r="D127" s="5">
        <v>18.100000000000001</v>
      </c>
      <c r="E127" s="4">
        <v>4662</v>
      </c>
      <c r="F127" s="5">
        <v>97.5</v>
      </c>
    </row>
    <row r="128" spans="1:6" ht="14.85" customHeight="1" x14ac:dyDescent="0.25">
      <c r="A128" s="3"/>
      <c r="B128" s="1"/>
      <c r="C128" s="1"/>
      <c r="D128" s="1"/>
      <c r="E128" s="1"/>
      <c r="F128" s="1"/>
    </row>
    <row r="129" spans="1:6" ht="14.85" customHeight="1" x14ac:dyDescent="0.25">
      <c r="A129" s="3" t="s">
        <v>403</v>
      </c>
      <c r="B129" s="4">
        <v>24283724</v>
      </c>
      <c r="C129" s="4">
        <v>6403614</v>
      </c>
      <c r="D129" s="5">
        <v>26.4</v>
      </c>
      <c r="E129" s="4">
        <v>6299267</v>
      </c>
      <c r="F129" s="5">
        <v>98.4</v>
      </c>
    </row>
    <row r="130" spans="1:6" ht="14.85" customHeight="1" x14ac:dyDescent="0.25">
      <c r="A130" s="3" t="s">
        <v>686</v>
      </c>
      <c r="B130" s="4">
        <v>13362079</v>
      </c>
      <c r="C130" s="4">
        <v>6290805</v>
      </c>
      <c r="D130" s="5">
        <v>47.1</v>
      </c>
      <c r="E130" s="4">
        <v>6187645</v>
      </c>
      <c r="F130" s="5">
        <v>98.4</v>
      </c>
    </row>
    <row r="131" spans="1:6" ht="14.85" customHeight="1" x14ac:dyDescent="0.25">
      <c r="A131" s="3" t="s">
        <v>755</v>
      </c>
      <c r="B131" s="4">
        <v>9101</v>
      </c>
      <c r="C131" s="4">
        <v>2683</v>
      </c>
      <c r="D131" s="5">
        <v>29.5</v>
      </c>
      <c r="E131" s="4">
        <v>2669</v>
      </c>
      <c r="F131" s="5">
        <v>99.5</v>
      </c>
    </row>
    <row r="132" spans="1:6" ht="14.85" customHeight="1" x14ac:dyDescent="0.25">
      <c r="A132" s="3" t="s">
        <v>756</v>
      </c>
      <c r="B132" s="4">
        <v>57464</v>
      </c>
      <c r="C132" s="4">
        <v>17677</v>
      </c>
      <c r="D132" s="5">
        <v>30.8</v>
      </c>
      <c r="E132" s="4">
        <v>17655</v>
      </c>
      <c r="F132" s="5">
        <v>99.9</v>
      </c>
    </row>
    <row r="133" spans="1:6" ht="14.85" customHeight="1" x14ac:dyDescent="0.25">
      <c r="A133" s="3" t="s">
        <v>757</v>
      </c>
      <c r="B133" s="4">
        <v>377817</v>
      </c>
      <c r="C133" s="4">
        <v>9185</v>
      </c>
      <c r="D133" s="5">
        <v>2.4</v>
      </c>
      <c r="E133" s="4">
        <v>8914</v>
      </c>
      <c r="F133" s="5">
        <v>97</v>
      </c>
    </row>
    <row r="134" spans="1:6" ht="14.85" customHeight="1" x14ac:dyDescent="0.25">
      <c r="A134" s="3" t="s">
        <v>758</v>
      </c>
      <c r="B134" s="4">
        <v>10372</v>
      </c>
      <c r="C134" s="4">
        <v>1019</v>
      </c>
      <c r="D134" s="5">
        <v>9.8000000000000007</v>
      </c>
      <c r="E134" s="4">
        <v>1019</v>
      </c>
      <c r="F134" s="5">
        <v>100</v>
      </c>
    </row>
    <row r="135" spans="1:6" ht="14.85" customHeight="1" x14ac:dyDescent="0.25">
      <c r="A135" s="3" t="s">
        <v>759</v>
      </c>
      <c r="B135" s="4">
        <v>124091</v>
      </c>
      <c r="C135" s="4">
        <v>43512</v>
      </c>
      <c r="D135" s="5">
        <v>35.1</v>
      </c>
      <c r="E135" s="4">
        <v>43299</v>
      </c>
      <c r="F135" s="5">
        <v>99.5</v>
      </c>
    </row>
    <row r="136" spans="1:6" ht="14.85" customHeight="1" x14ac:dyDescent="0.25">
      <c r="A136" s="3" t="s">
        <v>760</v>
      </c>
      <c r="B136" s="4">
        <v>10328735</v>
      </c>
      <c r="C136" s="4">
        <v>37291</v>
      </c>
      <c r="D136" s="5">
        <v>0.4</v>
      </c>
      <c r="E136" s="4">
        <v>36624</v>
      </c>
      <c r="F136" s="5">
        <v>98.2</v>
      </c>
    </row>
    <row r="137" spans="1:6" ht="14.85" customHeight="1" x14ac:dyDescent="0.25">
      <c r="A137" s="3" t="s">
        <v>761</v>
      </c>
      <c r="B137" s="4">
        <v>12408</v>
      </c>
      <c r="C137" s="4">
        <v>1113</v>
      </c>
      <c r="D137" s="5">
        <v>9</v>
      </c>
      <c r="E137" s="4">
        <v>1113</v>
      </c>
      <c r="F137" s="5">
        <v>100</v>
      </c>
    </row>
    <row r="138" spans="1:6" ht="14.85" customHeight="1" x14ac:dyDescent="0.25">
      <c r="A138" s="3" t="s">
        <v>682</v>
      </c>
      <c r="B138" s="4">
        <v>1657</v>
      </c>
      <c r="C138" s="1">
        <v>329</v>
      </c>
      <c r="D138" s="5">
        <v>19.899999999999999</v>
      </c>
      <c r="E138" s="1">
        <v>329</v>
      </c>
      <c r="F138" s="5">
        <v>100</v>
      </c>
    </row>
    <row r="139" spans="1:6" ht="14.85" customHeight="1" x14ac:dyDescent="0.25">
      <c r="A139" s="3"/>
      <c r="B139" s="1"/>
      <c r="C139" s="1"/>
      <c r="D139" s="1"/>
      <c r="E139" s="1"/>
      <c r="F139" s="1"/>
    </row>
    <row r="140" spans="1:6" ht="14.85" customHeight="1" x14ac:dyDescent="0.25">
      <c r="A140" s="3" t="s">
        <v>404</v>
      </c>
      <c r="B140" s="4">
        <v>5186645</v>
      </c>
      <c r="C140" s="4">
        <v>1337594</v>
      </c>
      <c r="D140" s="5">
        <v>25.8</v>
      </c>
      <c r="E140" s="4">
        <v>1156671</v>
      </c>
      <c r="F140" s="5">
        <v>86.5</v>
      </c>
    </row>
    <row r="141" spans="1:6" ht="14.85" customHeight="1" x14ac:dyDescent="0.25">
      <c r="A141" s="3" t="s">
        <v>686</v>
      </c>
      <c r="B141" s="4">
        <v>4081667</v>
      </c>
      <c r="C141" s="4">
        <v>1272784</v>
      </c>
      <c r="D141" s="5">
        <v>31.2</v>
      </c>
      <c r="E141" s="4">
        <v>1113558</v>
      </c>
      <c r="F141" s="5">
        <v>87.5</v>
      </c>
    </row>
    <row r="142" spans="1:6" ht="14.85" customHeight="1" x14ac:dyDescent="0.25">
      <c r="A142" s="3" t="s">
        <v>762</v>
      </c>
      <c r="B142" s="4">
        <v>68112</v>
      </c>
      <c r="C142" s="4">
        <v>12948</v>
      </c>
      <c r="D142" s="5">
        <v>19</v>
      </c>
      <c r="E142" s="4">
        <v>12745</v>
      </c>
      <c r="F142" s="5">
        <v>98.4</v>
      </c>
    </row>
    <row r="143" spans="1:6" ht="14.85" customHeight="1" x14ac:dyDescent="0.25">
      <c r="A143" s="3" t="s">
        <v>763</v>
      </c>
      <c r="B143" s="4">
        <v>123887</v>
      </c>
      <c r="C143" s="4">
        <v>22578</v>
      </c>
      <c r="D143" s="5">
        <v>18.2</v>
      </c>
      <c r="E143" s="4">
        <v>1231</v>
      </c>
      <c r="F143" s="5">
        <v>5.5</v>
      </c>
    </row>
    <row r="144" spans="1:6" ht="14.85" customHeight="1" x14ac:dyDescent="0.25">
      <c r="A144" s="3" t="s">
        <v>764</v>
      </c>
      <c r="B144" s="4">
        <v>238118</v>
      </c>
      <c r="C144" s="1">
        <v>905</v>
      </c>
      <c r="D144" s="5">
        <v>0.4</v>
      </c>
      <c r="E144" s="1">
        <v>905</v>
      </c>
      <c r="F144" s="5">
        <v>100</v>
      </c>
    </row>
    <row r="145" spans="1:6" ht="14.85" customHeight="1" x14ac:dyDescent="0.25">
      <c r="A145" s="3" t="s">
        <v>706</v>
      </c>
      <c r="B145" s="4">
        <v>98046</v>
      </c>
      <c r="C145" s="4">
        <v>10377</v>
      </c>
      <c r="D145" s="5">
        <v>10.6</v>
      </c>
      <c r="E145" s="4">
        <v>10377</v>
      </c>
      <c r="F145" s="5">
        <v>100</v>
      </c>
    </row>
    <row r="146" spans="1:6" ht="14.85" customHeight="1" x14ac:dyDescent="0.25">
      <c r="A146" s="3" t="s">
        <v>765</v>
      </c>
      <c r="B146" s="4">
        <v>540760</v>
      </c>
      <c r="C146" s="4">
        <v>10825</v>
      </c>
      <c r="D146" s="5">
        <v>2</v>
      </c>
      <c r="E146" s="4">
        <v>10758</v>
      </c>
      <c r="F146" s="5">
        <v>99.4</v>
      </c>
    </row>
    <row r="147" spans="1:6" ht="14.85" customHeight="1" x14ac:dyDescent="0.25">
      <c r="A147" s="3" t="s">
        <v>766</v>
      </c>
      <c r="B147" s="4">
        <v>28925</v>
      </c>
      <c r="C147" s="4">
        <v>5846</v>
      </c>
      <c r="D147" s="5">
        <v>20.2</v>
      </c>
      <c r="E147" s="4">
        <v>5846</v>
      </c>
      <c r="F147" s="5">
        <v>100</v>
      </c>
    </row>
    <row r="148" spans="1:6" ht="14.85" customHeight="1" x14ac:dyDescent="0.25">
      <c r="A148" s="3" t="s">
        <v>682</v>
      </c>
      <c r="B148" s="4">
        <v>7130</v>
      </c>
      <c r="C148" s="4">
        <v>1331</v>
      </c>
      <c r="D148" s="5">
        <v>18.7</v>
      </c>
      <c r="E148" s="4">
        <v>1251</v>
      </c>
      <c r="F148" s="5">
        <v>94</v>
      </c>
    </row>
    <row r="149" spans="1:6" ht="14.85" customHeight="1" x14ac:dyDescent="0.25">
      <c r="A149" s="3"/>
      <c r="B149" s="1"/>
      <c r="C149" s="1"/>
      <c r="D149" s="1"/>
      <c r="E149" s="1"/>
      <c r="F149" s="1"/>
    </row>
    <row r="150" spans="1:6" ht="14.85" customHeight="1" x14ac:dyDescent="0.25">
      <c r="A150" s="3" t="s">
        <v>405</v>
      </c>
      <c r="B150" s="4">
        <v>1786989</v>
      </c>
      <c r="C150" s="4">
        <v>294117</v>
      </c>
      <c r="D150" s="5">
        <v>16.5</v>
      </c>
      <c r="E150" s="4">
        <v>117834</v>
      </c>
      <c r="F150" s="5">
        <v>40.1</v>
      </c>
    </row>
    <row r="151" spans="1:6" ht="14.85" customHeight="1" x14ac:dyDescent="0.25">
      <c r="A151" s="3" t="s">
        <v>686</v>
      </c>
      <c r="B151" s="4">
        <v>462062</v>
      </c>
      <c r="C151" s="4">
        <v>181064</v>
      </c>
      <c r="D151" s="5">
        <v>39.200000000000003</v>
      </c>
      <c r="E151" s="4">
        <v>15387</v>
      </c>
      <c r="F151" s="5">
        <v>8.5</v>
      </c>
    </row>
    <row r="152" spans="1:6" ht="14.85" customHeight="1" x14ac:dyDescent="0.25">
      <c r="A152" s="3" t="s">
        <v>767</v>
      </c>
      <c r="B152" s="4">
        <v>45354</v>
      </c>
      <c r="C152" s="4">
        <v>1720</v>
      </c>
      <c r="D152" s="5">
        <v>3.8</v>
      </c>
      <c r="E152" s="4">
        <v>1720</v>
      </c>
      <c r="F152" s="5">
        <v>100</v>
      </c>
    </row>
    <row r="153" spans="1:6" ht="14.85" customHeight="1" x14ac:dyDescent="0.25">
      <c r="A153" s="3" t="s">
        <v>768</v>
      </c>
      <c r="B153" s="4">
        <v>41526</v>
      </c>
      <c r="C153" s="4">
        <v>3667</v>
      </c>
      <c r="D153" s="5">
        <v>8.8000000000000007</v>
      </c>
      <c r="E153" s="4">
        <v>3645</v>
      </c>
      <c r="F153" s="5">
        <v>99.4</v>
      </c>
    </row>
    <row r="154" spans="1:6" ht="14.85" customHeight="1" x14ac:dyDescent="0.25">
      <c r="A154" s="3" t="s">
        <v>769</v>
      </c>
      <c r="B154" s="4">
        <v>49210</v>
      </c>
      <c r="C154" s="1" t="s">
        <v>11</v>
      </c>
      <c r="D154" s="1" t="s">
        <v>11</v>
      </c>
      <c r="E154" s="1" t="s">
        <v>11</v>
      </c>
      <c r="F154" s="1" t="s">
        <v>11</v>
      </c>
    </row>
    <row r="155" spans="1:6" ht="14.85" customHeight="1" x14ac:dyDescent="0.25">
      <c r="A155" s="3" t="s">
        <v>770</v>
      </c>
      <c r="B155" s="4">
        <v>32077</v>
      </c>
      <c r="C155" s="4">
        <v>3250</v>
      </c>
      <c r="D155" s="5">
        <v>10.1</v>
      </c>
      <c r="E155" s="4">
        <v>3047</v>
      </c>
      <c r="F155" s="5">
        <v>93.8</v>
      </c>
    </row>
    <row r="156" spans="1:6" ht="14.85" customHeight="1" x14ac:dyDescent="0.25">
      <c r="A156" s="3" t="s">
        <v>771</v>
      </c>
      <c r="B156" s="4">
        <v>56913</v>
      </c>
      <c r="C156" s="4">
        <v>1122</v>
      </c>
      <c r="D156" s="5">
        <v>2</v>
      </c>
      <c r="E156" s="4">
        <v>1097</v>
      </c>
      <c r="F156" s="5">
        <v>97.8</v>
      </c>
    </row>
    <row r="157" spans="1:6" ht="14.85" customHeight="1" x14ac:dyDescent="0.25">
      <c r="A157" s="3" t="s">
        <v>772</v>
      </c>
      <c r="B157" s="4">
        <v>138406</v>
      </c>
      <c r="C157" s="4">
        <v>3461</v>
      </c>
      <c r="D157" s="5">
        <v>2.5</v>
      </c>
      <c r="E157" s="4">
        <v>3130</v>
      </c>
      <c r="F157" s="5">
        <v>90.4</v>
      </c>
    </row>
    <row r="158" spans="1:6" ht="14.85" customHeight="1" x14ac:dyDescent="0.25">
      <c r="A158" s="3" t="s">
        <v>773</v>
      </c>
      <c r="B158" s="4">
        <v>19590</v>
      </c>
      <c r="C158" s="4">
        <v>2273</v>
      </c>
      <c r="D158" s="5">
        <v>11.6</v>
      </c>
      <c r="E158" s="4">
        <v>2089</v>
      </c>
      <c r="F158" s="5">
        <v>91.9</v>
      </c>
    </row>
    <row r="159" spans="1:6" ht="14.85" customHeight="1" x14ac:dyDescent="0.25">
      <c r="A159" s="3" t="s">
        <v>774</v>
      </c>
      <c r="B159" s="4">
        <v>42897</v>
      </c>
      <c r="C159" s="4">
        <v>7830</v>
      </c>
      <c r="D159" s="5">
        <v>18.3</v>
      </c>
      <c r="E159" s="4">
        <v>7660</v>
      </c>
      <c r="F159" s="5">
        <v>97.8</v>
      </c>
    </row>
    <row r="160" spans="1:6" ht="14.85" customHeight="1" x14ac:dyDescent="0.25">
      <c r="A160" s="3" t="s">
        <v>775</v>
      </c>
      <c r="B160" s="4">
        <v>131602</v>
      </c>
      <c r="C160" s="4">
        <v>29279</v>
      </c>
      <c r="D160" s="5">
        <v>22.2</v>
      </c>
      <c r="E160" s="4">
        <v>28780</v>
      </c>
      <c r="F160" s="5">
        <v>98.3</v>
      </c>
    </row>
    <row r="161" spans="1:6" ht="14.85" customHeight="1" x14ac:dyDescent="0.25">
      <c r="A161" s="3" t="s">
        <v>776</v>
      </c>
      <c r="B161" s="4">
        <v>321289</v>
      </c>
      <c r="C161" s="4">
        <v>19087</v>
      </c>
      <c r="D161" s="5">
        <v>5.9</v>
      </c>
      <c r="E161" s="4">
        <v>13710</v>
      </c>
      <c r="F161" s="5">
        <v>71.8</v>
      </c>
    </row>
    <row r="162" spans="1:6" ht="14.85" customHeight="1" x14ac:dyDescent="0.25">
      <c r="A162" s="3" t="s">
        <v>777</v>
      </c>
      <c r="B162" s="4">
        <v>44027</v>
      </c>
      <c r="C162" s="4">
        <v>3649</v>
      </c>
      <c r="D162" s="5">
        <v>8.3000000000000007</v>
      </c>
      <c r="E162" s="1">
        <v>473</v>
      </c>
      <c r="F162" s="5">
        <v>13</v>
      </c>
    </row>
    <row r="163" spans="1:6" ht="14.85" customHeight="1" x14ac:dyDescent="0.25">
      <c r="A163" s="3" t="s">
        <v>778</v>
      </c>
      <c r="B163" s="4">
        <v>127693</v>
      </c>
      <c r="C163" s="4">
        <v>6474</v>
      </c>
      <c r="D163" s="5">
        <v>5.0999999999999996</v>
      </c>
      <c r="E163" s="4">
        <v>6417</v>
      </c>
      <c r="F163" s="5">
        <v>99.1</v>
      </c>
    </row>
    <row r="164" spans="1:6" ht="14.85" customHeight="1" x14ac:dyDescent="0.25">
      <c r="A164" s="3" t="s">
        <v>779</v>
      </c>
      <c r="B164" s="4">
        <v>20535</v>
      </c>
      <c r="C164" s="4">
        <v>2859</v>
      </c>
      <c r="D164" s="5">
        <v>13.9</v>
      </c>
      <c r="E164" s="4">
        <v>2859</v>
      </c>
      <c r="F164" s="5">
        <v>100</v>
      </c>
    </row>
    <row r="165" spans="1:6" ht="14.85" customHeight="1" x14ac:dyDescent="0.25">
      <c r="A165" s="3" t="s">
        <v>780</v>
      </c>
      <c r="B165" s="4">
        <v>135769</v>
      </c>
      <c r="C165" s="4">
        <v>12536</v>
      </c>
      <c r="D165" s="5">
        <v>9.1999999999999993</v>
      </c>
      <c r="E165" s="4">
        <v>12535</v>
      </c>
      <c r="F165" s="5">
        <v>100</v>
      </c>
    </row>
    <row r="166" spans="1:6" ht="14.85" customHeight="1" x14ac:dyDescent="0.25">
      <c r="A166" s="3" t="s">
        <v>781</v>
      </c>
      <c r="B166" s="4">
        <v>94643</v>
      </c>
      <c r="C166" s="4">
        <v>15120</v>
      </c>
      <c r="D166" s="5">
        <v>16</v>
      </c>
      <c r="E166" s="4">
        <v>14559</v>
      </c>
      <c r="F166" s="5">
        <v>96.3</v>
      </c>
    </row>
    <row r="167" spans="1:6" ht="14.85" customHeight="1" x14ac:dyDescent="0.25">
      <c r="A167" s="3" t="s">
        <v>782</v>
      </c>
      <c r="B167" s="4">
        <v>23394</v>
      </c>
      <c r="C167" s="1">
        <v>726</v>
      </c>
      <c r="D167" s="5">
        <v>3.1</v>
      </c>
      <c r="E167" s="1">
        <v>726</v>
      </c>
      <c r="F167" s="5">
        <v>100</v>
      </c>
    </row>
    <row r="168" spans="1:6" ht="14.85" customHeight="1" x14ac:dyDescent="0.25">
      <c r="A168" s="3" t="s">
        <v>682</v>
      </c>
      <c r="B168" s="1">
        <v>2</v>
      </c>
      <c r="C168" s="1" t="s">
        <v>11</v>
      </c>
      <c r="D168" s="1" t="s">
        <v>11</v>
      </c>
      <c r="E168" s="1" t="s">
        <v>11</v>
      </c>
      <c r="F168" s="1" t="s">
        <v>11</v>
      </c>
    </row>
    <row r="169" spans="1:6" ht="14.85" customHeight="1" x14ac:dyDescent="0.25">
      <c r="A169" s="3"/>
      <c r="B169" s="1"/>
      <c r="C169" s="1"/>
      <c r="D169" s="1"/>
      <c r="E169" s="1"/>
      <c r="F169" s="1"/>
    </row>
    <row r="170" spans="1:6" ht="14.85" customHeight="1" x14ac:dyDescent="0.25">
      <c r="A170" s="3" t="s">
        <v>406</v>
      </c>
      <c r="B170" s="4">
        <v>779736</v>
      </c>
      <c r="C170" s="4">
        <v>282855</v>
      </c>
      <c r="D170" s="5">
        <v>36.299999999999997</v>
      </c>
      <c r="E170" s="4">
        <v>250373</v>
      </c>
      <c r="F170" s="5">
        <v>88.5</v>
      </c>
    </row>
    <row r="171" spans="1:6" ht="14.85" customHeight="1" x14ac:dyDescent="0.25">
      <c r="A171" s="3" t="s">
        <v>686</v>
      </c>
      <c r="B171" s="4">
        <v>346373</v>
      </c>
      <c r="C171" s="4">
        <v>150161</v>
      </c>
      <c r="D171" s="5">
        <v>43.4</v>
      </c>
      <c r="E171" s="4">
        <v>119183</v>
      </c>
      <c r="F171" s="5">
        <v>79.400000000000006</v>
      </c>
    </row>
    <row r="172" spans="1:6" ht="14.85" customHeight="1" x14ac:dyDescent="0.25">
      <c r="A172" s="3" t="s">
        <v>783</v>
      </c>
      <c r="B172" s="4">
        <v>6088</v>
      </c>
      <c r="C172" s="4">
        <v>2229</v>
      </c>
      <c r="D172" s="5">
        <v>36.6</v>
      </c>
      <c r="E172" s="4">
        <v>2229</v>
      </c>
      <c r="F172" s="5">
        <v>100</v>
      </c>
    </row>
    <row r="173" spans="1:6" ht="14.85" customHeight="1" x14ac:dyDescent="0.25">
      <c r="A173" s="3" t="s">
        <v>784</v>
      </c>
      <c r="B173" s="4">
        <v>35208</v>
      </c>
      <c r="C173" s="4">
        <v>11226</v>
      </c>
      <c r="D173" s="5">
        <v>31.9</v>
      </c>
      <c r="E173" s="4">
        <v>11037</v>
      </c>
      <c r="F173" s="5">
        <v>98.3</v>
      </c>
    </row>
    <row r="174" spans="1:6" ht="14.85" customHeight="1" x14ac:dyDescent="0.25">
      <c r="A174" s="3" t="s">
        <v>785</v>
      </c>
      <c r="B174" s="4">
        <v>30469</v>
      </c>
      <c r="C174" s="4">
        <v>8250</v>
      </c>
      <c r="D174" s="5">
        <v>27.1</v>
      </c>
      <c r="E174" s="4">
        <v>8054</v>
      </c>
      <c r="F174" s="5">
        <v>97.6</v>
      </c>
    </row>
    <row r="175" spans="1:6" ht="14.85" customHeight="1" x14ac:dyDescent="0.25">
      <c r="A175" s="3" t="s">
        <v>786</v>
      </c>
      <c r="B175" s="4">
        <v>257217</v>
      </c>
      <c r="C175" s="4">
        <v>86975</v>
      </c>
      <c r="D175" s="5">
        <v>33.799999999999997</v>
      </c>
      <c r="E175" s="4">
        <v>85939</v>
      </c>
      <c r="F175" s="5">
        <v>98.8</v>
      </c>
    </row>
    <row r="176" spans="1:6" ht="14.85" customHeight="1" x14ac:dyDescent="0.25">
      <c r="A176" s="3" t="s">
        <v>787</v>
      </c>
      <c r="B176" s="4">
        <v>55159</v>
      </c>
      <c r="C176" s="4">
        <v>18860</v>
      </c>
      <c r="D176" s="5">
        <v>34.200000000000003</v>
      </c>
      <c r="E176" s="4">
        <v>18782</v>
      </c>
      <c r="F176" s="5">
        <v>99.6</v>
      </c>
    </row>
    <row r="177" spans="1:6" ht="14.85" customHeight="1" x14ac:dyDescent="0.25">
      <c r="A177" s="3" t="s">
        <v>788</v>
      </c>
      <c r="B177" s="4">
        <v>12688</v>
      </c>
      <c r="C177" s="4">
        <v>4299</v>
      </c>
      <c r="D177" s="5">
        <v>33.9</v>
      </c>
      <c r="E177" s="4">
        <v>4294</v>
      </c>
      <c r="F177" s="5">
        <v>99.9</v>
      </c>
    </row>
    <row r="178" spans="1:6" ht="14.85" customHeight="1" x14ac:dyDescent="0.25">
      <c r="A178" s="3" t="s">
        <v>789</v>
      </c>
      <c r="B178" s="4">
        <v>36071</v>
      </c>
      <c r="C178" s="1">
        <v>855</v>
      </c>
      <c r="D178" s="5">
        <v>2.4</v>
      </c>
      <c r="E178" s="1">
        <v>855</v>
      </c>
      <c r="F178" s="5">
        <v>100</v>
      </c>
    </row>
    <row r="179" spans="1:6" ht="14.85" customHeight="1" x14ac:dyDescent="0.25">
      <c r="A179" s="3" t="s">
        <v>682</v>
      </c>
      <c r="B179" s="1">
        <v>463</v>
      </c>
      <c r="C179" s="1" t="s">
        <v>11</v>
      </c>
      <c r="D179" s="1" t="s">
        <v>11</v>
      </c>
      <c r="E179" s="1" t="s">
        <v>11</v>
      </c>
      <c r="F179" s="1" t="s">
        <v>11</v>
      </c>
    </row>
    <row r="180" spans="1:6" ht="14.85" customHeight="1" x14ac:dyDescent="0.25">
      <c r="A180" s="3"/>
      <c r="B180" s="1"/>
      <c r="C180" s="1"/>
      <c r="D180" s="1"/>
      <c r="E180" s="1"/>
      <c r="F180" s="1"/>
    </row>
    <row r="181" spans="1:6" ht="14.85" customHeight="1" x14ac:dyDescent="0.25">
      <c r="A181" s="3" t="s">
        <v>407</v>
      </c>
      <c r="B181" s="4">
        <v>2241878</v>
      </c>
      <c r="C181" s="4">
        <v>915245</v>
      </c>
      <c r="D181" s="5">
        <v>40.799999999999997</v>
      </c>
      <c r="E181" s="4">
        <v>894003</v>
      </c>
      <c r="F181" s="5">
        <v>97.7</v>
      </c>
    </row>
    <row r="182" spans="1:6" ht="14.85" customHeight="1" x14ac:dyDescent="0.25">
      <c r="A182" s="3" t="s">
        <v>686</v>
      </c>
      <c r="B182" s="4">
        <v>1815915</v>
      </c>
      <c r="C182" s="4">
        <v>893332</v>
      </c>
      <c r="D182" s="5">
        <v>49.2</v>
      </c>
      <c r="E182" s="4">
        <v>872386</v>
      </c>
      <c r="F182" s="5">
        <v>97.7</v>
      </c>
    </row>
    <row r="183" spans="1:6" ht="14.85" customHeight="1" x14ac:dyDescent="0.25">
      <c r="A183" s="3" t="s">
        <v>790</v>
      </c>
      <c r="B183" s="4">
        <v>49955</v>
      </c>
      <c r="C183" s="4">
        <v>1183</v>
      </c>
      <c r="D183" s="5">
        <v>2.4</v>
      </c>
      <c r="E183" s="4">
        <v>1183</v>
      </c>
      <c r="F183" s="5">
        <v>100</v>
      </c>
    </row>
    <row r="184" spans="1:6" ht="14.85" customHeight="1" x14ac:dyDescent="0.25">
      <c r="A184" s="3" t="s">
        <v>791</v>
      </c>
      <c r="B184" s="4">
        <v>231864</v>
      </c>
      <c r="C184" s="4">
        <v>2081</v>
      </c>
      <c r="D184" s="5">
        <v>0.9</v>
      </c>
      <c r="E184" s="4">
        <v>2077</v>
      </c>
      <c r="F184" s="5">
        <v>99.8</v>
      </c>
    </row>
    <row r="185" spans="1:6" ht="14.85" customHeight="1" x14ac:dyDescent="0.25">
      <c r="A185" s="3" t="s">
        <v>792</v>
      </c>
      <c r="B185" s="4">
        <v>7329</v>
      </c>
      <c r="C185" s="1">
        <v>473</v>
      </c>
      <c r="D185" s="5">
        <v>6.5</v>
      </c>
      <c r="E185" s="1">
        <v>454</v>
      </c>
      <c r="F185" s="5">
        <v>96</v>
      </c>
    </row>
    <row r="186" spans="1:6" ht="14.85" customHeight="1" x14ac:dyDescent="0.25">
      <c r="A186" s="3" t="s">
        <v>793</v>
      </c>
      <c r="B186" s="4">
        <v>31791</v>
      </c>
      <c r="C186" s="4">
        <v>2144</v>
      </c>
      <c r="D186" s="5">
        <v>6.7</v>
      </c>
      <c r="E186" s="4">
        <v>2130</v>
      </c>
      <c r="F186" s="5">
        <v>99.3</v>
      </c>
    </row>
    <row r="187" spans="1:6" ht="14.85" customHeight="1" x14ac:dyDescent="0.25">
      <c r="A187" s="3" t="s">
        <v>794</v>
      </c>
      <c r="B187" s="4">
        <v>50226</v>
      </c>
      <c r="C187" s="4">
        <v>9854</v>
      </c>
      <c r="D187" s="5">
        <v>19.600000000000001</v>
      </c>
      <c r="E187" s="4">
        <v>9681</v>
      </c>
      <c r="F187" s="5">
        <v>98.2</v>
      </c>
    </row>
    <row r="188" spans="1:6" ht="14.85" customHeight="1" x14ac:dyDescent="0.25">
      <c r="A188" s="3" t="s">
        <v>795</v>
      </c>
      <c r="B188" s="4">
        <v>8864</v>
      </c>
      <c r="C188" s="4">
        <v>2015</v>
      </c>
      <c r="D188" s="5">
        <v>22.7</v>
      </c>
      <c r="E188" s="4">
        <v>2001</v>
      </c>
      <c r="F188" s="5">
        <v>99.3</v>
      </c>
    </row>
    <row r="189" spans="1:6" ht="14.85" customHeight="1" x14ac:dyDescent="0.25">
      <c r="A189" s="3" t="s">
        <v>796</v>
      </c>
      <c r="B189" s="4">
        <v>9297</v>
      </c>
      <c r="C189" s="4">
        <v>1029</v>
      </c>
      <c r="D189" s="5">
        <v>11.1</v>
      </c>
      <c r="E189" s="4">
        <v>1022</v>
      </c>
      <c r="F189" s="5">
        <v>99.3</v>
      </c>
    </row>
    <row r="190" spans="1:6" ht="14.85" customHeight="1" x14ac:dyDescent="0.25">
      <c r="A190" s="3" t="s">
        <v>797</v>
      </c>
      <c r="B190" s="4">
        <v>36637</v>
      </c>
      <c r="C190" s="4">
        <v>3134</v>
      </c>
      <c r="D190" s="5">
        <v>8.6</v>
      </c>
      <c r="E190" s="4">
        <v>3069</v>
      </c>
      <c r="F190" s="5">
        <v>97.9</v>
      </c>
    </row>
    <row r="191" spans="1:6" ht="14.85" customHeight="1" x14ac:dyDescent="0.25">
      <c r="A191" s="3"/>
      <c r="B191" s="1"/>
      <c r="C191" s="1"/>
      <c r="D191" s="1"/>
      <c r="E191" s="1"/>
      <c r="F191" s="1"/>
    </row>
    <row r="192" spans="1:6" ht="14.85" customHeight="1" x14ac:dyDescent="0.25">
      <c r="A192" s="3" t="s">
        <v>408</v>
      </c>
      <c r="B192" s="4">
        <v>7750458</v>
      </c>
      <c r="C192" s="4">
        <v>1154378</v>
      </c>
      <c r="D192" s="5">
        <v>14.9</v>
      </c>
      <c r="E192" s="4">
        <v>917753</v>
      </c>
      <c r="F192" s="5">
        <v>79.5</v>
      </c>
    </row>
    <row r="193" spans="1:6" ht="14.85" customHeight="1" x14ac:dyDescent="0.25">
      <c r="A193" s="3" t="s">
        <v>686</v>
      </c>
      <c r="B193" s="4">
        <v>1592944</v>
      </c>
      <c r="C193" s="4">
        <v>477879</v>
      </c>
      <c r="D193" s="5">
        <v>30</v>
      </c>
      <c r="E193" s="4">
        <v>265969</v>
      </c>
      <c r="F193" s="5">
        <v>55.7</v>
      </c>
    </row>
    <row r="194" spans="1:6" ht="14.85" customHeight="1" x14ac:dyDescent="0.25">
      <c r="A194" s="3" t="s">
        <v>798</v>
      </c>
      <c r="B194" s="4">
        <v>102620</v>
      </c>
      <c r="C194" s="1">
        <v>545</v>
      </c>
      <c r="D194" s="5">
        <v>0.5</v>
      </c>
      <c r="E194" s="1">
        <v>484</v>
      </c>
      <c r="F194" s="5">
        <v>88.8</v>
      </c>
    </row>
    <row r="195" spans="1:6" ht="14.85" customHeight="1" x14ac:dyDescent="0.25">
      <c r="A195" s="3" t="s">
        <v>799</v>
      </c>
      <c r="B195" s="4">
        <v>875607</v>
      </c>
      <c r="C195" s="4">
        <v>14161</v>
      </c>
      <c r="D195" s="5">
        <v>1.6</v>
      </c>
      <c r="E195" s="4">
        <v>14161</v>
      </c>
      <c r="F195" s="5">
        <v>100</v>
      </c>
    </row>
    <row r="196" spans="1:6" ht="14.85" customHeight="1" x14ac:dyDescent="0.25">
      <c r="A196" s="3" t="s">
        <v>800</v>
      </c>
      <c r="B196" s="4">
        <v>399321</v>
      </c>
      <c r="C196" s="4">
        <v>50356</v>
      </c>
      <c r="D196" s="5">
        <v>12.6</v>
      </c>
      <c r="E196" s="4">
        <v>33680</v>
      </c>
      <c r="F196" s="5">
        <v>66.900000000000006</v>
      </c>
    </row>
    <row r="197" spans="1:6" ht="14.85" customHeight="1" x14ac:dyDescent="0.25">
      <c r="A197" s="3" t="s">
        <v>801</v>
      </c>
      <c r="B197" s="4">
        <v>7895</v>
      </c>
      <c r="C197" s="4">
        <v>1834</v>
      </c>
      <c r="D197" s="5">
        <v>23.2</v>
      </c>
      <c r="E197" s="4">
        <v>1834</v>
      </c>
      <c r="F197" s="5">
        <v>100</v>
      </c>
    </row>
    <row r="198" spans="1:6" ht="14.85" customHeight="1" x14ac:dyDescent="0.25">
      <c r="A198" s="3" t="s">
        <v>802</v>
      </c>
      <c r="B198" s="4">
        <v>8857</v>
      </c>
      <c r="C198" s="4">
        <v>2288</v>
      </c>
      <c r="D198" s="5">
        <v>25.8</v>
      </c>
      <c r="E198" s="4">
        <v>2288</v>
      </c>
      <c r="F198" s="5">
        <v>100</v>
      </c>
    </row>
    <row r="199" spans="1:6" ht="14.85" customHeight="1" x14ac:dyDescent="0.25">
      <c r="A199" s="3" t="s">
        <v>803</v>
      </c>
      <c r="B199" s="4">
        <v>140292</v>
      </c>
      <c r="C199" s="4">
        <v>1672</v>
      </c>
      <c r="D199" s="5">
        <v>1.2</v>
      </c>
      <c r="E199" s="4">
        <v>1672</v>
      </c>
      <c r="F199" s="5">
        <v>100</v>
      </c>
    </row>
    <row r="200" spans="1:6" ht="14.85" customHeight="1" x14ac:dyDescent="0.25">
      <c r="A200" s="3" t="s">
        <v>804</v>
      </c>
      <c r="B200" s="4">
        <v>2286656</v>
      </c>
      <c r="C200" s="4">
        <v>112207</v>
      </c>
      <c r="D200" s="5">
        <v>4.9000000000000004</v>
      </c>
      <c r="E200" s="4">
        <v>104364</v>
      </c>
      <c r="F200" s="5">
        <v>93</v>
      </c>
    </row>
    <row r="201" spans="1:6" ht="14.85" customHeight="1" x14ac:dyDescent="0.25">
      <c r="A201" s="3" t="s">
        <v>805</v>
      </c>
      <c r="B201" s="4">
        <v>302357</v>
      </c>
      <c r="C201" s="1" t="s">
        <v>11</v>
      </c>
      <c r="D201" s="1" t="s">
        <v>11</v>
      </c>
      <c r="E201" s="1" t="s">
        <v>11</v>
      </c>
      <c r="F201" s="1" t="s">
        <v>11</v>
      </c>
    </row>
    <row r="202" spans="1:6" ht="14.85" customHeight="1" x14ac:dyDescent="0.25">
      <c r="A202" s="3" t="s">
        <v>806</v>
      </c>
      <c r="B202" s="4">
        <v>1256742</v>
      </c>
      <c r="C202" s="4">
        <v>152266</v>
      </c>
      <c r="D202" s="5">
        <v>12.1</v>
      </c>
      <c r="E202" s="4">
        <v>152266</v>
      </c>
      <c r="F202" s="5">
        <v>100</v>
      </c>
    </row>
    <row r="203" spans="1:6" ht="14.85" customHeight="1" x14ac:dyDescent="0.25">
      <c r="A203" s="3" t="s">
        <v>807</v>
      </c>
      <c r="B203" s="4">
        <v>14048</v>
      </c>
      <c r="C203" s="4">
        <v>3307</v>
      </c>
      <c r="D203" s="5">
        <v>23.5</v>
      </c>
      <c r="E203" s="4">
        <v>3307</v>
      </c>
      <c r="F203" s="5">
        <v>100</v>
      </c>
    </row>
    <row r="204" spans="1:6" ht="14.85" customHeight="1" x14ac:dyDescent="0.25">
      <c r="A204" s="3" t="s">
        <v>808</v>
      </c>
      <c r="B204" s="4">
        <v>82370</v>
      </c>
      <c r="C204" s="4">
        <v>11781</v>
      </c>
      <c r="D204" s="5">
        <v>14.3</v>
      </c>
      <c r="E204" s="4">
        <v>11781</v>
      </c>
      <c r="F204" s="5">
        <v>100</v>
      </c>
    </row>
    <row r="205" spans="1:6" ht="14.85" customHeight="1" x14ac:dyDescent="0.25">
      <c r="A205" s="3" t="s">
        <v>809</v>
      </c>
      <c r="B205" s="4">
        <v>592021</v>
      </c>
      <c r="C205" s="4">
        <v>309096</v>
      </c>
      <c r="D205" s="5">
        <v>52.2</v>
      </c>
      <c r="E205" s="4">
        <v>309086</v>
      </c>
      <c r="F205" s="5">
        <v>100</v>
      </c>
    </row>
    <row r="206" spans="1:6" ht="14.85" customHeight="1" x14ac:dyDescent="0.25">
      <c r="A206" s="3" t="s">
        <v>810</v>
      </c>
      <c r="B206" s="4">
        <v>58440</v>
      </c>
      <c r="C206" s="4">
        <v>14750</v>
      </c>
      <c r="D206" s="5">
        <v>25.2</v>
      </c>
      <c r="E206" s="4">
        <v>14625</v>
      </c>
      <c r="F206" s="5">
        <v>99.2</v>
      </c>
    </row>
    <row r="207" spans="1:6" ht="14.85" customHeight="1" x14ac:dyDescent="0.25">
      <c r="A207" s="3" t="s">
        <v>811</v>
      </c>
      <c r="B207" s="4">
        <v>26804</v>
      </c>
      <c r="C207" s="4">
        <v>1910</v>
      </c>
      <c r="D207" s="5">
        <v>7.1</v>
      </c>
      <c r="E207" s="4">
        <v>1910</v>
      </c>
      <c r="F207" s="5">
        <v>100</v>
      </c>
    </row>
    <row r="208" spans="1:6" ht="14.85" customHeight="1" x14ac:dyDescent="0.25">
      <c r="A208" s="3" t="s">
        <v>682</v>
      </c>
      <c r="B208" s="4">
        <v>3484</v>
      </c>
      <c r="C208" s="1">
        <v>326</v>
      </c>
      <c r="D208" s="5">
        <v>9.4</v>
      </c>
      <c r="E208" s="1">
        <v>326</v>
      </c>
      <c r="F208" s="5">
        <v>100</v>
      </c>
    </row>
    <row r="209" spans="1:6" ht="14.85" customHeight="1" x14ac:dyDescent="0.25">
      <c r="A209" s="3"/>
      <c r="B209" s="1"/>
      <c r="C209" s="1"/>
      <c r="D209" s="1"/>
      <c r="E209" s="1"/>
      <c r="F209" s="1"/>
    </row>
    <row r="210" spans="1:6" ht="14.85" customHeight="1" x14ac:dyDescent="0.25">
      <c r="A210" s="3" t="s">
        <v>409</v>
      </c>
      <c r="B210" s="4">
        <v>2783245</v>
      </c>
      <c r="C210" s="4">
        <v>935194</v>
      </c>
      <c r="D210" s="5">
        <v>33.6</v>
      </c>
      <c r="E210" s="4">
        <v>737807</v>
      </c>
      <c r="F210" s="5">
        <v>78.900000000000006</v>
      </c>
    </row>
    <row r="211" spans="1:6" ht="14.85" customHeight="1" x14ac:dyDescent="0.25">
      <c r="A211" s="3" t="s">
        <v>686</v>
      </c>
      <c r="B211" s="4">
        <v>136982</v>
      </c>
      <c r="C211" s="4">
        <v>14014</v>
      </c>
      <c r="D211" s="5">
        <v>10.199999999999999</v>
      </c>
      <c r="E211" s="1" t="s">
        <v>11</v>
      </c>
      <c r="F211" s="1" t="s">
        <v>11</v>
      </c>
    </row>
    <row r="212" spans="1:6" ht="14.85" customHeight="1" x14ac:dyDescent="0.25">
      <c r="A212" s="3" t="s">
        <v>710</v>
      </c>
      <c r="B212" s="4">
        <v>47768</v>
      </c>
      <c r="C212" s="4">
        <v>8085</v>
      </c>
      <c r="D212" s="5">
        <v>16.899999999999999</v>
      </c>
      <c r="E212" s="4">
        <v>7837</v>
      </c>
      <c r="F212" s="5">
        <v>96.9</v>
      </c>
    </row>
    <row r="213" spans="1:6" ht="14.85" customHeight="1" x14ac:dyDescent="0.25">
      <c r="A213" s="3" t="s">
        <v>812</v>
      </c>
      <c r="B213" s="4">
        <v>275546</v>
      </c>
      <c r="C213" s="4">
        <v>86301</v>
      </c>
      <c r="D213" s="5">
        <v>31.3</v>
      </c>
      <c r="E213" s="4">
        <v>79971</v>
      </c>
      <c r="F213" s="5">
        <v>92.7</v>
      </c>
    </row>
    <row r="214" spans="1:6" ht="14.85" customHeight="1" x14ac:dyDescent="0.25">
      <c r="A214" s="3" t="s">
        <v>813</v>
      </c>
      <c r="B214" s="4">
        <v>2319899</v>
      </c>
      <c r="C214" s="4">
        <v>826234</v>
      </c>
      <c r="D214" s="5">
        <v>35.6</v>
      </c>
      <c r="E214" s="4">
        <v>649450</v>
      </c>
      <c r="F214" s="5">
        <v>78.599999999999994</v>
      </c>
    </row>
    <row r="215" spans="1:6" ht="14.85" customHeight="1" x14ac:dyDescent="0.25">
      <c r="A215" s="3" t="s">
        <v>682</v>
      </c>
      <c r="B215" s="4">
        <v>3050</v>
      </c>
      <c r="C215" s="1">
        <v>560</v>
      </c>
      <c r="D215" s="5">
        <v>18.399999999999999</v>
      </c>
      <c r="E215" s="1">
        <v>549</v>
      </c>
      <c r="F215" s="5">
        <v>98</v>
      </c>
    </row>
    <row r="216" spans="1:6" ht="14.85" customHeight="1" x14ac:dyDescent="0.25">
      <c r="A216" s="3"/>
      <c r="B216" s="1"/>
      <c r="C216" s="1"/>
      <c r="D216" s="1"/>
      <c r="E216" s="1"/>
      <c r="F216" s="1"/>
    </row>
    <row r="217" spans="1:6" ht="14.85" customHeight="1" x14ac:dyDescent="0.25">
      <c r="A217" s="3" t="s">
        <v>410</v>
      </c>
      <c r="B217" s="4">
        <v>931319</v>
      </c>
      <c r="C217" s="4">
        <v>29156</v>
      </c>
      <c r="D217" s="5">
        <v>3.1</v>
      </c>
      <c r="E217" s="4">
        <v>29156</v>
      </c>
      <c r="F217" s="5">
        <v>100</v>
      </c>
    </row>
    <row r="218" spans="1:6" ht="14.85" customHeight="1" x14ac:dyDescent="0.25">
      <c r="A218" s="3" t="s">
        <v>727</v>
      </c>
      <c r="B218" s="4">
        <v>262194</v>
      </c>
      <c r="C218" s="1" t="s">
        <v>11</v>
      </c>
      <c r="D218" s="1" t="s">
        <v>11</v>
      </c>
      <c r="E218" s="1" t="s">
        <v>11</v>
      </c>
      <c r="F218" s="1" t="s">
        <v>11</v>
      </c>
    </row>
    <row r="219" spans="1:6" ht="14.85" customHeight="1" x14ac:dyDescent="0.25">
      <c r="A219" s="3" t="s">
        <v>732</v>
      </c>
      <c r="B219" s="4">
        <v>12676</v>
      </c>
      <c r="C219" s="1" t="s">
        <v>11</v>
      </c>
      <c r="D219" s="1" t="s">
        <v>11</v>
      </c>
      <c r="E219" s="1" t="s">
        <v>11</v>
      </c>
      <c r="F219" s="1" t="s">
        <v>11</v>
      </c>
    </row>
    <row r="220" spans="1:6" ht="14.85" customHeight="1" x14ac:dyDescent="0.25">
      <c r="A220" s="3" t="s">
        <v>814</v>
      </c>
      <c r="B220" s="4">
        <v>429550</v>
      </c>
      <c r="C220" s="4">
        <v>4458</v>
      </c>
      <c r="D220" s="5">
        <v>1</v>
      </c>
      <c r="E220" s="4">
        <v>4458</v>
      </c>
      <c r="F220" s="5">
        <v>100</v>
      </c>
    </row>
    <row r="221" spans="1:6" ht="14.85" customHeight="1" x14ac:dyDescent="0.25">
      <c r="A221" s="3" t="s">
        <v>815</v>
      </c>
      <c r="B221" s="4">
        <v>226899</v>
      </c>
      <c r="C221" s="4">
        <v>24698</v>
      </c>
      <c r="D221" s="5">
        <v>10.9</v>
      </c>
      <c r="E221" s="4">
        <v>24698</v>
      </c>
      <c r="F221" s="5">
        <v>100</v>
      </c>
    </row>
    <row r="222" spans="1:6" ht="14.85" customHeight="1" x14ac:dyDescent="0.25">
      <c r="A222" s="3"/>
      <c r="B222" s="1"/>
      <c r="C222" s="1"/>
      <c r="D222" s="1"/>
      <c r="E222" s="1"/>
      <c r="F222" s="1"/>
    </row>
    <row r="223" spans="1:6" ht="14.85" customHeight="1" x14ac:dyDescent="0.25">
      <c r="A223" s="3" t="s">
        <v>411</v>
      </c>
      <c r="B223" s="4">
        <v>582432</v>
      </c>
      <c r="C223" s="1" t="s">
        <v>11</v>
      </c>
      <c r="D223" s="1" t="s">
        <v>11</v>
      </c>
      <c r="E223" s="1" t="s">
        <v>11</v>
      </c>
      <c r="F223" s="1" t="s">
        <v>11</v>
      </c>
    </row>
    <row r="224" spans="1:6" ht="14.85" customHeight="1" x14ac:dyDescent="0.25">
      <c r="A224" s="3" t="s">
        <v>816</v>
      </c>
      <c r="B224" s="4">
        <v>582432</v>
      </c>
      <c r="C224" s="1" t="s">
        <v>11</v>
      </c>
      <c r="D224" s="1" t="s">
        <v>11</v>
      </c>
      <c r="E224" s="1" t="s">
        <v>11</v>
      </c>
      <c r="F224" s="1" t="s">
        <v>11</v>
      </c>
    </row>
    <row r="225" spans="1:6" ht="14.85" customHeight="1" x14ac:dyDescent="0.25">
      <c r="A225" s="3"/>
      <c r="B225" s="1"/>
      <c r="C225" s="1"/>
      <c r="D225" s="1"/>
      <c r="E225" s="1"/>
      <c r="F225" s="1"/>
    </row>
    <row r="226" spans="1:6" ht="14.85" customHeight="1" x14ac:dyDescent="0.25">
      <c r="A226" s="3" t="s">
        <v>412</v>
      </c>
      <c r="B226" s="4">
        <v>13249704</v>
      </c>
      <c r="C226" s="4">
        <v>4616812</v>
      </c>
      <c r="D226" s="5">
        <v>34.799999999999997</v>
      </c>
      <c r="E226" s="4">
        <v>4616812</v>
      </c>
      <c r="F226" s="5">
        <v>100</v>
      </c>
    </row>
    <row r="227" spans="1:6" ht="14.85" customHeight="1" x14ac:dyDescent="0.25">
      <c r="A227" s="3" t="s">
        <v>817</v>
      </c>
      <c r="B227" s="4">
        <v>12924704</v>
      </c>
      <c r="C227" s="4">
        <v>4442421</v>
      </c>
      <c r="D227" s="5">
        <v>34.4</v>
      </c>
      <c r="E227" s="4">
        <v>4442421</v>
      </c>
      <c r="F227" s="5">
        <v>100</v>
      </c>
    </row>
    <row r="228" spans="1:6" ht="14.85" customHeight="1" x14ac:dyDescent="0.25">
      <c r="A228" s="3" t="s">
        <v>818</v>
      </c>
      <c r="B228" s="4">
        <v>325000</v>
      </c>
      <c r="C228" s="4">
        <v>174391</v>
      </c>
      <c r="D228" s="5">
        <v>53.7</v>
      </c>
      <c r="E228" s="4">
        <v>174391</v>
      </c>
      <c r="F228" s="5">
        <v>100</v>
      </c>
    </row>
    <row r="229" spans="1:6" ht="14.85" customHeight="1" x14ac:dyDescent="0.25">
      <c r="A229" s="3"/>
      <c r="B229" s="1"/>
      <c r="C229" s="1"/>
      <c r="D229" s="1"/>
      <c r="E229" s="1"/>
      <c r="F229" s="1"/>
    </row>
    <row r="230" spans="1:6" ht="14.85" customHeight="1" x14ac:dyDescent="0.25">
      <c r="A230" s="3" t="s">
        <v>413</v>
      </c>
      <c r="B230" s="4">
        <v>1715234</v>
      </c>
      <c r="C230" s="1" t="s">
        <v>11</v>
      </c>
      <c r="D230" s="1" t="s">
        <v>11</v>
      </c>
      <c r="E230" s="1" t="s">
        <v>11</v>
      </c>
      <c r="F230" s="1" t="s">
        <v>11</v>
      </c>
    </row>
    <row r="231" spans="1:6" ht="14.85" customHeight="1" x14ac:dyDescent="0.25">
      <c r="A231" s="3" t="s">
        <v>819</v>
      </c>
      <c r="B231" s="4">
        <v>1715234</v>
      </c>
      <c r="C231" s="1" t="s">
        <v>11</v>
      </c>
      <c r="D231" s="1" t="s">
        <v>11</v>
      </c>
      <c r="E231" s="1" t="s">
        <v>11</v>
      </c>
      <c r="F231" s="1" t="s">
        <v>11</v>
      </c>
    </row>
    <row r="232" spans="1:6" ht="14.85" customHeight="1" x14ac:dyDescent="0.25">
      <c r="A232" s="3"/>
      <c r="B232" s="1"/>
      <c r="C232" s="1"/>
      <c r="D232" s="1"/>
      <c r="E232" s="1"/>
      <c r="F232" s="1"/>
    </row>
    <row r="233" spans="1:6" ht="14.85" customHeight="1" x14ac:dyDescent="0.25">
      <c r="A233" s="3" t="s">
        <v>414</v>
      </c>
      <c r="B233" s="4">
        <v>33697859</v>
      </c>
      <c r="C233" s="4">
        <v>8057810</v>
      </c>
      <c r="D233" s="5">
        <v>23.9</v>
      </c>
      <c r="E233" s="4">
        <v>8057810</v>
      </c>
      <c r="F233" s="5">
        <v>100</v>
      </c>
    </row>
    <row r="234" spans="1:6" ht="14.85" customHeight="1" x14ac:dyDescent="0.25">
      <c r="A234" s="3" t="s">
        <v>820</v>
      </c>
      <c r="B234" s="4">
        <v>17548423</v>
      </c>
      <c r="C234" s="4">
        <v>1586925</v>
      </c>
      <c r="D234" s="5">
        <v>9</v>
      </c>
      <c r="E234" s="4">
        <v>1586925</v>
      </c>
      <c r="F234" s="5">
        <v>100</v>
      </c>
    </row>
    <row r="235" spans="1:6" ht="14.85" customHeight="1" x14ac:dyDescent="0.25">
      <c r="A235" s="3" t="s">
        <v>821</v>
      </c>
      <c r="B235" s="4">
        <v>16149436</v>
      </c>
      <c r="C235" s="4">
        <v>6470885</v>
      </c>
      <c r="D235" s="5">
        <v>40.1</v>
      </c>
      <c r="E235" s="4">
        <v>6470885</v>
      </c>
      <c r="F235" s="5">
        <v>100</v>
      </c>
    </row>
    <row r="236" spans="1:6" ht="14.85" customHeight="1" x14ac:dyDescent="0.25">
      <c r="A236" s="3"/>
      <c r="B236" s="1"/>
      <c r="C236" s="1"/>
      <c r="D236" s="1"/>
      <c r="E236" s="1"/>
      <c r="F236" s="1"/>
    </row>
    <row r="237" spans="1:6" ht="14.85" customHeight="1" x14ac:dyDescent="0.25">
      <c r="A237" s="3" t="s">
        <v>415</v>
      </c>
      <c r="B237" s="4">
        <v>281599620</v>
      </c>
      <c r="C237" s="4">
        <v>100764175</v>
      </c>
      <c r="D237" s="5">
        <v>35.799999999999997</v>
      </c>
      <c r="E237" s="4">
        <v>97049329</v>
      </c>
      <c r="F237" s="5">
        <v>96.3</v>
      </c>
    </row>
  </sheetData>
  <mergeCells count="4">
    <mergeCell ref="A2:A3"/>
    <mergeCell ref="B2:B3"/>
    <mergeCell ref="C2:D2"/>
    <mergeCell ref="E2:F2"/>
  </mergeCells>
  <pageMargins left="0" right="0" top="0.75" bottom="0.75" header="0.3" footer="0.3"/>
  <pageSetup paperSize="9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7"/>
  <sheetViews>
    <sheetView workbookViewId="0"/>
  </sheetViews>
  <sheetFormatPr baseColWidth="10" defaultRowHeight="15" x14ac:dyDescent="0.25"/>
  <cols>
    <col min="1" max="1" width="41.7109375" customWidth="1"/>
    <col min="2" max="4" width="9.42578125" customWidth="1"/>
    <col min="5" max="5" width="12.28515625" customWidth="1"/>
    <col min="6" max="7" width="9.7109375" customWidth="1"/>
    <col min="8" max="8" width="12.28515625" customWidth="1"/>
    <col min="9" max="9" width="9.42578125" customWidth="1"/>
    <col min="10" max="10" width="9.140625" customWidth="1"/>
    <col min="11" max="11" width="9.7109375" customWidth="1"/>
  </cols>
  <sheetData>
    <row r="2" spans="1:11" ht="33.950000000000003" customHeight="1" x14ac:dyDescent="0.25">
      <c r="A2" s="147" t="s">
        <v>826</v>
      </c>
      <c r="B2" s="2" t="s">
        <v>827</v>
      </c>
      <c r="C2" s="2" t="s">
        <v>828</v>
      </c>
      <c r="D2" s="2" t="s">
        <v>829</v>
      </c>
      <c r="E2" s="2" t="s">
        <v>830</v>
      </c>
      <c r="F2" s="2" t="s">
        <v>831</v>
      </c>
      <c r="G2" s="2" t="s">
        <v>832</v>
      </c>
      <c r="H2" s="2" t="s">
        <v>833</v>
      </c>
      <c r="I2" s="2" t="s">
        <v>834</v>
      </c>
      <c r="J2" s="2" t="s">
        <v>835</v>
      </c>
      <c r="K2" s="147" t="s">
        <v>648</v>
      </c>
    </row>
    <row r="3" spans="1:11" ht="33.950000000000003" customHeight="1" x14ac:dyDescent="0.25">
      <c r="A3" s="149"/>
      <c r="B3" s="2" t="s">
        <v>836</v>
      </c>
      <c r="C3" s="2" t="s">
        <v>837</v>
      </c>
      <c r="D3" s="2" t="s">
        <v>838</v>
      </c>
      <c r="E3" s="2" t="s">
        <v>839</v>
      </c>
      <c r="F3" s="2" t="s">
        <v>840</v>
      </c>
      <c r="G3" s="2" t="s">
        <v>841</v>
      </c>
      <c r="H3" s="2" t="s">
        <v>842</v>
      </c>
      <c r="I3" s="2" t="s">
        <v>843</v>
      </c>
      <c r="J3" s="2" t="s">
        <v>844</v>
      </c>
      <c r="K3" s="149"/>
    </row>
    <row r="4" spans="1:11" ht="14.45" customHeight="1" x14ac:dyDescent="0.25">
      <c r="A4" s="3" t="s">
        <v>388</v>
      </c>
      <c r="B4" s="1" t="s">
        <v>11</v>
      </c>
      <c r="C4" s="1" t="s">
        <v>11</v>
      </c>
      <c r="D4" s="1" t="s">
        <v>11</v>
      </c>
      <c r="E4" s="4">
        <v>7819</v>
      </c>
      <c r="F4" s="1" t="s">
        <v>11</v>
      </c>
      <c r="G4" s="1" t="s">
        <v>11</v>
      </c>
      <c r="H4" s="1" t="s">
        <v>11</v>
      </c>
      <c r="I4" s="1" t="s">
        <v>11</v>
      </c>
      <c r="J4" s="1" t="s">
        <v>11</v>
      </c>
      <c r="K4" s="4">
        <v>7819</v>
      </c>
    </row>
    <row r="5" spans="1:11" ht="14.45" customHeight="1" x14ac:dyDescent="0.25">
      <c r="A5" s="3" t="s">
        <v>672</v>
      </c>
      <c r="B5" s="1" t="s">
        <v>11</v>
      </c>
      <c r="C5" s="1" t="s">
        <v>11</v>
      </c>
      <c r="D5" s="1" t="s">
        <v>11</v>
      </c>
      <c r="E5" s="4">
        <v>7819</v>
      </c>
      <c r="F5" s="1" t="s">
        <v>11</v>
      </c>
      <c r="G5" s="1" t="s">
        <v>11</v>
      </c>
      <c r="H5" s="1" t="s">
        <v>11</v>
      </c>
      <c r="I5" s="1" t="s">
        <v>11</v>
      </c>
      <c r="J5" s="1" t="s">
        <v>11</v>
      </c>
      <c r="K5" s="4">
        <v>7819</v>
      </c>
    </row>
    <row r="6" spans="1:11" ht="14.4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4.45" customHeight="1" x14ac:dyDescent="0.25">
      <c r="A7" s="3" t="s">
        <v>389</v>
      </c>
      <c r="B7" s="4">
        <v>122596</v>
      </c>
      <c r="C7" s="4">
        <v>57431</v>
      </c>
      <c r="D7" s="1">
        <v>18</v>
      </c>
      <c r="E7" s="4">
        <v>21393</v>
      </c>
      <c r="F7" s="1" t="s">
        <v>11</v>
      </c>
      <c r="G7" s="4">
        <v>5955</v>
      </c>
      <c r="H7" s="1" t="s">
        <v>11</v>
      </c>
      <c r="I7" s="1">
        <v>30</v>
      </c>
      <c r="J7" s="1">
        <v>15</v>
      </c>
      <c r="K7" s="4">
        <v>207438</v>
      </c>
    </row>
    <row r="8" spans="1:11" ht="14.45" customHeight="1" x14ac:dyDescent="0.25">
      <c r="A8" s="3" t="s">
        <v>673</v>
      </c>
      <c r="B8" s="4">
        <v>122596</v>
      </c>
      <c r="C8" s="4">
        <v>57431</v>
      </c>
      <c r="D8" s="1">
        <v>18</v>
      </c>
      <c r="E8" s="4">
        <v>21393</v>
      </c>
      <c r="F8" s="1" t="s">
        <v>11</v>
      </c>
      <c r="G8" s="4">
        <v>5955</v>
      </c>
      <c r="H8" s="1" t="s">
        <v>11</v>
      </c>
      <c r="I8" s="1">
        <v>30</v>
      </c>
      <c r="J8" s="1">
        <v>15</v>
      </c>
      <c r="K8" s="4">
        <v>207438</v>
      </c>
    </row>
    <row r="9" spans="1:11" ht="14.4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4.45" customHeight="1" x14ac:dyDescent="0.25">
      <c r="A10" s="3" t="s">
        <v>390</v>
      </c>
      <c r="B10" s="4">
        <v>55930</v>
      </c>
      <c r="C10" s="4">
        <v>5621</v>
      </c>
      <c r="D10" s="1" t="s">
        <v>11</v>
      </c>
      <c r="E10" s="1">
        <v>134</v>
      </c>
      <c r="F10" s="1" t="s">
        <v>11</v>
      </c>
      <c r="G10" s="1">
        <v>430</v>
      </c>
      <c r="H10" s="1" t="s">
        <v>11</v>
      </c>
      <c r="I10" s="1">
        <v>135</v>
      </c>
      <c r="J10" s="1" t="s">
        <v>11</v>
      </c>
      <c r="K10" s="4">
        <v>62250</v>
      </c>
    </row>
    <row r="11" spans="1:11" ht="14.45" customHeight="1" x14ac:dyDescent="0.25">
      <c r="A11" s="3" t="s">
        <v>674</v>
      </c>
      <c r="B11" s="4">
        <v>55930</v>
      </c>
      <c r="C11" s="4">
        <v>5621</v>
      </c>
      <c r="D11" s="1" t="s">
        <v>11</v>
      </c>
      <c r="E11" s="1">
        <v>134</v>
      </c>
      <c r="F11" s="1" t="s">
        <v>11</v>
      </c>
      <c r="G11" s="1">
        <v>430</v>
      </c>
      <c r="H11" s="1" t="s">
        <v>11</v>
      </c>
      <c r="I11" s="1">
        <v>135</v>
      </c>
      <c r="J11" s="1" t="s">
        <v>11</v>
      </c>
      <c r="K11" s="4">
        <v>62250</v>
      </c>
    </row>
    <row r="12" spans="1:11" ht="14.4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45" customHeight="1" x14ac:dyDescent="0.25">
      <c r="A13" s="3" t="s">
        <v>391</v>
      </c>
      <c r="B13" s="4">
        <v>17375</v>
      </c>
      <c r="C13" s="4">
        <v>4778</v>
      </c>
      <c r="D13" s="1" t="s">
        <v>11</v>
      </c>
      <c r="E13" s="1">
        <v>789</v>
      </c>
      <c r="F13" s="1" t="s">
        <v>11</v>
      </c>
      <c r="G13" s="1">
        <v>601</v>
      </c>
      <c r="H13" s="1" t="s">
        <v>11</v>
      </c>
      <c r="I13" s="1">
        <v>48</v>
      </c>
      <c r="J13" s="1" t="s">
        <v>11</v>
      </c>
      <c r="K13" s="4">
        <v>23591</v>
      </c>
    </row>
    <row r="14" spans="1:11" ht="14.45" customHeight="1" x14ac:dyDescent="0.25">
      <c r="A14" s="3" t="s">
        <v>675</v>
      </c>
      <c r="B14" s="4">
        <v>17375</v>
      </c>
      <c r="C14" s="4">
        <v>4778</v>
      </c>
      <c r="D14" s="1" t="s">
        <v>11</v>
      </c>
      <c r="E14" s="1">
        <v>789</v>
      </c>
      <c r="F14" s="1" t="s">
        <v>11</v>
      </c>
      <c r="G14" s="1">
        <v>601</v>
      </c>
      <c r="H14" s="1" t="s">
        <v>11</v>
      </c>
      <c r="I14" s="1">
        <v>48</v>
      </c>
      <c r="J14" s="1" t="s">
        <v>11</v>
      </c>
      <c r="K14" s="4">
        <v>23591</v>
      </c>
    </row>
    <row r="15" spans="1:11" ht="14.45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4.45" customHeight="1" x14ac:dyDescent="0.25">
      <c r="A16" s="3" t="s">
        <v>392</v>
      </c>
      <c r="B16" s="4">
        <v>8646</v>
      </c>
      <c r="C16" s="4">
        <v>1848</v>
      </c>
      <c r="D16" s="1" t="s">
        <v>11</v>
      </c>
      <c r="E16" s="1">
        <v>233</v>
      </c>
      <c r="F16" s="1" t="s">
        <v>11</v>
      </c>
      <c r="G16" s="1">
        <v>121</v>
      </c>
      <c r="H16" s="1" t="s">
        <v>11</v>
      </c>
      <c r="I16" s="1">
        <v>9</v>
      </c>
      <c r="J16" s="1" t="s">
        <v>11</v>
      </c>
      <c r="K16" s="4">
        <v>10857</v>
      </c>
    </row>
    <row r="17" spans="1:11" ht="14.45" customHeight="1" x14ac:dyDescent="0.25">
      <c r="A17" s="3" t="s">
        <v>676</v>
      </c>
      <c r="B17" s="4">
        <v>8646</v>
      </c>
      <c r="C17" s="4">
        <v>1848</v>
      </c>
      <c r="D17" s="1" t="s">
        <v>11</v>
      </c>
      <c r="E17" s="1">
        <v>233</v>
      </c>
      <c r="F17" s="1" t="s">
        <v>11</v>
      </c>
      <c r="G17" s="1">
        <v>121</v>
      </c>
      <c r="H17" s="1" t="s">
        <v>11</v>
      </c>
      <c r="I17" s="1">
        <v>9</v>
      </c>
      <c r="J17" s="1" t="s">
        <v>11</v>
      </c>
      <c r="K17" s="4">
        <v>10857</v>
      </c>
    </row>
    <row r="18" spans="1:11" ht="14.4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4.45" customHeight="1" x14ac:dyDescent="0.25">
      <c r="A19" s="3" t="s">
        <v>393</v>
      </c>
      <c r="B19" s="1" t="s">
        <v>11</v>
      </c>
      <c r="C19" s="1" t="s">
        <v>11</v>
      </c>
      <c r="D19" s="4">
        <v>32171000</v>
      </c>
      <c r="E19" s="1" t="s">
        <v>11</v>
      </c>
      <c r="F19" s="1" t="s">
        <v>11</v>
      </c>
      <c r="G19" s="1" t="s">
        <v>11</v>
      </c>
      <c r="H19" s="1" t="s">
        <v>11</v>
      </c>
      <c r="I19" s="1" t="s">
        <v>11</v>
      </c>
      <c r="J19" s="4">
        <v>92903806</v>
      </c>
      <c r="K19" s="4">
        <v>125074806</v>
      </c>
    </row>
    <row r="20" spans="1:11" ht="14.45" customHeight="1" x14ac:dyDescent="0.25">
      <c r="A20" s="3" t="s">
        <v>677</v>
      </c>
      <c r="B20" s="1" t="s">
        <v>11</v>
      </c>
      <c r="C20" s="1" t="s">
        <v>11</v>
      </c>
      <c r="D20" s="4">
        <v>31783195</v>
      </c>
      <c r="E20" s="1" t="s">
        <v>11</v>
      </c>
      <c r="F20" s="1" t="s">
        <v>11</v>
      </c>
      <c r="G20" s="1" t="s">
        <v>11</v>
      </c>
      <c r="H20" s="1" t="s">
        <v>11</v>
      </c>
      <c r="I20" s="1" t="s">
        <v>11</v>
      </c>
      <c r="J20" s="4">
        <v>91408860</v>
      </c>
      <c r="K20" s="4">
        <v>123192055</v>
      </c>
    </row>
    <row r="21" spans="1:11" ht="14.45" customHeight="1" x14ac:dyDescent="0.25">
      <c r="A21" s="3" t="s">
        <v>678</v>
      </c>
      <c r="B21" s="1" t="s">
        <v>11</v>
      </c>
      <c r="C21" s="1" t="s">
        <v>11</v>
      </c>
      <c r="D21" s="4">
        <v>387805</v>
      </c>
      <c r="E21" s="1" t="s">
        <v>11</v>
      </c>
      <c r="F21" s="1" t="s">
        <v>11</v>
      </c>
      <c r="G21" s="1" t="s">
        <v>11</v>
      </c>
      <c r="H21" s="1" t="s">
        <v>11</v>
      </c>
      <c r="I21" s="1" t="s">
        <v>11</v>
      </c>
      <c r="J21" s="4">
        <v>1494946</v>
      </c>
      <c r="K21" s="4">
        <v>1882751</v>
      </c>
    </row>
    <row r="22" spans="1:11" ht="14.4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4.45" customHeight="1" x14ac:dyDescent="0.25">
      <c r="A23" s="3" t="s">
        <v>394</v>
      </c>
      <c r="B23" s="1" t="s">
        <v>11</v>
      </c>
      <c r="C23" s="1" t="s">
        <v>11</v>
      </c>
      <c r="D23" s="1" t="s">
        <v>11</v>
      </c>
      <c r="E23" s="4">
        <v>13994231</v>
      </c>
      <c r="F23" s="1" t="s">
        <v>11</v>
      </c>
      <c r="G23" s="1" t="s">
        <v>11</v>
      </c>
      <c r="H23" s="1" t="s">
        <v>11</v>
      </c>
      <c r="I23" s="1" t="s">
        <v>11</v>
      </c>
      <c r="J23" s="1" t="s">
        <v>11</v>
      </c>
      <c r="K23" s="4">
        <v>13994231</v>
      </c>
    </row>
    <row r="24" spans="1:11" ht="14.45" customHeight="1" x14ac:dyDescent="0.25">
      <c r="A24" s="3" t="s">
        <v>679</v>
      </c>
      <c r="B24" s="1" t="s">
        <v>11</v>
      </c>
      <c r="C24" s="1" t="s">
        <v>11</v>
      </c>
      <c r="D24" s="1" t="s">
        <v>11</v>
      </c>
      <c r="E24" s="4">
        <v>13782850</v>
      </c>
      <c r="F24" s="1" t="s">
        <v>11</v>
      </c>
      <c r="G24" s="1" t="s">
        <v>11</v>
      </c>
      <c r="H24" s="1" t="s">
        <v>11</v>
      </c>
      <c r="I24" s="1" t="s">
        <v>11</v>
      </c>
      <c r="J24" s="1" t="s">
        <v>11</v>
      </c>
      <c r="K24" s="4">
        <v>13782850</v>
      </c>
    </row>
    <row r="25" spans="1:11" ht="14.45" customHeight="1" x14ac:dyDescent="0.25">
      <c r="A25" s="3" t="s">
        <v>680</v>
      </c>
      <c r="B25" s="1" t="s">
        <v>11</v>
      </c>
      <c r="C25" s="1" t="s">
        <v>11</v>
      </c>
      <c r="D25" s="1" t="s">
        <v>11</v>
      </c>
      <c r="E25" s="4">
        <v>40905</v>
      </c>
      <c r="F25" s="1" t="s">
        <v>11</v>
      </c>
      <c r="G25" s="1" t="s">
        <v>11</v>
      </c>
      <c r="H25" s="1" t="s">
        <v>11</v>
      </c>
      <c r="I25" s="1" t="s">
        <v>11</v>
      </c>
      <c r="J25" s="1" t="s">
        <v>11</v>
      </c>
      <c r="K25" s="4">
        <v>40905</v>
      </c>
    </row>
    <row r="26" spans="1:11" ht="14.45" customHeight="1" x14ac:dyDescent="0.25">
      <c r="A26" s="3" t="s">
        <v>681</v>
      </c>
      <c r="B26" s="1" t="s">
        <v>11</v>
      </c>
      <c r="C26" s="1" t="s">
        <v>11</v>
      </c>
      <c r="D26" s="1" t="s">
        <v>11</v>
      </c>
      <c r="E26" s="4">
        <v>170226</v>
      </c>
      <c r="F26" s="1" t="s">
        <v>11</v>
      </c>
      <c r="G26" s="1" t="s">
        <v>11</v>
      </c>
      <c r="H26" s="1" t="s">
        <v>11</v>
      </c>
      <c r="I26" s="1" t="s">
        <v>11</v>
      </c>
      <c r="J26" s="1" t="s">
        <v>11</v>
      </c>
      <c r="K26" s="4">
        <v>170226</v>
      </c>
    </row>
    <row r="27" spans="1:11" ht="14.45" customHeight="1" x14ac:dyDescent="0.25">
      <c r="A27" s="3" t="s">
        <v>682</v>
      </c>
      <c r="B27" s="1" t="s">
        <v>11</v>
      </c>
      <c r="C27" s="1" t="s">
        <v>11</v>
      </c>
      <c r="D27" s="1" t="s">
        <v>11</v>
      </c>
      <c r="E27" s="1">
        <v>250</v>
      </c>
      <c r="F27" s="1" t="s">
        <v>11</v>
      </c>
      <c r="G27" s="1" t="s">
        <v>11</v>
      </c>
      <c r="H27" s="1" t="s">
        <v>11</v>
      </c>
      <c r="I27" s="1" t="s">
        <v>11</v>
      </c>
      <c r="J27" s="1" t="s">
        <v>11</v>
      </c>
      <c r="K27" s="1">
        <v>250</v>
      </c>
    </row>
    <row r="28" spans="1:11" ht="14.4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4.45" customHeight="1" x14ac:dyDescent="0.25">
      <c r="A29" s="3" t="s">
        <v>395</v>
      </c>
      <c r="B29" s="4">
        <v>31703</v>
      </c>
      <c r="C29" s="4">
        <v>22983</v>
      </c>
      <c r="D29" s="1" t="s">
        <v>11</v>
      </c>
      <c r="E29" s="1">
        <v>577</v>
      </c>
      <c r="F29" s="1" t="s">
        <v>11</v>
      </c>
      <c r="G29" s="4">
        <v>1901</v>
      </c>
      <c r="H29" s="1" t="s">
        <v>11</v>
      </c>
      <c r="I29" s="1">
        <v>75</v>
      </c>
      <c r="J29" s="1" t="s">
        <v>11</v>
      </c>
      <c r="K29" s="4">
        <v>57239</v>
      </c>
    </row>
    <row r="30" spans="1:11" ht="14.45" customHeight="1" x14ac:dyDescent="0.25">
      <c r="A30" s="3" t="s">
        <v>683</v>
      </c>
      <c r="B30" s="4">
        <v>21756</v>
      </c>
      <c r="C30" s="4">
        <v>8487</v>
      </c>
      <c r="D30" s="1" t="s">
        <v>11</v>
      </c>
      <c r="E30" s="1">
        <v>409</v>
      </c>
      <c r="F30" s="1" t="s">
        <v>11</v>
      </c>
      <c r="G30" s="4">
        <v>1419</v>
      </c>
      <c r="H30" s="1" t="s">
        <v>11</v>
      </c>
      <c r="I30" s="1">
        <v>75</v>
      </c>
      <c r="J30" s="1" t="s">
        <v>11</v>
      </c>
      <c r="K30" s="4">
        <v>32146</v>
      </c>
    </row>
    <row r="31" spans="1:11" ht="14.45" customHeight="1" x14ac:dyDescent="0.25">
      <c r="A31" s="3" t="s">
        <v>684</v>
      </c>
      <c r="B31" s="4">
        <v>7688</v>
      </c>
      <c r="C31" s="4">
        <v>7172</v>
      </c>
      <c r="D31" s="1" t="s">
        <v>11</v>
      </c>
      <c r="E31" s="1">
        <v>168</v>
      </c>
      <c r="F31" s="1" t="s">
        <v>11</v>
      </c>
      <c r="G31" s="1">
        <v>222</v>
      </c>
      <c r="H31" s="1" t="s">
        <v>11</v>
      </c>
      <c r="I31" s="1" t="s">
        <v>11</v>
      </c>
      <c r="J31" s="1" t="s">
        <v>11</v>
      </c>
      <c r="K31" s="4">
        <v>15250</v>
      </c>
    </row>
    <row r="32" spans="1:11" ht="14.45" customHeight="1" x14ac:dyDescent="0.25">
      <c r="A32" s="3" t="s">
        <v>685</v>
      </c>
      <c r="B32" s="4">
        <v>2259</v>
      </c>
      <c r="C32" s="4">
        <v>7324</v>
      </c>
      <c r="D32" s="1" t="s">
        <v>11</v>
      </c>
      <c r="E32" s="1" t="s">
        <v>11</v>
      </c>
      <c r="F32" s="1" t="s">
        <v>11</v>
      </c>
      <c r="G32" s="1">
        <v>260</v>
      </c>
      <c r="H32" s="1" t="s">
        <v>11</v>
      </c>
      <c r="I32" s="1" t="s">
        <v>11</v>
      </c>
      <c r="J32" s="1" t="s">
        <v>11</v>
      </c>
      <c r="K32" s="4">
        <v>9843</v>
      </c>
    </row>
    <row r="33" spans="1:11" ht="14.4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4.45" customHeight="1" x14ac:dyDescent="0.25">
      <c r="A34" s="3" t="s">
        <v>396</v>
      </c>
      <c r="B34" s="4">
        <v>302642</v>
      </c>
      <c r="C34" s="4">
        <v>114988</v>
      </c>
      <c r="D34" s="1">
        <v>182</v>
      </c>
      <c r="E34" s="4">
        <v>705027</v>
      </c>
      <c r="F34" s="1" t="s">
        <v>11</v>
      </c>
      <c r="G34" s="4">
        <v>17017</v>
      </c>
      <c r="H34" s="4">
        <v>15583</v>
      </c>
      <c r="I34" s="4">
        <v>214383</v>
      </c>
      <c r="J34" s="1" t="s">
        <v>11</v>
      </c>
      <c r="K34" s="4">
        <v>1369822</v>
      </c>
    </row>
    <row r="35" spans="1:11" ht="14.45" customHeight="1" x14ac:dyDescent="0.25">
      <c r="A35" s="3" t="s">
        <v>686</v>
      </c>
      <c r="B35" s="1" t="s">
        <v>11</v>
      </c>
      <c r="C35" s="1" t="s">
        <v>11</v>
      </c>
      <c r="D35" s="1" t="s">
        <v>11</v>
      </c>
      <c r="E35" s="4">
        <v>258647</v>
      </c>
      <c r="F35" s="1" t="s">
        <v>11</v>
      </c>
      <c r="G35" s="1" t="s">
        <v>11</v>
      </c>
      <c r="H35" s="4">
        <v>15583</v>
      </c>
      <c r="I35" s="1" t="s">
        <v>11</v>
      </c>
      <c r="J35" s="1" t="s">
        <v>11</v>
      </c>
      <c r="K35" s="4">
        <v>274230</v>
      </c>
    </row>
    <row r="36" spans="1:11" ht="14.45" customHeight="1" x14ac:dyDescent="0.25">
      <c r="A36" s="3" t="s">
        <v>687</v>
      </c>
      <c r="B36" s="4">
        <v>34639</v>
      </c>
      <c r="C36" s="4">
        <v>25574</v>
      </c>
      <c r="D36" s="1" t="s">
        <v>11</v>
      </c>
      <c r="E36" s="1">
        <v>181</v>
      </c>
      <c r="F36" s="1" t="s">
        <v>11</v>
      </c>
      <c r="G36" s="4">
        <v>2603</v>
      </c>
      <c r="H36" s="1" t="s">
        <v>11</v>
      </c>
      <c r="I36" s="1">
        <v>23</v>
      </c>
      <c r="J36" s="1" t="s">
        <v>11</v>
      </c>
      <c r="K36" s="4">
        <v>63020</v>
      </c>
    </row>
    <row r="37" spans="1:11" ht="14.45" customHeight="1" x14ac:dyDescent="0.25">
      <c r="A37" s="3" t="s">
        <v>688</v>
      </c>
      <c r="B37" s="4">
        <v>249934</v>
      </c>
      <c r="C37" s="4">
        <v>83290</v>
      </c>
      <c r="D37" s="1">
        <v>172</v>
      </c>
      <c r="E37" s="4">
        <v>435159</v>
      </c>
      <c r="F37" s="1" t="s">
        <v>11</v>
      </c>
      <c r="G37" s="4">
        <v>12349</v>
      </c>
      <c r="H37" s="1" t="s">
        <v>11</v>
      </c>
      <c r="I37" s="1">
        <v>130</v>
      </c>
      <c r="J37" s="1" t="s">
        <v>11</v>
      </c>
      <c r="K37" s="4">
        <v>781034</v>
      </c>
    </row>
    <row r="38" spans="1:11" ht="14.45" customHeight="1" x14ac:dyDescent="0.25">
      <c r="A38" s="3" t="s">
        <v>689</v>
      </c>
      <c r="B38" s="4">
        <v>15675</v>
      </c>
      <c r="C38" s="4">
        <v>3713</v>
      </c>
      <c r="D38" s="1">
        <v>9</v>
      </c>
      <c r="E38" s="1">
        <v>365</v>
      </c>
      <c r="F38" s="1" t="s">
        <v>11</v>
      </c>
      <c r="G38" s="1">
        <v>543</v>
      </c>
      <c r="H38" s="1" t="s">
        <v>11</v>
      </c>
      <c r="I38" s="1" t="s">
        <v>11</v>
      </c>
      <c r="J38" s="1" t="s">
        <v>11</v>
      </c>
      <c r="K38" s="4">
        <v>20305</v>
      </c>
    </row>
    <row r="39" spans="1:11" ht="14.45" customHeight="1" x14ac:dyDescent="0.25">
      <c r="A39" s="3" t="s">
        <v>690</v>
      </c>
      <c r="B39" s="4">
        <v>1909</v>
      </c>
      <c r="C39" s="4">
        <v>1546</v>
      </c>
      <c r="D39" s="1" t="s">
        <v>11</v>
      </c>
      <c r="E39" s="4">
        <v>10675</v>
      </c>
      <c r="F39" s="1" t="s">
        <v>11</v>
      </c>
      <c r="G39" s="1" t="s">
        <v>11</v>
      </c>
      <c r="H39" s="1" t="s">
        <v>11</v>
      </c>
      <c r="I39" s="4">
        <v>214230</v>
      </c>
      <c r="J39" s="1" t="s">
        <v>11</v>
      </c>
      <c r="K39" s="4">
        <v>228360</v>
      </c>
    </row>
    <row r="40" spans="1:11" ht="14.45" customHeight="1" x14ac:dyDescent="0.25">
      <c r="A40" s="3" t="s">
        <v>682</v>
      </c>
      <c r="B40" s="1">
        <v>485</v>
      </c>
      <c r="C40" s="1">
        <v>865</v>
      </c>
      <c r="D40" s="1">
        <v>1</v>
      </c>
      <c r="E40" s="1" t="s">
        <v>11</v>
      </c>
      <c r="F40" s="1" t="s">
        <v>11</v>
      </c>
      <c r="G40" s="4">
        <v>1522</v>
      </c>
      <c r="H40" s="1" t="s">
        <v>11</v>
      </c>
      <c r="I40" s="1" t="s">
        <v>11</v>
      </c>
      <c r="J40" s="1" t="s">
        <v>11</v>
      </c>
      <c r="K40" s="4">
        <v>2873</v>
      </c>
    </row>
    <row r="41" spans="1:11" ht="14.4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4.45" customHeight="1" x14ac:dyDescent="0.25">
      <c r="A42" s="3" t="s">
        <v>397</v>
      </c>
      <c r="B42" s="4">
        <v>1349672</v>
      </c>
      <c r="C42" s="4">
        <v>110001</v>
      </c>
      <c r="D42" s="1">
        <v>26</v>
      </c>
      <c r="E42" s="4">
        <v>54215</v>
      </c>
      <c r="F42" s="1" t="s">
        <v>11</v>
      </c>
      <c r="G42" s="4">
        <v>182016</v>
      </c>
      <c r="H42" s="1">
        <v>512</v>
      </c>
      <c r="I42" s="1">
        <v>613</v>
      </c>
      <c r="J42" s="1" t="s">
        <v>11</v>
      </c>
      <c r="K42" s="4">
        <v>1697055</v>
      </c>
    </row>
    <row r="43" spans="1:11" ht="14.45" customHeight="1" x14ac:dyDescent="0.25">
      <c r="A43" s="3" t="s">
        <v>686</v>
      </c>
      <c r="B43" s="1" t="s">
        <v>11</v>
      </c>
      <c r="C43" s="1" t="s">
        <v>11</v>
      </c>
      <c r="D43" s="1" t="s">
        <v>11</v>
      </c>
      <c r="E43" s="4">
        <v>7069</v>
      </c>
      <c r="F43" s="1" t="s">
        <v>11</v>
      </c>
      <c r="G43" s="1" t="s">
        <v>11</v>
      </c>
      <c r="H43" s="1">
        <v>512</v>
      </c>
      <c r="I43" s="1" t="s">
        <v>11</v>
      </c>
      <c r="J43" s="1" t="s">
        <v>11</v>
      </c>
      <c r="K43" s="4">
        <v>7581</v>
      </c>
    </row>
    <row r="44" spans="1:11" ht="14.45" customHeight="1" x14ac:dyDescent="0.25">
      <c r="A44" s="3" t="s">
        <v>691</v>
      </c>
      <c r="B44" s="4">
        <v>28086</v>
      </c>
      <c r="C44" s="4">
        <v>12315</v>
      </c>
      <c r="D44" s="1" t="s">
        <v>11</v>
      </c>
      <c r="E44" s="4">
        <v>1545</v>
      </c>
      <c r="F44" s="1" t="s">
        <v>11</v>
      </c>
      <c r="G44" s="4">
        <v>6666</v>
      </c>
      <c r="H44" s="1" t="s">
        <v>11</v>
      </c>
      <c r="I44" s="1">
        <v>63</v>
      </c>
      <c r="J44" s="1" t="s">
        <v>11</v>
      </c>
      <c r="K44" s="4">
        <v>48675</v>
      </c>
    </row>
    <row r="45" spans="1:11" ht="14.45" customHeight="1" x14ac:dyDescent="0.25">
      <c r="A45" s="3" t="s">
        <v>692</v>
      </c>
      <c r="B45" s="4">
        <v>1280307</v>
      </c>
      <c r="C45" s="4">
        <v>91745</v>
      </c>
      <c r="D45" s="1">
        <v>26</v>
      </c>
      <c r="E45" s="4">
        <v>45601</v>
      </c>
      <c r="F45" s="1" t="s">
        <v>11</v>
      </c>
      <c r="G45" s="4">
        <v>160077</v>
      </c>
      <c r="H45" s="1" t="s">
        <v>11</v>
      </c>
      <c r="I45" s="1">
        <v>536</v>
      </c>
      <c r="J45" s="1" t="s">
        <v>11</v>
      </c>
      <c r="K45" s="4">
        <v>1578292</v>
      </c>
    </row>
    <row r="46" spans="1:11" ht="14.45" customHeight="1" x14ac:dyDescent="0.25">
      <c r="A46" s="3" t="s">
        <v>693</v>
      </c>
      <c r="B46" s="4">
        <v>12046</v>
      </c>
      <c r="C46" s="4">
        <v>2923</v>
      </c>
      <c r="D46" s="1" t="s">
        <v>11</v>
      </c>
      <c r="E46" s="1" t="s">
        <v>11</v>
      </c>
      <c r="F46" s="1" t="s">
        <v>11</v>
      </c>
      <c r="G46" s="4">
        <v>13846</v>
      </c>
      <c r="H46" s="1" t="s">
        <v>11</v>
      </c>
      <c r="I46" s="1" t="s">
        <v>11</v>
      </c>
      <c r="J46" s="1" t="s">
        <v>11</v>
      </c>
      <c r="K46" s="4">
        <v>28815</v>
      </c>
    </row>
    <row r="47" spans="1:11" ht="14.45" customHeight="1" x14ac:dyDescent="0.25">
      <c r="A47" s="3" t="s">
        <v>694</v>
      </c>
      <c r="B47" s="4">
        <v>29233</v>
      </c>
      <c r="C47" s="4">
        <v>3018</v>
      </c>
      <c r="D47" s="1" t="s">
        <v>11</v>
      </c>
      <c r="E47" s="1" t="s">
        <v>11</v>
      </c>
      <c r="F47" s="1" t="s">
        <v>11</v>
      </c>
      <c r="G47" s="4">
        <v>1427</v>
      </c>
      <c r="H47" s="1" t="s">
        <v>11</v>
      </c>
      <c r="I47" s="1">
        <v>14</v>
      </c>
      <c r="J47" s="1" t="s">
        <v>11</v>
      </c>
      <c r="K47" s="4">
        <v>33692</v>
      </c>
    </row>
    <row r="48" spans="1:11" ht="14.4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45" customHeight="1" x14ac:dyDescent="0.25">
      <c r="A49" s="3" t="s">
        <v>398</v>
      </c>
      <c r="B49" s="4">
        <v>4556270</v>
      </c>
      <c r="C49" s="4">
        <v>923037</v>
      </c>
      <c r="D49" s="1" t="s">
        <v>11</v>
      </c>
      <c r="E49" s="4">
        <v>159960</v>
      </c>
      <c r="F49" s="1" t="s">
        <v>11</v>
      </c>
      <c r="G49" s="4">
        <v>2620798</v>
      </c>
      <c r="H49" s="4">
        <v>25659</v>
      </c>
      <c r="I49" s="4">
        <v>10084</v>
      </c>
      <c r="J49" s="1" t="s">
        <v>11</v>
      </c>
      <c r="K49" s="4">
        <v>8295808</v>
      </c>
    </row>
    <row r="50" spans="1:11" ht="14.45" customHeight="1" x14ac:dyDescent="0.25">
      <c r="A50" s="3" t="s">
        <v>686</v>
      </c>
      <c r="B50" s="1" t="s">
        <v>11</v>
      </c>
      <c r="C50" s="1" t="s">
        <v>11</v>
      </c>
      <c r="D50" s="1" t="s">
        <v>11</v>
      </c>
      <c r="E50" s="4">
        <v>68717</v>
      </c>
      <c r="F50" s="1" t="s">
        <v>11</v>
      </c>
      <c r="G50" s="1" t="s">
        <v>11</v>
      </c>
      <c r="H50" s="4">
        <v>25063</v>
      </c>
      <c r="I50" s="1" t="s">
        <v>11</v>
      </c>
      <c r="J50" s="1" t="s">
        <v>11</v>
      </c>
      <c r="K50" s="4">
        <v>93780</v>
      </c>
    </row>
    <row r="51" spans="1:11" ht="14.45" customHeight="1" x14ac:dyDescent="0.25">
      <c r="A51" s="3" t="s">
        <v>695</v>
      </c>
      <c r="B51" s="4">
        <v>831152</v>
      </c>
      <c r="C51" s="4">
        <v>349172</v>
      </c>
      <c r="D51" s="1" t="s">
        <v>11</v>
      </c>
      <c r="E51" s="4">
        <v>74454</v>
      </c>
      <c r="F51" s="1" t="s">
        <v>11</v>
      </c>
      <c r="G51" s="4">
        <v>18559</v>
      </c>
      <c r="H51" s="1" t="s">
        <v>11</v>
      </c>
      <c r="I51" s="4">
        <v>10084</v>
      </c>
      <c r="J51" s="1" t="s">
        <v>11</v>
      </c>
      <c r="K51" s="4">
        <v>1283421</v>
      </c>
    </row>
    <row r="52" spans="1:11" ht="14.45" customHeight="1" x14ac:dyDescent="0.25">
      <c r="A52" s="3" t="s">
        <v>696</v>
      </c>
      <c r="B52" s="4">
        <v>338479</v>
      </c>
      <c r="C52" s="4">
        <v>53654</v>
      </c>
      <c r="D52" s="1" t="s">
        <v>11</v>
      </c>
      <c r="E52" s="4">
        <v>16789</v>
      </c>
      <c r="F52" s="1" t="s">
        <v>11</v>
      </c>
      <c r="G52" s="1" t="s">
        <v>11</v>
      </c>
      <c r="H52" s="1">
        <v>596</v>
      </c>
      <c r="I52" s="1" t="s">
        <v>11</v>
      </c>
      <c r="J52" s="1" t="s">
        <v>11</v>
      </c>
      <c r="K52" s="4">
        <v>409518</v>
      </c>
    </row>
    <row r="53" spans="1:11" ht="14.45" customHeight="1" x14ac:dyDescent="0.25">
      <c r="A53" s="3" t="s">
        <v>697</v>
      </c>
      <c r="B53" s="4">
        <v>567728</v>
      </c>
      <c r="C53" s="1" t="s">
        <v>11</v>
      </c>
      <c r="D53" s="1" t="s">
        <v>11</v>
      </c>
      <c r="E53" s="1" t="s">
        <v>11</v>
      </c>
      <c r="F53" s="1" t="s">
        <v>11</v>
      </c>
      <c r="G53" s="1" t="s">
        <v>11</v>
      </c>
      <c r="H53" s="1" t="s">
        <v>11</v>
      </c>
      <c r="I53" s="1" t="s">
        <v>11</v>
      </c>
      <c r="J53" s="1" t="s">
        <v>11</v>
      </c>
      <c r="K53" s="4">
        <v>567728</v>
      </c>
    </row>
    <row r="54" spans="1:11" ht="14.45" customHeight="1" x14ac:dyDescent="0.25">
      <c r="A54" s="3" t="s">
        <v>698</v>
      </c>
      <c r="B54" s="1" t="s">
        <v>11</v>
      </c>
      <c r="C54" s="1" t="s">
        <v>11</v>
      </c>
      <c r="D54" s="1" t="s">
        <v>11</v>
      </c>
      <c r="E54" s="1" t="s">
        <v>11</v>
      </c>
      <c r="F54" s="1" t="s">
        <v>11</v>
      </c>
      <c r="G54" s="4">
        <v>103682</v>
      </c>
      <c r="H54" s="1" t="s">
        <v>11</v>
      </c>
      <c r="I54" s="1" t="s">
        <v>11</v>
      </c>
      <c r="J54" s="1" t="s">
        <v>11</v>
      </c>
      <c r="K54" s="4">
        <v>103682</v>
      </c>
    </row>
    <row r="55" spans="1:11" ht="14.45" customHeight="1" x14ac:dyDescent="0.25">
      <c r="A55" s="3" t="s">
        <v>699</v>
      </c>
      <c r="B55" s="1" t="s">
        <v>11</v>
      </c>
      <c r="C55" s="1" t="s">
        <v>11</v>
      </c>
      <c r="D55" s="1" t="s">
        <v>11</v>
      </c>
      <c r="E55" s="1" t="s">
        <v>11</v>
      </c>
      <c r="F55" s="1" t="s">
        <v>11</v>
      </c>
      <c r="G55" s="4">
        <v>1824477</v>
      </c>
      <c r="H55" s="1" t="s">
        <v>11</v>
      </c>
      <c r="I55" s="1" t="s">
        <v>11</v>
      </c>
      <c r="J55" s="1" t="s">
        <v>11</v>
      </c>
      <c r="K55" s="4">
        <v>1824477</v>
      </c>
    </row>
    <row r="56" spans="1:11" ht="14.45" customHeight="1" x14ac:dyDescent="0.25">
      <c r="A56" s="3" t="s">
        <v>700</v>
      </c>
      <c r="B56" s="4">
        <v>1921329</v>
      </c>
      <c r="C56" s="4">
        <v>393597</v>
      </c>
      <c r="D56" s="1" t="s">
        <v>11</v>
      </c>
      <c r="E56" s="1" t="s">
        <v>11</v>
      </c>
      <c r="F56" s="1" t="s">
        <v>11</v>
      </c>
      <c r="G56" s="4">
        <v>401153</v>
      </c>
      <c r="H56" s="1" t="s">
        <v>11</v>
      </c>
      <c r="I56" s="1" t="s">
        <v>11</v>
      </c>
      <c r="J56" s="1" t="s">
        <v>11</v>
      </c>
      <c r="K56" s="4">
        <v>2716079</v>
      </c>
    </row>
    <row r="57" spans="1:11" ht="14.45" customHeight="1" x14ac:dyDescent="0.25">
      <c r="A57" s="3" t="s">
        <v>701</v>
      </c>
      <c r="B57" s="4">
        <v>781858</v>
      </c>
      <c r="C57" s="4">
        <v>85120</v>
      </c>
      <c r="D57" s="1" t="s">
        <v>11</v>
      </c>
      <c r="E57" s="1" t="s">
        <v>11</v>
      </c>
      <c r="F57" s="1" t="s">
        <v>11</v>
      </c>
      <c r="G57" s="4">
        <v>251868</v>
      </c>
      <c r="H57" s="1" t="s">
        <v>11</v>
      </c>
      <c r="I57" s="1" t="s">
        <v>11</v>
      </c>
      <c r="J57" s="1" t="s">
        <v>11</v>
      </c>
      <c r="K57" s="4">
        <v>1118846</v>
      </c>
    </row>
    <row r="58" spans="1:11" ht="14.45" customHeight="1" x14ac:dyDescent="0.25">
      <c r="A58" s="3" t="s">
        <v>702</v>
      </c>
      <c r="B58" s="4">
        <v>111339</v>
      </c>
      <c r="C58" s="4">
        <v>40835</v>
      </c>
      <c r="D58" s="1" t="s">
        <v>11</v>
      </c>
      <c r="E58" s="1" t="s">
        <v>11</v>
      </c>
      <c r="F58" s="1" t="s">
        <v>11</v>
      </c>
      <c r="G58" s="4">
        <v>3959</v>
      </c>
      <c r="H58" s="1" t="s">
        <v>11</v>
      </c>
      <c r="I58" s="1" t="s">
        <v>11</v>
      </c>
      <c r="J58" s="1" t="s">
        <v>11</v>
      </c>
      <c r="K58" s="4">
        <v>156133</v>
      </c>
    </row>
    <row r="59" spans="1:11" ht="14.45" customHeight="1" x14ac:dyDescent="0.25">
      <c r="A59" s="3" t="s">
        <v>703</v>
      </c>
      <c r="B59" s="4">
        <v>4385</v>
      </c>
      <c r="C59" s="1">
        <v>501</v>
      </c>
      <c r="D59" s="1" t="s">
        <v>11</v>
      </c>
      <c r="E59" s="1" t="s">
        <v>11</v>
      </c>
      <c r="F59" s="1" t="s">
        <v>11</v>
      </c>
      <c r="G59" s="4">
        <v>17096</v>
      </c>
      <c r="H59" s="1" t="s">
        <v>11</v>
      </c>
      <c r="I59" s="1" t="s">
        <v>11</v>
      </c>
      <c r="J59" s="1" t="s">
        <v>11</v>
      </c>
      <c r="K59" s="4">
        <v>21982</v>
      </c>
    </row>
    <row r="60" spans="1:11" ht="14.45" customHeight="1" x14ac:dyDescent="0.25">
      <c r="A60" s="3" t="s">
        <v>682</v>
      </c>
      <c r="B60" s="1" t="s">
        <v>11</v>
      </c>
      <c r="C60" s="1">
        <v>158</v>
      </c>
      <c r="D60" s="1" t="s">
        <v>11</v>
      </c>
      <c r="E60" s="1" t="s">
        <v>11</v>
      </c>
      <c r="F60" s="1" t="s">
        <v>11</v>
      </c>
      <c r="G60" s="1">
        <v>4</v>
      </c>
      <c r="H60" s="1" t="s">
        <v>11</v>
      </c>
      <c r="I60" s="1" t="s">
        <v>11</v>
      </c>
      <c r="J60" s="1" t="s">
        <v>11</v>
      </c>
      <c r="K60" s="1">
        <v>162</v>
      </c>
    </row>
    <row r="61" spans="1:11" ht="14.4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4.45" customHeight="1" x14ac:dyDescent="0.25">
      <c r="A62" s="3" t="s">
        <v>399</v>
      </c>
      <c r="B62" s="4">
        <v>349991</v>
      </c>
      <c r="C62" s="4">
        <v>86022</v>
      </c>
      <c r="D62" s="4">
        <v>2867</v>
      </c>
      <c r="E62" s="4">
        <v>1625569</v>
      </c>
      <c r="F62" s="1" t="s">
        <v>11</v>
      </c>
      <c r="G62" s="4">
        <v>83067</v>
      </c>
      <c r="H62" s="4">
        <v>107963</v>
      </c>
      <c r="I62" s="4">
        <v>17630402</v>
      </c>
      <c r="J62" s="1" t="s">
        <v>11</v>
      </c>
      <c r="K62" s="4">
        <v>19885881</v>
      </c>
    </row>
    <row r="63" spans="1:11" ht="14.45" customHeight="1" x14ac:dyDescent="0.25">
      <c r="A63" s="3" t="s">
        <v>686</v>
      </c>
      <c r="B63" s="1" t="s">
        <v>11</v>
      </c>
      <c r="C63" s="1" t="s">
        <v>11</v>
      </c>
      <c r="D63" s="1" t="s">
        <v>11</v>
      </c>
      <c r="E63" s="4">
        <v>1139013</v>
      </c>
      <c r="F63" s="1" t="s">
        <v>11</v>
      </c>
      <c r="G63" s="1" t="s">
        <v>11</v>
      </c>
      <c r="H63" s="4">
        <v>45827</v>
      </c>
      <c r="I63" s="1" t="s">
        <v>11</v>
      </c>
      <c r="J63" s="1" t="s">
        <v>11</v>
      </c>
      <c r="K63" s="4">
        <v>1184840</v>
      </c>
    </row>
    <row r="64" spans="1:11" ht="14.45" customHeight="1" x14ac:dyDescent="0.25">
      <c r="A64" s="3" t="s">
        <v>704</v>
      </c>
      <c r="B64" s="1" t="s">
        <v>11</v>
      </c>
      <c r="C64" s="1" t="s">
        <v>11</v>
      </c>
      <c r="D64" s="1" t="s">
        <v>11</v>
      </c>
      <c r="E64" s="4">
        <v>7645</v>
      </c>
      <c r="F64" s="1" t="s">
        <v>11</v>
      </c>
      <c r="G64" s="1" t="s">
        <v>11</v>
      </c>
      <c r="H64" s="1" t="s">
        <v>11</v>
      </c>
      <c r="I64" s="1" t="s">
        <v>11</v>
      </c>
      <c r="J64" s="1" t="s">
        <v>11</v>
      </c>
      <c r="K64" s="4">
        <v>7645</v>
      </c>
    </row>
    <row r="65" spans="1:11" ht="14.45" customHeight="1" x14ac:dyDescent="0.25">
      <c r="A65" s="3" t="s">
        <v>705</v>
      </c>
      <c r="B65" s="4">
        <v>2197</v>
      </c>
      <c r="C65" s="1">
        <v>28</v>
      </c>
      <c r="D65" s="1" t="s">
        <v>11</v>
      </c>
      <c r="E65" s="1" t="s">
        <v>11</v>
      </c>
      <c r="F65" s="1" t="s">
        <v>11</v>
      </c>
      <c r="G65" s="1" t="s">
        <v>11</v>
      </c>
      <c r="H65" s="4">
        <v>62136</v>
      </c>
      <c r="I65" s="1" t="s">
        <v>11</v>
      </c>
      <c r="J65" s="1" t="s">
        <v>11</v>
      </c>
      <c r="K65" s="4">
        <v>64361</v>
      </c>
    </row>
    <row r="66" spans="1:11" ht="14.45" customHeight="1" x14ac:dyDescent="0.25">
      <c r="A66" s="3" t="s">
        <v>706</v>
      </c>
      <c r="B66" s="1" t="s">
        <v>11</v>
      </c>
      <c r="C66" s="4">
        <v>1728</v>
      </c>
      <c r="D66" s="1" t="s">
        <v>11</v>
      </c>
      <c r="E66" s="1" t="s">
        <v>11</v>
      </c>
      <c r="F66" s="1" t="s">
        <v>11</v>
      </c>
      <c r="G66" s="4">
        <v>19719</v>
      </c>
      <c r="H66" s="1" t="s">
        <v>11</v>
      </c>
      <c r="I66" s="1" t="s">
        <v>11</v>
      </c>
      <c r="J66" s="1" t="s">
        <v>11</v>
      </c>
      <c r="K66" s="4">
        <v>21447</v>
      </c>
    </row>
    <row r="67" spans="1:11" ht="14.45" customHeight="1" x14ac:dyDescent="0.25">
      <c r="A67" s="3" t="s">
        <v>707</v>
      </c>
      <c r="B67" s="4">
        <v>2185</v>
      </c>
      <c r="C67" s="4">
        <v>3160</v>
      </c>
      <c r="D67" s="1" t="s">
        <v>11</v>
      </c>
      <c r="E67" s="1" t="s">
        <v>11</v>
      </c>
      <c r="F67" s="1" t="s">
        <v>11</v>
      </c>
      <c r="G67" s="4">
        <v>1469</v>
      </c>
      <c r="H67" s="1" t="s">
        <v>11</v>
      </c>
      <c r="I67" s="1" t="s">
        <v>11</v>
      </c>
      <c r="J67" s="1" t="s">
        <v>11</v>
      </c>
      <c r="K67" s="4">
        <v>6814</v>
      </c>
    </row>
    <row r="68" spans="1:11" ht="14.45" customHeight="1" x14ac:dyDescent="0.25">
      <c r="A68" s="3" t="s">
        <v>708</v>
      </c>
      <c r="B68" s="4">
        <v>28996</v>
      </c>
      <c r="C68" s="4">
        <v>13764</v>
      </c>
      <c r="D68" s="1" t="s">
        <v>11</v>
      </c>
      <c r="E68" s="1">
        <v>735</v>
      </c>
      <c r="F68" s="1" t="s">
        <v>11</v>
      </c>
      <c r="G68" s="1">
        <v>504</v>
      </c>
      <c r="H68" s="1" t="s">
        <v>11</v>
      </c>
      <c r="I68" s="1" t="s">
        <v>11</v>
      </c>
      <c r="J68" s="1" t="s">
        <v>11</v>
      </c>
      <c r="K68" s="4">
        <v>43999</v>
      </c>
    </row>
    <row r="69" spans="1:11" ht="14.45" customHeight="1" x14ac:dyDescent="0.25">
      <c r="A69" s="3" t="s">
        <v>709</v>
      </c>
      <c r="B69" s="4">
        <v>7221</v>
      </c>
      <c r="C69" s="1">
        <v>188</v>
      </c>
      <c r="D69" s="1" t="s">
        <v>11</v>
      </c>
      <c r="E69" s="1" t="s">
        <v>11</v>
      </c>
      <c r="F69" s="1" t="s">
        <v>11</v>
      </c>
      <c r="G69" s="1">
        <v>685</v>
      </c>
      <c r="H69" s="1" t="s">
        <v>11</v>
      </c>
      <c r="I69" s="4">
        <v>17500000</v>
      </c>
      <c r="J69" s="1" t="s">
        <v>11</v>
      </c>
      <c r="K69" s="4">
        <v>17508094</v>
      </c>
    </row>
    <row r="70" spans="1:11" ht="14.45" customHeight="1" x14ac:dyDescent="0.25">
      <c r="A70" s="3" t="s">
        <v>710</v>
      </c>
      <c r="B70" s="4">
        <v>6615</v>
      </c>
      <c r="C70" s="1">
        <v>360</v>
      </c>
      <c r="D70" s="1">
        <v>440</v>
      </c>
      <c r="E70" s="1">
        <v>9</v>
      </c>
      <c r="F70" s="1" t="s">
        <v>11</v>
      </c>
      <c r="G70" s="1" t="s">
        <v>11</v>
      </c>
      <c r="H70" s="1" t="s">
        <v>11</v>
      </c>
      <c r="I70" s="4">
        <v>123288</v>
      </c>
      <c r="J70" s="1" t="s">
        <v>11</v>
      </c>
      <c r="K70" s="4">
        <v>130712</v>
      </c>
    </row>
    <row r="71" spans="1:11" ht="14.45" customHeight="1" x14ac:dyDescent="0.25">
      <c r="A71" s="3" t="s">
        <v>711</v>
      </c>
      <c r="B71" s="4">
        <v>78185</v>
      </c>
      <c r="C71" s="4">
        <v>52167</v>
      </c>
      <c r="D71" s="4">
        <v>2376</v>
      </c>
      <c r="E71" s="4">
        <v>477865</v>
      </c>
      <c r="F71" s="1" t="s">
        <v>11</v>
      </c>
      <c r="G71" s="4">
        <v>8282</v>
      </c>
      <c r="H71" s="1" t="s">
        <v>11</v>
      </c>
      <c r="I71" s="4">
        <v>2314</v>
      </c>
      <c r="J71" s="1" t="s">
        <v>11</v>
      </c>
      <c r="K71" s="4">
        <v>621189</v>
      </c>
    </row>
    <row r="72" spans="1:11" ht="14.45" customHeight="1" x14ac:dyDescent="0.25">
      <c r="A72" s="3" t="s">
        <v>712</v>
      </c>
      <c r="B72" s="4">
        <v>40068</v>
      </c>
      <c r="C72" s="4">
        <v>7432</v>
      </c>
      <c r="D72" s="1" t="s">
        <v>11</v>
      </c>
      <c r="E72" s="1">
        <v>276</v>
      </c>
      <c r="F72" s="1" t="s">
        <v>11</v>
      </c>
      <c r="G72" s="4">
        <v>15170</v>
      </c>
      <c r="H72" s="1" t="s">
        <v>11</v>
      </c>
      <c r="I72" s="1" t="s">
        <v>11</v>
      </c>
      <c r="J72" s="1" t="s">
        <v>11</v>
      </c>
      <c r="K72" s="4">
        <v>62946</v>
      </c>
    </row>
    <row r="73" spans="1:11" ht="14.45" customHeight="1" x14ac:dyDescent="0.25">
      <c r="A73" s="3" t="s">
        <v>713</v>
      </c>
      <c r="B73" s="4">
        <v>70276</v>
      </c>
      <c r="C73" s="4">
        <v>1415</v>
      </c>
      <c r="D73" s="1" t="s">
        <v>11</v>
      </c>
      <c r="E73" s="1" t="s">
        <v>11</v>
      </c>
      <c r="F73" s="1" t="s">
        <v>11</v>
      </c>
      <c r="G73" s="4">
        <v>1464</v>
      </c>
      <c r="H73" s="1" t="s">
        <v>11</v>
      </c>
      <c r="I73" s="1" t="s">
        <v>11</v>
      </c>
      <c r="J73" s="1" t="s">
        <v>11</v>
      </c>
      <c r="K73" s="4">
        <v>73155</v>
      </c>
    </row>
    <row r="74" spans="1:11" ht="14.45" customHeight="1" x14ac:dyDescent="0.25">
      <c r="A74" s="3" t="s">
        <v>714</v>
      </c>
      <c r="B74" s="4">
        <v>76145</v>
      </c>
      <c r="C74" s="4">
        <v>4968</v>
      </c>
      <c r="D74" s="1">
        <v>51</v>
      </c>
      <c r="E74" s="1">
        <v>24</v>
      </c>
      <c r="F74" s="1" t="s">
        <v>11</v>
      </c>
      <c r="G74" s="4">
        <v>34800</v>
      </c>
      <c r="H74" s="1" t="s">
        <v>11</v>
      </c>
      <c r="I74" s="1" t="s">
        <v>11</v>
      </c>
      <c r="J74" s="1" t="s">
        <v>11</v>
      </c>
      <c r="K74" s="4">
        <v>115988</v>
      </c>
    </row>
    <row r="75" spans="1:11" ht="14.45" customHeight="1" x14ac:dyDescent="0.25">
      <c r="A75" s="3" t="s">
        <v>715</v>
      </c>
      <c r="B75" s="4">
        <v>27142</v>
      </c>
      <c r="C75" s="1">
        <v>485</v>
      </c>
      <c r="D75" s="1" t="s">
        <v>11</v>
      </c>
      <c r="E75" s="1">
        <v>2</v>
      </c>
      <c r="F75" s="1" t="s">
        <v>11</v>
      </c>
      <c r="G75" s="1">
        <v>931</v>
      </c>
      <c r="H75" s="1" t="s">
        <v>11</v>
      </c>
      <c r="I75" s="1" t="s">
        <v>11</v>
      </c>
      <c r="J75" s="1" t="s">
        <v>11</v>
      </c>
      <c r="K75" s="4">
        <v>28560</v>
      </c>
    </row>
    <row r="76" spans="1:11" ht="14.45" customHeight="1" x14ac:dyDescent="0.25">
      <c r="A76" s="3" t="s">
        <v>682</v>
      </c>
      <c r="B76" s="4">
        <v>10961</v>
      </c>
      <c r="C76" s="1">
        <v>327</v>
      </c>
      <c r="D76" s="1" t="s">
        <v>11</v>
      </c>
      <c r="E76" s="1" t="s">
        <v>11</v>
      </c>
      <c r="F76" s="1" t="s">
        <v>11</v>
      </c>
      <c r="G76" s="1">
        <v>43</v>
      </c>
      <c r="H76" s="1" t="s">
        <v>11</v>
      </c>
      <c r="I76" s="4">
        <v>4800</v>
      </c>
      <c r="J76" s="1" t="s">
        <v>11</v>
      </c>
      <c r="K76" s="4">
        <v>16131</v>
      </c>
    </row>
    <row r="77" spans="1:11" ht="14.4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.45" customHeight="1" x14ac:dyDescent="0.25">
      <c r="A78" s="3" t="s">
        <v>400</v>
      </c>
      <c r="B78" s="4">
        <v>5785539</v>
      </c>
      <c r="C78" s="4">
        <v>1182773</v>
      </c>
      <c r="D78" s="1">
        <v>249</v>
      </c>
      <c r="E78" s="4">
        <v>131939</v>
      </c>
      <c r="F78" s="1" t="s">
        <v>11</v>
      </c>
      <c r="G78" s="4">
        <v>143504</v>
      </c>
      <c r="H78" s="4">
        <v>2207</v>
      </c>
      <c r="I78" s="1">
        <v>302</v>
      </c>
      <c r="J78" s="1">
        <v>68</v>
      </c>
      <c r="K78" s="4">
        <v>7246581</v>
      </c>
    </row>
    <row r="79" spans="1:11" ht="14.45" customHeight="1" x14ac:dyDescent="0.25">
      <c r="A79" s="3" t="s">
        <v>716</v>
      </c>
      <c r="B79" s="4">
        <v>23789</v>
      </c>
      <c r="C79" s="4">
        <v>15261</v>
      </c>
      <c r="D79" s="1">
        <v>27</v>
      </c>
      <c r="E79" s="4">
        <v>17983</v>
      </c>
      <c r="F79" s="1" t="s">
        <v>11</v>
      </c>
      <c r="G79" s="4">
        <v>3702</v>
      </c>
      <c r="H79" s="1" t="s">
        <v>11</v>
      </c>
      <c r="I79" s="1">
        <v>122</v>
      </c>
      <c r="J79" s="1" t="s">
        <v>11</v>
      </c>
      <c r="K79" s="4">
        <v>60884</v>
      </c>
    </row>
    <row r="80" spans="1:11" ht="14.45" customHeight="1" x14ac:dyDescent="0.25">
      <c r="A80" s="3" t="s">
        <v>717</v>
      </c>
      <c r="B80" s="4">
        <v>96828</v>
      </c>
      <c r="C80" s="4">
        <v>23081</v>
      </c>
      <c r="D80" s="1" t="s">
        <v>11</v>
      </c>
      <c r="E80" s="4">
        <v>2541</v>
      </c>
      <c r="F80" s="1" t="s">
        <v>11</v>
      </c>
      <c r="G80" s="1" t="s">
        <v>11</v>
      </c>
      <c r="H80" s="1">
        <v>42</v>
      </c>
      <c r="I80" s="1" t="s">
        <v>11</v>
      </c>
      <c r="J80" s="1" t="s">
        <v>11</v>
      </c>
      <c r="K80" s="4">
        <v>122492</v>
      </c>
    </row>
    <row r="81" spans="1:11" ht="14.45" customHeight="1" x14ac:dyDescent="0.25">
      <c r="A81" s="3" t="s">
        <v>718</v>
      </c>
      <c r="B81" s="4">
        <v>404064</v>
      </c>
      <c r="C81" s="1" t="s">
        <v>11</v>
      </c>
      <c r="D81" s="1" t="s">
        <v>11</v>
      </c>
      <c r="E81" s="1" t="s">
        <v>11</v>
      </c>
      <c r="F81" s="1" t="s">
        <v>11</v>
      </c>
      <c r="G81" s="1" t="s">
        <v>11</v>
      </c>
      <c r="H81" s="1" t="s">
        <v>11</v>
      </c>
      <c r="I81" s="1" t="s">
        <v>11</v>
      </c>
      <c r="J81" s="1" t="s">
        <v>11</v>
      </c>
      <c r="K81" s="4">
        <v>404064</v>
      </c>
    </row>
    <row r="82" spans="1:11" ht="14.45" customHeight="1" x14ac:dyDescent="0.25">
      <c r="A82" s="3" t="s">
        <v>719</v>
      </c>
      <c r="B82" s="4">
        <v>4466</v>
      </c>
      <c r="C82" s="4">
        <v>1579</v>
      </c>
      <c r="D82" s="1" t="s">
        <v>11</v>
      </c>
      <c r="E82" s="4">
        <v>2415</v>
      </c>
      <c r="F82" s="1" t="s">
        <v>11</v>
      </c>
      <c r="G82" s="1">
        <v>128</v>
      </c>
      <c r="H82" s="1" t="s">
        <v>11</v>
      </c>
      <c r="I82" s="1" t="s">
        <v>11</v>
      </c>
      <c r="J82" s="1" t="s">
        <v>11</v>
      </c>
      <c r="K82" s="4">
        <v>8588</v>
      </c>
    </row>
    <row r="83" spans="1:11" ht="14.45" customHeight="1" x14ac:dyDescent="0.25">
      <c r="A83" s="3" t="s">
        <v>720</v>
      </c>
      <c r="B83" s="4">
        <v>4352384</v>
      </c>
      <c r="C83" s="4">
        <v>840905</v>
      </c>
      <c r="D83" s="1">
        <v>206</v>
      </c>
      <c r="E83" s="4">
        <v>18311</v>
      </c>
      <c r="F83" s="1" t="s">
        <v>11</v>
      </c>
      <c r="G83" s="4">
        <v>121143</v>
      </c>
      <c r="H83" s="1">
        <v>510</v>
      </c>
      <c r="I83" s="1">
        <v>85</v>
      </c>
      <c r="J83" s="1">
        <v>68</v>
      </c>
      <c r="K83" s="4">
        <v>5333612</v>
      </c>
    </row>
    <row r="84" spans="1:11" ht="14.45" customHeight="1" x14ac:dyDescent="0.25">
      <c r="A84" s="3" t="s">
        <v>721</v>
      </c>
      <c r="B84" s="4">
        <v>73286</v>
      </c>
      <c r="C84" s="4">
        <v>2570</v>
      </c>
      <c r="D84" s="1" t="s">
        <v>11</v>
      </c>
      <c r="E84" s="1" t="s">
        <v>11</v>
      </c>
      <c r="F84" s="1" t="s">
        <v>11</v>
      </c>
      <c r="G84" s="4">
        <v>7276</v>
      </c>
      <c r="H84" s="1" t="s">
        <v>11</v>
      </c>
      <c r="I84" s="1" t="s">
        <v>11</v>
      </c>
      <c r="J84" s="1" t="s">
        <v>11</v>
      </c>
      <c r="K84" s="4">
        <v>83132</v>
      </c>
    </row>
    <row r="85" spans="1:11" ht="14.45" customHeight="1" x14ac:dyDescent="0.25">
      <c r="A85" s="3" t="s">
        <v>722</v>
      </c>
      <c r="B85" s="4">
        <v>824332</v>
      </c>
      <c r="C85" s="4">
        <v>294052</v>
      </c>
      <c r="D85" s="1">
        <v>16</v>
      </c>
      <c r="E85" s="4">
        <v>17005</v>
      </c>
      <c r="F85" s="1" t="s">
        <v>11</v>
      </c>
      <c r="G85" s="4">
        <v>10054</v>
      </c>
      <c r="H85" s="1">
        <v>100</v>
      </c>
      <c r="I85" s="1">
        <v>95</v>
      </c>
      <c r="J85" s="1" t="s">
        <v>11</v>
      </c>
      <c r="K85" s="4">
        <v>1145654</v>
      </c>
    </row>
    <row r="86" spans="1:11" ht="14.45" customHeight="1" x14ac:dyDescent="0.25">
      <c r="A86" s="3" t="s">
        <v>723</v>
      </c>
      <c r="B86" s="4">
        <v>5372</v>
      </c>
      <c r="C86" s="4">
        <v>5207</v>
      </c>
      <c r="D86" s="1" t="s">
        <v>11</v>
      </c>
      <c r="E86" s="1">
        <v>775</v>
      </c>
      <c r="F86" s="1" t="s">
        <v>11</v>
      </c>
      <c r="G86" s="4">
        <v>1144</v>
      </c>
      <c r="H86" s="4">
        <v>1555</v>
      </c>
      <c r="I86" s="1" t="s">
        <v>11</v>
      </c>
      <c r="J86" s="1" t="s">
        <v>11</v>
      </c>
      <c r="K86" s="4">
        <v>14053</v>
      </c>
    </row>
    <row r="87" spans="1:11" ht="14.45" customHeight="1" x14ac:dyDescent="0.25">
      <c r="A87" s="3" t="s">
        <v>724</v>
      </c>
      <c r="B87" s="4">
        <v>1018</v>
      </c>
      <c r="C87" s="1">
        <v>118</v>
      </c>
      <c r="D87" s="1" t="s">
        <v>11</v>
      </c>
      <c r="E87" s="4">
        <v>70910</v>
      </c>
      <c r="F87" s="1" t="s">
        <v>11</v>
      </c>
      <c r="G87" s="1">
        <v>57</v>
      </c>
      <c r="H87" s="1" t="s">
        <v>11</v>
      </c>
      <c r="I87" s="1" t="s">
        <v>11</v>
      </c>
      <c r="J87" s="1" t="s">
        <v>11</v>
      </c>
      <c r="K87" s="4">
        <v>72103</v>
      </c>
    </row>
    <row r="88" spans="1:11" ht="14.45" customHeight="1" x14ac:dyDescent="0.25">
      <c r="A88" s="3" t="s">
        <v>682</v>
      </c>
      <c r="B88" s="1" t="s">
        <v>11</v>
      </c>
      <c r="C88" s="1" t="s">
        <v>11</v>
      </c>
      <c r="D88" s="1" t="s">
        <v>11</v>
      </c>
      <c r="E88" s="4">
        <v>1999</v>
      </c>
      <c r="F88" s="1" t="s">
        <v>11</v>
      </c>
      <c r="G88" s="1" t="s">
        <v>11</v>
      </c>
      <c r="H88" s="1" t="s">
        <v>11</v>
      </c>
      <c r="I88" s="1" t="s">
        <v>11</v>
      </c>
      <c r="J88" s="1" t="s">
        <v>11</v>
      </c>
      <c r="K88" s="4">
        <v>1999</v>
      </c>
    </row>
    <row r="89" spans="1:11" ht="14.4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.45" customHeight="1" x14ac:dyDescent="0.25">
      <c r="A90" s="3" t="s">
        <v>401</v>
      </c>
      <c r="B90" s="4">
        <v>166009</v>
      </c>
      <c r="C90" s="4">
        <v>63223</v>
      </c>
      <c r="D90" s="4">
        <v>1042</v>
      </c>
      <c r="E90" s="4">
        <v>1363076</v>
      </c>
      <c r="F90" s="1" t="s">
        <v>11</v>
      </c>
      <c r="G90" s="4">
        <v>1779709</v>
      </c>
      <c r="H90" s="4">
        <v>1588383</v>
      </c>
      <c r="I90" s="4">
        <v>513624</v>
      </c>
      <c r="J90" s="1">
        <v>300</v>
      </c>
      <c r="K90" s="4">
        <v>5475366</v>
      </c>
    </row>
    <row r="91" spans="1:11" ht="14.45" customHeight="1" x14ac:dyDescent="0.25">
      <c r="A91" s="3" t="s">
        <v>686</v>
      </c>
      <c r="B91" s="1" t="s">
        <v>11</v>
      </c>
      <c r="C91" s="1" t="s">
        <v>11</v>
      </c>
      <c r="D91" s="1" t="s">
        <v>11</v>
      </c>
      <c r="E91" s="4">
        <v>21181</v>
      </c>
      <c r="F91" s="1" t="s">
        <v>11</v>
      </c>
      <c r="G91" s="1" t="s">
        <v>11</v>
      </c>
      <c r="H91" s="4">
        <v>8930</v>
      </c>
      <c r="I91" s="1" t="s">
        <v>11</v>
      </c>
      <c r="J91" s="1" t="s">
        <v>11</v>
      </c>
      <c r="K91" s="4">
        <v>30111</v>
      </c>
    </row>
    <row r="92" spans="1:11" ht="14.45" customHeight="1" x14ac:dyDescent="0.25">
      <c r="A92" s="3" t="s">
        <v>725</v>
      </c>
      <c r="B92" s="4">
        <v>3233</v>
      </c>
      <c r="C92" s="1">
        <v>99</v>
      </c>
      <c r="D92" s="1" t="s">
        <v>11</v>
      </c>
      <c r="E92" s="1" t="s">
        <v>11</v>
      </c>
      <c r="F92" s="1" t="s">
        <v>11</v>
      </c>
      <c r="G92" s="1">
        <v>349</v>
      </c>
      <c r="H92" s="4">
        <v>465338</v>
      </c>
      <c r="I92" s="1" t="s">
        <v>11</v>
      </c>
      <c r="J92" s="1">
        <v>300</v>
      </c>
      <c r="K92" s="4">
        <v>469319</v>
      </c>
    </row>
    <row r="93" spans="1:11" ht="14.45" customHeight="1" x14ac:dyDescent="0.25">
      <c r="A93" s="3" t="s">
        <v>726</v>
      </c>
      <c r="B93" s="4">
        <v>1573</v>
      </c>
      <c r="C93" s="1">
        <v>252</v>
      </c>
      <c r="D93" s="1" t="s">
        <v>11</v>
      </c>
      <c r="E93" s="1" t="s">
        <v>11</v>
      </c>
      <c r="F93" s="1" t="s">
        <v>11</v>
      </c>
      <c r="G93" s="4">
        <v>21163</v>
      </c>
      <c r="H93" s="4">
        <v>24481</v>
      </c>
      <c r="I93" s="1" t="s">
        <v>11</v>
      </c>
      <c r="J93" s="1" t="s">
        <v>11</v>
      </c>
      <c r="K93" s="4">
        <v>47469</v>
      </c>
    </row>
    <row r="94" spans="1:11" ht="14.45" customHeight="1" x14ac:dyDescent="0.25">
      <c r="A94" s="3" t="s">
        <v>727</v>
      </c>
      <c r="B94" s="1" t="s">
        <v>11</v>
      </c>
      <c r="C94" s="1" t="s">
        <v>11</v>
      </c>
      <c r="D94" s="1" t="s">
        <v>11</v>
      </c>
      <c r="E94" s="4">
        <v>637729</v>
      </c>
      <c r="F94" s="1" t="s">
        <v>11</v>
      </c>
      <c r="G94" s="1" t="s">
        <v>11</v>
      </c>
      <c r="H94" s="1" t="s">
        <v>11</v>
      </c>
      <c r="I94" s="1" t="s">
        <v>11</v>
      </c>
      <c r="J94" s="1" t="s">
        <v>11</v>
      </c>
      <c r="K94" s="4">
        <v>637729</v>
      </c>
    </row>
    <row r="95" spans="1:11" ht="14.45" customHeight="1" x14ac:dyDescent="0.25">
      <c r="A95" s="3" t="s">
        <v>728</v>
      </c>
      <c r="B95" s="1" t="s">
        <v>11</v>
      </c>
      <c r="C95" s="1" t="s">
        <v>11</v>
      </c>
      <c r="D95" s="1">
        <v>16</v>
      </c>
      <c r="E95" s="4">
        <v>109883</v>
      </c>
      <c r="F95" s="1" t="s">
        <v>11</v>
      </c>
      <c r="G95" s="1" t="s">
        <v>11</v>
      </c>
      <c r="H95" s="1" t="s">
        <v>11</v>
      </c>
      <c r="I95" s="1" t="s">
        <v>11</v>
      </c>
      <c r="J95" s="1" t="s">
        <v>11</v>
      </c>
      <c r="K95" s="4">
        <v>109899</v>
      </c>
    </row>
    <row r="96" spans="1:11" ht="14.45" customHeight="1" x14ac:dyDescent="0.25">
      <c r="A96" s="3" t="s">
        <v>729</v>
      </c>
      <c r="B96" s="1" t="s">
        <v>11</v>
      </c>
      <c r="C96" s="1" t="s">
        <v>11</v>
      </c>
      <c r="D96" s="1" t="s">
        <v>11</v>
      </c>
      <c r="E96" s="4">
        <v>350510</v>
      </c>
      <c r="F96" s="1" t="s">
        <v>11</v>
      </c>
      <c r="G96" s="1" t="s">
        <v>11</v>
      </c>
      <c r="H96" s="1" t="s">
        <v>11</v>
      </c>
      <c r="I96" s="1" t="s">
        <v>11</v>
      </c>
      <c r="J96" s="1" t="s">
        <v>11</v>
      </c>
      <c r="K96" s="4">
        <v>350510</v>
      </c>
    </row>
    <row r="97" spans="1:11" ht="14.45" customHeight="1" x14ac:dyDescent="0.25">
      <c r="A97" s="3" t="s">
        <v>730</v>
      </c>
      <c r="B97" s="1" t="s">
        <v>11</v>
      </c>
      <c r="C97" s="1" t="s">
        <v>11</v>
      </c>
      <c r="D97" s="1" t="s">
        <v>11</v>
      </c>
      <c r="E97" s="4">
        <v>55328</v>
      </c>
      <c r="F97" s="1" t="s">
        <v>11</v>
      </c>
      <c r="G97" s="1" t="s">
        <v>11</v>
      </c>
      <c r="H97" s="4">
        <v>5000</v>
      </c>
      <c r="I97" s="1" t="s">
        <v>11</v>
      </c>
      <c r="J97" s="1" t="s">
        <v>11</v>
      </c>
      <c r="K97" s="4">
        <v>60328</v>
      </c>
    </row>
    <row r="98" spans="1:11" ht="14.45" customHeight="1" x14ac:dyDescent="0.25">
      <c r="A98" s="3" t="s">
        <v>731</v>
      </c>
      <c r="B98" s="4">
        <v>51606</v>
      </c>
      <c r="C98" s="4">
        <v>19904</v>
      </c>
      <c r="D98" s="4">
        <v>1023</v>
      </c>
      <c r="E98" s="4">
        <v>5512</v>
      </c>
      <c r="F98" s="1" t="s">
        <v>11</v>
      </c>
      <c r="G98" s="4">
        <v>12471</v>
      </c>
      <c r="H98" s="1">
        <v>638</v>
      </c>
      <c r="I98" s="4">
        <v>513624</v>
      </c>
      <c r="J98" s="1" t="s">
        <v>11</v>
      </c>
      <c r="K98" s="4">
        <v>604778</v>
      </c>
    </row>
    <row r="99" spans="1:11" ht="14.45" customHeight="1" x14ac:dyDescent="0.25">
      <c r="A99" s="3" t="s">
        <v>732</v>
      </c>
      <c r="B99" s="1" t="s">
        <v>11</v>
      </c>
      <c r="C99" s="1">
        <v>42</v>
      </c>
      <c r="D99" s="1" t="s">
        <v>11</v>
      </c>
      <c r="E99" s="4">
        <v>2100</v>
      </c>
      <c r="F99" s="1" t="s">
        <v>11</v>
      </c>
      <c r="G99" s="4">
        <v>10820</v>
      </c>
      <c r="H99" s="4">
        <v>797931</v>
      </c>
      <c r="I99" s="1" t="s">
        <v>11</v>
      </c>
      <c r="J99" s="1" t="s">
        <v>11</v>
      </c>
      <c r="K99" s="4">
        <v>810893</v>
      </c>
    </row>
    <row r="100" spans="1:11" ht="14.45" customHeight="1" x14ac:dyDescent="0.25">
      <c r="A100" s="3" t="s">
        <v>733</v>
      </c>
      <c r="B100" s="4">
        <v>37046</v>
      </c>
      <c r="C100" s="1">
        <v>759</v>
      </c>
      <c r="D100" s="1" t="s">
        <v>11</v>
      </c>
      <c r="E100" s="1">
        <v>100</v>
      </c>
      <c r="F100" s="1" t="s">
        <v>11</v>
      </c>
      <c r="G100" s="4">
        <v>830932</v>
      </c>
      <c r="H100" s="4">
        <v>252327</v>
      </c>
      <c r="I100" s="1" t="s">
        <v>11</v>
      </c>
      <c r="J100" s="1" t="s">
        <v>11</v>
      </c>
      <c r="K100" s="4">
        <v>1121164</v>
      </c>
    </row>
    <row r="101" spans="1:11" ht="14.45" customHeight="1" x14ac:dyDescent="0.25">
      <c r="A101" s="3" t="s">
        <v>734</v>
      </c>
      <c r="B101" s="4">
        <v>21887</v>
      </c>
      <c r="C101" s="4">
        <v>28183</v>
      </c>
      <c r="D101" s="1" t="s">
        <v>11</v>
      </c>
      <c r="E101" s="1" t="s">
        <v>11</v>
      </c>
      <c r="F101" s="1" t="s">
        <v>11</v>
      </c>
      <c r="G101" s="4">
        <v>885022</v>
      </c>
      <c r="H101" s="1" t="s">
        <v>11</v>
      </c>
      <c r="I101" s="1" t="s">
        <v>11</v>
      </c>
      <c r="J101" s="1" t="s">
        <v>11</v>
      </c>
      <c r="K101" s="4">
        <v>935092</v>
      </c>
    </row>
    <row r="102" spans="1:11" ht="14.45" customHeight="1" x14ac:dyDescent="0.25">
      <c r="A102" s="3" t="s">
        <v>735</v>
      </c>
      <c r="B102" s="4">
        <v>4814</v>
      </c>
      <c r="C102" s="1">
        <v>138</v>
      </c>
      <c r="D102" s="1">
        <v>3</v>
      </c>
      <c r="E102" s="1">
        <v>104</v>
      </c>
      <c r="F102" s="1" t="s">
        <v>11</v>
      </c>
      <c r="G102" s="4">
        <v>1510</v>
      </c>
      <c r="H102" s="4">
        <v>13788</v>
      </c>
      <c r="I102" s="1" t="s">
        <v>11</v>
      </c>
      <c r="J102" s="1" t="s">
        <v>11</v>
      </c>
      <c r="K102" s="4">
        <v>20357</v>
      </c>
    </row>
    <row r="103" spans="1:11" ht="14.45" customHeight="1" x14ac:dyDescent="0.25">
      <c r="A103" s="3" t="s">
        <v>736</v>
      </c>
      <c r="B103" s="4">
        <v>27194</v>
      </c>
      <c r="C103" s="4">
        <v>11096</v>
      </c>
      <c r="D103" s="1" t="s">
        <v>11</v>
      </c>
      <c r="E103" s="1">
        <v>172</v>
      </c>
      <c r="F103" s="1" t="s">
        <v>11</v>
      </c>
      <c r="G103" s="4">
        <v>3500</v>
      </c>
      <c r="H103" s="1" t="s">
        <v>11</v>
      </c>
      <c r="I103" s="1" t="s">
        <v>11</v>
      </c>
      <c r="J103" s="1" t="s">
        <v>11</v>
      </c>
      <c r="K103" s="4">
        <v>41962</v>
      </c>
    </row>
    <row r="104" spans="1:11" ht="14.45" customHeight="1" x14ac:dyDescent="0.25">
      <c r="A104" s="3" t="s">
        <v>737</v>
      </c>
      <c r="B104" s="4">
        <v>2916</v>
      </c>
      <c r="C104" s="1">
        <v>700</v>
      </c>
      <c r="D104" s="1" t="s">
        <v>11</v>
      </c>
      <c r="E104" s="4">
        <v>1755</v>
      </c>
      <c r="F104" s="1" t="s">
        <v>11</v>
      </c>
      <c r="G104" s="4">
        <v>4431</v>
      </c>
      <c r="H104" s="1" t="s">
        <v>11</v>
      </c>
      <c r="I104" s="1" t="s">
        <v>11</v>
      </c>
      <c r="J104" s="1" t="s">
        <v>11</v>
      </c>
      <c r="K104" s="4">
        <v>9802</v>
      </c>
    </row>
    <row r="105" spans="1:11" ht="14.45" customHeight="1" x14ac:dyDescent="0.25">
      <c r="A105" s="3" t="s">
        <v>738</v>
      </c>
      <c r="B105" s="1" t="s">
        <v>11</v>
      </c>
      <c r="C105" s="1" t="s">
        <v>11</v>
      </c>
      <c r="D105" s="1" t="s">
        <v>11</v>
      </c>
      <c r="E105" s="4">
        <v>59490</v>
      </c>
      <c r="F105" s="1" t="s">
        <v>11</v>
      </c>
      <c r="G105" s="1" t="s">
        <v>11</v>
      </c>
      <c r="H105" s="1" t="s">
        <v>11</v>
      </c>
      <c r="I105" s="1" t="s">
        <v>11</v>
      </c>
      <c r="J105" s="1" t="s">
        <v>11</v>
      </c>
      <c r="K105" s="4">
        <v>59490</v>
      </c>
    </row>
    <row r="106" spans="1:11" ht="14.45" customHeight="1" x14ac:dyDescent="0.25">
      <c r="A106" s="3" t="s">
        <v>739</v>
      </c>
      <c r="B106" s="4">
        <v>13453</v>
      </c>
      <c r="C106" s="4">
        <v>1582</v>
      </c>
      <c r="D106" s="1" t="s">
        <v>11</v>
      </c>
      <c r="E106" s="4">
        <v>1212</v>
      </c>
      <c r="F106" s="1" t="s">
        <v>11</v>
      </c>
      <c r="G106" s="4">
        <v>7450</v>
      </c>
      <c r="H106" s="1" t="s">
        <v>11</v>
      </c>
      <c r="I106" s="1" t="s">
        <v>11</v>
      </c>
      <c r="J106" s="1" t="s">
        <v>11</v>
      </c>
      <c r="K106" s="4">
        <v>23697</v>
      </c>
    </row>
    <row r="107" spans="1:11" ht="14.45" customHeight="1" x14ac:dyDescent="0.25">
      <c r="A107" s="3" t="s">
        <v>740</v>
      </c>
      <c r="B107" s="1" t="s">
        <v>11</v>
      </c>
      <c r="C107" s="1" t="s">
        <v>11</v>
      </c>
      <c r="D107" s="1" t="s">
        <v>11</v>
      </c>
      <c r="E107" s="4">
        <v>118000</v>
      </c>
      <c r="F107" s="1" t="s">
        <v>11</v>
      </c>
      <c r="G107" s="1" t="s">
        <v>11</v>
      </c>
      <c r="H107" s="4">
        <v>19910</v>
      </c>
      <c r="I107" s="1" t="s">
        <v>11</v>
      </c>
      <c r="J107" s="1" t="s">
        <v>11</v>
      </c>
      <c r="K107" s="4">
        <v>137910</v>
      </c>
    </row>
    <row r="108" spans="1:11" ht="14.45" customHeight="1" x14ac:dyDescent="0.25">
      <c r="A108" s="3" t="s">
        <v>682</v>
      </c>
      <c r="B108" s="4">
        <v>2287</v>
      </c>
      <c r="C108" s="1">
        <v>468</v>
      </c>
      <c r="D108" s="1" t="s">
        <v>11</v>
      </c>
      <c r="E108" s="1" t="s">
        <v>11</v>
      </c>
      <c r="F108" s="1" t="s">
        <v>11</v>
      </c>
      <c r="G108" s="4">
        <v>2061</v>
      </c>
      <c r="H108" s="1">
        <v>40</v>
      </c>
      <c r="I108" s="1" t="s">
        <v>11</v>
      </c>
      <c r="J108" s="1" t="s">
        <v>11</v>
      </c>
      <c r="K108" s="4">
        <v>4856</v>
      </c>
    </row>
    <row r="109" spans="1:11" ht="14.4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4.45" customHeight="1" x14ac:dyDescent="0.25">
      <c r="A110" s="3" t="s">
        <v>402</v>
      </c>
      <c r="B110" s="4">
        <v>435287</v>
      </c>
      <c r="C110" s="4">
        <v>85999</v>
      </c>
      <c r="D110" s="1">
        <v>202</v>
      </c>
      <c r="E110" s="4">
        <v>2245515</v>
      </c>
      <c r="F110" s="1" t="s">
        <v>11</v>
      </c>
      <c r="G110" s="4">
        <v>24893</v>
      </c>
      <c r="H110" s="4">
        <v>166446</v>
      </c>
      <c r="I110" s="4">
        <v>243311</v>
      </c>
      <c r="J110" s="1" t="s">
        <v>11</v>
      </c>
      <c r="K110" s="4">
        <v>3201653</v>
      </c>
    </row>
    <row r="111" spans="1:11" ht="14.45" customHeight="1" x14ac:dyDescent="0.25">
      <c r="A111" s="3" t="s">
        <v>686</v>
      </c>
      <c r="B111" s="1" t="s">
        <v>11</v>
      </c>
      <c r="C111" s="1" t="s">
        <v>11</v>
      </c>
      <c r="D111" s="1" t="s">
        <v>11</v>
      </c>
      <c r="E111" s="4">
        <v>459581</v>
      </c>
      <c r="F111" s="1" t="s">
        <v>11</v>
      </c>
      <c r="G111" s="1" t="s">
        <v>11</v>
      </c>
      <c r="H111" s="4">
        <v>54847</v>
      </c>
      <c r="I111" s="1" t="s">
        <v>11</v>
      </c>
      <c r="J111" s="1" t="s">
        <v>11</v>
      </c>
      <c r="K111" s="4">
        <v>514428</v>
      </c>
    </row>
    <row r="112" spans="1:11" ht="14.45" customHeight="1" x14ac:dyDescent="0.25">
      <c r="A112" s="3" t="s">
        <v>741</v>
      </c>
      <c r="B112" s="1" t="s">
        <v>11</v>
      </c>
      <c r="C112" s="1">
        <v>434</v>
      </c>
      <c r="D112" s="1" t="s">
        <v>11</v>
      </c>
      <c r="E112" s="4">
        <v>9276</v>
      </c>
      <c r="F112" s="1" t="s">
        <v>11</v>
      </c>
      <c r="G112" s="1" t="s">
        <v>11</v>
      </c>
      <c r="H112" s="1" t="s">
        <v>11</v>
      </c>
      <c r="I112" s="1" t="s">
        <v>11</v>
      </c>
      <c r="J112" s="1" t="s">
        <v>11</v>
      </c>
      <c r="K112" s="4">
        <v>9710</v>
      </c>
    </row>
    <row r="113" spans="1:11" ht="14.45" customHeight="1" x14ac:dyDescent="0.25">
      <c r="A113" s="3" t="s">
        <v>742</v>
      </c>
      <c r="B113" s="4">
        <v>56383</v>
      </c>
      <c r="C113" s="4">
        <v>18238</v>
      </c>
      <c r="D113" s="1">
        <v>85</v>
      </c>
      <c r="E113" s="1">
        <v>658</v>
      </c>
      <c r="F113" s="1" t="s">
        <v>11</v>
      </c>
      <c r="G113" s="4">
        <v>4101</v>
      </c>
      <c r="H113" s="1" t="s">
        <v>11</v>
      </c>
      <c r="I113" s="1">
        <v>220</v>
      </c>
      <c r="J113" s="1" t="s">
        <v>11</v>
      </c>
      <c r="K113" s="4">
        <v>79685</v>
      </c>
    </row>
    <row r="114" spans="1:11" ht="14.45" customHeight="1" x14ac:dyDescent="0.25">
      <c r="A114" s="3" t="s">
        <v>743</v>
      </c>
      <c r="B114" s="4">
        <v>145120</v>
      </c>
      <c r="C114" s="1">
        <v>496</v>
      </c>
      <c r="D114" s="1" t="s">
        <v>11</v>
      </c>
      <c r="E114" s="4">
        <v>13508</v>
      </c>
      <c r="F114" s="1" t="s">
        <v>11</v>
      </c>
      <c r="G114" s="1" t="s">
        <v>11</v>
      </c>
      <c r="H114" s="1" t="s">
        <v>11</v>
      </c>
      <c r="I114" s="1" t="s">
        <v>11</v>
      </c>
      <c r="J114" s="1" t="s">
        <v>11</v>
      </c>
      <c r="K114" s="4">
        <v>159124</v>
      </c>
    </row>
    <row r="115" spans="1:11" ht="14.45" customHeight="1" x14ac:dyDescent="0.25">
      <c r="A115" s="3" t="s">
        <v>744</v>
      </c>
      <c r="B115" s="4">
        <v>66720</v>
      </c>
      <c r="C115" s="4">
        <v>17348</v>
      </c>
      <c r="D115" s="1" t="s">
        <v>11</v>
      </c>
      <c r="E115" s="4">
        <v>106943</v>
      </c>
      <c r="F115" s="1" t="s">
        <v>11</v>
      </c>
      <c r="G115" s="1">
        <v>496</v>
      </c>
      <c r="H115" s="1" t="s">
        <v>11</v>
      </c>
      <c r="I115" s="4">
        <v>232091</v>
      </c>
      <c r="J115" s="1" t="s">
        <v>11</v>
      </c>
      <c r="K115" s="4">
        <v>423598</v>
      </c>
    </row>
    <row r="116" spans="1:11" ht="14.45" customHeight="1" x14ac:dyDescent="0.25">
      <c r="A116" s="3" t="s">
        <v>745</v>
      </c>
      <c r="B116" s="4">
        <v>4183</v>
      </c>
      <c r="C116" s="4">
        <v>1716</v>
      </c>
      <c r="D116" s="1">
        <v>12</v>
      </c>
      <c r="E116" s="4">
        <v>79056</v>
      </c>
      <c r="F116" s="1" t="s">
        <v>11</v>
      </c>
      <c r="G116" s="1">
        <v>208</v>
      </c>
      <c r="H116" s="4">
        <v>3610</v>
      </c>
      <c r="I116" s="1" t="s">
        <v>11</v>
      </c>
      <c r="J116" s="1" t="s">
        <v>11</v>
      </c>
      <c r="K116" s="4">
        <v>88785</v>
      </c>
    </row>
    <row r="117" spans="1:11" ht="14.45" customHeight="1" x14ac:dyDescent="0.25">
      <c r="A117" s="3" t="s">
        <v>746</v>
      </c>
      <c r="B117" s="4">
        <v>88923</v>
      </c>
      <c r="C117" s="4">
        <v>6296</v>
      </c>
      <c r="D117" s="1">
        <v>27</v>
      </c>
      <c r="E117" s="1">
        <v>28</v>
      </c>
      <c r="F117" s="1" t="s">
        <v>11</v>
      </c>
      <c r="G117" s="1">
        <v>43</v>
      </c>
      <c r="H117" s="1" t="s">
        <v>11</v>
      </c>
      <c r="I117" s="1" t="s">
        <v>11</v>
      </c>
      <c r="J117" s="1" t="s">
        <v>11</v>
      </c>
      <c r="K117" s="4">
        <v>95317</v>
      </c>
    </row>
    <row r="118" spans="1:11" ht="14.45" customHeight="1" x14ac:dyDescent="0.25">
      <c r="A118" s="3" t="s">
        <v>747</v>
      </c>
      <c r="B118" s="4">
        <v>19508</v>
      </c>
      <c r="C118" s="4">
        <v>5226</v>
      </c>
      <c r="D118" s="1" t="s">
        <v>11</v>
      </c>
      <c r="E118" s="4">
        <v>41139</v>
      </c>
      <c r="F118" s="1" t="s">
        <v>11</v>
      </c>
      <c r="G118" s="4">
        <v>2675</v>
      </c>
      <c r="H118" s="4">
        <v>12000</v>
      </c>
      <c r="I118" s="1" t="s">
        <v>11</v>
      </c>
      <c r="J118" s="1" t="s">
        <v>11</v>
      </c>
      <c r="K118" s="4">
        <v>80548</v>
      </c>
    </row>
    <row r="119" spans="1:11" ht="14.45" customHeight="1" x14ac:dyDescent="0.25">
      <c r="A119" s="3" t="s">
        <v>748</v>
      </c>
      <c r="B119" s="1">
        <v>963</v>
      </c>
      <c r="C119" s="1">
        <v>172</v>
      </c>
      <c r="D119" s="1" t="s">
        <v>11</v>
      </c>
      <c r="E119" s="4">
        <v>1504200</v>
      </c>
      <c r="F119" s="1" t="s">
        <v>11</v>
      </c>
      <c r="G119" s="1" t="s">
        <v>11</v>
      </c>
      <c r="H119" s="1" t="s">
        <v>11</v>
      </c>
      <c r="I119" s="1" t="s">
        <v>11</v>
      </c>
      <c r="J119" s="1" t="s">
        <v>11</v>
      </c>
      <c r="K119" s="4">
        <v>1505335</v>
      </c>
    </row>
    <row r="120" spans="1:11" ht="14.45" customHeight="1" x14ac:dyDescent="0.25">
      <c r="A120" s="3" t="s">
        <v>749</v>
      </c>
      <c r="B120" s="4">
        <v>11298</v>
      </c>
      <c r="C120" s="4">
        <v>6819</v>
      </c>
      <c r="D120" s="1" t="s">
        <v>11</v>
      </c>
      <c r="E120" s="1">
        <v>240</v>
      </c>
      <c r="F120" s="1" t="s">
        <v>11</v>
      </c>
      <c r="G120" s="1">
        <v>767</v>
      </c>
      <c r="H120" s="1">
        <v>41</v>
      </c>
      <c r="I120" s="1" t="s">
        <v>11</v>
      </c>
      <c r="J120" s="1" t="s">
        <v>11</v>
      </c>
      <c r="K120" s="4">
        <v>19165</v>
      </c>
    </row>
    <row r="121" spans="1:11" ht="14.45" customHeight="1" x14ac:dyDescent="0.25">
      <c r="A121" s="3" t="s">
        <v>750</v>
      </c>
      <c r="B121" s="4">
        <v>21502</v>
      </c>
      <c r="C121" s="4">
        <v>17566</v>
      </c>
      <c r="D121" s="1">
        <v>27</v>
      </c>
      <c r="E121" s="4">
        <v>10274</v>
      </c>
      <c r="F121" s="1" t="s">
        <v>11</v>
      </c>
      <c r="G121" s="1">
        <v>719</v>
      </c>
      <c r="H121" s="1">
        <v>1</v>
      </c>
      <c r="I121" s="1" t="s">
        <v>11</v>
      </c>
      <c r="J121" s="1" t="s">
        <v>11</v>
      </c>
      <c r="K121" s="4">
        <v>50089</v>
      </c>
    </row>
    <row r="122" spans="1:11" ht="14.45" customHeight="1" x14ac:dyDescent="0.25">
      <c r="A122" s="3" t="s">
        <v>751</v>
      </c>
      <c r="B122" s="4">
        <v>1825</v>
      </c>
      <c r="C122" s="4">
        <v>1106</v>
      </c>
      <c r="D122" s="1" t="s">
        <v>11</v>
      </c>
      <c r="E122" s="4">
        <v>4677</v>
      </c>
      <c r="F122" s="1" t="s">
        <v>11</v>
      </c>
      <c r="G122" s="1">
        <v>128</v>
      </c>
      <c r="H122" s="4">
        <v>1250</v>
      </c>
      <c r="I122" s="1" t="s">
        <v>11</v>
      </c>
      <c r="J122" s="1" t="s">
        <v>11</v>
      </c>
      <c r="K122" s="4">
        <v>8986</v>
      </c>
    </row>
    <row r="123" spans="1:11" ht="14.45" customHeight="1" x14ac:dyDescent="0.25">
      <c r="A123" s="3" t="s">
        <v>752</v>
      </c>
      <c r="B123" s="4">
        <v>1786</v>
      </c>
      <c r="C123" s="4">
        <v>1893</v>
      </c>
      <c r="D123" s="1" t="s">
        <v>11</v>
      </c>
      <c r="E123" s="4">
        <v>2892</v>
      </c>
      <c r="F123" s="1" t="s">
        <v>11</v>
      </c>
      <c r="G123" s="1">
        <v>16</v>
      </c>
      <c r="H123" s="4">
        <v>1805</v>
      </c>
      <c r="I123" s="1" t="s">
        <v>11</v>
      </c>
      <c r="J123" s="1" t="s">
        <v>11</v>
      </c>
      <c r="K123" s="4">
        <v>8392</v>
      </c>
    </row>
    <row r="124" spans="1:11" ht="14.45" customHeight="1" x14ac:dyDescent="0.25">
      <c r="A124" s="3" t="s">
        <v>753</v>
      </c>
      <c r="B124" s="1">
        <v>761</v>
      </c>
      <c r="C124" s="1" t="s">
        <v>11</v>
      </c>
      <c r="D124" s="1">
        <v>40</v>
      </c>
      <c r="E124" s="1">
        <v>260</v>
      </c>
      <c r="F124" s="1" t="s">
        <v>11</v>
      </c>
      <c r="G124" s="1" t="s">
        <v>11</v>
      </c>
      <c r="H124" s="4">
        <v>1491</v>
      </c>
      <c r="I124" s="4">
        <v>11000</v>
      </c>
      <c r="J124" s="1" t="s">
        <v>11</v>
      </c>
      <c r="K124" s="4">
        <v>13552</v>
      </c>
    </row>
    <row r="125" spans="1:11" ht="14.45" customHeight="1" x14ac:dyDescent="0.25">
      <c r="A125" s="3" t="s">
        <v>704</v>
      </c>
      <c r="B125" s="4">
        <v>4470</v>
      </c>
      <c r="C125" s="4">
        <v>1490</v>
      </c>
      <c r="D125" s="1" t="s">
        <v>11</v>
      </c>
      <c r="E125" s="1">
        <v>30</v>
      </c>
      <c r="F125" s="1" t="s">
        <v>11</v>
      </c>
      <c r="G125" s="4">
        <v>12553</v>
      </c>
      <c r="H125" s="4">
        <v>1485</v>
      </c>
      <c r="I125" s="1" t="s">
        <v>11</v>
      </c>
      <c r="J125" s="1" t="s">
        <v>11</v>
      </c>
      <c r="K125" s="4">
        <v>20028</v>
      </c>
    </row>
    <row r="126" spans="1:11" ht="14.45" customHeight="1" x14ac:dyDescent="0.25">
      <c r="A126" s="3" t="s">
        <v>754</v>
      </c>
      <c r="B126" s="4">
        <v>1201</v>
      </c>
      <c r="C126" s="4">
        <v>1477</v>
      </c>
      <c r="D126" s="1" t="s">
        <v>11</v>
      </c>
      <c r="E126" s="4">
        <v>7229</v>
      </c>
      <c r="F126" s="1" t="s">
        <v>11</v>
      </c>
      <c r="G126" s="1" t="s">
        <v>11</v>
      </c>
      <c r="H126" s="4">
        <v>88547</v>
      </c>
      <c r="I126" s="1" t="s">
        <v>11</v>
      </c>
      <c r="J126" s="1" t="s">
        <v>11</v>
      </c>
      <c r="K126" s="4">
        <v>98454</v>
      </c>
    </row>
    <row r="127" spans="1:11" ht="14.45" customHeight="1" x14ac:dyDescent="0.25">
      <c r="A127" s="3" t="s">
        <v>682</v>
      </c>
      <c r="B127" s="4">
        <v>10644</v>
      </c>
      <c r="C127" s="4">
        <v>5722</v>
      </c>
      <c r="D127" s="1">
        <v>11</v>
      </c>
      <c r="E127" s="4">
        <v>5524</v>
      </c>
      <c r="F127" s="1" t="s">
        <v>11</v>
      </c>
      <c r="G127" s="4">
        <v>3187</v>
      </c>
      <c r="H127" s="4">
        <v>1369</v>
      </c>
      <c r="I127" s="1" t="s">
        <v>11</v>
      </c>
      <c r="J127" s="1" t="s">
        <v>11</v>
      </c>
      <c r="K127" s="4">
        <v>26457</v>
      </c>
    </row>
    <row r="128" spans="1:11" ht="14.4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4.45" customHeight="1" x14ac:dyDescent="0.25">
      <c r="A129" s="3" t="s">
        <v>403</v>
      </c>
      <c r="B129" s="4">
        <v>202653</v>
      </c>
      <c r="C129" s="4">
        <v>77573</v>
      </c>
      <c r="D129" s="1">
        <v>9</v>
      </c>
      <c r="E129" s="4">
        <v>13779135</v>
      </c>
      <c r="F129" s="1" t="s">
        <v>11</v>
      </c>
      <c r="G129" s="4">
        <v>10113</v>
      </c>
      <c r="H129" s="4">
        <v>22071</v>
      </c>
      <c r="I129" s="4">
        <v>10192170</v>
      </c>
      <c r="J129" s="1" t="s">
        <v>11</v>
      </c>
      <c r="K129" s="4">
        <v>24283724</v>
      </c>
    </row>
    <row r="130" spans="1:11" ht="14.45" customHeight="1" x14ac:dyDescent="0.25">
      <c r="A130" s="3" t="s">
        <v>686</v>
      </c>
      <c r="B130" s="1" t="s">
        <v>11</v>
      </c>
      <c r="C130" s="1" t="s">
        <v>11</v>
      </c>
      <c r="D130" s="1" t="s">
        <v>11</v>
      </c>
      <c r="E130" s="4">
        <v>13348080</v>
      </c>
      <c r="F130" s="1" t="s">
        <v>11</v>
      </c>
      <c r="G130" s="1" t="s">
        <v>11</v>
      </c>
      <c r="H130" s="4">
        <v>13999</v>
      </c>
      <c r="I130" s="1" t="s">
        <v>11</v>
      </c>
      <c r="J130" s="1" t="s">
        <v>11</v>
      </c>
      <c r="K130" s="4">
        <v>13362079</v>
      </c>
    </row>
    <row r="131" spans="1:11" ht="14.45" customHeight="1" x14ac:dyDescent="0.25">
      <c r="A131" s="3" t="s">
        <v>755</v>
      </c>
      <c r="B131" s="1" t="s">
        <v>11</v>
      </c>
      <c r="C131" s="1" t="s">
        <v>11</v>
      </c>
      <c r="D131" s="1" t="s">
        <v>11</v>
      </c>
      <c r="E131" s="4">
        <v>9101</v>
      </c>
      <c r="F131" s="1" t="s">
        <v>11</v>
      </c>
      <c r="G131" s="1" t="s">
        <v>11</v>
      </c>
      <c r="H131" s="1" t="s">
        <v>11</v>
      </c>
      <c r="I131" s="1" t="s">
        <v>11</v>
      </c>
      <c r="J131" s="1" t="s">
        <v>11</v>
      </c>
      <c r="K131" s="4">
        <v>9101</v>
      </c>
    </row>
    <row r="132" spans="1:11" ht="14.45" customHeight="1" x14ac:dyDescent="0.25">
      <c r="A132" s="3" t="s">
        <v>756</v>
      </c>
      <c r="B132" s="4">
        <v>1762</v>
      </c>
      <c r="C132" s="1">
        <v>644</v>
      </c>
      <c r="D132" s="1" t="s">
        <v>11</v>
      </c>
      <c r="E132" s="4">
        <v>54307</v>
      </c>
      <c r="F132" s="1" t="s">
        <v>11</v>
      </c>
      <c r="G132" s="1" t="s">
        <v>11</v>
      </c>
      <c r="H132" s="1">
        <v>751</v>
      </c>
      <c r="I132" s="1" t="s">
        <v>11</v>
      </c>
      <c r="J132" s="1" t="s">
        <v>11</v>
      </c>
      <c r="K132" s="4">
        <v>57464</v>
      </c>
    </row>
    <row r="133" spans="1:11" ht="14.45" customHeight="1" x14ac:dyDescent="0.25">
      <c r="A133" s="3" t="s">
        <v>757</v>
      </c>
      <c r="B133" s="4">
        <v>10750</v>
      </c>
      <c r="C133" s="4">
        <v>16703</v>
      </c>
      <c r="D133" s="1" t="s">
        <v>11</v>
      </c>
      <c r="E133" s="4">
        <v>343064</v>
      </c>
      <c r="F133" s="1" t="s">
        <v>11</v>
      </c>
      <c r="G133" s="1" t="s">
        <v>11</v>
      </c>
      <c r="H133" s="4">
        <v>7300</v>
      </c>
      <c r="I133" s="1" t="s">
        <v>11</v>
      </c>
      <c r="J133" s="1" t="s">
        <v>11</v>
      </c>
      <c r="K133" s="4">
        <v>377817</v>
      </c>
    </row>
    <row r="134" spans="1:11" ht="14.45" customHeight="1" x14ac:dyDescent="0.25">
      <c r="A134" s="3" t="s">
        <v>758</v>
      </c>
      <c r="B134" s="4">
        <v>3141</v>
      </c>
      <c r="C134" s="4">
        <v>3793</v>
      </c>
      <c r="D134" s="1" t="s">
        <v>11</v>
      </c>
      <c r="E134" s="4">
        <v>3438</v>
      </c>
      <c r="F134" s="1" t="s">
        <v>11</v>
      </c>
      <c r="G134" s="1" t="s">
        <v>11</v>
      </c>
      <c r="H134" s="1" t="s">
        <v>11</v>
      </c>
      <c r="I134" s="1" t="s">
        <v>11</v>
      </c>
      <c r="J134" s="1" t="s">
        <v>11</v>
      </c>
      <c r="K134" s="4">
        <v>10372</v>
      </c>
    </row>
    <row r="135" spans="1:11" ht="14.45" customHeight="1" x14ac:dyDescent="0.25">
      <c r="A135" s="3" t="s">
        <v>759</v>
      </c>
      <c r="B135" s="4">
        <v>117215</v>
      </c>
      <c r="C135" s="4">
        <v>6876</v>
      </c>
      <c r="D135" s="1" t="s">
        <v>11</v>
      </c>
      <c r="E135" s="1" t="s">
        <v>11</v>
      </c>
      <c r="F135" s="1" t="s">
        <v>11</v>
      </c>
      <c r="G135" s="1" t="s">
        <v>11</v>
      </c>
      <c r="H135" s="1" t="s">
        <v>11</v>
      </c>
      <c r="I135" s="1" t="s">
        <v>11</v>
      </c>
      <c r="J135" s="1" t="s">
        <v>11</v>
      </c>
      <c r="K135" s="4">
        <v>124091</v>
      </c>
    </row>
    <row r="136" spans="1:11" ht="14.45" customHeight="1" x14ac:dyDescent="0.25">
      <c r="A136" s="3" t="s">
        <v>760</v>
      </c>
      <c r="B136" s="4">
        <v>65302</v>
      </c>
      <c r="C136" s="4">
        <v>49557</v>
      </c>
      <c r="D136" s="1">
        <v>9</v>
      </c>
      <c r="E136" s="4">
        <v>11584</v>
      </c>
      <c r="F136" s="1" t="s">
        <v>11</v>
      </c>
      <c r="G136" s="4">
        <v>10113</v>
      </c>
      <c r="H136" s="1" t="s">
        <v>11</v>
      </c>
      <c r="I136" s="4">
        <v>10192170</v>
      </c>
      <c r="J136" s="1" t="s">
        <v>11</v>
      </c>
      <c r="K136" s="4">
        <v>10328735</v>
      </c>
    </row>
    <row r="137" spans="1:11" ht="14.45" customHeight="1" x14ac:dyDescent="0.25">
      <c r="A137" s="3" t="s">
        <v>761</v>
      </c>
      <c r="B137" s="4">
        <v>3228</v>
      </c>
      <c r="C137" s="1" t="s">
        <v>11</v>
      </c>
      <c r="D137" s="1" t="s">
        <v>11</v>
      </c>
      <c r="E137" s="4">
        <v>9159</v>
      </c>
      <c r="F137" s="1" t="s">
        <v>11</v>
      </c>
      <c r="G137" s="1" t="s">
        <v>11</v>
      </c>
      <c r="H137" s="1">
        <v>21</v>
      </c>
      <c r="I137" s="1" t="s">
        <v>11</v>
      </c>
      <c r="J137" s="1" t="s">
        <v>11</v>
      </c>
      <c r="K137" s="4">
        <v>12408</v>
      </c>
    </row>
    <row r="138" spans="1:11" ht="14.45" customHeight="1" x14ac:dyDescent="0.25">
      <c r="A138" s="3" t="s">
        <v>682</v>
      </c>
      <c r="B138" s="4">
        <v>1255</v>
      </c>
      <c r="C138" s="1" t="s">
        <v>11</v>
      </c>
      <c r="D138" s="1" t="s">
        <v>11</v>
      </c>
      <c r="E138" s="1">
        <v>402</v>
      </c>
      <c r="F138" s="1" t="s">
        <v>11</v>
      </c>
      <c r="G138" s="1" t="s">
        <v>11</v>
      </c>
      <c r="H138" s="1" t="s">
        <v>11</v>
      </c>
      <c r="I138" s="1" t="s">
        <v>11</v>
      </c>
      <c r="J138" s="1" t="s">
        <v>11</v>
      </c>
      <c r="K138" s="4">
        <v>1657</v>
      </c>
    </row>
    <row r="139" spans="1:11" ht="14.4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4.45" customHeight="1" x14ac:dyDescent="0.25">
      <c r="A140" s="3" t="s">
        <v>404</v>
      </c>
      <c r="B140" s="4">
        <v>56082</v>
      </c>
      <c r="C140" s="4">
        <v>16591</v>
      </c>
      <c r="D140" s="1">
        <v>79</v>
      </c>
      <c r="E140" s="4">
        <v>354088</v>
      </c>
      <c r="F140" s="1" t="s">
        <v>11</v>
      </c>
      <c r="G140" s="4">
        <v>37468</v>
      </c>
      <c r="H140" s="4">
        <v>3961285</v>
      </c>
      <c r="I140" s="4">
        <v>761052</v>
      </c>
      <c r="J140" s="1" t="s">
        <v>11</v>
      </c>
      <c r="K140" s="4">
        <v>5186645</v>
      </c>
    </row>
    <row r="141" spans="1:11" ht="14.45" customHeight="1" x14ac:dyDescent="0.25">
      <c r="A141" s="3" t="s">
        <v>686</v>
      </c>
      <c r="B141" s="1" t="s">
        <v>11</v>
      </c>
      <c r="C141" s="1" t="s">
        <v>11</v>
      </c>
      <c r="D141" s="1" t="s">
        <v>11</v>
      </c>
      <c r="E141" s="4">
        <v>270740</v>
      </c>
      <c r="F141" s="1" t="s">
        <v>11</v>
      </c>
      <c r="G141" s="1" t="s">
        <v>11</v>
      </c>
      <c r="H141" s="4">
        <v>3810927</v>
      </c>
      <c r="I141" s="1" t="s">
        <v>11</v>
      </c>
      <c r="J141" s="1" t="s">
        <v>11</v>
      </c>
      <c r="K141" s="4">
        <v>4081667</v>
      </c>
    </row>
    <row r="142" spans="1:11" ht="14.45" customHeight="1" x14ac:dyDescent="0.25">
      <c r="A142" s="3" t="s">
        <v>762</v>
      </c>
      <c r="B142" s="4">
        <v>29915</v>
      </c>
      <c r="C142" s="4">
        <v>15863</v>
      </c>
      <c r="D142" s="1">
        <v>4</v>
      </c>
      <c r="E142" s="4">
        <v>13182</v>
      </c>
      <c r="F142" s="1" t="s">
        <v>11</v>
      </c>
      <c r="G142" s="4">
        <v>7989</v>
      </c>
      <c r="H142" s="4">
        <v>1000</v>
      </c>
      <c r="I142" s="1">
        <v>159</v>
      </c>
      <c r="J142" s="1" t="s">
        <v>11</v>
      </c>
      <c r="K142" s="4">
        <v>68112</v>
      </c>
    </row>
    <row r="143" spans="1:11" ht="14.45" customHeight="1" x14ac:dyDescent="0.25">
      <c r="A143" s="3" t="s">
        <v>763</v>
      </c>
      <c r="B143" s="4">
        <v>3315</v>
      </c>
      <c r="C143" s="1">
        <v>114</v>
      </c>
      <c r="D143" s="1" t="s">
        <v>11</v>
      </c>
      <c r="E143" s="4">
        <v>64742</v>
      </c>
      <c r="F143" s="1" t="s">
        <v>11</v>
      </c>
      <c r="G143" s="4">
        <v>5716</v>
      </c>
      <c r="H143" s="4">
        <v>50000</v>
      </c>
      <c r="I143" s="1" t="s">
        <v>11</v>
      </c>
      <c r="J143" s="1" t="s">
        <v>11</v>
      </c>
      <c r="K143" s="4">
        <v>123887</v>
      </c>
    </row>
    <row r="144" spans="1:11" ht="14.45" customHeight="1" x14ac:dyDescent="0.25">
      <c r="A144" s="3" t="s">
        <v>764</v>
      </c>
      <c r="B144" s="4">
        <v>2411</v>
      </c>
      <c r="C144" s="1">
        <v>479</v>
      </c>
      <c r="D144" s="1" t="s">
        <v>11</v>
      </c>
      <c r="E144" s="1">
        <v>92</v>
      </c>
      <c r="F144" s="1" t="s">
        <v>11</v>
      </c>
      <c r="G144" s="4">
        <v>1687</v>
      </c>
      <c r="H144" s="4">
        <v>17429</v>
      </c>
      <c r="I144" s="4">
        <v>216020</v>
      </c>
      <c r="J144" s="1" t="s">
        <v>11</v>
      </c>
      <c r="K144" s="4">
        <v>238118</v>
      </c>
    </row>
    <row r="145" spans="1:11" ht="14.45" customHeight="1" x14ac:dyDescent="0.25">
      <c r="A145" s="3" t="s">
        <v>706</v>
      </c>
      <c r="B145" s="4">
        <v>1581</v>
      </c>
      <c r="C145" s="1" t="s">
        <v>11</v>
      </c>
      <c r="D145" s="1" t="s">
        <v>11</v>
      </c>
      <c r="E145" s="4">
        <v>1193</v>
      </c>
      <c r="F145" s="1" t="s">
        <v>11</v>
      </c>
      <c r="G145" s="4">
        <v>1843</v>
      </c>
      <c r="H145" s="4">
        <v>25832</v>
      </c>
      <c r="I145" s="4">
        <v>67597</v>
      </c>
      <c r="J145" s="1" t="s">
        <v>11</v>
      </c>
      <c r="K145" s="4">
        <v>98046</v>
      </c>
    </row>
    <row r="146" spans="1:11" ht="14.45" customHeight="1" x14ac:dyDescent="0.25">
      <c r="A146" s="3" t="s">
        <v>765</v>
      </c>
      <c r="B146" s="4">
        <v>1899</v>
      </c>
      <c r="C146" s="1" t="s">
        <v>11</v>
      </c>
      <c r="D146" s="1">
        <v>75</v>
      </c>
      <c r="E146" s="1">
        <v>920</v>
      </c>
      <c r="F146" s="1" t="s">
        <v>11</v>
      </c>
      <c r="G146" s="4">
        <v>10325</v>
      </c>
      <c r="H146" s="4">
        <v>50265</v>
      </c>
      <c r="I146" s="4">
        <v>477276</v>
      </c>
      <c r="J146" s="1" t="s">
        <v>11</v>
      </c>
      <c r="K146" s="4">
        <v>540760</v>
      </c>
    </row>
    <row r="147" spans="1:11" ht="14.45" customHeight="1" x14ac:dyDescent="0.25">
      <c r="A147" s="3" t="s">
        <v>766</v>
      </c>
      <c r="B147" s="4">
        <v>16082</v>
      </c>
      <c r="C147" s="1" t="s">
        <v>11</v>
      </c>
      <c r="D147" s="1" t="s">
        <v>11</v>
      </c>
      <c r="E147" s="4">
        <v>2685</v>
      </c>
      <c r="F147" s="1" t="s">
        <v>11</v>
      </c>
      <c r="G147" s="4">
        <v>9908</v>
      </c>
      <c r="H147" s="1">
        <v>250</v>
      </c>
      <c r="I147" s="1" t="s">
        <v>11</v>
      </c>
      <c r="J147" s="1" t="s">
        <v>11</v>
      </c>
      <c r="K147" s="4">
        <v>28925</v>
      </c>
    </row>
    <row r="148" spans="1:11" ht="14.45" customHeight="1" x14ac:dyDescent="0.25">
      <c r="A148" s="3" t="s">
        <v>682</v>
      </c>
      <c r="B148" s="1">
        <v>879</v>
      </c>
      <c r="C148" s="1">
        <v>135</v>
      </c>
      <c r="D148" s="1" t="s">
        <v>11</v>
      </c>
      <c r="E148" s="1">
        <v>534</v>
      </c>
      <c r="F148" s="1" t="s">
        <v>11</v>
      </c>
      <c r="G148" s="1" t="s">
        <v>11</v>
      </c>
      <c r="H148" s="4">
        <v>5582</v>
      </c>
      <c r="I148" s="1" t="s">
        <v>11</v>
      </c>
      <c r="J148" s="1" t="s">
        <v>11</v>
      </c>
      <c r="K148" s="4">
        <v>7130</v>
      </c>
    </row>
    <row r="149" spans="1:11" ht="14.4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4.45" customHeight="1" x14ac:dyDescent="0.25">
      <c r="A150" s="3" t="s">
        <v>405</v>
      </c>
      <c r="B150" s="4">
        <v>133832</v>
      </c>
      <c r="C150" s="4">
        <v>29673</v>
      </c>
      <c r="D150" s="1">
        <v>145</v>
      </c>
      <c r="E150" s="4">
        <v>376984</v>
      </c>
      <c r="F150" s="1" t="s">
        <v>11</v>
      </c>
      <c r="G150" s="4">
        <v>771148</v>
      </c>
      <c r="H150" s="4">
        <v>415687</v>
      </c>
      <c r="I150" s="4">
        <v>59520</v>
      </c>
      <c r="J150" s="1" t="s">
        <v>11</v>
      </c>
      <c r="K150" s="4">
        <v>1786989</v>
      </c>
    </row>
    <row r="151" spans="1:11" ht="14.45" customHeight="1" x14ac:dyDescent="0.25">
      <c r="A151" s="3" t="s">
        <v>686</v>
      </c>
      <c r="B151" s="1" t="s">
        <v>11</v>
      </c>
      <c r="C151" s="1" t="s">
        <v>11</v>
      </c>
      <c r="D151" s="1" t="s">
        <v>11</v>
      </c>
      <c r="E151" s="4">
        <v>300199</v>
      </c>
      <c r="F151" s="1" t="s">
        <v>11</v>
      </c>
      <c r="G151" s="1" t="s">
        <v>11</v>
      </c>
      <c r="H151" s="4">
        <v>161863</v>
      </c>
      <c r="I151" s="1" t="s">
        <v>11</v>
      </c>
      <c r="J151" s="1" t="s">
        <v>11</v>
      </c>
      <c r="K151" s="4">
        <v>462062</v>
      </c>
    </row>
    <row r="152" spans="1:11" ht="14.45" customHeight="1" x14ac:dyDescent="0.25">
      <c r="A152" s="3" t="s">
        <v>767</v>
      </c>
      <c r="B152" s="4">
        <v>4919</v>
      </c>
      <c r="C152" s="1" t="s">
        <v>11</v>
      </c>
      <c r="D152" s="1" t="s">
        <v>11</v>
      </c>
      <c r="E152" s="1">
        <v>912</v>
      </c>
      <c r="F152" s="1" t="s">
        <v>11</v>
      </c>
      <c r="G152" s="4">
        <v>6977</v>
      </c>
      <c r="H152" s="4">
        <v>32546</v>
      </c>
      <c r="I152" s="1" t="s">
        <v>11</v>
      </c>
      <c r="J152" s="1" t="s">
        <v>11</v>
      </c>
      <c r="K152" s="4">
        <v>45354</v>
      </c>
    </row>
    <row r="153" spans="1:11" ht="14.45" customHeight="1" x14ac:dyDescent="0.25">
      <c r="A153" s="3" t="s">
        <v>768</v>
      </c>
      <c r="B153" s="4">
        <v>5728</v>
      </c>
      <c r="C153" s="1" t="s">
        <v>11</v>
      </c>
      <c r="D153" s="1" t="s">
        <v>11</v>
      </c>
      <c r="E153" s="1">
        <v>140</v>
      </c>
      <c r="F153" s="1" t="s">
        <v>11</v>
      </c>
      <c r="G153" s="4">
        <v>18156</v>
      </c>
      <c r="H153" s="4">
        <v>17502</v>
      </c>
      <c r="I153" s="1" t="s">
        <v>11</v>
      </c>
      <c r="J153" s="1" t="s">
        <v>11</v>
      </c>
      <c r="K153" s="4">
        <v>41526</v>
      </c>
    </row>
    <row r="154" spans="1:11" ht="14.45" customHeight="1" x14ac:dyDescent="0.25">
      <c r="A154" s="3" t="s">
        <v>769</v>
      </c>
      <c r="B154" s="1" t="s">
        <v>11</v>
      </c>
      <c r="C154" s="1" t="s">
        <v>11</v>
      </c>
      <c r="D154" s="1" t="s">
        <v>11</v>
      </c>
      <c r="E154" s="4">
        <v>49210</v>
      </c>
      <c r="F154" s="1" t="s">
        <v>11</v>
      </c>
      <c r="G154" s="1" t="s">
        <v>11</v>
      </c>
      <c r="H154" s="1" t="s">
        <v>11</v>
      </c>
      <c r="I154" s="1" t="s">
        <v>11</v>
      </c>
      <c r="J154" s="1" t="s">
        <v>11</v>
      </c>
      <c r="K154" s="4">
        <v>49210</v>
      </c>
    </row>
    <row r="155" spans="1:11" ht="14.45" customHeight="1" x14ac:dyDescent="0.25">
      <c r="A155" s="3" t="s">
        <v>770</v>
      </c>
      <c r="B155" s="4">
        <v>6763</v>
      </c>
      <c r="C155" s="1" t="s">
        <v>11</v>
      </c>
      <c r="D155" s="1" t="s">
        <v>11</v>
      </c>
      <c r="E155" s="1">
        <v>682</v>
      </c>
      <c r="F155" s="1" t="s">
        <v>11</v>
      </c>
      <c r="G155" s="4">
        <v>18859</v>
      </c>
      <c r="H155" s="4">
        <v>5773</v>
      </c>
      <c r="I155" s="1" t="s">
        <v>11</v>
      </c>
      <c r="J155" s="1" t="s">
        <v>11</v>
      </c>
      <c r="K155" s="4">
        <v>32077</v>
      </c>
    </row>
    <row r="156" spans="1:11" ht="14.45" customHeight="1" x14ac:dyDescent="0.25">
      <c r="A156" s="3" t="s">
        <v>771</v>
      </c>
      <c r="B156" s="4">
        <v>1472</v>
      </c>
      <c r="C156" s="1" t="s">
        <v>11</v>
      </c>
      <c r="D156" s="1">
        <v>56</v>
      </c>
      <c r="E156" s="1">
        <v>100</v>
      </c>
      <c r="F156" s="1" t="s">
        <v>11</v>
      </c>
      <c r="G156" s="4">
        <v>40284</v>
      </c>
      <c r="H156" s="1" t="s">
        <v>11</v>
      </c>
      <c r="I156" s="4">
        <v>15001</v>
      </c>
      <c r="J156" s="1" t="s">
        <v>11</v>
      </c>
      <c r="K156" s="4">
        <v>56913</v>
      </c>
    </row>
    <row r="157" spans="1:11" ht="14.45" customHeight="1" x14ac:dyDescent="0.25">
      <c r="A157" s="3" t="s">
        <v>772</v>
      </c>
      <c r="B157" s="4">
        <v>4326</v>
      </c>
      <c r="C157" s="1" t="s">
        <v>11</v>
      </c>
      <c r="D157" s="1" t="s">
        <v>11</v>
      </c>
      <c r="E157" s="4">
        <v>3218</v>
      </c>
      <c r="F157" s="1" t="s">
        <v>11</v>
      </c>
      <c r="G157" s="4">
        <v>23200</v>
      </c>
      <c r="H157" s="4">
        <v>107662</v>
      </c>
      <c r="I157" s="1" t="s">
        <v>11</v>
      </c>
      <c r="J157" s="1" t="s">
        <v>11</v>
      </c>
      <c r="K157" s="4">
        <v>138406</v>
      </c>
    </row>
    <row r="158" spans="1:11" ht="14.45" customHeight="1" x14ac:dyDescent="0.25">
      <c r="A158" s="3" t="s">
        <v>773</v>
      </c>
      <c r="B158" s="4">
        <v>1880</v>
      </c>
      <c r="C158" s="1" t="s">
        <v>11</v>
      </c>
      <c r="D158" s="1" t="s">
        <v>11</v>
      </c>
      <c r="E158" s="1">
        <v>532</v>
      </c>
      <c r="F158" s="1" t="s">
        <v>11</v>
      </c>
      <c r="G158" s="4">
        <v>16206</v>
      </c>
      <c r="H158" s="1">
        <v>972</v>
      </c>
      <c r="I158" s="1" t="s">
        <v>11</v>
      </c>
      <c r="J158" s="1" t="s">
        <v>11</v>
      </c>
      <c r="K158" s="4">
        <v>19590</v>
      </c>
    </row>
    <row r="159" spans="1:11" ht="14.45" customHeight="1" x14ac:dyDescent="0.25">
      <c r="A159" s="3" t="s">
        <v>774</v>
      </c>
      <c r="B159" s="4">
        <v>4220</v>
      </c>
      <c r="C159" s="1" t="s">
        <v>11</v>
      </c>
      <c r="D159" s="1" t="s">
        <v>11</v>
      </c>
      <c r="E159" s="1">
        <v>648</v>
      </c>
      <c r="F159" s="1" t="s">
        <v>11</v>
      </c>
      <c r="G159" s="4">
        <v>18100</v>
      </c>
      <c r="H159" s="4">
        <v>19929</v>
      </c>
      <c r="I159" s="1" t="s">
        <v>11</v>
      </c>
      <c r="J159" s="1" t="s">
        <v>11</v>
      </c>
      <c r="K159" s="4">
        <v>42897</v>
      </c>
    </row>
    <row r="160" spans="1:11" ht="14.45" customHeight="1" x14ac:dyDescent="0.25">
      <c r="A160" s="3" t="s">
        <v>775</v>
      </c>
      <c r="B160" s="4">
        <v>57024</v>
      </c>
      <c r="C160" s="4">
        <v>29673</v>
      </c>
      <c r="D160" s="1">
        <v>89</v>
      </c>
      <c r="E160" s="4">
        <v>10236</v>
      </c>
      <c r="F160" s="1" t="s">
        <v>11</v>
      </c>
      <c r="G160" s="4">
        <v>22841</v>
      </c>
      <c r="H160" s="4">
        <v>11438</v>
      </c>
      <c r="I160" s="1">
        <v>301</v>
      </c>
      <c r="J160" s="1" t="s">
        <v>11</v>
      </c>
      <c r="K160" s="4">
        <v>131602</v>
      </c>
    </row>
    <row r="161" spans="1:11" ht="14.45" customHeight="1" x14ac:dyDescent="0.25">
      <c r="A161" s="3" t="s">
        <v>776</v>
      </c>
      <c r="B161" s="4">
        <v>6979</v>
      </c>
      <c r="C161" s="1" t="s">
        <v>11</v>
      </c>
      <c r="D161" s="1" t="s">
        <v>11</v>
      </c>
      <c r="E161" s="4">
        <v>4426</v>
      </c>
      <c r="F161" s="1" t="s">
        <v>11</v>
      </c>
      <c r="G161" s="4">
        <v>278942</v>
      </c>
      <c r="H161" s="4">
        <v>30942</v>
      </c>
      <c r="I161" s="1" t="s">
        <v>11</v>
      </c>
      <c r="J161" s="1" t="s">
        <v>11</v>
      </c>
      <c r="K161" s="4">
        <v>321289</v>
      </c>
    </row>
    <row r="162" spans="1:11" ht="14.45" customHeight="1" x14ac:dyDescent="0.25">
      <c r="A162" s="3" t="s">
        <v>777</v>
      </c>
      <c r="B162" s="4">
        <v>1375</v>
      </c>
      <c r="C162" s="1" t="s">
        <v>11</v>
      </c>
      <c r="D162" s="1" t="s">
        <v>11</v>
      </c>
      <c r="E162" s="4">
        <v>6293</v>
      </c>
      <c r="F162" s="1" t="s">
        <v>11</v>
      </c>
      <c r="G162" s="1" t="s">
        <v>11</v>
      </c>
      <c r="H162" s="4">
        <v>1329</v>
      </c>
      <c r="I162" s="4">
        <v>35030</v>
      </c>
      <c r="J162" s="1" t="s">
        <v>11</v>
      </c>
      <c r="K162" s="4">
        <v>44027</v>
      </c>
    </row>
    <row r="163" spans="1:11" ht="14.45" customHeight="1" x14ac:dyDescent="0.25">
      <c r="A163" s="3" t="s">
        <v>778</v>
      </c>
      <c r="B163" s="4">
        <v>1345</v>
      </c>
      <c r="C163" s="1" t="s">
        <v>11</v>
      </c>
      <c r="D163" s="1" t="s">
        <v>11</v>
      </c>
      <c r="E163" s="1" t="s">
        <v>11</v>
      </c>
      <c r="F163" s="1" t="s">
        <v>11</v>
      </c>
      <c r="G163" s="4">
        <v>124847</v>
      </c>
      <c r="H163" s="4">
        <v>1501</v>
      </c>
      <c r="I163" s="1" t="s">
        <v>11</v>
      </c>
      <c r="J163" s="1" t="s">
        <v>11</v>
      </c>
      <c r="K163" s="4">
        <v>127693</v>
      </c>
    </row>
    <row r="164" spans="1:11" ht="14.45" customHeight="1" x14ac:dyDescent="0.25">
      <c r="A164" s="3" t="s">
        <v>779</v>
      </c>
      <c r="B164" s="4">
        <v>6269</v>
      </c>
      <c r="C164" s="1" t="s">
        <v>11</v>
      </c>
      <c r="D164" s="1" t="s">
        <v>11</v>
      </c>
      <c r="E164" s="1">
        <v>5</v>
      </c>
      <c r="F164" s="1" t="s">
        <v>11</v>
      </c>
      <c r="G164" s="4">
        <v>8390</v>
      </c>
      <c r="H164" s="4">
        <v>5871</v>
      </c>
      <c r="I164" s="1" t="s">
        <v>11</v>
      </c>
      <c r="J164" s="1" t="s">
        <v>11</v>
      </c>
      <c r="K164" s="4">
        <v>20535</v>
      </c>
    </row>
    <row r="165" spans="1:11" ht="14.45" customHeight="1" x14ac:dyDescent="0.25">
      <c r="A165" s="3" t="s">
        <v>780</v>
      </c>
      <c r="B165" s="4">
        <v>4090</v>
      </c>
      <c r="C165" s="1" t="s">
        <v>11</v>
      </c>
      <c r="D165" s="1" t="s">
        <v>11</v>
      </c>
      <c r="E165" s="1">
        <v>100</v>
      </c>
      <c r="F165" s="1" t="s">
        <v>11</v>
      </c>
      <c r="G165" s="4">
        <v>130269</v>
      </c>
      <c r="H165" s="4">
        <v>1310</v>
      </c>
      <c r="I165" s="1" t="s">
        <v>11</v>
      </c>
      <c r="J165" s="1" t="s">
        <v>11</v>
      </c>
      <c r="K165" s="4">
        <v>135769</v>
      </c>
    </row>
    <row r="166" spans="1:11" ht="14.45" customHeight="1" x14ac:dyDescent="0.25">
      <c r="A166" s="3" t="s">
        <v>781</v>
      </c>
      <c r="B166" s="4">
        <v>25710</v>
      </c>
      <c r="C166" s="1" t="s">
        <v>11</v>
      </c>
      <c r="D166" s="1" t="s">
        <v>11</v>
      </c>
      <c r="E166" s="1" t="s">
        <v>11</v>
      </c>
      <c r="F166" s="1" t="s">
        <v>11</v>
      </c>
      <c r="G166" s="4">
        <v>59933</v>
      </c>
      <c r="H166" s="4">
        <v>9000</v>
      </c>
      <c r="I166" s="1" t="s">
        <v>11</v>
      </c>
      <c r="J166" s="1" t="s">
        <v>11</v>
      </c>
      <c r="K166" s="4">
        <v>94643</v>
      </c>
    </row>
    <row r="167" spans="1:11" ht="14.45" customHeight="1" x14ac:dyDescent="0.25">
      <c r="A167" s="3" t="s">
        <v>782</v>
      </c>
      <c r="B167" s="4">
        <v>1732</v>
      </c>
      <c r="C167" s="1" t="s">
        <v>11</v>
      </c>
      <c r="D167" s="1" t="s">
        <v>11</v>
      </c>
      <c r="E167" s="1">
        <v>281</v>
      </c>
      <c r="F167" s="1" t="s">
        <v>11</v>
      </c>
      <c r="G167" s="4">
        <v>4144</v>
      </c>
      <c r="H167" s="4">
        <v>8049</v>
      </c>
      <c r="I167" s="4">
        <v>9188</v>
      </c>
      <c r="J167" s="1" t="s">
        <v>11</v>
      </c>
      <c r="K167" s="4">
        <v>23394</v>
      </c>
    </row>
    <row r="168" spans="1:11" ht="14.45" customHeight="1" x14ac:dyDescent="0.25">
      <c r="A168" s="3" t="s">
        <v>682</v>
      </c>
      <c r="B168" s="1" t="s">
        <v>11</v>
      </c>
      <c r="C168" s="1" t="s">
        <v>11</v>
      </c>
      <c r="D168" s="1" t="s">
        <v>11</v>
      </c>
      <c r="E168" s="1">
        <v>2</v>
      </c>
      <c r="F168" s="1" t="s">
        <v>11</v>
      </c>
      <c r="G168" s="1" t="s">
        <v>11</v>
      </c>
      <c r="H168" s="1" t="s">
        <v>11</v>
      </c>
      <c r="I168" s="1" t="s">
        <v>11</v>
      </c>
      <c r="J168" s="1" t="s">
        <v>11</v>
      </c>
      <c r="K168" s="1">
        <v>2</v>
      </c>
    </row>
    <row r="169" spans="1:11" ht="14.4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4.45" customHeight="1" x14ac:dyDescent="0.25">
      <c r="A170" s="3" t="s">
        <v>406</v>
      </c>
      <c r="B170" s="4">
        <v>288980</v>
      </c>
      <c r="C170" s="4">
        <v>90625</v>
      </c>
      <c r="D170" s="4">
        <v>2763</v>
      </c>
      <c r="E170" s="4">
        <v>294996</v>
      </c>
      <c r="F170" s="1" t="s">
        <v>11</v>
      </c>
      <c r="G170" s="4">
        <v>16891</v>
      </c>
      <c r="H170" s="4">
        <v>85071</v>
      </c>
      <c r="I170" s="1">
        <v>410</v>
      </c>
      <c r="J170" s="1" t="s">
        <v>11</v>
      </c>
      <c r="K170" s="4">
        <v>779736</v>
      </c>
    </row>
    <row r="171" spans="1:11" ht="14.45" customHeight="1" x14ac:dyDescent="0.25">
      <c r="A171" s="3" t="s">
        <v>686</v>
      </c>
      <c r="B171" s="1" t="s">
        <v>11</v>
      </c>
      <c r="C171" s="1" t="s">
        <v>11</v>
      </c>
      <c r="D171" s="1" t="s">
        <v>11</v>
      </c>
      <c r="E171" s="4">
        <v>291940</v>
      </c>
      <c r="F171" s="1" t="s">
        <v>11</v>
      </c>
      <c r="G171" s="1" t="s">
        <v>11</v>
      </c>
      <c r="H171" s="4">
        <v>54433</v>
      </c>
      <c r="I171" s="1" t="s">
        <v>11</v>
      </c>
      <c r="J171" s="1" t="s">
        <v>11</v>
      </c>
      <c r="K171" s="4">
        <v>346373</v>
      </c>
    </row>
    <row r="172" spans="1:11" ht="14.45" customHeight="1" x14ac:dyDescent="0.25">
      <c r="A172" s="3" t="s">
        <v>783</v>
      </c>
      <c r="B172" s="4">
        <v>5905</v>
      </c>
      <c r="C172" s="1">
        <v>183</v>
      </c>
      <c r="D172" s="1" t="s">
        <v>11</v>
      </c>
      <c r="E172" s="1" t="s">
        <v>11</v>
      </c>
      <c r="F172" s="1" t="s">
        <v>11</v>
      </c>
      <c r="G172" s="1" t="s">
        <v>11</v>
      </c>
      <c r="H172" s="1" t="s">
        <v>11</v>
      </c>
      <c r="I172" s="1" t="s">
        <v>11</v>
      </c>
      <c r="J172" s="1" t="s">
        <v>11</v>
      </c>
      <c r="K172" s="4">
        <v>6088</v>
      </c>
    </row>
    <row r="173" spans="1:11" ht="14.45" customHeight="1" x14ac:dyDescent="0.25">
      <c r="A173" s="3" t="s">
        <v>784</v>
      </c>
      <c r="B173" s="4">
        <v>26092</v>
      </c>
      <c r="C173" s="4">
        <v>7239</v>
      </c>
      <c r="D173" s="1" t="s">
        <v>11</v>
      </c>
      <c r="E173" s="1">
        <v>224</v>
      </c>
      <c r="F173" s="1" t="s">
        <v>11</v>
      </c>
      <c r="G173" s="4">
        <v>1653</v>
      </c>
      <c r="H173" s="1" t="s">
        <v>11</v>
      </c>
      <c r="I173" s="1" t="s">
        <v>11</v>
      </c>
      <c r="J173" s="1" t="s">
        <v>11</v>
      </c>
      <c r="K173" s="4">
        <v>35208</v>
      </c>
    </row>
    <row r="174" spans="1:11" ht="14.45" customHeight="1" x14ac:dyDescent="0.25">
      <c r="A174" s="3" t="s">
        <v>785</v>
      </c>
      <c r="B174" s="4">
        <v>22016</v>
      </c>
      <c r="C174" s="4">
        <v>5119</v>
      </c>
      <c r="D174" s="1" t="s">
        <v>11</v>
      </c>
      <c r="E174" s="1">
        <v>775</v>
      </c>
      <c r="F174" s="1" t="s">
        <v>11</v>
      </c>
      <c r="G174" s="4">
        <v>2454</v>
      </c>
      <c r="H174" s="1" t="s">
        <v>11</v>
      </c>
      <c r="I174" s="1">
        <v>105</v>
      </c>
      <c r="J174" s="1" t="s">
        <v>11</v>
      </c>
      <c r="K174" s="4">
        <v>30469</v>
      </c>
    </row>
    <row r="175" spans="1:11" ht="14.45" customHeight="1" x14ac:dyDescent="0.25">
      <c r="A175" s="3" t="s">
        <v>786</v>
      </c>
      <c r="B175" s="4">
        <v>210090</v>
      </c>
      <c r="C175" s="4">
        <v>32865</v>
      </c>
      <c r="D175" s="4">
        <v>2763</v>
      </c>
      <c r="E175" s="1">
        <v>27</v>
      </c>
      <c r="F175" s="1" t="s">
        <v>11</v>
      </c>
      <c r="G175" s="4">
        <v>11167</v>
      </c>
      <c r="H175" s="1" t="s">
        <v>11</v>
      </c>
      <c r="I175" s="1">
        <v>305</v>
      </c>
      <c r="J175" s="1" t="s">
        <v>11</v>
      </c>
      <c r="K175" s="4">
        <v>257217</v>
      </c>
    </row>
    <row r="176" spans="1:11" ht="14.45" customHeight="1" x14ac:dyDescent="0.25">
      <c r="A176" s="3" t="s">
        <v>787</v>
      </c>
      <c r="B176" s="4">
        <v>12279</v>
      </c>
      <c r="C176" s="4">
        <v>42494</v>
      </c>
      <c r="D176" s="1" t="s">
        <v>11</v>
      </c>
      <c r="E176" s="1" t="s">
        <v>11</v>
      </c>
      <c r="F176" s="1" t="s">
        <v>11</v>
      </c>
      <c r="G176" s="1">
        <v>386</v>
      </c>
      <c r="H176" s="1" t="s">
        <v>11</v>
      </c>
      <c r="I176" s="1" t="s">
        <v>11</v>
      </c>
      <c r="J176" s="1" t="s">
        <v>11</v>
      </c>
      <c r="K176" s="4">
        <v>55159</v>
      </c>
    </row>
    <row r="177" spans="1:11" ht="14.45" customHeight="1" x14ac:dyDescent="0.25">
      <c r="A177" s="3" t="s">
        <v>788</v>
      </c>
      <c r="B177" s="4">
        <v>10392</v>
      </c>
      <c r="C177" s="4">
        <v>1723</v>
      </c>
      <c r="D177" s="1" t="s">
        <v>11</v>
      </c>
      <c r="E177" s="1">
        <v>30</v>
      </c>
      <c r="F177" s="1" t="s">
        <v>11</v>
      </c>
      <c r="G177" s="1">
        <v>543</v>
      </c>
      <c r="H177" s="1" t="s">
        <v>11</v>
      </c>
      <c r="I177" s="1" t="s">
        <v>11</v>
      </c>
      <c r="J177" s="1" t="s">
        <v>11</v>
      </c>
      <c r="K177" s="4">
        <v>12688</v>
      </c>
    </row>
    <row r="178" spans="1:11" ht="14.45" customHeight="1" x14ac:dyDescent="0.25">
      <c r="A178" s="3" t="s">
        <v>789</v>
      </c>
      <c r="B178" s="4">
        <v>2206</v>
      </c>
      <c r="C178" s="4">
        <v>1002</v>
      </c>
      <c r="D178" s="1" t="s">
        <v>11</v>
      </c>
      <c r="E178" s="4">
        <v>2000</v>
      </c>
      <c r="F178" s="1" t="s">
        <v>11</v>
      </c>
      <c r="G178" s="1">
        <v>225</v>
      </c>
      <c r="H178" s="4">
        <v>30638</v>
      </c>
      <c r="I178" s="1" t="s">
        <v>11</v>
      </c>
      <c r="J178" s="1" t="s">
        <v>11</v>
      </c>
      <c r="K178" s="4">
        <v>36071</v>
      </c>
    </row>
    <row r="179" spans="1:11" ht="14.45" customHeight="1" x14ac:dyDescent="0.25">
      <c r="A179" s="3" t="s">
        <v>682</v>
      </c>
      <c r="B179" s="1" t="s">
        <v>11</v>
      </c>
      <c r="C179" s="1" t="s">
        <v>11</v>
      </c>
      <c r="D179" s="1" t="s">
        <v>11</v>
      </c>
      <c r="E179" s="1" t="s">
        <v>11</v>
      </c>
      <c r="F179" s="1" t="s">
        <v>11</v>
      </c>
      <c r="G179" s="1">
        <v>463</v>
      </c>
      <c r="H179" s="1" t="s">
        <v>11</v>
      </c>
      <c r="I179" s="1" t="s">
        <v>11</v>
      </c>
      <c r="J179" s="1" t="s">
        <v>11</v>
      </c>
      <c r="K179" s="1">
        <v>463</v>
      </c>
    </row>
    <row r="180" spans="1:11" ht="14.4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4.45" customHeight="1" x14ac:dyDescent="0.25">
      <c r="A181" s="3" t="s">
        <v>407</v>
      </c>
      <c r="B181" s="4">
        <v>50984</v>
      </c>
      <c r="C181" s="4">
        <v>58883</v>
      </c>
      <c r="D181" s="1" t="s">
        <v>11</v>
      </c>
      <c r="E181" s="4">
        <v>2085633</v>
      </c>
      <c r="F181" s="1" t="s">
        <v>11</v>
      </c>
      <c r="G181" s="4">
        <v>18892</v>
      </c>
      <c r="H181" s="4">
        <v>22403</v>
      </c>
      <c r="I181" s="4">
        <v>5083</v>
      </c>
      <c r="J181" s="1" t="s">
        <v>11</v>
      </c>
      <c r="K181" s="4">
        <v>2241878</v>
      </c>
    </row>
    <row r="182" spans="1:11" ht="14.45" customHeight="1" x14ac:dyDescent="0.25">
      <c r="A182" s="3" t="s">
        <v>686</v>
      </c>
      <c r="B182" s="1" t="s">
        <v>11</v>
      </c>
      <c r="C182" s="1" t="s">
        <v>11</v>
      </c>
      <c r="D182" s="1" t="s">
        <v>11</v>
      </c>
      <c r="E182" s="4">
        <v>1796597</v>
      </c>
      <c r="F182" s="1" t="s">
        <v>11</v>
      </c>
      <c r="G182" s="1" t="s">
        <v>11</v>
      </c>
      <c r="H182" s="4">
        <v>19318</v>
      </c>
      <c r="I182" s="1" t="s">
        <v>11</v>
      </c>
      <c r="J182" s="1" t="s">
        <v>11</v>
      </c>
      <c r="K182" s="4">
        <v>1815915</v>
      </c>
    </row>
    <row r="183" spans="1:11" ht="14.45" customHeight="1" x14ac:dyDescent="0.25">
      <c r="A183" s="3" t="s">
        <v>790</v>
      </c>
      <c r="B183" s="4">
        <v>2449</v>
      </c>
      <c r="C183" s="4">
        <v>16431</v>
      </c>
      <c r="D183" s="1" t="s">
        <v>11</v>
      </c>
      <c r="E183" s="4">
        <v>30015</v>
      </c>
      <c r="F183" s="1" t="s">
        <v>11</v>
      </c>
      <c r="G183" s="1" t="s">
        <v>11</v>
      </c>
      <c r="H183" s="4">
        <v>1060</v>
      </c>
      <c r="I183" s="1" t="s">
        <v>11</v>
      </c>
      <c r="J183" s="1" t="s">
        <v>11</v>
      </c>
      <c r="K183" s="4">
        <v>49955</v>
      </c>
    </row>
    <row r="184" spans="1:11" ht="14.45" customHeight="1" x14ac:dyDescent="0.25">
      <c r="A184" s="3" t="s">
        <v>791</v>
      </c>
      <c r="B184" s="4">
        <v>6114</v>
      </c>
      <c r="C184" s="4">
        <v>1009</v>
      </c>
      <c r="D184" s="1" t="s">
        <v>11</v>
      </c>
      <c r="E184" s="4">
        <v>217741</v>
      </c>
      <c r="F184" s="1" t="s">
        <v>11</v>
      </c>
      <c r="G184" s="1" t="s">
        <v>11</v>
      </c>
      <c r="H184" s="4">
        <v>2000</v>
      </c>
      <c r="I184" s="4">
        <v>5000</v>
      </c>
      <c r="J184" s="1" t="s">
        <v>11</v>
      </c>
      <c r="K184" s="4">
        <v>231864</v>
      </c>
    </row>
    <row r="185" spans="1:11" ht="14.45" customHeight="1" x14ac:dyDescent="0.25">
      <c r="A185" s="3" t="s">
        <v>792</v>
      </c>
      <c r="B185" s="4">
        <v>1307</v>
      </c>
      <c r="C185" s="4">
        <v>3604</v>
      </c>
      <c r="D185" s="1" t="s">
        <v>11</v>
      </c>
      <c r="E185" s="4">
        <v>2418</v>
      </c>
      <c r="F185" s="1" t="s">
        <v>11</v>
      </c>
      <c r="G185" s="1" t="s">
        <v>11</v>
      </c>
      <c r="H185" s="1" t="s">
        <v>11</v>
      </c>
      <c r="I185" s="1" t="s">
        <v>11</v>
      </c>
      <c r="J185" s="1" t="s">
        <v>11</v>
      </c>
      <c r="K185" s="4">
        <v>7329</v>
      </c>
    </row>
    <row r="186" spans="1:11" ht="14.45" customHeight="1" x14ac:dyDescent="0.25">
      <c r="A186" s="3" t="s">
        <v>793</v>
      </c>
      <c r="B186" s="4">
        <v>1679</v>
      </c>
      <c r="C186" s="4">
        <v>1419</v>
      </c>
      <c r="D186" s="1" t="s">
        <v>11</v>
      </c>
      <c r="E186" s="4">
        <v>18153</v>
      </c>
      <c r="F186" s="1" t="s">
        <v>11</v>
      </c>
      <c r="G186" s="4">
        <v>10540</v>
      </c>
      <c r="H186" s="1" t="s">
        <v>11</v>
      </c>
      <c r="I186" s="1" t="s">
        <v>11</v>
      </c>
      <c r="J186" s="1" t="s">
        <v>11</v>
      </c>
      <c r="K186" s="4">
        <v>31791</v>
      </c>
    </row>
    <row r="187" spans="1:11" ht="14.45" customHeight="1" x14ac:dyDescent="0.25">
      <c r="A187" s="3" t="s">
        <v>794</v>
      </c>
      <c r="B187" s="4">
        <v>23780</v>
      </c>
      <c r="C187" s="4">
        <v>16541</v>
      </c>
      <c r="D187" s="1" t="s">
        <v>11</v>
      </c>
      <c r="E187" s="4">
        <v>1963</v>
      </c>
      <c r="F187" s="1" t="s">
        <v>11</v>
      </c>
      <c r="G187" s="4">
        <v>7834</v>
      </c>
      <c r="H187" s="1">
        <v>25</v>
      </c>
      <c r="I187" s="1">
        <v>83</v>
      </c>
      <c r="J187" s="1" t="s">
        <v>11</v>
      </c>
      <c r="K187" s="4">
        <v>50226</v>
      </c>
    </row>
    <row r="188" spans="1:11" ht="14.45" customHeight="1" x14ac:dyDescent="0.25">
      <c r="A188" s="3" t="s">
        <v>795</v>
      </c>
      <c r="B188" s="4">
        <v>3349</v>
      </c>
      <c r="C188" s="4">
        <v>3444</v>
      </c>
      <c r="D188" s="1" t="s">
        <v>11</v>
      </c>
      <c r="E188" s="4">
        <v>2059</v>
      </c>
      <c r="F188" s="1" t="s">
        <v>11</v>
      </c>
      <c r="G188" s="1">
        <v>12</v>
      </c>
      <c r="H188" s="1" t="s">
        <v>11</v>
      </c>
      <c r="I188" s="1" t="s">
        <v>11</v>
      </c>
      <c r="J188" s="1" t="s">
        <v>11</v>
      </c>
      <c r="K188" s="4">
        <v>8864</v>
      </c>
    </row>
    <row r="189" spans="1:11" ht="14.45" customHeight="1" x14ac:dyDescent="0.25">
      <c r="A189" s="3" t="s">
        <v>796</v>
      </c>
      <c r="B189" s="4">
        <v>3257</v>
      </c>
      <c r="C189" s="1">
        <v>524</v>
      </c>
      <c r="D189" s="1" t="s">
        <v>11</v>
      </c>
      <c r="E189" s="4">
        <v>5510</v>
      </c>
      <c r="F189" s="1" t="s">
        <v>11</v>
      </c>
      <c r="G189" s="1">
        <v>6</v>
      </c>
      <c r="H189" s="1" t="s">
        <v>11</v>
      </c>
      <c r="I189" s="1" t="s">
        <v>11</v>
      </c>
      <c r="J189" s="1" t="s">
        <v>11</v>
      </c>
      <c r="K189" s="4">
        <v>9297</v>
      </c>
    </row>
    <row r="190" spans="1:11" ht="14.45" customHeight="1" x14ac:dyDescent="0.25">
      <c r="A190" s="3" t="s">
        <v>797</v>
      </c>
      <c r="B190" s="4">
        <v>9049</v>
      </c>
      <c r="C190" s="4">
        <v>15911</v>
      </c>
      <c r="D190" s="1" t="s">
        <v>11</v>
      </c>
      <c r="E190" s="4">
        <v>11177</v>
      </c>
      <c r="F190" s="1" t="s">
        <v>11</v>
      </c>
      <c r="G190" s="1">
        <v>500</v>
      </c>
      <c r="H190" s="1" t="s">
        <v>11</v>
      </c>
      <c r="I190" s="1" t="s">
        <v>11</v>
      </c>
      <c r="J190" s="1" t="s">
        <v>11</v>
      </c>
      <c r="K190" s="4">
        <v>36637</v>
      </c>
    </row>
    <row r="191" spans="1:11" ht="14.4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4.45" customHeight="1" x14ac:dyDescent="0.25">
      <c r="A192" s="3" t="s">
        <v>408</v>
      </c>
      <c r="B192" s="4">
        <v>146590</v>
      </c>
      <c r="C192" s="4">
        <v>75956</v>
      </c>
      <c r="D192" s="4">
        <v>44265</v>
      </c>
      <c r="E192" s="4">
        <v>1309894</v>
      </c>
      <c r="F192" s="1" t="s">
        <v>11</v>
      </c>
      <c r="G192" s="4">
        <v>17591</v>
      </c>
      <c r="H192" s="4">
        <v>1384558</v>
      </c>
      <c r="I192" s="4">
        <v>4771603</v>
      </c>
      <c r="J192" s="1">
        <v>1</v>
      </c>
      <c r="K192" s="4">
        <v>7750458</v>
      </c>
    </row>
    <row r="193" spans="1:11" ht="14.45" customHeight="1" x14ac:dyDescent="0.25">
      <c r="A193" s="3" t="s">
        <v>686</v>
      </c>
      <c r="B193" s="1" t="s">
        <v>11</v>
      </c>
      <c r="C193" s="1" t="s">
        <v>11</v>
      </c>
      <c r="D193" s="1" t="s">
        <v>11</v>
      </c>
      <c r="E193" s="4">
        <v>799962</v>
      </c>
      <c r="F193" s="1" t="s">
        <v>11</v>
      </c>
      <c r="G193" s="1" t="s">
        <v>11</v>
      </c>
      <c r="H193" s="4">
        <v>792982</v>
      </c>
      <c r="I193" s="1" t="s">
        <v>11</v>
      </c>
      <c r="J193" s="1" t="s">
        <v>11</v>
      </c>
      <c r="K193" s="4">
        <v>1592944</v>
      </c>
    </row>
    <row r="194" spans="1:11" ht="14.45" customHeight="1" x14ac:dyDescent="0.25">
      <c r="A194" s="3" t="s">
        <v>798</v>
      </c>
      <c r="B194" s="4">
        <v>1301</v>
      </c>
      <c r="C194" s="1">
        <v>719</v>
      </c>
      <c r="D194" s="1" t="s">
        <v>11</v>
      </c>
      <c r="E194" s="1" t="s">
        <v>11</v>
      </c>
      <c r="F194" s="1" t="s">
        <v>11</v>
      </c>
      <c r="G194" s="1" t="s">
        <v>11</v>
      </c>
      <c r="H194" s="4">
        <v>100600</v>
      </c>
      <c r="I194" s="1" t="s">
        <v>11</v>
      </c>
      <c r="J194" s="1" t="s">
        <v>11</v>
      </c>
      <c r="K194" s="4">
        <v>102620</v>
      </c>
    </row>
    <row r="195" spans="1:11" ht="14.45" customHeight="1" x14ac:dyDescent="0.25">
      <c r="A195" s="3" t="s">
        <v>799</v>
      </c>
      <c r="B195" s="4">
        <v>1974</v>
      </c>
      <c r="C195" s="1" t="s">
        <v>11</v>
      </c>
      <c r="D195" s="1" t="s">
        <v>11</v>
      </c>
      <c r="E195" s="1">
        <v>33</v>
      </c>
      <c r="F195" s="1" t="s">
        <v>11</v>
      </c>
      <c r="G195" s="1" t="s">
        <v>11</v>
      </c>
      <c r="H195" s="4">
        <v>62681</v>
      </c>
      <c r="I195" s="4">
        <v>810919</v>
      </c>
      <c r="J195" s="1" t="s">
        <v>11</v>
      </c>
      <c r="K195" s="4">
        <v>875607</v>
      </c>
    </row>
    <row r="196" spans="1:11" ht="14.45" customHeight="1" x14ac:dyDescent="0.25">
      <c r="A196" s="3" t="s">
        <v>800</v>
      </c>
      <c r="B196" s="4">
        <v>74188</v>
      </c>
      <c r="C196" s="4">
        <v>13570</v>
      </c>
      <c r="D196" s="1">
        <v>74</v>
      </c>
      <c r="E196" s="4">
        <v>13522</v>
      </c>
      <c r="F196" s="1" t="s">
        <v>11</v>
      </c>
      <c r="G196" s="1">
        <v>786</v>
      </c>
      <c r="H196" s="4">
        <v>67016</v>
      </c>
      <c r="I196" s="4">
        <v>230165</v>
      </c>
      <c r="J196" s="1" t="s">
        <v>11</v>
      </c>
      <c r="K196" s="4">
        <v>399321</v>
      </c>
    </row>
    <row r="197" spans="1:11" ht="14.45" customHeight="1" x14ac:dyDescent="0.25">
      <c r="A197" s="3" t="s">
        <v>801</v>
      </c>
      <c r="B197" s="4">
        <v>4837</v>
      </c>
      <c r="C197" s="1">
        <v>782</v>
      </c>
      <c r="D197" s="1" t="s">
        <v>11</v>
      </c>
      <c r="E197" s="4">
        <v>2042</v>
      </c>
      <c r="F197" s="1" t="s">
        <v>11</v>
      </c>
      <c r="G197" s="1">
        <v>234</v>
      </c>
      <c r="H197" s="1" t="s">
        <v>11</v>
      </c>
      <c r="I197" s="1" t="s">
        <v>11</v>
      </c>
      <c r="J197" s="1" t="s">
        <v>11</v>
      </c>
      <c r="K197" s="4">
        <v>7895</v>
      </c>
    </row>
    <row r="198" spans="1:11" ht="14.45" customHeight="1" x14ac:dyDescent="0.25">
      <c r="A198" s="3" t="s">
        <v>802</v>
      </c>
      <c r="B198" s="4">
        <v>6573</v>
      </c>
      <c r="C198" s="1">
        <v>246</v>
      </c>
      <c r="D198" s="1" t="s">
        <v>11</v>
      </c>
      <c r="E198" s="1">
        <v>10</v>
      </c>
      <c r="F198" s="1" t="s">
        <v>11</v>
      </c>
      <c r="G198" s="1" t="s">
        <v>11</v>
      </c>
      <c r="H198" s="4">
        <v>2028</v>
      </c>
      <c r="I198" s="1" t="s">
        <v>11</v>
      </c>
      <c r="J198" s="1" t="s">
        <v>11</v>
      </c>
      <c r="K198" s="4">
        <v>8857</v>
      </c>
    </row>
    <row r="199" spans="1:11" ht="14.45" customHeight="1" x14ac:dyDescent="0.25">
      <c r="A199" s="3" t="s">
        <v>803</v>
      </c>
      <c r="B199" s="4">
        <v>1537</v>
      </c>
      <c r="C199" s="1" t="s">
        <v>11</v>
      </c>
      <c r="D199" s="1" t="s">
        <v>11</v>
      </c>
      <c r="E199" s="1" t="s">
        <v>11</v>
      </c>
      <c r="F199" s="1" t="s">
        <v>11</v>
      </c>
      <c r="G199" s="4">
        <v>7255</v>
      </c>
      <c r="H199" s="4">
        <v>33000</v>
      </c>
      <c r="I199" s="4">
        <v>98500</v>
      </c>
      <c r="J199" s="1" t="s">
        <v>11</v>
      </c>
      <c r="K199" s="4">
        <v>140292</v>
      </c>
    </row>
    <row r="200" spans="1:11" ht="14.45" customHeight="1" x14ac:dyDescent="0.25">
      <c r="A200" s="3" t="s">
        <v>804</v>
      </c>
      <c r="B200" s="4">
        <v>5784</v>
      </c>
      <c r="C200" s="1">
        <v>966</v>
      </c>
      <c r="D200" s="1" t="s">
        <v>11</v>
      </c>
      <c r="E200" s="4">
        <v>167616</v>
      </c>
      <c r="F200" s="1" t="s">
        <v>11</v>
      </c>
      <c r="G200" s="1">
        <v>72</v>
      </c>
      <c r="H200" s="4">
        <v>35579</v>
      </c>
      <c r="I200" s="4">
        <v>2076639</v>
      </c>
      <c r="J200" s="1" t="s">
        <v>11</v>
      </c>
      <c r="K200" s="4">
        <v>2286656</v>
      </c>
    </row>
    <row r="201" spans="1:11" ht="14.45" customHeight="1" x14ac:dyDescent="0.25">
      <c r="A201" s="3" t="s">
        <v>805</v>
      </c>
      <c r="B201" s="1" t="s">
        <v>11</v>
      </c>
      <c r="C201" s="1" t="s">
        <v>11</v>
      </c>
      <c r="D201" s="1" t="s">
        <v>11</v>
      </c>
      <c r="E201" s="1" t="s">
        <v>11</v>
      </c>
      <c r="F201" s="1" t="s">
        <v>11</v>
      </c>
      <c r="G201" s="1" t="s">
        <v>11</v>
      </c>
      <c r="H201" s="1" t="s">
        <v>11</v>
      </c>
      <c r="I201" s="4">
        <v>302357</v>
      </c>
      <c r="J201" s="1" t="s">
        <v>11</v>
      </c>
      <c r="K201" s="4">
        <v>302357</v>
      </c>
    </row>
    <row r="202" spans="1:11" ht="14.45" customHeight="1" x14ac:dyDescent="0.25">
      <c r="A202" s="3" t="s">
        <v>806</v>
      </c>
      <c r="B202" s="1">
        <v>521</v>
      </c>
      <c r="C202" s="4">
        <v>1002</v>
      </c>
      <c r="D202" s="1">
        <v>5</v>
      </c>
      <c r="E202" s="4">
        <v>1992</v>
      </c>
      <c r="F202" s="1" t="s">
        <v>11</v>
      </c>
      <c r="G202" s="4">
        <v>2546</v>
      </c>
      <c r="H202" s="4">
        <v>285126</v>
      </c>
      <c r="I202" s="4">
        <v>965550</v>
      </c>
      <c r="J202" s="1" t="s">
        <v>11</v>
      </c>
      <c r="K202" s="4">
        <v>1256742</v>
      </c>
    </row>
    <row r="203" spans="1:11" ht="14.45" customHeight="1" x14ac:dyDescent="0.25">
      <c r="A203" s="3" t="s">
        <v>807</v>
      </c>
      <c r="B203" s="4">
        <v>8810</v>
      </c>
      <c r="C203" s="4">
        <v>1361</v>
      </c>
      <c r="D203" s="1" t="s">
        <v>11</v>
      </c>
      <c r="E203" s="4">
        <v>1242</v>
      </c>
      <c r="F203" s="1" t="s">
        <v>11</v>
      </c>
      <c r="G203" s="4">
        <v>2635</v>
      </c>
      <c r="H203" s="1" t="s">
        <v>11</v>
      </c>
      <c r="I203" s="1" t="s">
        <v>11</v>
      </c>
      <c r="J203" s="1" t="s">
        <v>11</v>
      </c>
      <c r="K203" s="4">
        <v>14048</v>
      </c>
    </row>
    <row r="204" spans="1:11" ht="14.45" customHeight="1" x14ac:dyDescent="0.25">
      <c r="A204" s="3" t="s">
        <v>808</v>
      </c>
      <c r="B204" s="4">
        <v>6971</v>
      </c>
      <c r="C204" s="4">
        <v>30160</v>
      </c>
      <c r="D204" s="4">
        <v>44183</v>
      </c>
      <c r="E204" s="1">
        <v>847</v>
      </c>
      <c r="F204" s="1" t="s">
        <v>11</v>
      </c>
      <c r="G204" s="1">
        <v>207</v>
      </c>
      <c r="H204" s="1" t="s">
        <v>11</v>
      </c>
      <c r="I204" s="1">
        <v>1</v>
      </c>
      <c r="J204" s="1">
        <v>1</v>
      </c>
      <c r="K204" s="4">
        <v>82370</v>
      </c>
    </row>
    <row r="205" spans="1:11" ht="14.45" customHeight="1" x14ac:dyDescent="0.25">
      <c r="A205" s="3" t="s">
        <v>809</v>
      </c>
      <c r="B205" s="1">
        <v>562</v>
      </c>
      <c r="C205" s="1">
        <v>448</v>
      </c>
      <c r="D205" s="1" t="s">
        <v>11</v>
      </c>
      <c r="E205" s="4">
        <v>321811</v>
      </c>
      <c r="F205" s="1" t="s">
        <v>11</v>
      </c>
      <c r="G205" s="1" t="s">
        <v>11</v>
      </c>
      <c r="H205" s="1" t="s">
        <v>11</v>
      </c>
      <c r="I205" s="4">
        <v>269200</v>
      </c>
      <c r="J205" s="1" t="s">
        <v>11</v>
      </c>
      <c r="K205" s="4">
        <v>592021</v>
      </c>
    </row>
    <row r="206" spans="1:11" ht="14.45" customHeight="1" x14ac:dyDescent="0.25">
      <c r="A206" s="3" t="s">
        <v>810</v>
      </c>
      <c r="B206" s="4">
        <v>27318</v>
      </c>
      <c r="C206" s="4">
        <v>26458</v>
      </c>
      <c r="D206" s="1">
        <v>3</v>
      </c>
      <c r="E206" s="1">
        <v>587</v>
      </c>
      <c r="F206" s="1" t="s">
        <v>11</v>
      </c>
      <c r="G206" s="4">
        <v>3843</v>
      </c>
      <c r="H206" s="1" t="s">
        <v>11</v>
      </c>
      <c r="I206" s="1">
        <v>231</v>
      </c>
      <c r="J206" s="1" t="s">
        <v>11</v>
      </c>
      <c r="K206" s="4">
        <v>58440</v>
      </c>
    </row>
    <row r="207" spans="1:11" ht="14.45" customHeight="1" x14ac:dyDescent="0.25">
      <c r="A207" s="3" t="s">
        <v>811</v>
      </c>
      <c r="B207" s="4">
        <v>5255</v>
      </c>
      <c r="C207" s="1">
        <v>244</v>
      </c>
      <c r="D207" s="1" t="s">
        <v>11</v>
      </c>
      <c r="E207" s="1">
        <v>230</v>
      </c>
      <c r="F207" s="1" t="s">
        <v>11</v>
      </c>
      <c r="G207" s="1">
        <v>13</v>
      </c>
      <c r="H207" s="4">
        <v>3021</v>
      </c>
      <c r="I207" s="4">
        <v>18041</v>
      </c>
      <c r="J207" s="1" t="s">
        <v>11</v>
      </c>
      <c r="K207" s="4">
        <v>26804</v>
      </c>
    </row>
    <row r="208" spans="1:11" ht="14.45" customHeight="1" x14ac:dyDescent="0.25">
      <c r="A208" s="3" t="s">
        <v>682</v>
      </c>
      <c r="B208" s="1">
        <v>959</v>
      </c>
      <c r="C208" s="1" t="s">
        <v>11</v>
      </c>
      <c r="D208" s="1" t="s">
        <v>11</v>
      </c>
      <c r="E208" s="1" t="s">
        <v>11</v>
      </c>
      <c r="F208" s="1" t="s">
        <v>11</v>
      </c>
      <c r="G208" s="1" t="s">
        <v>11</v>
      </c>
      <c r="H208" s="4">
        <v>2525</v>
      </c>
      <c r="I208" s="1" t="s">
        <v>11</v>
      </c>
      <c r="J208" s="1" t="s">
        <v>11</v>
      </c>
      <c r="K208" s="4">
        <v>3484</v>
      </c>
    </row>
    <row r="209" spans="1:11" ht="14.4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4.45" customHeight="1" x14ac:dyDescent="0.25">
      <c r="A210" s="3" t="s">
        <v>409</v>
      </c>
      <c r="B210" s="4">
        <v>2318719</v>
      </c>
      <c r="C210" s="4">
        <v>278593</v>
      </c>
      <c r="D210" s="1">
        <v>20</v>
      </c>
      <c r="E210" s="4">
        <v>135857</v>
      </c>
      <c r="F210" s="4">
        <v>1180</v>
      </c>
      <c r="G210" s="4">
        <v>47751</v>
      </c>
      <c r="H210" s="4">
        <v>1125</v>
      </c>
      <c r="I210" s="1" t="s">
        <v>11</v>
      </c>
      <c r="J210" s="1" t="s">
        <v>11</v>
      </c>
      <c r="K210" s="4">
        <v>2783245</v>
      </c>
    </row>
    <row r="211" spans="1:11" ht="14.45" customHeight="1" x14ac:dyDescent="0.25">
      <c r="A211" s="3" t="s">
        <v>686</v>
      </c>
      <c r="B211" s="1" t="s">
        <v>11</v>
      </c>
      <c r="C211" s="1" t="s">
        <v>11</v>
      </c>
      <c r="D211" s="1" t="s">
        <v>11</v>
      </c>
      <c r="E211" s="4">
        <v>135857</v>
      </c>
      <c r="F211" s="1" t="s">
        <v>11</v>
      </c>
      <c r="G211" s="1" t="s">
        <v>11</v>
      </c>
      <c r="H211" s="4">
        <v>1125</v>
      </c>
      <c r="I211" s="1" t="s">
        <v>11</v>
      </c>
      <c r="J211" s="1" t="s">
        <v>11</v>
      </c>
      <c r="K211" s="4">
        <v>136982</v>
      </c>
    </row>
    <row r="212" spans="1:11" ht="14.45" customHeight="1" x14ac:dyDescent="0.25">
      <c r="A212" s="3" t="s">
        <v>710</v>
      </c>
      <c r="B212" s="1" t="s">
        <v>11</v>
      </c>
      <c r="C212" s="4">
        <v>3067</v>
      </c>
      <c r="D212" s="1" t="s">
        <v>11</v>
      </c>
      <c r="E212" s="1" t="s">
        <v>11</v>
      </c>
      <c r="F212" s="1" t="s">
        <v>11</v>
      </c>
      <c r="G212" s="4">
        <v>44701</v>
      </c>
      <c r="H212" s="1" t="s">
        <v>11</v>
      </c>
      <c r="I212" s="1" t="s">
        <v>11</v>
      </c>
      <c r="J212" s="1" t="s">
        <v>11</v>
      </c>
      <c r="K212" s="4">
        <v>47768</v>
      </c>
    </row>
    <row r="213" spans="1:11" ht="14.45" customHeight="1" x14ac:dyDescent="0.25">
      <c r="A213" s="3" t="s">
        <v>812</v>
      </c>
      <c r="B213" s="1" t="s">
        <v>11</v>
      </c>
      <c r="C213" s="4">
        <v>275526</v>
      </c>
      <c r="D213" s="1">
        <v>20</v>
      </c>
      <c r="E213" s="1" t="s">
        <v>11</v>
      </c>
      <c r="F213" s="1" t="s">
        <v>11</v>
      </c>
      <c r="G213" s="1" t="s">
        <v>11</v>
      </c>
      <c r="H213" s="1" t="s">
        <v>11</v>
      </c>
      <c r="I213" s="1" t="s">
        <v>11</v>
      </c>
      <c r="J213" s="1" t="s">
        <v>11</v>
      </c>
      <c r="K213" s="4">
        <v>275546</v>
      </c>
    </row>
    <row r="214" spans="1:11" ht="14.45" customHeight="1" x14ac:dyDescent="0.25">
      <c r="A214" s="3" t="s">
        <v>813</v>
      </c>
      <c r="B214" s="4">
        <v>2318719</v>
      </c>
      <c r="C214" s="1" t="s">
        <v>11</v>
      </c>
      <c r="D214" s="1" t="s">
        <v>11</v>
      </c>
      <c r="E214" s="1" t="s">
        <v>11</v>
      </c>
      <c r="F214" s="4">
        <v>1180</v>
      </c>
      <c r="G214" s="1" t="s">
        <v>11</v>
      </c>
      <c r="H214" s="1" t="s">
        <v>11</v>
      </c>
      <c r="I214" s="1" t="s">
        <v>11</v>
      </c>
      <c r="J214" s="1" t="s">
        <v>11</v>
      </c>
      <c r="K214" s="4">
        <v>2319899</v>
      </c>
    </row>
    <row r="215" spans="1:11" ht="14.45" customHeight="1" x14ac:dyDescent="0.25">
      <c r="A215" s="3" t="s">
        <v>682</v>
      </c>
      <c r="B215" s="1" t="s">
        <v>11</v>
      </c>
      <c r="C215" s="1" t="s">
        <v>11</v>
      </c>
      <c r="D215" s="1" t="s">
        <v>11</v>
      </c>
      <c r="E215" s="1" t="s">
        <v>11</v>
      </c>
      <c r="F215" s="1" t="s">
        <v>11</v>
      </c>
      <c r="G215" s="4">
        <v>3050</v>
      </c>
      <c r="H215" s="1" t="s">
        <v>11</v>
      </c>
      <c r="I215" s="1" t="s">
        <v>11</v>
      </c>
      <c r="J215" s="1" t="s">
        <v>11</v>
      </c>
      <c r="K215" s="4">
        <v>3050</v>
      </c>
    </row>
    <row r="216" spans="1:11" ht="14.4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4.45" customHeight="1" x14ac:dyDescent="0.25">
      <c r="A217" s="3" t="s">
        <v>410</v>
      </c>
      <c r="B217" s="1" t="s">
        <v>11</v>
      </c>
      <c r="C217" s="1" t="s">
        <v>11</v>
      </c>
      <c r="D217" s="1" t="s">
        <v>11</v>
      </c>
      <c r="E217" s="4">
        <v>867696</v>
      </c>
      <c r="F217" s="1" t="s">
        <v>11</v>
      </c>
      <c r="G217" s="1" t="s">
        <v>11</v>
      </c>
      <c r="H217" s="4">
        <v>63623</v>
      </c>
      <c r="I217" s="1" t="s">
        <v>11</v>
      </c>
      <c r="J217" s="1" t="s">
        <v>11</v>
      </c>
      <c r="K217" s="4">
        <v>931319</v>
      </c>
    </row>
    <row r="218" spans="1:11" ht="14.45" customHeight="1" x14ac:dyDescent="0.25">
      <c r="A218" s="3" t="s">
        <v>727</v>
      </c>
      <c r="B218" s="1" t="s">
        <v>11</v>
      </c>
      <c r="C218" s="1" t="s">
        <v>11</v>
      </c>
      <c r="D218" s="1" t="s">
        <v>11</v>
      </c>
      <c r="E218" s="4">
        <v>262194</v>
      </c>
      <c r="F218" s="1" t="s">
        <v>11</v>
      </c>
      <c r="G218" s="1" t="s">
        <v>11</v>
      </c>
      <c r="H218" s="1" t="s">
        <v>11</v>
      </c>
      <c r="I218" s="1" t="s">
        <v>11</v>
      </c>
      <c r="J218" s="1" t="s">
        <v>11</v>
      </c>
      <c r="K218" s="4">
        <v>262194</v>
      </c>
    </row>
    <row r="219" spans="1:11" ht="14.45" customHeight="1" x14ac:dyDescent="0.25">
      <c r="A219" s="3" t="s">
        <v>732</v>
      </c>
      <c r="B219" s="1" t="s">
        <v>11</v>
      </c>
      <c r="C219" s="1" t="s">
        <v>11</v>
      </c>
      <c r="D219" s="1" t="s">
        <v>11</v>
      </c>
      <c r="E219" s="1" t="s">
        <v>11</v>
      </c>
      <c r="F219" s="1" t="s">
        <v>11</v>
      </c>
      <c r="G219" s="1" t="s">
        <v>11</v>
      </c>
      <c r="H219" s="4">
        <v>12676</v>
      </c>
      <c r="I219" s="1" t="s">
        <v>11</v>
      </c>
      <c r="J219" s="1" t="s">
        <v>11</v>
      </c>
      <c r="K219" s="4">
        <v>12676</v>
      </c>
    </row>
    <row r="220" spans="1:11" ht="14.45" customHeight="1" x14ac:dyDescent="0.25">
      <c r="A220" s="3" t="s">
        <v>814</v>
      </c>
      <c r="B220" s="1" t="s">
        <v>11</v>
      </c>
      <c r="C220" s="1" t="s">
        <v>11</v>
      </c>
      <c r="D220" s="1" t="s">
        <v>11</v>
      </c>
      <c r="E220" s="4">
        <v>385800</v>
      </c>
      <c r="F220" s="1" t="s">
        <v>11</v>
      </c>
      <c r="G220" s="1" t="s">
        <v>11</v>
      </c>
      <c r="H220" s="4">
        <v>43750</v>
      </c>
      <c r="I220" s="1" t="s">
        <v>11</v>
      </c>
      <c r="J220" s="1" t="s">
        <v>11</v>
      </c>
      <c r="K220" s="4">
        <v>429550</v>
      </c>
    </row>
    <row r="221" spans="1:11" ht="14.45" customHeight="1" x14ac:dyDescent="0.25">
      <c r="A221" s="3" t="s">
        <v>815</v>
      </c>
      <c r="B221" s="1" t="s">
        <v>11</v>
      </c>
      <c r="C221" s="1" t="s">
        <v>11</v>
      </c>
      <c r="D221" s="1" t="s">
        <v>11</v>
      </c>
      <c r="E221" s="4">
        <v>219702</v>
      </c>
      <c r="F221" s="1" t="s">
        <v>11</v>
      </c>
      <c r="G221" s="1" t="s">
        <v>11</v>
      </c>
      <c r="H221" s="4">
        <v>7197</v>
      </c>
      <c r="I221" s="1" t="s">
        <v>11</v>
      </c>
      <c r="J221" s="1" t="s">
        <v>11</v>
      </c>
      <c r="K221" s="4">
        <v>226899</v>
      </c>
    </row>
    <row r="222" spans="1:11" ht="14.4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4.45" customHeight="1" x14ac:dyDescent="0.25">
      <c r="A223" s="3" t="s">
        <v>411</v>
      </c>
      <c r="B223" s="1" t="s">
        <v>11</v>
      </c>
      <c r="C223" s="1" t="s">
        <v>11</v>
      </c>
      <c r="D223" s="1" t="s">
        <v>11</v>
      </c>
      <c r="E223" s="1" t="s">
        <v>11</v>
      </c>
      <c r="F223" s="1" t="s">
        <v>11</v>
      </c>
      <c r="G223" s="1" t="s">
        <v>11</v>
      </c>
      <c r="H223" s="4">
        <v>582432</v>
      </c>
      <c r="I223" s="1" t="s">
        <v>11</v>
      </c>
      <c r="J223" s="1" t="s">
        <v>11</v>
      </c>
      <c r="K223" s="4">
        <v>582432</v>
      </c>
    </row>
    <row r="224" spans="1:11" ht="14.45" customHeight="1" x14ac:dyDescent="0.25">
      <c r="A224" s="3" t="s">
        <v>816</v>
      </c>
      <c r="B224" s="1" t="s">
        <v>11</v>
      </c>
      <c r="C224" s="1" t="s">
        <v>11</v>
      </c>
      <c r="D224" s="1" t="s">
        <v>11</v>
      </c>
      <c r="E224" s="1" t="s">
        <v>11</v>
      </c>
      <c r="F224" s="1" t="s">
        <v>11</v>
      </c>
      <c r="G224" s="1" t="s">
        <v>11</v>
      </c>
      <c r="H224" s="4">
        <v>582432</v>
      </c>
      <c r="I224" s="1" t="s">
        <v>11</v>
      </c>
      <c r="J224" s="1" t="s">
        <v>11</v>
      </c>
      <c r="K224" s="4">
        <v>582432</v>
      </c>
    </row>
    <row r="225" spans="1:11" ht="14.4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4.45" customHeight="1" x14ac:dyDescent="0.25">
      <c r="A226" s="3" t="s">
        <v>412</v>
      </c>
      <c r="B226" s="1" t="s">
        <v>11</v>
      </c>
      <c r="C226" s="1" t="s">
        <v>11</v>
      </c>
      <c r="D226" s="4">
        <v>9000</v>
      </c>
      <c r="E226" s="4">
        <v>12915704</v>
      </c>
      <c r="F226" s="1" t="s">
        <v>11</v>
      </c>
      <c r="G226" s="1" t="s">
        <v>11</v>
      </c>
      <c r="H226" s="4">
        <v>325000</v>
      </c>
      <c r="I226" s="1" t="s">
        <v>11</v>
      </c>
      <c r="J226" s="1" t="s">
        <v>11</v>
      </c>
      <c r="K226" s="4">
        <v>13249704</v>
      </c>
    </row>
    <row r="227" spans="1:11" ht="14.45" customHeight="1" x14ac:dyDescent="0.25">
      <c r="A227" s="3" t="s">
        <v>817</v>
      </c>
      <c r="B227" s="1" t="s">
        <v>11</v>
      </c>
      <c r="C227" s="1" t="s">
        <v>11</v>
      </c>
      <c r="D227" s="4">
        <v>9000</v>
      </c>
      <c r="E227" s="4">
        <v>12915704</v>
      </c>
      <c r="F227" s="1" t="s">
        <v>11</v>
      </c>
      <c r="G227" s="1" t="s">
        <v>11</v>
      </c>
      <c r="H227" s="1" t="s">
        <v>11</v>
      </c>
      <c r="I227" s="1" t="s">
        <v>11</v>
      </c>
      <c r="J227" s="1" t="s">
        <v>11</v>
      </c>
      <c r="K227" s="4">
        <v>12924704</v>
      </c>
    </row>
    <row r="228" spans="1:11" ht="14.45" customHeight="1" x14ac:dyDescent="0.25">
      <c r="A228" s="3" t="s">
        <v>818</v>
      </c>
      <c r="B228" s="1" t="s">
        <v>11</v>
      </c>
      <c r="C228" s="1" t="s">
        <v>11</v>
      </c>
      <c r="D228" s="1" t="s">
        <v>11</v>
      </c>
      <c r="E228" s="1" t="s">
        <v>11</v>
      </c>
      <c r="F228" s="1" t="s">
        <v>11</v>
      </c>
      <c r="G228" s="1" t="s">
        <v>11</v>
      </c>
      <c r="H228" s="4">
        <v>325000</v>
      </c>
      <c r="I228" s="1" t="s">
        <v>11</v>
      </c>
      <c r="J228" s="1" t="s">
        <v>11</v>
      </c>
      <c r="K228" s="4">
        <v>325000</v>
      </c>
    </row>
    <row r="229" spans="1:11" ht="14.4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4.45" customHeight="1" x14ac:dyDescent="0.25">
      <c r="A230" s="3" t="s">
        <v>413</v>
      </c>
      <c r="B230" s="1" t="s">
        <v>11</v>
      </c>
      <c r="C230" s="1" t="s">
        <v>11</v>
      </c>
      <c r="D230" s="1" t="s">
        <v>11</v>
      </c>
      <c r="E230" s="1" t="s">
        <v>11</v>
      </c>
      <c r="F230" s="4">
        <v>1715234</v>
      </c>
      <c r="G230" s="1" t="s">
        <v>11</v>
      </c>
      <c r="H230" s="1" t="s">
        <v>11</v>
      </c>
      <c r="I230" s="1" t="s">
        <v>11</v>
      </c>
      <c r="J230" s="1" t="s">
        <v>11</v>
      </c>
      <c r="K230" s="4">
        <v>1715234</v>
      </c>
    </row>
    <row r="231" spans="1:11" ht="14.45" customHeight="1" x14ac:dyDescent="0.25">
      <c r="A231" s="3" t="s">
        <v>819</v>
      </c>
      <c r="B231" s="1" t="s">
        <v>11</v>
      </c>
      <c r="C231" s="1" t="s">
        <v>11</v>
      </c>
      <c r="D231" s="1" t="s">
        <v>11</v>
      </c>
      <c r="E231" s="1" t="s">
        <v>11</v>
      </c>
      <c r="F231" s="4">
        <v>1715234</v>
      </c>
      <c r="G231" s="1" t="s">
        <v>11</v>
      </c>
      <c r="H231" s="1" t="s">
        <v>11</v>
      </c>
      <c r="I231" s="1" t="s">
        <v>11</v>
      </c>
      <c r="J231" s="1" t="s">
        <v>11</v>
      </c>
      <c r="K231" s="4">
        <v>1715234</v>
      </c>
    </row>
    <row r="232" spans="1:11" ht="14.4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4.45" customHeight="1" x14ac:dyDescent="0.25">
      <c r="A233" s="3" t="s">
        <v>414</v>
      </c>
      <c r="B233" s="1" t="s">
        <v>11</v>
      </c>
      <c r="C233" s="1" t="s">
        <v>11</v>
      </c>
      <c r="D233" s="1" t="s">
        <v>11</v>
      </c>
      <c r="E233" s="4">
        <v>33697859</v>
      </c>
      <c r="F233" s="1" t="s">
        <v>11</v>
      </c>
      <c r="G233" s="1" t="s">
        <v>11</v>
      </c>
      <c r="H233" s="1" t="s">
        <v>11</v>
      </c>
      <c r="I233" s="1" t="s">
        <v>11</v>
      </c>
      <c r="J233" s="1" t="s">
        <v>11</v>
      </c>
      <c r="K233" s="4">
        <v>33697859</v>
      </c>
    </row>
    <row r="234" spans="1:11" ht="14.45" customHeight="1" x14ac:dyDescent="0.25">
      <c r="A234" s="3" t="s">
        <v>820</v>
      </c>
      <c r="B234" s="1" t="s">
        <v>11</v>
      </c>
      <c r="C234" s="1" t="s">
        <v>11</v>
      </c>
      <c r="D234" s="1" t="s">
        <v>11</v>
      </c>
      <c r="E234" s="4">
        <v>17548423</v>
      </c>
      <c r="F234" s="1" t="s">
        <v>11</v>
      </c>
      <c r="G234" s="1" t="s">
        <v>11</v>
      </c>
      <c r="H234" s="1" t="s">
        <v>11</v>
      </c>
      <c r="I234" s="1" t="s">
        <v>11</v>
      </c>
      <c r="J234" s="1" t="s">
        <v>11</v>
      </c>
      <c r="K234" s="4">
        <v>17548423</v>
      </c>
    </row>
    <row r="235" spans="1:11" ht="14.45" customHeight="1" x14ac:dyDescent="0.25">
      <c r="A235" s="3" t="s">
        <v>821</v>
      </c>
      <c r="B235" s="1" t="s">
        <v>11</v>
      </c>
      <c r="C235" s="1" t="s">
        <v>11</v>
      </c>
      <c r="D235" s="1" t="s">
        <v>11</v>
      </c>
      <c r="E235" s="4">
        <v>16149436</v>
      </c>
      <c r="F235" s="1" t="s">
        <v>11</v>
      </c>
      <c r="G235" s="1" t="s">
        <v>11</v>
      </c>
      <c r="H235" s="1" t="s">
        <v>11</v>
      </c>
      <c r="I235" s="1" t="s">
        <v>11</v>
      </c>
      <c r="J235" s="1" t="s">
        <v>11</v>
      </c>
      <c r="K235" s="4">
        <v>16149436</v>
      </c>
    </row>
    <row r="236" spans="1:11" ht="14.4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4.45" customHeight="1" x14ac:dyDescent="0.25">
      <c r="A237" s="3" t="s">
        <v>415</v>
      </c>
      <c r="B237" s="4">
        <v>16379500</v>
      </c>
      <c r="C237" s="4">
        <v>3286598</v>
      </c>
      <c r="D237" s="4">
        <v>32231867</v>
      </c>
      <c r="E237" s="4">
        <v>86128323</v>
      </c>
      <c r="F237" s="4">
        <v>1716414</v>
      </c>
      <c r="G237" s="4">
        <v>5779866</v>
      </c>
      <c r="H237" s="4">
        <v>8770008</v>
      </c>
      <c r="I237" s="4">
        <v>34402854</v>
      </c>
      <c r="J237" s="4">
        <v>92904190</v>
      </c>
      <c r="K237" s="4">
        <v>281599620</v>
      </c>
    </row>
  </sheetData>
  <mergeCells count="2">
    <mergeCell ref="A2:A3"/>
    <mergeCell ref="K2:K3"/>
  </mergeCells>
  <pageMargins left="0" right="0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/>
  </sheetViews>
  <sheetFormatPr baseColWidth="10" defaultRowHeight="15" x14ac:dyDescent="0.25"/>
  <cols>
    <col min="1" max="1" width="61.42578125" customWidth="1"/>
    <col min="2" max="3" width="27.5703125" customWidth="1"/>
    <col min="4" max="4" width="19.5703125" customWidth="1"/>
  </cols>
  <sheetData>
    <row r="1" spans="1:4" x14ac:dyDescent="0.25">
      <c r="D1" s="1" t="s">
        <v>17</v>
      </c>
    </row>
    <row r="2" spans="1:4" ht="42.6" customHeight="1" x14ac:dyDescent="0.25">
      <c r="A2" s="2" t="s">
        <v>53</v>
      </c>
      <c r="B2" s="2" t="s">
        <v>20</v>
      </c>
      <c r="C2" s="2" t="s">
        <v>22</v>
      </c>
      <c r="D2" s="2" t="s">
        <v>54</v>
      </c>
    </row>
    <row r="3" spans="1:4" ht="13.5" customHeight="1" x14ac:dyDescent="0.25">
      <c r="A3" s="3"/>
      <c r="B3" s="1"/>
      <c r="C3" s="1"/>
      <c r="D3" s="1"/>
    </row>
    <row r="4" spans="1:4" ht="13.5" customHeight="1" x14ac:dyDescent="0.25">
      <c r="A4" s="3" t="s">
        <v>0</v>
      </c>
      <c r="B4" s="4">
        <v>-5869360</v>
      </c>
      <c r="C4" s="4">
        <v>-5846043</v>
      </c>
      <c r="D4" s="5">
        <v>0.4</v>
      </c>
    </row>
    <row r="5" spans="1:4" ht="13.5" customHeight="1" x14ac:dyDescent="0.25">
      <c r="A5" s="3"/>
      <c r="B5" s="1"/>
      <c r="C5" s="1"/>
      <c r="D5" s="1"/>
    </row>
    <row r="6" spans="1:4" ht="13.5" customHeight="1" x14ac:dyDescent="0.25">
      <c r="A6" s="3" t="s">
        <v>38</v>
      </c>
      <c r="B6" s="4">
        <v>52400940</v>
      </c>
      <c r="C6" s="4">
        <v>50536193</v>
      </c>
      <c r="D6" s="5">
        <v>3.7</v>
      </c>
    </row>
    <row r="7" spans="1:4" ht="13.5" customHeight="1" x14ac:dyDescent="0.25">
      <c r="A7" s="3"/>
      <c r="B7" s="1"/>
      <c r="C7" s="1"/>
      <c r="D7" s="1"/>
    </row>
    <row r="8" spans="1:4" ht="13.5" customHeight="1" x14ac:dyDescent="0.25">
      <c r="A8" s="3" t="s">
        <v>39</v>
      </c>
      <c r="B8" s="4">
        <v>-58270300</v>
      </c>
      <c r="C8" s="4">
        <v>-56382236</v>
      </c>
      <c r="D8" s="5">
        <v>3.3</v>
      </c>
    </row>
    <row r="9" spans="1:4" ht="13.5" customHeight="1" x14ac:dyDescent="0.25">
      <c r="A9" s="3"/>
      <c r="B9" s="1"/>
      <c r="C9" s="1"/>
      <c r="D9" s="1"/>
    </row>
    <row r="10" spans="1:4" ht="13.5" customHeight="1" x14ac:dyDescent="0.25">
      <c r="A10" s="3" t="s">
        <v>6</v>
      </c>
      <c r="B10" s="4">
        <v>-5531649</v>
      </c>
      <c r="C10" s="4">
        <v>-12388225</v>
      </c>
      <c r="D10" s="5">
        <v>-55.3</v>
      </c>
    </row>
    <row r="11" spans="1:4" ht="13.5" customHeight="1" x14ac:dyDescent="0.25">
      <c r="A11" s="3"/>
      <c r="B11" s="1"/>
      <c r="C11" s="1"/>
      <c r="D11" s="1"/>
    </row>
    <row r="12" spans="1:4" ht="13.5" customHeight="1" x14ac:dyDescent="0.25">
      <c r="A12" s="3" t="s">
        <v>40</v>
      </c>
      <c r="B12" s="4">
        <v>164100</v>
      </c>
      <c r="C12" s="4">
        <v>414676</v>
      </c>
      <c r="D12" s="5">
        <v>-60.4</v>
      </c>
    </row>
    <row r="13" spans="1:4" ht="13.5" customHeight="1" x14ac:dyDescent="0.25">
      <c r="A13" s="3" t="s">
        <v>41</v>
      </c>
      <c r="B13" s="4">
        <v>95292</v>
      </c>
      <c r="C13" s="4">
        <v>123056</v>
      </c>
      <c r="D13" s="5">
        <v>-22.6</v>
      </c>
    </row>
    <row r="14" spans="1:4" ht="13.5" customHeight="1" x14ac:dyDescent="0.25">
      <c r="A14" s="3" t="s">
        <v>42</v>
      </c>
      <c r="B14" s="4">
        <v>68808</v>
      </c>
      <c r="C14" s="4">
        <v>291620</v>
      </c>
      <c r="D14" s="5">
        <v>-76.400000000000006</v>
      </c>
    </row>
    <row r="15" spans="1:4" ht="13.5" customHeight="1" x14ac:dyDescent="0.25">
      <c r="A15" s="3"/>
      <c r="B15" s="1"/>
      <c r="C15" s="1"/>
      <c r="D15" s="1"/>
    </row>
    <row r="16" spans="1:4" ht="13.5" customHeight="1" x14ac:dyDescent="0.25">
      <c r="A16" s="3" t="s">
        <v>43</v>
      </c>
      <c r="B16" s="4">
        <v>34389</v>
      </c>
      <c r="C16" s="1">
        <v>-988</v>
      </c>
      <c r="D16" s="1" t="s">
        <v>11</v>
      </c>
    </row>
    <row r="17" spans="1:4" ht="13.5" customHeight="1" x14ac:dyDescent="0.25">
      <c r="A17" s="3" t="s">
        <v>41</v>
      </c>
      <c r="B17" s="4">
        <v>34389</v>
      </c>
      <c r="C17" s="1">
        <v>-988</v>
      </c>
      <c r="D17" s="1" t="s">
        <v>11</v>
      </c>
    </row>
    <row r="18" spans="1:4" ht="13.5" customHeight="1" x14ac:dyDescent="0.25">
      <c r="A18" s="3" t="s">
        <v>42</v>
      </c>
      <c r="B18" s="1" t="s">
        <v>11</v>
      </c>
      <c r="C18" s="1" t="s">
        <v>11</v>
      </c>
      <c r="D18" s="1" t="s">
        <v>11</v>
      </c>
    </row>
    <row r="19" spans="1:4" ht="13.5" customHeight="1" x14ac:dyDescent="0.25">
      <c r="A19" s="3"/>
      <c r="B19" s="1"/>
      <c r="C19" s="1"/>
      <c r="D19" s="1"/>
    </row>
    <row r="20" spans="1:4" ht="13.5" customHeight="1" x14ac:dyDescent="0.25">
      <c r="A20" s="3" t="s">
        <v>44</v>
      </c>
      <c r="B20" s="4">
        <v>-4807660</v>
      </c>
      <c r="C20" s="4">
        <v>-7533896</v>
      </c>
      <c r="D20" s="5">
        <v>-36.200000000000003</v>
      </c>
    </row>
    <row r="21" spans="1:4" ht="13.5" customHeight="1" x14ac:dyDescent="0.25">
      <c r="A21" s="3" t="s">
        <v>45</v>
      </c>
      <c r="B21" s="4">
        <v>-4500000</v>
      </c>
      <c r="C21" s="4">
        <v>-7053130</v>
      </c>
      <c r="D21" s="5">
        <v>-36.200000000000003</v>
      </c>
    </row>
    <row r="22" spans="1:4" ht="13.5" customHeight="1" x14ac:dyDescent="0.25">
      <c r="A22" s="3" t="s">
        <v>46</v>
      </c>
      <c r="B22" s="4">
        <v>-300600</v>
      </c>
      <c r="C22" s="4">
        <v>-248266</v>
      </c>
      <c r="D22" s="5">
        <v>21.1</v>
      </c>
    </row>
    <row r="23" spans="1:4" ht="13.5" customHeight="1" x14ac:dyDescent="0.25">
      <c r="A23" s="3" t="s">
        <v>47</v>
      </c>
      <c r="B23" s="4">
        <v>-7060</v>
      </c>
      <c r="C23" s="4">
        <v>-232500</v>
      </c>
      <c r="D23" s="5">
        <v>-97</v>
      </c>
    </row>
    <row r="24" spans="1:4" ht="13.5" customHeight="1" x14ac:dyDescent="0.25">
      <c r="A24" s="3"/>
      <c r="B24" s="1"/>
      <c r="C24" s="1"/>
      <c r="D24" s="1"/>
    </row>
    <row r="25" spans="1:4" ht="13.5" customHeight="1" x14ac:dyDescent="0.25">
      <c r="A25" s="3" t="s">
        <v>48</v>
      </c>
      <c r="B25" s="4">
        <v>-40721</v>
      </c>
      <c r="C25" s="1" t="s">
        <v>11</v>
      </c>
      <c r="D25" s="1" t="s">
        <v>11</v>
      </c>
    </row>
    <row r="26" spans="1:4" ht="13.5" customHeight="1" x14ac:dyDescent="0.25">
      <c r="A26" s="3"/>
      <c r="B26" s="1"/>
      <c r="C26" s="1"/>
      <c r="D26" s="1"/>
    </row>
    <row r="27" spans="1:4" ht="13.5" customHeight="1" x14ac:dyDescent="0.25">
      <c r="A27" s="3" t="s">
        <v>49</v>
      </c>
      <c r="B27" s="4">
        <v>4205498</v>
      </c>
      <c r="C27" s="4">
        <v>4276734</v>
      </c>
      <c r="D27" s="5">
        <v>-1.7</v>
      </c>
    </row>
    <row r="28" spans="1:4" ht="13.5" customHeight="1" x14ac:dyDescent="0.25">
      <c r="A28" s="3"/>
      <c r="B28" s="1"/>
      <c r="C28" s="1"/>
      <c r="D28" s="1"/>
    </row>
    <row r="29" spans="1:4" ht="13.5" customHeight="1" x14ac:dyDescent="0.25">
      <c r="A29" s="3" t="s">
        <v>50</v>
      </c>
      <c r="B29" s="4">
        <v>-5087255</v>
      </c>
      <c r="C29" s="4">
        <v>-10546751</v>
      </c>
      <c r="D29" s="5">
        <v>-51.8</v>
      </c>
    </row>
    <row r="30" spans="1:4" ht="13.5" customHeight="1" x14ac:dyDescent="0.25">
      <c r="A30" s="3"/>
      <c r="B30" s="1"/>
      <c r="C30" s="1"/>
      <c r="D30" s="1"/>
    </row>
    <row r="31" spans="1:4" ht="13.5" customHeight="1" x14ac:dyDescent="0.25">
      <c r="A31" s="3" t="s">
        <v>51</v>
      </c>
      <c r="B31" s="1" t="s">
        <v>11</v>
      </c>
      <c r="C31" s="4">
        <v>1002000</v>
      </c>
      <c r="D31" s="1" t="s">
        <v>11</v>
      </c>
    </row>
    <row r="32" spans="1:4" ht="13.5" customHeight="1" x14ac:dyDescent="0.25">
      <c r="A32" s="3"/>
      <c r="B32" s="1"/>
      <c r="C32" s="1"/>
      <c r="D32" s="1"/>
    </row>
    <row r="33" spans="1:4" ht="13.5" customHeight="1" x14ac:dyDescent="0.25">
      <c r="A33" s="3" t="s">
        <v>52</v>
      </c>
      <c r="B33" s="4">
        <v>-11401009</v>
      </c>
      <c r="C33" s="4">
        <v>-18234268</v>
      </c>
      <c r="D33" s="5">
        <v>-37.5</v>
      </c>
    </row>
  </sheetData>
  <pageMargins left="1.388888909584946E-3" right="1.388888909584946E-3" top="0.75" bottom="0.75" header="0.3" footer="0.3"/>
  <pageSetup paperSize="9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7"/>
  <sheetViews>
    <sheetView workbookViewId="0"/>
  </sheetViews>
  <sheetFormatPr baseColWidth="10" defaultRowHeight="15" x14ac:dyDescent="0.25"/>
  <cols>
    <col min="1" max="1" width="41.7109375" customWidth="1"/>
    <col min="2" max="4" width="10.42578125" customWidth="1"/>
    <col min="5" max="5" width="12.7109375" customWidth="1"/>
    <col min="6" max="6" width="10.42578125" customWidth="1"/>
    <col min="7" max="7" width="12.7109375" customWidth="1"/>
    <col min="8" max="9" width="10.42578125" customWidth="1"/>
    <col min="10" max="10" width="12" customWidth="1"/>
  </cols>
  <sheetData>
    <row r="2" spans="1:10" ht="33.950000000000003" customHeight="1" x14ac:dyDescent="0.25">
      <c r="A2" s="147" t="s">
        <v>845</v>
      </c>
      <c r="B2" s="2" t="s">
        <v>827</v>
      </c>
      <c r="C2" s="2" t="s">
        <v>828</v>
      </c>
      <c r="D2" s="2" t="s">
        <v>829</v>
      </c>
      <c r="E2" s="2" t="s">
        <v>830</v>
      </c>
      <c r="F2" s="2" t="s">
        <v>832</v>
      </c>
      <c r="G2" s="2" t="s">
        <v>833</v>
      </c>
      <c r="H2" s="2" t="s">
        <v>834</v>
      </c>
      <c r="I2" s="2" t="s">
        <v>835</v>
      </c>
      <c r="J2" s="147" t="s">
        <v>648</v>
      </c>
    </row>
    <row r="3" spans="1:10" ht="33.950000000000003" customHeight="1" x14ac:dyDescent="0.25">
      <c r="A3" s="149"/>
      <c r="B3" s="2" t="s">
        <v>836</v>
      </c>
      <c r="C3" s="2" t="s">
        <v>846</v>
      </c>
      <c r="D3" s="2" t="s">
        <v>838</v>
      </c>
      <c r="E3" s="2" t="s">
        <v>839</v>
      </c>
      <c r="F3" s="2" t="s">
        <v>841</v>
      </c>
      <c r="G3" s="2" t="s">
        <v>847</v>
      </c>
      <c r="H3" s="2" t="s">
        <v>843</v>
      </c>
      <c r="I3" s="2" t="s">
        <v>844</v>
      </c>
      <c r="J3" s="149"/>
    </row>
    <row r="4" spans="1:10" ht="14.45" customHeight="1" x14ac:dyDescent="0.25">
      <c r="A4" s="3" t="s">
        <v>388</v>
      </c>
      <c r="B4" s="1" t="s">
        <v>11</v>
      </c>
      <c r="C4" s="1" t="s">
        <v>11</v>
      </c>
      <c r="D4" s="1" t="s">
        <v>11</v>
      </c>
      <c r="E4" s="4">
        <v>3909</v>
      </c>
      <c r="F4" s="1" t="s">
        <v>11</v>
      </c>
      <c r="G4" s="1" t="s">
        <v>11</v>
      </c>
      <c r="H4" s="1" t="s">
        <v>11</v>
      </c>
      <c r="I4" s="1" t="s">
        <v>11</v>
      </c>
      <c r="J4" s="4">
        <v>3909</v>
      </c>
    </row>
    <row r="5" spans="1:10" ht="14.45" customHeight="1" x14ac:dyDescent="0.25">
      <c r="A5" s="3" t="s">
        <v>672</v>
      </c>
      <c r="B5" s="1" t="s">
        <v>11</v>
      </c>
      <c r="C5" s="1" t="s">
        <v>11</v>
      </c>
      <c r="D5" s="1" t="s">
        <v>11</v>
      </c>
      <c r="E5" s="4">
        <v>3909</v>
      </c>
      <c r="F5" s="1" t="s">
        <v>11</v>
      </c>
      <c r="G5" s="1" t="s">
        <v>11</v>
      </c>
      <c r="H5" s="1" t="s">
        <v>11</v>
      </c>
      <c r="I5" s="1" t="s">
        <v>11</v>
      </c>
      <c r="J5" s="4">
        <v>3909</v>
      </c>
    </row>
    <row r="6" spans="1:10" ht="14.4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4.45" customHeight="1" x14ac:dyDescent="0.25">
      <c r="A7" s="3" t="s">
        <v>389</v>
      </c>
      <c r="B7" s="4">
        <v>61300</v>
      </c>
      <c r="C7" s="4">
        <v>28716</v>
      </c>
      <c r="D7" s="1">
        <v>9</v>
      </c>
      <c r="E7" s="4">
        <v>10698</v>
      </c>
      <c r="F7" s="4">
        <v>2977</v>
      </c>
      <c r="G7" s="1" t="s">
        <v>11</v>
      </c>
      <c r="H7" s="1">
        <v>15</v>
      </c>
      <c r="I7" s="1">
        <v>8</v>
      </c>
      <c r="J7" s="4">
        <v>103723</v>
      </c>
    </row>
    <row r="8" spans="1:10" ht="14.45" customHeight="1" x14ac:dyDescent="0.25">
      <c r="A8" s="3" t="s">
        <v>673</v>
      </c>
      <c r="B8" s="4">
        <v>61300</v>
      </c>
      <c r="C8" s="4">
        <v>28716</v>
      </c>
      <c r="D8" s="1">
        <v>9</v>
      </c>
      <c r="E8" s="4">
        <v>10698</v>
      </c>
      <c r="F8" s="4">
        <v>2977</v>
      </c>
      <c r="G8" s="1" t="s">
        <v>11</v>
      </c>
      <c r="H8" s="1">
        <v>15</v>
      </c>
      <c r="I8" s="1">
        <v>8</v>
      </c>
      <c r="J8" s="4">
        <v>103723</v>
      </c>
    </row>
    <row r="9" spans="1:10" ht="14.4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4.45" customHeight="1" x14ac:dyDescent="0.25">
      <c r="A10" s="3" t="s">
        <v>390</v>
      </c>
      <c r="B10" s="4">
        <v>16330</v>
      </c>
      <c r="C10" s="4">
        <v>2449</v>
      </c>
      <c r="D10" s="1" t="s">
        <v>11</v>
      </c>
      <c r="E10" s="1">
        <v>50</v>
      </c>
      <c r="F10" s="1">
        <v>4</v>
      </c>
      <c r="G10" s="1" t="s">
        <v>11</v>
      </c>
      <c r="H10" s="1">
        <v>50</v>
      </c>
      <c r="I10" s="1" t="s">
        <v>11</v>
      </c>
      <c r="J10" s="4">
        <v>18883</v>
      </c>
    </row>
    <row r="11" spans="1:10" ht="14.45" customHeight="1" x14ac:dyDescent="0.25">
      <c r="A11" s="3" t="s">
        <v>674</v>
      </c>
      <c r="B11" s="4">
        <v>16330</v>
      </c>
      <c r="C11" s="4">
        <v>2449</v>
      </c>
      <c r="D11" s="1" t="s">
        <v>11</v>
      </c>
      <c r="E11" s="1">
        <v>50</v>
      </c>
      <c r="F11" s="1">
        <v>4</v>
      </c>
      <c r="G11" s="1" t="s">
        <v>11</v>
      </c>
      <c r="H11" s="1">
        <v>50</v>
      </c>
      <c r="I11" s="1" t="s">
        <v>11</v>
      </c>
      <c r="J11" s="4">
        <v>18883</v>
      </c>
    </row>
    <row r="12" spans="1:10" ht="14.4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14.45" customHeight="1" x14ac:dyDescent="0.25">
      <c r="A13" s="3" t="s">
        <v>391</v>
      </c>
      <c r="B13" s="4">
        <v>5793</v>
      </c>
      <c r="C13" s="4">
        <v>1147</v>
      </c>
      <c r="D13" s="1" t="s">
        <v>11</v>
      </c>
      <c r="E13" s="1">
        <v>151</v>
      </c>
      <c r="F13" s="1">
        <v>104</v>
      </c>
      <c r="G13" s="1" t="s">
        <v>11</v>
      </c>
      <c r="H13" s="1">
        <v>9</v>
      </c>
      <c r="I13" s="1" t="s">
        <v>11</v>
      </c>
      <c r="J13" s="4">
        <v>7204</v>
      </c>
    </row>
    <row r="14" spans="1:10" ht="14.45" customHeight="1" x14ac:dyDescent="0.25">
      <c r="A14" s="3" t="s">
        <v>675</v>
      </c>
      <c r="B14" s="4">
        <v>5793</v>
      </c>
      <c r="C14" s="4">
        <v>1147</v>
      </c>
      <c r="D14" s="1" t="s">
        <v>11</v>
      </c>
      <c r="E14" s="1">
        <v>151</v>
      </c>
      <c r="F14" s="1">
        <v>104</v>
      </c>
      <c r="G14" s="1" t="s">
        <v>11</v>
      </c>
      <c r="H14" s="1">
        <v>9</v>
      </c>
      <c r="I14" s="1" t="s">
        <v>11</v>
      </c>
      <c r="J14" s="4">
        <v>7204</v>
      </c>
    </row>
    <row r="15" spans="1:10" ht="14.45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4.45" customHeight="1" x14ac:dyDescent="0.25">
      <c r="A16" s="3" t="s">
        <v>392</v>
      </c>
      <c r="B16" s="4">
        <v>2402</v>
      </c>
      <c r="C16" s="1">
        <v>428</v>
      </c>
      <c r="D16" s="1" t="s">
        <v>11</v>
      </c>
      <c r="E16" s="1" t="s">
        <v>11</v>
      </c>
      <c r="F16" s="1">
        <v>52</v>
      </c>
      <c r="G16" s="1" t="s">
        <v>11</v>
      </c>
      <c r="H16" s="1">
        <v>3</v>
      </c>
      <c r="I16" s="1" t="s">
        <v>11</v>
      </c>
      <c r="J16" s="4">
        <v>2885</v>
      </c>
    </row>
    <row r="17" spans="1:10" ht="14.45" customHeight="1" x14ac:dyDescent="0.25">
      <c r="A17" s="3" t="s">
        <v>676</v>
      </c>
      <c r="B17" s="4">
        <v>2402</v>
      </c>
      <c r="C17" s="1">
        <v>428</v>
      </c>
      <c r="D17" s="1" t="s">
        <v>11</v>
      </c>
      <c r="E17" s="1" t="s">
        <v>11</v>
      </c>
      <c r="F17" s="1">
        <v>52</v>
      </c>
      <c r="G17" s="1" t="s">
        <v>11</v>
      </c>
      <c r="H17" s="1">
        <v>3</v>
      </c>
      <c r="I17" s="1" t="s">
        <v>11</v>
      </c>
      <c r="J17" s="4">
        <v>2885</v>
      </c>
    </row>
    <row r="18" spans="1:10" ht="14.4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</row>
    <row r="19" spans="1:10" ht="14.45" customHeight="1" x14ac:dyDescent="0.25">
      <c r="A19" s="3" t="s">
        <v>393</v>
      </c>
      <c r="B19" s="1" t="s">
        <v>11</v>
      </c>
      <c r="C19" s="1" t="s">
        <v>11</v>
      </c>
      <c r="D19" s="4">
        <v>12240780</v>
      </c>
      <c r="E19" s="1" t="s">
        <v>11</v>
      </c>
      <c r="F19" s="1" t="s">
        <v>11</v>
      </c>
      <c r="G19" s="1" t="s">
        <v>11</v>
      </c>
      <c r="H19" s="1" t="s">
        <v>11</v>
      </c>
      <c r="I19" s="4">
        <v>43008450</v>
      </c>
      <c r="J19" s="4">
        <v>55249230</v>
      </c>
    </row>
    <row r="20" spans="1:10" ht="14.45" customHeight="1" x14ac:dyDescent="0.25">
      <c r="A20" s="3" t="s">
        <v>677</v>
      </c>
      <c r="B20" s="1" t="s">
        <v>11</v>
      </c>
      <c r="C20" s="1" t="s">
        <v>11</v>
      </c>
      <c r="D20" s="4">
        <v>12012571</v>
      </c>
      <c r="E20" s="1" t="s">
        <v>11</v>
      </c>
      <c r="F20" s="1" t="s">
        <v>11</v>
      </c>
      <c r="G20" s="1" t="s">
        <v>11</v>
      </c>
      <c r="H20" s="1" t="s">
        <v>11</v>
      </c>
      <c r="I20" s="4">
        <v>41513504</v>
      </c>
      <c r="J20" s="4">
        <v>53526075</v>
      </c>
    </row>
    <row r="21" spans="1:10" ht="14.45" customHeight="1" x14ac:dyDescent="0.25">
      <c r="A21" s="3" t="s">
        <v>678</v>
      </c>
      <c r="B21" s="1" t="s">
        <v>11</v>
      </c>
      <c r="C21" s="1" t="s">
        <v>11</v>
      </c>
      <c r="D21" s="4">
        <v>228209</v>
      </c>
      <c r="E21" s="1" t="s">
        <v>11</v>
      </c>
      <c r="F21" s="1" t="s">
        <v>11</v>
      </c>
      <c r="G21" s="1" t="s">
        <v>11</v>
      </c>
      <c r="H21" s="1" t="s">
        <v>11</v>
      </c>
      <c r="I21" s="4">
        <v>1494946</v>
      </c>
      <c r="J21" s="4">
        <v>1723155</v>
      </c>
    </row>
    <row r="22" spans="1:10" ht="14.4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</row>
    <row r="23" spans="1:10" ht="14.45" customHeight="1" x14ac:dyDescent="0.25">
      <c r="A23" s="3" t="s">
        <v>394</v>
      </c>
      <c r="B23" s="1" t="s">
        <v>11</v>
      </c>
      <c r="C23" s="1" t="s">
        <v>11</v>
      </c>
      <c r="D23" s="1" t="s">
        <v>11</v>
      </c>
      <c r="E23" s="4">
        <v>5170962</v>
      </c>
      <c r="F23" s="1" t="s">
        <v>11</v>
      </c>
      <c r="G23" s="1" t="s">
        <v>11</v>
      </c>
      <c r="H23" s="1" t="s">
        <v>11</v>
      </c>
      <c r="I23" s="1" t="s">
        <v>11</v>
      </c>
      <c r="J23" s="4">
        <v>5170962</v>
      </c>
    </row>
    <row r="24" spans="1:10" ht="14.45" customHeight="1" x14ac:dyDescent="0.25">
      <c r="A24" s="3" t="s">
        <v>679</v>
      </c>
      <c r="B24" s="1" t="s">
        <v>11</v>
      </c>
      <c r="C24" s="1" t="s">
        <v>11</v>
      </c>
      <c r="D24" s="1" t="s">
        <v>11</v>
      </c>
      <c r="E24" s="4">
        <v>5107565</v>
      </c>
      <c r="F24" s="1" t="s">
        <v>11</v>
      </c>
      <c r="G24" s="1" t="s">
        <v>11</v>
      </c>
      <c r="H24" s="1" t="s">
        <v>11</v>
      </c>
      <c r="I24" s="1" t="s">
        <v>11</v>
      </c>
      <c r="J24" s="4">
        <v>5107565</v>
      </c>
    </row>
    <row r="25" spans="1:10" ht="14.45" customHeight="1" x14ac:dyDescent="0.25">
      <c r="A25" s="3" t="s">
        <v>680</v>
      </c>
      <c r="B25" s="1" t="s">
        <v>11</v>
      </c>
      <c r="C25" s="1" t="s">
        <v>11</v>
      </c>
      <c r="D25" s="1" t="s">
        <v>11</v>
      </c>
      <c r="E25" s="4">
        <v>11444</v>
      </c>
      <c r="F25" s="1" t="s">
        <v>11</v>
      </c>
      <c r="G25" s="1" t="s">
        <v>11</v>
      </c>
      <c r="H25" s="1" t="s">
        <v>11</v>
      </c>
      <c r="I25" s="1" t="s">
        <v>11</v>
      </c>
      <c r="J25" s="4">
        <v>11444</v>
      </c>
    </row>
    <row r="26" spans="1:10" ht="14.45" customHeight="1" x14ac:dyDescent="0.25">
      <c r="A26" s="3" t="s">
        <v>681</v>
      </c>
      <c r="B26" s="1" t="s">
        <v>11</v>
      </c>
      <c r="C26" s="1" t="s">
        <v>11</v>
      </c>
      <c r="D26" s="1" t="s">
        <v>11</v>
      </c>
      <c r="E26" s="4">
        <v>51849</v>
      </c>
      <c r="F26" s="1" t="s">
        <v>11</v>
      </c>
      <c r="G26" s="1" t="s">
        <v>11</v>
      </c>
      <c r="H26" s="1" t="s">
        <v>11</v>
      </c>
      <c r="I26" s="1" t="s">
        <v>11</v>
      </c>
      <c r="J26" s="4">
        <v>51849</v>
      </c>
    </row>
    <row r="27" spans="1:10" ht="14.45" customHeight="1" x14ac:dyDescent="0.25">
      <c r="A27" s="3" t="s">
        <v>682</v>
      </c>
      <c r="B27" s="1" t="s">
        <v>11</v>
      </c>
      <c r="C27" s="1" t="s">
        <v>11</v>
      </c>
      <c r="D27" s="1" t="s">
        <v>11</v>
      </c>
      <c r="E27" s="1">
        <v>104</v>
      </c>
      <c r="F27" s="1" t="s">
        <v>11</v>
      </c>
      <c r="G27" s="1" t="s">
        <v>11</v>
      </c>
      <c r="H27" s="1" t="s">
        <v>11</v>
      </c>
      <c r="I27" s="1" t="s">
        <v>11</v>
      </c>
      <c r="J27" s="1">
        <v>104</v>
      </c>
    </row>
    <row r="28" spans="1:10" ht="14.4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</row>
    <row r="29" spans="1:10" ht="14.45" customHeight="1" x14ac:dyDescent="0.25">
      <c r="A29" s="3" t="s">
        <v>395</v>
      </c>
      <c r="B29" s="4">
        <v>10474</v>
      </c>
      <c r="C29" s="4">
        <v>4705</v>
      </c>
      <c r="D29" s="1" t="s">
        <v>11</v>
      </c>
      <c r="E29" s="1">
        <v>9</v>
      </c>
      <c r="F29" s="1">
        <v>123</v>
      </c>
      <c r="G29" s="1" t="s">
        <v>11</v>
      </c>
      <c r="H29" s="1">
        <v>13</v>
      </c>
      <c r="I29" s="1" t="s">
        <v>11</v>
      </c>
      <c r="J29" s="4">
        <v>15324</v>
      </c>
    </row>
    <row r="30" spans="1:10" ht="14.45" customHeight="1" x14ac:dyDescent="0.25">
      <c r="A30" s="3" t="s">
        <v>683</v>
      </c>
      <c r="B30" s="4">
        <v>7519</v>
      </c>
      <c r="C30" s="4">
        <v>1925</v>
      </c>
      <c r="D30" s="1" t="s">
        <v>11</v>
      </c>
      <c r="E30" s="1">
        <v>6</v>
      </c>
      <c r="F30" s="1">
        <v>77</v>
      </c>
      <c r="G30" s="1" t="s">
        <v>11</v>
      </c>
      <c r="H30" s="1">
        <v>13</v>
      </c>
      <c r="I30" s="1" t="s">
        <v>11</v>
      </c>
      <c r="J30" s="4">
        <v>9540</v>
      </c>
    </row>
    <row r="31" spans="1:10" ht="14.45" customHeight="1" x14ac:dyDescent="0.25">
      <c r="A31" s="3" t="s">
        <v>684</v>
      </c>
      <c r="B31" s="4">
        <v>2249</v>
      </c>
      <c r="C31" s="4">
        <v>1224</v>
      </c>
      <c r="D31" s="1" t="s">
        <v>11</v>
      </c>
      <c r="E31" s="1">
        <v>3</v>
      </c>
      <c r="F31" s="1">
        <v>18</v>
      </c>
      <c r="G31" s="1" t="s">
        <v>11</v>
      </c>
      <c r="H31" s="1" t="s">
        <v>11</v>
      </c>
      <c r="I31" s="1" t="s">
        <v>11</v>
      </c>
      <c r="J31" s="4">
        <v>3494</v>
      </c>
    </row>
    <row r="32" spans="1:10" ht="14.45" customHeight="1" x14ac:dyDescent="0.25">
      <c r="A32" s="3" t="s">
        <v>685</v>
      </c>
      <c r="B32" s="1">
        <v>706</v>
      </c>
      <c r="C32" s="4">
        <v>1556</v>
      </c>
      <c r="D32" s="1" t="s">
        <v>11</v>
      </c>
      <c r="E32" s="1" t="s">
        <v>11</v>
      </c>
      <c r="F32" s="1">
        <v>28</v>
      </c>
      <c r="G32" s="1" t="s">
        <v>11</v>
      </c>
      <c r="H32" s="1" t="s">
        <v>11</v>
      </c>
      <c r="I32" s="1" t="s">
        <v>11</v>
      </c>
      <c r="J32" s="4">
        <v>2290</v>
      </c>
    </row>
    <row r="33" spans="1:10" ht="14.4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</row>
    <row r="34" spans="1:10" ht="14.45" customHeight="1" x14ac:dyDescent="0.25">
      <c r="A34" s="3" t="s">
        <v>396</v>
      </c>
      <c r="B34" s="4">
        <v>111977</v>
      </c>
      <c r="C34" s="4">
        <v>40604</v>
      </c>
      <c r="D34" s="1">
        <v>96</v>
      </c>
      <c r="E34" s="4">
        <v>204444</v>
      </c>
      <c r="F34" s="4">
        <v>1879</v>
      </c>
      <c r="G34" s="4">
        <v>5194</v>
      </c>
      <c r="H34" s="1">
        <v>48</v>
      </c>
      <c r="I34" s="1" t="s">
        <v>11</v>
      </c>
      <c r="J34" s="4">
        <v>364242</v>
      </c>
    </row>
    <row r="35" spans="1:10" ht="14.45" customHeight="1" x14ac:dyDescent="0.25">
      <c r="A35" s="3" t="s">
        <v>686</v>
      </c>
      <c r="B35" s="1" t="s">
        <v>11</v>
      </c>
      <c r="C35" s="1" t="s">
        <v>11</v>
      </c>
      <c r="D35" s="1" t="s">
        <v>11</v>
      </c>
      <c r="E35" s="4">
        <v>86216</v>
      </c>
      <c r="F35" s="1" t="s">
        <v>11</v>
      </c>
      <c r="G35" s="4">
        <v>5194</v>
      </c>
      <c r="H35" s="1" t="s">
        <v>11</v>
      </c>
      <c r="I35" s="1" t="s">
        <v>11</v>
      </c>
      <c r="J35" s="4">
        <v>91410</v>
      </c>
    </row>
    <row r="36" spans="1:10" ht="14.45" customHeight="1" x14ac:dyDescent="0.25">
      <c r="A36" s="3" t="s">
        <v>687</v>
      </c>
      <c r="B36" s="4">
        <v>12170</v>
      </c>
      <c r="C36" s="4">
        <v>7878</v>
      </c>
      <c r="D36" s="1" t="s">
        <v>11</v>
      </c>
      <c r="E36" s="1">
        <v>117</v>
      </c>
      <c r="F36" s="1">
        <v>218</v>
      </c>
      <c r="G36" s="1" t="s">
        <v>11</v>
      </c>
      <c r="H36" s="1">
        <v>13</v>
      </c>
      <c r="I36" s="1" t="s">
        <v>11</v>
      </c>
      <c r="J36" s="4">
        <v>20396</v>
      </c>
    </row>
    <row r="37" spans="1:10" ht="14.45" customHeight="1" x14ac:dyDescent="0.25">
      <c r="A37" s="3" t="s">
        <v>688</v>
      </c>
      <c r="B37" s="4">
        <v>93297</v>
      </c>
      <c r="C37" s="4">
        <v>31334</v>
      </c>
      <c r="D37" s="1">
        <v>95</v>
      </c>
      <c r="E37" s="4">
        <v>118111</v>
      </c>
      <c r="F37" s="4">
        <v>1336</v>
      </c>
      <c r="G37" s="1" t="s">
        <v>11</v>
      </c>
      <c r="H37" s="1">
        <v>35</v>
      </c>
      <c r="I37" s="1" t="s">
        <v>11</v>
      </c>
      <c r="J37" s="4">
        <v>244208</v>
      </c>
    </row>
    <row r="38" spans="1:10" ht="14.45" customHeight="1" x14ac:dyDescent="0.25">
      <c r="A38" s="3" t="s">
        <v>689</v>
      </c>
      <c r="B38" s="4">
        <v>5696</v>
      </c>
      <c r="C38" s="1">
        <v>865</v>
      </c>
      <c r="D38" s="1" t="s">
        <v>11</v>
      </c>
      <c r="E38" s="1" t="s">
        <v>11</v>
      </c>
      <c r="F38" s="1">
        <v>85</v>
      </c>
      <c r="G38" s="1" t="s">
        <v>11</v>
      </c>
      <c r="H38" s="1" t="s">
        <v>11</v>
      </c>
      <c r="I38" s="1" t="s">
        <v>11</v>
      </c>
      <c r="J38" s="4">
        <v>6646</v>
      </c>
    </row>
    <row r="39" spans="1:10" ht="14.45" customHeight="1" x14ac:dyDescent="0.25">
      <c r="A39" s="3" t="s">
        <v>690</v>
      </c>
      <c r="B39" s="1">
        <v>644</v>
      </c>
      <c r="C39" s="1">
        <v>192</v>
      </c>
      <c r="D39" s="1" t="s">
        <v>11</v>
      </c>
      <c r="E39" s="1" t="s">
        <v>11</v>
      </c>
      <c r="F39" s="1" t="s">
        <v>11</v>
      </c>
      <c r="G39" s="1" t="s">
        <v>11</v>
      </c>
      <c r="H39" s="1" t="s">
        <v>11</v>
      </c>
      <c r="I39" s="1" t="s">
        <v>11</v>
      </c>
      <c r="J39" s="1">
        <v>836</v>
      </c>
    </row>
    <row r="40" spans="1:10" ht="14.45" customHeight="1" x14ac:dyDescent="0.25">
      <c r="A40" s="3" t="s">
        <v>682</v>
      </c>
      <c r="B40" s="1">
        <v>170</v>
      </c>
      <c r="C40" s="1">
        <v>335</v>
      </c>
      <c r="D40" s="1">
        <v>1</v>
      </c>
      <c r="E40" s="1" t="s">
        <v>11</v>
      </c>
      <c r="F40" s="1">
        <v>240</v>
      </c>
      <c r="G40" s="1" t="s">
        <v>11</v>
      </c>
      <c r="H40" s="1" t="s">
        <v>11</v>
      </c>
      <c r="I40" s="1" t="s">
        <v>11</v>
      </c>
      <c r="J40" s="1">
        <v>746</v>
      </c>
    </row>
    <row r="41" spans="1:10" ht="14.4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</row>
    <row r="42" spans="1:10" ht="14.45" customHeight="1" x14ac:dyDescent="0.25">
      <c r="A42" s="3" t="s">
        <v>397</v>
      </c>
      <c r="B42" s="4">
        <v>491776</v>
      </c>
      <c r="C42" s="4">
        <v>34435</v>
      </c>
      <c r="D42" s="1" t="s">
        <v>11</v>
      </c>
      <c r="E42" s="4">
        <v>20120</v>
      </c>
      <c r="F42" s="4">
        <v>15409</v>
      </c>
      <c r="G42" s="1" t="s">
        <v>11</v>
      </c>
      <c r="H42" s="1">
        <v>248</v>
      </c>
      <c r="I42" s="1" t="s">
        <v>11</v>
      </c>
      <c r="J42" s="4">
        <v>561988</v>
      </c>
    </row>
    <row r="43" spans="1:10" ht="14.45" customHeight="1" x14ac:dyDescent="0.25">
      <c r="A43" s="3" t="s">
        <v>686</v>
      </c>
      <c r="B43" s="1" t="s">
        <v>11</v>
      </c>
      <c r="C43" s="1" t="s">
        <v>11</v>
      </c>
      <c r="D43" s="1" t="s">
        <v>11</v>
      </c>
      <c r="E43" s="1" t="s">
        <v>11</v>
      </c>
      <c r="F43" s="1" t="s">
        <v>11</v>
      </c>
      <c r="G43" s="1" t="s">
        <v>11</v>
      </c>
      <c r="H43" s="1" t="s">
        <v>11</v>
      </c>
      <c r="I43" s="1" t="s">
        <v>11</v>
      </c>
      <c r="J43" s="1" t="s">
        <v>11</v>
      </c>
    </row>
    <row r="44" spans="1:10" ht="14.45" customHeight="1" x14ac:dyDescent="0.25">
      <c r="A44" s="3" t="s">
        <v>691</v>
      </c>
      <c r="B44" s="4">
        <v>9699</v>
      </c>
      <c r="C44" s="4">
        <v>3775</v>
      </c>
      <c r="D44" s="1" t="s">
        <v>11</v>
      </c>
      <c r="E44" s="1">
        <v>528</v>
      </c>
      <c r="F44" s="1">
        <v>680</v>
      </c>
      <c r="G44" s="1" t="s">
        <v>11</v>
      </c>
      <c r="H44" s="1">
        <v>15</v>
      </c>
      <c r="I44" s="1" t="s">
        <v>11</v>
      </c>
      <c r="J44" s="4">
        <v>14697</v>
      </c>
    </row>
    <row r="45" spans="1:10" ht="14.45" customHeight="1" x14ac:dyDescent="0.25">
      <c r="A45" s="3" t="s">
        <v>692</v>
      </c>
      <c r="B45" s="4">
        <v>467699</v>
      </c>
      <c r="C45" s="4">
        <v>28827</v>
      </c>
      <c r="D45" s="1" t="s">
        <v>11</v>
      </c>
      <c r="E45" s="4">
        <v>19592</v>
      </c>
      <c r="F45" s="4">
        <v>13779</v>
      </c>
      <c r="G45" s="1" t="s">
        <v>11</v>
      </c>
      <c r="H45" s="1">
        <v>228</v>
      </c>
      <c r="I45" s="1" t="s">
        <v>11</v>
      </c>
      <c r="J45" s="4">
        <v>530125</v>
      </c>
    </row>
    <row r="46" spans="1:10" ht="14.45" customHeight="1" x14ac:dyDescent="0.25">
      <c r="A46" s="3" t="s">
        <v>693</v>
      </c>
      <c r="B46" s="4">
        <v>4561</v>
      </c>
      <c r="C46" s="4">
        <v>1015</v>
      </c>
      <c r="D46" s="1" t="s">
        <v>11</v>
      </c>
      <c r="E46" s="1" t="s">
        <v>11</v>
      </c>
      <c r="F46" s="1">
        <v>842</v>
      </c>
      <c r="G46" s="1" t="s">
        <v>11</v>
      </c>
      <c r="H46" s="1" t="s">
        <v>11</v>
      </c>
      <c r="I46" s="1" t="s">
        <v>11</v>
      </c>
      <c r="J46" s="4">
        <v>6418</v>
      </c>
    </row>
    <row r="47" spans="1:10" ht="14.45" customHeight="1" x14ac:dyDescent="0.25">
      <c r="A47" s="3" t="s">
        <v>694</v>
      </c>
      <c r="B47" s="4">
        <v>9817</v>
      </c>
      <c r="C47" s="1">
        <v>818</v>
      </c>
      <c r="D47" s="1" t="s">
        <v>11</v>
      </c>
      <c r="E47" s="1" t="s">
        <v>11</v>
      </c>
      <c r="F47" s="1">
        <v>108</v>
      </c>
      <c r="G47" s="1" t="s">
        <v>11</v>
      </c>
      <c r="H47" s="1">
        <v>5</v>
      </c>
      <c r="I47" s="1" t="s">
        <v>11</v>
      </c>
      <c r="J47" s="4">
        <v>10748</v>
      </c>
    </row>
    <row r="48" spans="1:10" ht="14.4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</row>
    <row r="49" spans="1:10" ht="14.45" customHeight="1" x14ac:dyDescent="0.25">
      <c r="A49" s="3" t="s">
        <v>398</v>
      </c>
      <c r="B49" s="4">
        <v>1679229</v>
      </c>
      <c r="C49" s="4">
        <v>239839</v>
      </c>
      <c r="D49" s="1" t="s">
        <v>11</v>
      </c>
      <c r="E49" s="4">
        <v>39552</v>
      </c>
      <c r="F49" s="4">
        <v>809000</v>
      </c>
      <c r="G49" s="4">
        <v>5243</v>
      </c>
      <c r="H49" s="4">
        <v>1802</v>
      </c>
      <c r="I49" s="1" t="s">
        <v>11</v>
      </c>
      <c r="J49" s="4">
        <v>2774665</v>
      </c>
    </row>
    <row r="50" spans="1:10" ht="14.45" customHeight="1" x14ac:dyDescent="0.25">
      <c r="A50" s="3" t="s">
        <v>686</v>
      </c>
      <c r="B50" s="1" t="s">
        <v>11</v>
      </c>
      <c r="C50" s="1" t="s">
        <v>11</v>
      </c>
      <c r="D50" s="1" t="s">
        <v>11</v>
      </c>
      <c r="E50" s="4">
        <v>14523</v>
      </c>
      <c r="F50" s="1" t="s">
        <v>11</v>
      </c>
      <c r="G50" s="4">
        <v>4995</v>
      </c>
      <c r="H50" s="1" t="s">
        <v>11</v>
      </c>
      <c r="I50" s="1" t="s">
        <v>11</v>
      </c>
      <c r="J50" s="4">
        <v>19518</v>
      </c>
    </row>
    <row r="51" spans="1:10" ht="14.45" customHeight="1" x14ac:dyDescent="0.25">
      <c r="A51" s="3" t="s">
        <v>695</v>
      </c>
      <c r="B51" s="4">
        <v>295334</v>
      </c>
      <c r="C51" s="4">
        <v>89396</v>
      </c>
      <c r="D51" s="1" t="s">
        <v>11</v>
      </c>
      <c r="E51" s="4">
        <v>20146</v>
      </c>
      <c r="F51" s="4">
        <v>1259</v>
      </c>
      <c r="G51" s="1" t="s">
        <v>11</v>
      </c>
      <c r="H51" s="4">
        <v>1802</v>
      </c>
      <c r="I51" s="1" t="s">
        <v>11</v>
      </c>
      <c r="J51" s="4">
        <v>407937</v>
      </c>
    </row>
    <row r="52" spans="1:10" ht="14.45" customHeight="1" x14ac:dyDescent="0.25">
      <c r="A52" s="3" t="s">
        <v>696</v>
      </c>
      <c r="B52" s="4">
        <v>128941</v>
      </c>
      <c r="C52" s="4">
        <v>12780</v>
      </c>
      <c r="D52" s="1" t="s">
        <v>11</v>
      </c>
      <c r="E52" s="4">
        <v>4883</v>
      </c>
      <c r="F52" s="1" t="s">
        <v>11</v>
      </c>
      <c r="G52" s="1">
        <v>248</v>
      </c>
      <c r="H52" s="1" t="s">
        <v>11</v>
      </c>
      <c r="I52" s="1" t="s">
        <v>11</v>
      </c>
      <c r="J52" s="4">
        <v>146852</v>
      </c>
    </row>
    <row r="53" spans="1:10" ht="14.45" customHeight="1" x14ac:dyDescent="0.25">
      <c r="A53" s="3" t="s">
        <v>697</v>
      </c>
      <c r="B53" s="4">
        <v>199735</v>
      </c>
      <c r="C53" s="1" t="s">
        <v>11</v>
      </c>
      <c r="D53" s="1" t="s">
        <v>11</v>
      </c>
      <c r="E53" s="1" t="s">
        <v>11</v>
      </c>
      <c r="F53" s="1" t="s">
        <v>11</v>
      </c>
      <c r="G53" s="1" t="s">
        <v>11</v>
      </c>
      <c r="H53" s="1" t="s">
        <v>11</v>
      </c>
      <c r="I53" s="1" t="s">
        <v>11</v>
      </c>
      <c r="J53" s="4">
        <v>199735</v>
      </c>
    </row>
    <row r="54" spans="1:10" ht="14.45" customHeight="1" x14ac:dyDescent="0.25">
      <c r="A54" s="3" t="s">
        <v>698</v>
      </c>
      <c r="B54" s="1" t="s">
        <v>11</v>
      </c>
      <c r="C54" s="1" t="s">
        <v>11</v>
      </c>
      <c r="D54" s="1" t="s">
        <v>11</v>
      </c>
      <c r="E54" s="1" t="s">
        <v>11</v>
      </c>
      <c r="F54" s="4">
        <v>10702</v>
      </c>
      <c r="G54" s="1" t="s">
        <v>11</v>
      </c>
      <c r="H54" s="1" t="s">
        <v>11</v>
      </c>
      <c r="I54" s="1" t="s">
        <v>11</v>
      </c>
      <c r="J54" s="4">
        <v>10702</v>
      </c>
    </row>
    <row r="55" spans="1:10" ht="14.45" customHeight="1" x14ac:dyDescent="0.25">
      <c r="A55" s="3" t="s">
        <v>699</v>
      </c>
      <c r="B55" s="1" t="s">
        <v>11</v>
      </c>
      <c r="C55" s="1" t="s">
        <v>11</v>
      </c>
      <c r="D55" s="1" t="s">
        <v>11</v>
      </c>
      <c r="E55" s="1" t="s">
        <v>11</v>
      </c>
      <c r="F55" s="4">
        <v>764030</v>
      </c>
      <c r="G55" s="1" t="s">
        <v>11</v>
      </c>
      <c r="H55" s="1" t="s">
        <v>11</v>
      </c>
      <c r="I55" s="1" t="s">
        <v>11</v>
      </c>
      <c r="J55" s="4">
        <v>764030</v>
      </c>
    </row>
    <row r="56" spans="1:10" ht="14.45" customHeight="1" x14ac:dyDescent="0.25">
      <c r="A56" s="3" t="s">
        <v>700</v>
      </c>
      <c r="B56" s="4">
        <v>727529</v>
      </c>
      <c r="C56" s="4">
        <v>106846</v>
      </c>
      <c r="D56" s="1" t="s">
        <v>11</v>
      </c>
      <c r="E56" s="1" t="s">
        <v>11</v>
      </c>
      <c r="F56" s="4">
        <v>1431</v>
      </c>
      <c r="G56" s="1" t="s">
        <v>11</v>
      </c>
      <c r="H56" s="1" t="s">
        <v>11</v>
      </c>
      <c r="I56" s="1" t="s">
        <v>11</v>
      </c>
      <c r="J56" s="4">
        <v>835806</v>
      </c>
    </row>
    <row r="57" spans="1:10" ht="14.45" customHeight="1" x14ac:dyDescent="0.25">
      <c r="A57" s="3" t="s">
        <v>701</v>
      </c>
      <c r="B57" s="4">
        <v>285158</v>
      </c>
      <c r="C57" s="4">
        <v>19287</v>
      </c>
      <c r="D57" s="1" t="s">
        <v>11</v>
      </c>
      <c r="E57" s="1" t="s">
        <v>11</v>
      </c>
      <c r="F57" s="4">
        <v>25588</v>
      </c>
      <c r="G57" s="1" t="s">
        <v>11</v>
      </c>
      <c r="H57" s="1" t="s">
        <v>11</v>
      </c>
      <c r="I57" s="1" t="s">
        <v>11</v>
      </c>
      <c r="J57" s="4">
        <v>330033</v>
      </c>
    </row>
    <row r="58" spans="1:10" ht="14.45" customHeight="1" x14ac:dyDescent="0.25">
      <c r="A58" s="3" t="s">
        <v>702</v>
      </c>
      <c r="B58" s="4">
        <v>40802</v>
      </c>
      <c r="C58" s="4">
        <v>11522</v>
      </c>
      <c r="D58" s="1" t="s">
        <v>11</v>
      </c>
      <c r="E58" s="1" t="s">
        <v>11</v>
      </c>
      <c r="F58" s="1">
        <v>386</v>
      </c>
      <c r="G58" s="1" t="s">
        <v>11</v>
      </c>
      <c r="H58" s="1" t="s">
        <v>11</v>
      </c>
      <c r="I58" s="1" t="s">
        <v>11</v>
      </c>
      <c r="J58" s="4">
        <v>52710</v>
      </c>
    </row>
    <row r="59" spans="1:10" ht="14.45" customHeight="1" x14ac:dyDescent="0.25">
      <c r="A59" s="3" t="s">
        <v>703</v>
      </c>
      <c r="B59" s="4">
        <v>1730</v>
      </c>
      <c r="C59" s="1" t="s">
        <v>11</v>
      </c>
      <c r="D59" s="1" t="s">
        <v>11</v>
      </c>
      <c r="E59" s="1" t="s">
        <v>11</v>
      </c>
      <c r="F59" s="4">
        <v>5604</v>
      </c>
      <c r="G59" s="1" t="s">
        <v>11</v>
      </c>
      <c r="H59" s="1" t="s">
        <v>11</v>
      </c>
      <c r="I59" s="1" t="s">
        <v>11</v>
      </c>
      <c r="J59" s="4">
        <v>7334</v>
      </c>
    </row>
    <row r="60" spans="1:10" ht="14.45" customHeight="1" x14ac:dyDescent="0.25">
      <c r="A60" s="3" t="s">
        <v>682</v>
      </c>
      <c r="B60" s="1" t="s">
        <v>11</v>
      </c>
      <c r="C60" s="1">
        <v>8</v>
      </c>
      <c r="D60" s="1" t="s">
        <v>11</v>
      </c>
      <c r="E60" s="1" t="s">
        <v>11</v>
      </c>
      <c r="F60" s="1" t="s">
        <v>11</v>
      </c>
      <c r="G60" s="1" t="s">
        <v>11</v>
      </c>
      <c r="H60" s="1" t="s">
        <v>11</v>
      </c>
      <c r="I60" s="1" t="s">
        <v>11</v>
      </c>
      <c r="J60" s="1">
        <v>8</v>
      </c>
    </row>
    <row r="61" spans="1:10" ht="14.4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</row>
    <row r="62" spans="1:10" ht="14.45" customHeight="1" x14ac:dyDescent="0.25">
      <c r="A62" s="3" t="s">
        <v>399</v>
      </c>
      <c r="B62" s="4">
        <v>124587</v>
      </c>
      <c r="C62" s="4">
        <v>26436</v>
      </c>
      <c r="D62" s="1">
        <v>542</v>
      </c>
      <c r="E62" s="4">
        <v>727030</v>
      </c>
      <c r="F62" s="4">
        <v>16412</v>
      </c>
      <c r="G62" s="4">
        <v>30469</v>
      </c>
      <c r="H62" s="4">
        <v>6714031</v>
      </c>
      <c r="I62" s="1" t="s">
        <v>11</v>
      </c>
      <c r="J62" s="4">
        <v>7639507</v>
      </c>
    </row>
    <row r="63" spans="1:10" ht="14.45" customHeight="1" x14ac:dyDescent="0.25">
      <c r="A63" s="3" t="s">
        <v>686</v>
      </c>
      <c r="B63" s="1" t="s">
        <v>11</v>
      </c>
      <c r="C63" s="1" t="s">
        <v>11</v>
      </c>
      <c r="D63" s="1" t="s">
        <v>11</v>
      </c>
      <c r="E63" s="4">
        <v>521510</v>
      </c>
      <c r="F63" s="1" t="s">
        <v>11</v>
      </c>
      <c r="G63" s="4">
        <v>22234</v>
      </c>
      <c r="H63" s="1" t="s">
        <v>11</v>
      </c>
      <c r="I63" s="1" t="s">
        <v>11</v>
      </c>
      <c r="J63" s="4">
        <v>543744</v>
      </c>
    </row>
    <row r="64" spans="1:10" ht="14.45" customHeight="1" x14ac:dyDescent="0.25">
      <c r="A64" s="3" t="s">
        <v>704</v>
      </c>
      <c r="B64" s="1" t="s">
        <v>11</v>
      </c>
      <c r="C64" s="1" t="s">
        <v>11</v>
      </c>
      <c r="D64" s="1" t="s">
        <v>11</v>
      </c>
      <c r="E64" s="4">
        <v>3822</v>
      </c>
      <c r="F64" s="1" t="s">
        <v>11</v>
      </c>
      <c r="G64" s="1" t="s">
        <v>11</v>
      </c>
      <c r="H64" s="1" t="s">
        <v>11</v>
      </c>
      <c r="I64" s="1" t="s">
        <v>11</v>
      </c>
      <c r="J64" s="4">
        <v>3822</v>
      </c>
    </row>
    <row r="65" spans="1:10" ht="14.45" customHeight="1" x14ac:dyDescent="0.25">
      <c r="A65" s="3" t="s">
        <v>705</v>
      </c>
      <c r="B65" s="1">
        <v>819</v>
      </c>
      <c r="C65" s="1" t="s">
        <v>11</v>
      </c>
      <c r="D65" s="1" t="s">
        <v>11</v>
      </c>
      <c r="E65" s="1" t="s">
        <v>11</v>
      </c>
      <c r="F65" s="1" t="s">
        <v>11</v>
      </c>
      <c r="G65" s="4">
        <v>8235</v>
      </c>
      <c r="H65" s="1" t="s">
        <v>11</v>
      </c>
      <c r="I65" s="1" t="s">
        <v>11</v>
      </c>
      <c r="J65" s="4">
        <v>9054</v>
      </c>
    </row>
    <row r="66" spans="1:10" ht="14.45" customHeight="1" x14ac:dyDescent="0.25">
      <c r="A66" s="3" t="s">
        <v>706</v>
      </c>
      <c r="B66" s="1" t="s">
        <v>11</v>
      </c>
      <c r="C66" s="1">
        <v>179</v>
      </c>
      <c r="D66" s="1" t="s">
        <v>11</v>
      </c>
      <c r="E66" s="1" t="s">
        <v>11</v>
      </c>
      <c r="F66" s="1">
        <v>595</v>
      </c>
      <c r="G66" s="1" t="s">
        <v>11</v>
      </c>
      <c r="H66" s="1" t="s">
        <v>11</v>
      </c>
      <c r="I66" s="1" t="s">
        <v>11</v>
      </c>
      <c r="J66" s="1">
        <v>774</v>
      </c>
    </row>
    <row r="67" spans="1:10" ht="14.45" customHeight="1" x14ac:dyDescent="0.25">
      <c r="A67" s="3" t="s">
        <v>707</v>
      </c>
      <c r="B67" s="1">
        <v>744</v>
      </c>
      <c r="C67" s="1">
        <v>542</v>
      </c>
      <c r="D67" s="1" t="s">
        <v>11</v>
      </c>
      <c r="E67" s="1" t="s">
        <v>11</v>
      </c>
      <c r="F67" s="1">
        <v>63</v>
      </c>
      <c r="G67" s="1" t="s">
        <v>11</v>
      </c>
      <c r="H67" s="1" t="s">
        <v>11</v>
      </c>
      <c r="I67" s="1" t="s">
        <v>11</v>
      </c>
      <c r="J67" s="4">
        <v>1349</v>
      </c>
    </row>
    <row r="68" spans="1:10" ht="14.45" customHeight="1" x14ac:dyDescent="0.25">
      <c r="A68" s="3" t="s">
        <v>708</v>
      </c>
      <c r="B68" s="4">
        <v>10396</v>
      </c>
      <c r="C68" s="4">
        <v>2672</v>
      </c>
      <c r="D68" s="1" t="s">
        <v>11</v>
      </c>
      <c r="E68" s="1" t="s">
        <v>11</v>
      </c>
      <c r="F68" s="1">
        <v>19</v>
      </c>
      <c r="G68" s="1" t="s">
        <v>11</v>
      </c>
      <c r="H68" s="1" t="s">
        <v>11</v>
      </c>
      <c r="I68" s="1" t="s">
        <v>11</v>
      </c>
      <c r="J68" s="4">
        <v>13087</v>
      </c>
    </row>
    <row r="69" spans="1:10" ht="14.45" customHeight="1" x14ac:dyDescent="0.25">
      <c r="A69" s="3" t="s">
        <v>709</v>
      </c>
      <c r="B69" s="4">
        <v>2439</v>
      </c>
      <c r="C69" s="1">
        <v>61</v>
      </c>
      <c r="D69" s="1" t="s">
        <v>11</v>
      </c>
      <c r="E69" s="1" t="s">
        <v>11</v>
      </c>
      <c r="F69" s="1">
        <v>33</v>
      </c>
      <c r="G69" s="1" t="s">
        <v>11</v>
      </c>
      <c r="H69" s="4">
        <v>6711517</v>
      </c>
      <c r="I69" s="1" t="s">
        <v>11</v>
      </c>
      <c r="J69" s="4">
        <v>6714050</v>
      </c>
    </row>
    <row r="70" spans="1:10" ht="14.45" customHeight="1" x14ac:dyDescent="0.25">
      <c r="A70" s="3" t="s">
        <v>710</v>
      </c>
      <c r="B70" s="4">
        <v>2545</v>
      </c>
      <c r="C70" s="1">
        <v>157</v>
      </c>
      <c r="D70" s="1">
        <v>8</v>
      </c>
      <c r="E70" s="1" t="s">
        <v>11</v>
      </c>
      <c r="F70" s="1" t="s">
        <v>11</v>
      </c>
      <c r="G70" s="1" t="s">
        <v>11</v>
      </c>
      <c r="H70" s="1" t="s">
        <v>11</v>
      </c>
      <c r="I70" s="1" t="s">
        <v>11</v>
      </c>
      <c r="J70" s="4">
        <v>2710</v>
      </c>
    </row>
    <row r="71" spans="1:10" ht="14.45" customHeight="1" x14ac:dyDescent="0.25">
      <c r="A71" s="3" t="s">
        <v>711</v>
      </c>
      <c r="B71" s="4">
        <v>26925</v>
      </c>
      <c r="C71" s="4">
        <v>18859</v>
      </c>
      <c r="D71" s="1">
        <v>534</v>
      </c>
      <c r="E71" s="4">
        <v>201398</v>
      </c>
      <c r="F71" s="4">
        <v>1303</v>
      </c>
      <c r="G71" s="1" t="s">
        <v>11</v>
      </c>
      <c r="H71" s="1">
        <v>115</v>
      </c>
      <c r="I71" s="1" t="s">
        <v>11</v>
      </c>
      <c r="J71" s="4">
        <v>249134</v>
      </c>
    </row>
    <row r="72" spans="1:10" ht="14.45" customHeight="1" x14ac:dyDescent="0.25">
      <c r="A72" s="3" t="s">
        <v>712</v>
      </c>
      <c r="B72" s="4">
        <v>15420</v>
      </c>
      <c r="C72" s="4">
        <v>2615</v>
      </c>
      <c r="D72" s="1" t="s">
        <v>11</v>
      </c>
      <c r="E72" s="1">
        <v>276</v>
      </c>
      <c r="F72" s="4">
        <v>3159</v>
      </c>
      <c r="G72" s="1" t="s">
        <v>11</v>
      </c>
      <c r="H72" s="1" t="s">
        <v>11</v>
      </c>
      <c r="I72" s="1" t="s">
        <v>11</v>
      </c>
      <c r="J72" s="4">
        <v>21470</v>
      </c>
    </row>
    <row r="73" spans="1:10" ht="14.45" customHeight="1" x14ac:dyDescent="0.25">
      <c r="A73" s="3" t="s">
        <v>713</v>
      </c>
      <c r="B73" s="4">
        <v>25035</v>
      </c>
      <c r="C73" s="1">
        <v>339</v>
      </c>
      <c r="D73" s="1" t="s">
        <v>11</v>
      </c>
      <c r="E73" s="1" t="s">
        <v>11</v>
      </c>
      <c r="F73" s="1">
        <v>274</v>
      </c>
      <c r="G73" s="1" t="s">
        <v>11</v>
      </c>
      <c r="H73" s="1" t="s">
        <v>11</v>
      </c>
      <c r="I73" s="1" t="s">
        <v>11</v>
      </c>
      <c r="J73" s="4">
        <v>25648</v>
      </c>
    </row>
    <row r="74" spans="1:10" ht="14.45" customHeight="1" x14ac:dyDescent="0.25">
      <c r="A74" s="3" t="s">
        <v>714</v>
      </c>
      <c r="B74" s="4">
        <v>26719</v>
      </c>
      <c r="C74" s="1">
        <v>865</v>
      </c>
      <c r="D74" s="1" t="s">
        <v>11</v>
      </c>
      <c r="E74" s="1">
        <v>24</v>
      </c>
      <c r="F74" s="4">
        <v>10766</v>
      </c>
      <c r="G74" s="1" t="s">
        <v>11</v>
      </c>
      <c r="H74" s="1" t="s">
        <v>11</v>
      </c>
      <c r="I74" s="1" t="s">
        <v>11</v>
      </c>
      <c r="J74" s="4">
        <v>38374</v>
      </c>
    </row>
    <row r="75" spans="1:10" ht="14.45" customHeight="1" x14ac:dyDescent="0.25">
      <c r="A75" s="3" t="s">
        <v>715</v>
      </c>
      <c r="B75" s="4">
        <v>9705</v>
      </c>
      <c r="C75" s="1">
        <v>88</v>
      </c>
      <c r="D75" s="1" t="s">
        <v>11</v>
      </c>
      <c r="E75" s="1" t="s">
        <v>11</v>
      </c>
      <c r="F75" s="1">
        <v>191</v>
      </c>
      <c r="G75" s="1" t="s">
        <v>11</v>
      </c>
      <c r="H75" s="1" t="s">
        <v>11</v>
      </c>
      <c r="I75" s="1" t="s">
        <v>11</v>
      </c>
      <c r="J75" s="4">
        <v>9984</v>
      </c>
    </row>
    <row r="76" spans="1:10" ht="14.45" customHeight="1" x14ac:dyDescent="0.25">
      <c r="A76" s="3" t="s">
        <v>682</v>
      </c>
      <c r="B76" s="4">
        <v>3840</v>
      </c>
      <c r="C76" s="1">
        <v>59</v>
      </c>
      <c r="D76" s="1" t="s">
        <v>11</v>
      </c>
      <c r="E76" s="1" t="s">
        <v>11</v>
      </c>
      <c r="F76" s="1">
        <v>9</v>
      </c>
      <c r="G76" s="1" t="s">
        <v>11</v>
      </c>
      <c r="H76" s="4">
        <v>2399</v>
      </c>
      <c r="I76" s="1" t="s">
        <v>11</v>
      </c>
      <c r="J76" s="4">
        <v>6307</v>
      </c>
    </row>
    <row r="77" spans="1:10" ht="14.4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</row>
    <row r="78" spans="1:10" ht="14.45" customHeight="1" x14ac:dyDescent="0.25">
      <c r="A78" s="3" t="s">
        <v>400</v>
      </c>
      <c r="B78" s="4">
        <v>2104814</v>
      </c>
      <c r="C78" s="4">
        <v>271160</v>
      </c>
      <c r="D78" s="1">
        <v>1</v>
      </c>
      <c r="E78" s="4">
        <v>39180</v>
      </c>
      <c r="F78" s="4">
        <v>34673</v>
      </c>
      <c r="G78" s="1">
        <v>675</v>
      </c>
      <c r="H78" s="1">
        <v>116</v>
      </c>
      <c r="I78" s="1">
        <v>26</v>
      </c>
      <c r="J78" s="4">
        <v>2450645</v>
      </c>
    </row>
    <row r="79" spans="1:10" ht="14.45" customHeight="1" x14ac:dyDescent="0.25">
      <c r="A79" s="3" t="s">
        <v>716</v>
      </c>
      <c r="B79" s="4">
        <v>7628</v>
      </c>
      <c r="C79" s="4">
        <v>5650</v>
      </c>
      <c r="D79" s="1" t="s">
        <v>11</v>
      </c>
      <c r="E79" s="4">
        <v>2265</v>
      </c>
      <c r="F79" s="1">
        <v>142</v>
      </c>
      <c r="G79" s="1" t="s">
        <v>11</v>
      </c>
      <c r="H79" s="1">
        <v>38</v>
      </c>
      <c r="I79" s="1" t="s">
        <v>11</v>
      </c>
      <c r="J79" s="4">
        <v>15723</v>
      </c>
    </row>
    <row r="80" spans="1:10" ht="14.45" customHeight="1" x14ac:dyDescent="0.25">
      <c r="A80" s="3" t="s">
        <v>717</v>
      </c>
      <c r="B80" s="4">
        <v>42088</v>
      </c>
      <c r="C80" s="4">
        <v>6658</v>
      </c>
      <c r="D80" s="1" t="s">
        <v>11</v>
      </c>
      <c r="E80" s="1">
        <v>309</v>
      </c>
      <c r="F80" s="1" t="s">
        <v>11</v>
      </c>
      <c r="G80" s="1">
        <v>6</v>
      </c>
      <c r="H80" s="1" t="s">
        <v>11</v>
      </c>
      <c r="I80" s="1" t="s">
        <v>11</v>
      </c>
      <c r="J80" s="4">
        <v>49061</v>
      </c>
    </row>
    <row r="81" spans="1:10" ht="14.45" customHeight="1" x14ac:dyDescent="0.25">
      <c r="A81" s="3" t="s">
        <v>718</v>
      </c>
      <c r="B81" s="4">
        <v>141848</v>
      </c>
      <c r="C81" s="1" t="s">
        <v>11</v>
      </c>
      <c r="D81" s="1" t="s">
        <v>11</v>
      </c>
      <c r="E81" s="1" t="s">
        <v>11</v>
      </c>
      <c r="F81" s="1" t="s">
        <v>11</v>
      </c>
      <c r="G81" s="1" t="s">
        <v>11</v>
      </c>
      <c r="H81" s="1" t="s">
        <v>11</v>
      </c>
      <c r="I81" s="1" t="s">
        <v>11</v>
      </c>
      <c r="J81" s="4">
        <v>141848</v>
      </c>
    </row>
    <row r="82" spans="1:10" ht="14.45" customHeight="1" x14ac:dyDescent="0.25">
      <c r="A82" s="3" t="s">
        <v>719</v>
      </c>
      <c r="B82" s="4">
        <v>1412</v>
      </c>
      <c r="C82" s="1">
        <v>310</v>
      </c>
      <c r="D82" s="1" t="s">
        <v>11</v>
      </c>
      <c r="E82" s="1" t="s">
        <v>11</v>
      </c>
      <c r="F82" s="1" t="s">
        <v>11</v>
      </c>
      <c r="G82" s="1" t="s">
        <v>11</v>
      </c>
      <c r="H82" s="1" t="s">
        <v>11</v>
      </c>
      <c r="I82" s="1" t="s">
        <v>11</v>
      </c>
      <c r="J82" s="4">
        <v>1722</v>
      </c>
    </row>
    <row r="83" spans="1:10" ht="14.45" customHeight="1" x14ac:dyDescent="0.25">
      <c r="A83" s="3" t="s">
        <v>720</v>
      </c>
      <c r="B83" s="4">
        <v>1584308</v>
      </c>
      <c r="C83" s="4">
        <v>185479</v>
      </c>
      <c r="D83" s="1">
        <v>1</v>
      </c>
      <c r="E83" s="4">
        <v>6857</v>
      </c>
      <c r="F83" s="4">
        <v>33689</v>
      </c>
      <c r="G83" s="1" t="s">
        <v>11</v>
      </c>
      <c r="H83" s="1">
        <v>39</v>
      </c>
      <c r="I83" s="1">
        <v>26</v>
      </c>
      <c r="J83" s="4">
        <v>1810399</v>
      </c>
    </row>
    <row r="84" spans="1:10" ht="14.45" customHeight="1" x14ac:dyDescent="0.25">
      <c r="A84" s="3" t="s">
        <v>721</v>
      </c>
      <c r="B84" s="4">
        <v>26567</v>
      </c>
      <c r="C84" s="1">
        <v>370</v>
      </c>
      <c r="D84" s="1" t="s">
        <v>11</v>
      </c>
      <c r="E84" s="1" t="s">
        <v>11</v>
      </c>
      <c r="F84" s="1">
        <v>86</v>
      </c>
      <c r="G84" s="1" t="s">
        <v>11</v>
      </c>
      <c r="H84" s="1" t="s">
        <v>11</v>
      </c>
      <c r="I84" s="1" t="s">
        <v>11</v>
      </c>
      <c r="J84" s="4">
        <v>27023</v>
      </c>
    </row>
    <row r="85" spans="1:10" ht="14.45" customHeight="1" x14ac:dyDescent="0.25">
      <c r="A85" s="3" t="s">
        <v>722</v>
      </c>
      <c r="B85" s="4">
        <v>298936</v>
      </c>
      <c r="C85" s="4">
        <v>71496</v>
      </c>
      <c r="D85" s="1" t="s">
        <v>11</v>
      </c>
      <c r="E85" s="1">
        <v>297</v>
      </c>
      <c r="F85" s="1">
        <v>756</v>
      </c>
      <c r="G85" s="1" t="s">
        <v>11</v>
      </c>
      <c r="H85" s="1">
        <v>39</v>
      </c>
      <c r="I85" s="1" t="s">
        <v>11</v>
      </c>
      <c r="J85" s="4">
        <v>371524</v>
      </c>
    </row>
    <row r="86" spans="1:10" ht="14.45" customHeight="1" x14ac:dyDescent="0.25">
      <c r="A86" s="3" t="s">
        <v>723</v>
      </c>
      <c r="B86" s="4">
        <v>1747</v>
      </c>
      <c r="C86" s="4">
        <v>1197</v>
      </c>
      <c r="D86" s="1" t="s">
        <v>11</v>
      </c>
      <c r="E86" s="1">
        <v>223</v>
      </c>
      <c r="F86" s="1" t="s">
        <v>11</v>
      </c>
      <c r="G86" s="1">
        <v>669</v>
      </c>
      <c r="H86" s="1" t="s">
        <v>11</v>
      </c>
      <c r="I86" s="1" t="s">
        <v>11</v>
      </c>
      <c r="J86" s="4">
        <v>3836</v>
      </c>
    </row>
    <row r="87" spans="1:10" ht="14.45" customHeight="1" x14ac:dyDescent="0.25">
      <c r="A87" s="3" t="s">
        <v>724</v>
      </c>
      <c r="B87" s="1">
        <v>280</v>
      </c>
      <c r="C87" s="1" t="s">
        <v>11</v>
      </c>
      <c r="D87" s="1" t="s">
        <v>11</v>
      </c>
      <c r="E87" s="4">
        <v>28835</v>
      </c>
      <c r="F87" s="1" t="s">
        <v>11</v>
      </c>
      <c r="G87" s="1" t="s">
        <v>11</v>
      </c>
      <c r="H87" s="1" t="s">
        <v>11</v>
      </c>
      <c r="I87" s="1" t="s">
        <v>11</v>
      </c>
      <c r="J87" s="4">
        <v>29115</v>
      </c>
    </row>
    <row r="88" spans="1:10" ht="14.45" customHeight="1" x14ac:dyDescent="0.25">
      <c r="A88" s="3" t="s">
        <v>682</v>
      </c>
      <c r="B88" s="1" t="s">
        <v>11</v>
      </c>
      <c r="C88" s="1" t="s">
        <v>11</v>
      </c>
      <c r="D88" s="1" t="s">
        <v>11</v>
      </c>
      <c r="E88" s="1">
        <v>394</v>
      </c>
      <c r="F88" s="1" t="s">
        <v>11</v>
      </c>
      <c r="G88" s="1" t="s">
        <v>11</v>
      </c>
      <c r="H88" s="1" t="s">
        <v>11</v>
      </c>
      <c r="I88" s="1" t="s">
        <v>11</v>
      </c>
      <c r="J88" s="1">
        <v>394</v>
      </c>
    </row>
    <row r="89" spans="1:10" ht="14.4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</row>
    <row r="90" spans="1:10" ht="14.45" customHeight="1" x14ac:dyDescent="0.25">
      <c r="A90" s="3" t="s">
        <v>401</v>
      </c>
      <c r="B90" s="4">
        <v>57329</v>
      </c>
      <c r="C90" s="4">
        <v>16324</v>
      </c>
      <c r="D90" s="1">
        <v>7</v>
      </c>
      <c r="E90" s="4">
        <v>257944</v>
      </c>
      <c r="F90" s="4">
        <v>423294</v>
      </c>
      <c r="G90" s="4">
        <v>127144</v>
      </c>
      <c r="H90" s="1">
        <v>91</v>
      </c>
      <c r="I90" s="1">
        <v>121</v>
      </c>
      <c r="J90" s="4">
        <v>882254</v>
      </c>
    </row>
    <row r="91" spans="1:10" ht="14.45" customHeight="1" x14ac:dyDescent="0.25">
      <c r="A91" s="3" t="s">
        <v>686</v>
      </c>
      <c r="B91" s="1" t="s">
        <v>11</v>
      </c>
      <c r="C91" s="1" t="s">
        <v>11</v>
      </c>
      <c r="D91" s="1" t="s">
        <v>11</v>
      </c>
      <c r="E91" s="4">
        <v>4663</v>
      </c>
      <c r="F91" s="1" t="s">
        <v>11</v>
      </c>
      <c r="G91" s="4">
        <v>1831</v>
      </c>
      <c r="H91" s="1" t="s">
        <v>11</v>
      </c>
      <c r="I91" s="1" t="s">
        <v>11</v>
      </c>
      <c r="J91" s="4">
        <v>6494</v>
      </c>
    </row>
    <row r="92" spans="1:10" ht="14.45" customHeight="1" x14ac:dyDescent="0.25">
      <c r="A92" s="3" t="s">
        <v>725</v>
      </c>
      <c r="B92" s="4">
        <v>1071</v>
      </c>
      <c r="C92" s="1">
        <v>1</v>
      </c>
      <c r="D92" s="1" t="s">
        <v>11</v>
      </c>
      <c r="E92" s="1" t="s">
        <v>11</v>
      </c>
      <c r="F92" s="1" t="s">
        <v>11</v>
      </c>
      <c r="G92" s="4">
        <v>20867</v>
      </c>
      <c r="H92" s="1" t="s">
        <v>11</v>
      </c>
      <c r="I92" s="1">
        <v>121</v>
      </c>
      <c r="J92" s="4">
        <v>22060</v>
      </c>
    </row>
    <row r="93" spans="1:10" ht="14.45" customHeight="1" x14ac:dyDescent="0.25">
      <c r="A93" s="3" t="s">
        <v>726</v>
      </c>
      <c r="B93" s="1">
        <v>565</v>
      </c>
      <c r="C93" s="1">
        <v>36</v>
      </c>
      <c r="D93" s="1" t="s">
        <v>11</v>
      </c>
      <c r="E93" s="1" t="s">
        <v>11</v>
      </c>
      <c r="F93" s="4">
        <v>3459</v>
      </c>
      <c r="G93" s="1" t="s">
        <v>11</v>
      </c>
      <c r="H93" s="1" t="s">
        <v>11</v>
      </c>
      <c r="I93" s="1" t="s">
        <v>11</v>
      </c>
      <c r="J93" s="4">
        <v>4060</v>
      </c>
    </row>
    <row r="94" spans="1:10" ht="14.45" customHeight="1" x14ac:dyDescent="0.25">
      <c r="A94" s="3" t="s">
        <v>727</v>
      </c>
      <c r="B94" s="1" t="s">
        <v>11</v>
      </c>
      <c r="C94" s="1" t="s">
        <v>11</v>
      </c>
      <c r="D94" s="1" t="s">
        <v>11</v>
      </c>
      <c r="E94" s="4">
        <v>10606</v>
      </c>
      <c r="F94" s="1" t="s">
        <v>11</v>
      </c>
      <c r="G94" s="1" t="s">
        <v>11</v>
      </c>
      <c r="H94" s="1" t="s">
        <v>11</v>
      </c>
      <c r="I94" s="1" t="s">
        <v>11</v>
      </c>
      <c r="J94" s="4">
        <v>10606</v>
      </c>
    </row>
    <row r="95" spans="1:10" ht="14.45" customHeight="1" x14ac:dyDescent="0.25">
      <c r="A95" s="3" t="s">
        <v>728</v>
      </c>
      <c r="B95" s="1" t="s">
        <v>11</v>
      </c>
      <c r="C95" s="1" t="s">
        <v>11</v>
      </c>
      <c r="D95" s="1" t="s">
        <v>11</v>
      </c>
      <c r="E95" s="4">
        <v>32102</v>
      </c>
      <c r="F95" s="1" t="s">
        <v>11</v>
      </c>
      <c r="G95" s="1" t="s">
        <v>11</v>
      </c>
      <c r="H95" s="1" t="s">
        <v>11</v>
      </c>
      <c r="I95" s="1" t="s">
        <v>11</v>
      </c>
      <c r="J95" s="4">
        <v>32102</v>
      </c>
    </row>
    <row r="96" spans="1:10" ht="14.45" customHeight="1" x14ac:dyDescent="0.25">
      <c r="A96" s="3" t="s">
        <v>729</v>
      </c>
      <c r="B96" s="1" t="s">
        <v>11</v>
      </c>
      <c r="C96" s="1" t="s">
        <v>11</v>
      </c>
      <c r="D96" s="1" t="s">
        <v>11</v>
      </c>
      <c r="E96" s="4">
        <v>132009</v>
      </c>
      <c r="F96" s="1" t="s">
        <v>11</v>
      </c>
      <c r="G96" s="1" t="s">
        <v>11</v>
      </c>
      <c r="H96" s="1" t="s">
        <v>11</v>
      </c>
      <c r="I96" s="1" t="s">
        <v>11</v>
      </c>
      <c r="J96" s="4">
        <v>132009</v>
      </c>
    </row>
    <row r="97" spans="1:10" ht="14.45" customHeight="1" x14ac:dyDescent="0.25">
      <c r="A97" s="3" t="s">
        <v>730</v>
      </c>
      <c r="B97" s="1" t="s">
        <v>11</v>
      </c>
      <c r="C97" s="1" t="s">
        <v>11</v>
      </c>
      <c r="D97" s="1" t="s">
        <v>11</v>
      </c>
      <c r="E97" s="1" t="s">
        <v>11</v>
      </c>
      <c r="F97" s="1" t="s">
        <v>11</v>
      </c>
      <c r="G97" s="1" t="s">
        <v>11</v>
      </c>
      <c r="H97" s="1" t="s">
        <v>11</v>
      </c>
      <c r="I97" s="1" t="s">
        <v>11</v>
      </c>
      <c r="J97" s="1" t="s">
        <v>11</v>
      </c>
    </row>
    <row r="98" spans="1:10" ht="14.45" customHeight="1" x14ac:dyDescent="0.25">
      <c r="A98" s="3" t="s">
        <v>731</v>
      </c>
      <c r="B98" s="4">
        <v>17784</v>
      </c>
      <c r="C98" s="4">
        <v>5376</v>
      </c>
      <c r="D98" s="1">
        <v>7</v>
      </c>
      <c r="E98" s="4">
        <v>2538</v>
      </c>
      <c r="F98" s="4">
        <v>3098</v>
      </c>
      <c r="G98" s="1" t="s">
        <v>11</v>
      </c>
      <c r="H98" s="1">
        <v>91</v>
      </c>
      <c r="I98" s="1" t="s">
        <v>11</v>
      </c>
      <c r="J98" s="4">
        <v>28894</v>
      </c>
    </row>
    <row r="99" spans="1:10" ht="14.45" customHeight="1" x14ac:dyDescent="0.25">
      <c r="A99" s="3" t="s">
        <v>732</v>
      </c>
      <c r="B99" s="1" t="s">
        <v>11</v>
      </c>
      <c r="C99" s="1" t="s">
        <v>11</v>
      </c>
      <c r="D99" s="1" t="s">
        <v>11</v>
      </c>
      <c r="E99" s="1">
        <v>679</v>
      </c>
      <c r="F99" s="4">
        <v>1333</v>
      </c>
      <c r="G99" s="4">
        <v>93625</v>
      </c>
      <c r="H99" s="1" t="s">
        <v>11</v>
      </c>
      <c r="I99" s="1" t="s">
        <v>11</v>
      </c>
      <c r="J99" s="4">
        <v>95637</v>
      </c>
    </row>
    <row r="100" spans="1:10" ht="14.45" customHeight="1" x14ac:dyDescent="0.25">
      <c r="A100" s="3" t="s">
        <v>733</v>
      </c>
      <c r="B100" s="4">
        <v>12882</v>
      </c>
      <c r="C100" s="1">
        <v>35</v>
      </c>
      <c r="D100" s="1" t="s">
        <v>11</v>
      </c>
      <c r="E100" s="1" t="s">
        <v>11</v>
      </c>
      <c r="F100" s="4">
        <v>137823</v>
      </c>
      <c r="G100" s="4">
        <v>2465</v>
      </c>
      <c r="H100" s="1" t="s">
        <v>11</v>
      </c>
      <c r="I100" s="1" t="s">
        <v>11</v>
      </c>
      <c r="J100" s="4">
        <v>153205</v>
      </c>
    </row>
    <row r="101" spans="1:10" ht="14.45" customHeight="1" x14ac:dyDescent="0.25">
      <c r="A101" s="3" t="s">
        <v>734</v>
      </c>
      <c r="B101" s="4">
        <v>7229</v>
      </c>
      <c r="C101" s="1">
        <v>767</v>
      </c>
      <c r="D101" s="1" t="s">
        <v>11</v>
      </c>
      <c r="E101" s="1" t="s">
        <v>11</v>
      </c>
      <c r="F101" s="4">
        <v>275714</v>
      </c>
      <c r="G101" s="1" t="s">
        <v>11</v>
      </c>
      <c r="H101" s="1" t="s">
        <v>11</v>
      </c>
      <c r="I101" s="1" t="s">
        <v>11</v>
      </c>
      <c r="J101" s="4">
        <v>283710</v>
      </c>
    </row>
    <row r="102" spans="1:10" ht="14.45" customHeight="1" x14ac:dyDescent="0.25">
      <c r="A102" s="3" t="s">
        <v>735</v>
      </c>
      <c r="B102" s="4">
        <v>1713</v>
      </c>
      <c r="C102" s="1">
        <v>1</v>
      </c>
      <c r="D102" s="1" t="s">
        <v>11</v>
      </c>
      <c r="E102" s="1">
        <v>40</v>
      </c>
      <c r="F102" s="1">
        <v>154</v>
      </c>
      <c r="G102" s="1">
        <v>60</v>
      </c>
      <c r="H102" s="1" t="s">
        <v>11</v>
      </c>
      <c r="I102" s="1" t="s">
        <v>11</v>
      </c>
      <c r="J102" s="4">
        <v>1968</v>
      </c>
    </row>
    <row r="103" spans="1:10" ht="14.45" customHeight="1" x14ac:dyDescent="0.25">
      <c r="A103" s="3" t="s">
        <v>736</v>
      </c>
      <c r="B103" s="4">
        <v>9679</v>
      </c>
      <c r="C103" s="4">
        <v>9230</v>
      </c>
      <c r="D103" s="1" t="s">
        <v>11</v>
      </c>
      <c r="E103" s="1" t="s">
        <v>11</v>
      </c>
      <c r="F103" s="1">
        <v>561</v>
      </c>
      <c r="G103" s="1" t="s">
        <v>11</v>
      </c>
      <c r="H103" s="1" t="s">
        <v>11</v>
      </c>
      <c r="I103" s="1" t="s">
        <v>11</v>
      </c>
      <c r="J103" s="4">
        <v>19470</v>
      </c>
    </row>
    <row r="104" spans="1:10" ht="14.45" customHeight="1" x14ac:dyDescent="0.25">
      <c r="A104" s="3" t="s">
        <v>737</v>
      </c>
      <c r="B104" s="1">
        <v>994</v>
      </c>
      <c r="C104" s="1">
        <v>167</v>
      </c>
      <c r="D104" s="1" t="s">
        <v>11</v>
      </c>
      <c r="E104" s="4">
        <v>1401</v>
      </c>
      <c r="F104" s="1">
        <v>488</v>
      </c>
      <c r="G104" s="1" t="s">
        <v>11</v>
      </c>
      <c r="H104" s="1" t="s">
        <v>11</v>
      </c>
      <c r="I104" s="1" t="s">
        <v>11</v>
      </c>
      <c r="J104" s="4">
        <v>3050</v>
      </c>
    </row>
    <row r="105" spans="1:10" ht="14.45" customHeight="1" x14ac:dyDescent="0.25">
      <c r="A105" s="3" t="s">
        <v>738</v>
      </c>
      <c r="B105" s="1" t="s">
        <v>11</v>
      </c>
      <c r="C105" s="1" t="s">
        <v>11</v>
      </c>
      <c r="D105" s="1" t="s">
        <v>11</v>
      </c>
      <c r="E105" s="4">
        <v>24417</v>
      </c>
      <c r="F105" s="1" t="s">
        <v>11</v>
      </c>
      <c r="G105" s="1" t="s">
        <v>11</v>
      </c>
      <c r="H105" s="1" t="s">
        <v>11</v>
      </c>
      <c r="I105" s="1" t="s">
        <v>11</v>
      </c>
      <c r="J105" s="4">
        <v>24417</v>
      </c>
    </row>
    <row r="106" spans="1:10" ht="14.45" customHeight="1" x14ac:dyDescent="0.25">
      <c r="A106" s="3" t="s">
        <v>739</v>
      </c>
      <c r="B106" s="4">
        <v>4720</v>
      </c>
      <c r="C106" s="1">
        <v>698</v>
      </c>
      <c r="D106" s="1" t="s">
        <v>11</v>
      </c>
      <c r="E106" s="1">
        <v>322</v>
      </c>
      <c r="F106" s="1">
        <v>373</v>
      </c>
      <c r="G106" s="1" t="s">
        <v>11</v>
      </c>
      <c r="H106" s="1" t="s">
        <v>11</v>
      </c>
      <c r="I106" s="1" t="s">
        <v>11</v>
      </c>
      <c r="J106" s="4">
        <v>6113</v>
      </c>
    </row>
    <row r="107" spans="1:10" ht="14.45" customHeight="1" x14ac:dyDescent="0.25">
      <c r="A107" s="3" t="s">
        <v>740</v>
      </c>
      <c r="B107" s="1" t="s">
        <v>11</v>
      </c>
      <c r="C107" s="1" t="s">
        <v>11</v>
      </c>
      <c r="D107" s="1" t="s">
        <v>11</v>
      </c>
      <c r="E107" s="4">
        <v>49167</v>
      </c>
      <c r="F107" s="1" t="s">
        <v>11</v>
      </c>
      <c r="G107" s="4">
        <v>8296</v>
      </c>
      <c r="H107" s="1" t="s">
        <v>11</v>
      </c>
      <c r="I107" s="1" t="s">
        <v>11</v>
      </c>
      <c r="J107" s="4">
        <v>57463</v>
      </c>
    </row>
    <row r="108" spans="1:10" ht="14.45" customHeight="1" x14ac:dyDescent="0.25">
      <c r="A108" s="3" t="s">
        <v>682</v>
      </c>
      <c r="B108" s="1">
        <v>692</v>
      </c>
      <c r="C108" s="1">
        <v>13</v>
      </c>
      <c r="D108" s="1" t="s">
        <v>11</v>
      </c>
      <c r="E108" s="1" t="s">
        <v>11</v>
      </c>
      <c r="F108" s="1">
        <v>291</v>
      </c>
      <c r="G108" s="1" t="s">
        <v>11</v>
      </c>
      <c r="H108" s="1" t="s">
        <v>11</v>
      </c>
      <c r="I108" s="1" t="s">
        <v>11</v>
      </c>
      <c r="J108" s="1">
        <v>996</v>
      </c>
    </row>
    <row r="109" spans="1:10" ht="14.4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4.45" customHeight="1" x14ac:dyDescent="0.25">
      <c r="A110" s="3" t="s">
        <v>402</v>
      </c>
      <c r="B110" s="4">
        <v>163756</v>
      </c>
      <c r="C110" s="4">
        <v>18727</v>
      </c>
      <c r="D110" s="1">
        <v>81</v>
      </c>
      <c r="E110" s="4">
        <v>1274028</v>
      </c>
      <c r="F110" s="4">
        <v>1778</v>
      </c>
      <c r="G110" s="4">
        <v>33502</v>
      </c>
      <c r="H110" s="1">
        <v>107</v>
      </c>
      <c r="I110" s="1" t="s">
        <v>11</v>
      </c>
      <c r="J110" s="4">
        <v>1491979</v>
      </c>
    </row>
    <row r="111" spans="1:10" ht="14.45" customHeight="1" x14ac:dyDescent="0.25">
      <c r="A111" s="3" t="s">
        <v>686</v>
      </c>
      <c r="B111" s="1" t="s">
        <v>11</v>
      </c>
      <c r="C111" s="1" t="s">
        <v>11</v>
      </c>
      <c r="D111" s="1" t="s">
        <v>11</v>
      </c>
      <c r="E111" s="4">
        <v>143819</v>
      </c>
      <c r="F111" s="1" t="s">
        <v>11</v>
      </c>
      <c r="G111" s="1">
        <v>142</v>
      </c>
      <c r="H111" s="1" t="s">
        <v>11</v>
      </c>
      <c r="I111" s="1" t="s">
        <v>11</v>
      </c>
      <c r="J111" s="4">
        <v>143961</v>
      </c>
    </row>
    <row r="112" spans="1:10" ht="14.45" customHeight="1" x14ac:dyDescent="0.25">
      <c r="A112" s="3" t="s">
        <v>741</v>
      </c>
      <c r="B112" s="1" t="s">
        <v>11</v>
      </c>
      <c r="C112" s="1">
        <v>86</v>
      </c>
      <c r="D112" s="1" t="s">
        <v>11</v>
      </c>
      <c r="E112" s="4">
        <v>2376</v>
      </c>
      <c r="F112" s="1" t="s">
        <v>11</v>
      </c>
      <c r="G112" s="1" t="s">
        <v>11</v>
      </c>
      <c r="H112" s="1" t="s">
        <v>11</v>
      </c>
      <c r="I112" s="1" t="s">
        <v>11</v>
      </c>
      <c r="J112" s="4">
        <v>2462</v>
      </c>
    </row>
    <row r="113" spans="1:10" ht="14.45" customHeight="1" x14ac:dyDescent="0.25">
      <c r="A113" s="3" t="s">
        <v>742</v>
      </c>
      <c r="B113" s="4">
        <v>17596</v>
      </c>
      <c r="C113" s="4">
        <v>3175</v>
      </c>
      <c r="D113" s="1">
        <v>73</v>
      </c>
      <c r="E113" s="1">
        <v>68</v>
      </c>
      <c r="F113" s="1">
        <v>317</v>
      </c>
      <c r="G113" s="1" t="s">
        <v>11</v>
      </c>
      <c r="H113" s="1">
        <v>107</v>
      </c>
      <c r="I113" s="1" t="s">
        <v>11</v>
      </c>
      <c r="J113" s="4">
        <v>21336</v>
      </c>
    </row>
    <row r="114" spans="1:10" ht="14.45" customHeight="1" x14ac:dyDescent="0.25">
      <c r="A114" s="3" t="s">
        <v>743</v>
      </c>
      <c r="B114" s="4">
        <v>57002</v>
      </c>
      <c r="C114" s="1">
        <v>339</v>
      </c>
      <c r="D114" s="1" t="s">
        <v>11</v>
      </c>
      <c r="E114" s="4">
        <v>4584</v>
      </c>
      <c r="F114" s="1" t="s">
        <v>11</v>
      </c>
      <c r="G114" s="1" t="s">
        <v>11</v>
      </c>
      <c r="H114" s="1" t="s">
        <v>11</v>
      </c>
      <c r="I114" s="1" t="s">
        <v>11</v>
      </c>
      <c r="J114" s="4">
        <v>61925</v>
      </c>
    </row>
    <row r="115" spans="1:10" ht="14.45" customHeight="1" x14ac:dyDescent="0.25">
      <c r="A115" s="3" t="s">
        <v>744</v>
      </c>
      <c r="B115" s="4">
        <v>27491</v>
      </c>
      <c r="C115" s="4">
        <v>2418</v>
      </c>
      <c r="D115" s="1" t="s">
        <v>11</v>
      </c>
      <c r="E115" s="4">
        <v>2497</v>
      </c>
      <c r="F115" s="1" t="s">
        <v>11</v>
      </c>
      <c r="G115" s="1" t="s">
        <v>11</v>
      </c>
      <c r="H115" s="1" t="s">
        <v>11</v>
      </c>
      <c r="I115" s="1" t="s">
        <v>11</v>
      </c>
      <c r="J115" s="4">
        <v>32406</v>
      </c>
    </row>
    <row r="116" spans="1:10" ht="14.45" customHeight="1" x14ac:dyDescent="0.25">
      <c r="A116" s="3" t="s">
        <v>745</v>
      </c>
      <c r="B116" s="4">
        <v>1565</v>
      </c>
      <c r="C116" s="1">
        <v>246</v>
      </c>
      <c r="D116" s="1" t="s">
        <v>11</v>
      </c>
      <c r="E116" s="4">
        <v>52067</v>
      </c>
      <c r="F116" s="1" t="s">
        <v>11</v>
      </c>
      <c r="G116" s="1" t="s">
        <v>11</v>
      </c>
      <c r="H116" s="1" t="s">
        <v>11</v>
      </c>
      <c r="I116" s="1" t="s">
        <v>11</v>
      </c>
      <c r="J116" s="4">
        <v>53878</v>
      </c>
    </row>
    <row r="117" spans="1:10" ht="14.45" customHeight="1" x14ac:dyDescent="0.25">
      <c r="A117" s="3" t="s">
        <v>746</v>
      </c>
      <c r="B117" s="4">
        <v>33591</v>
      </c>
      <c r="C117" s="4">
        <v>2596</v>
      </c>
      <c r="D117" s="1">
        <v>6</v>
      </c>
      <c r="E117" s="1" t="s">
        <v>11</v>
      </c>
      <c r="F117" s="1" t="s">
        <v>11</v>
      </c>
      <c r="G117" s="1" t="s">
        <v>11</v>
      </c>
      <c r="H117" s="1" t="s">
        <v>11</v>
      </c>
      <c r="I117" s="1" t="s">
        <v>11</v>
      </c>
      <c r="J117" s="4">
        <v>36193</v>
      </c>
    </row>
    <row r="118" spans="1:10" ht="14.45" customHeight="1" x14ac:dyDescent="0.25">
      <c r="A118" s="3" t="s">
        <v>747</v>
      </c>
      <c r="B118" s="4">
        <v>7365</v>
      </c>
      <c r="C118" s="1">
        <v>881</v>
      </c>
      <c r="D118" s="1" t="s">
        <v>11</v>
      </c>
      <c r="E118" s="1">
        <v>289</v>
      </c>
      <c r="F118" s="1">
        <v>104</v>
      </c>
      <c r="G118" s="1" t="s">
        <v>11</v>
      </c>
      <c r="H118" s="1" t="s">
        <v>11</v>
      </c>
      <c r="I118" s="1" t="s">
        <v>11</v>
      </c>
      <c r="J118" s="4">
        <v>8639</v>
      </c>
    </row>
    <row r="119" spans="1:10" ht="14.45" customHeight="1" x14ac:dyDescent="0.25">
      <c r="A119" s="3" t="s">
        <v>748</v>
      </c>
      <c r="B119" s="1">
        <v>286</v>
      </c>
      <c r="C119" s="1">
        <v>3</v>
      </c>
      <c r="D119" s="1" t="s">
        <v>11</v>
      </c>
      <c r="E119" s="4">
        <v>1064451</v>
      </c>
      <c r="F119" s="1" t="s">
        <v>11</v>
      </c>
      <c r="G119" s="1" t="s">
        <v>11</v>
      </c>
      <c r="H119" s="1" t="s">
        <v>11</v>
      </c>
      <c r="I119" s="1" t="s">
        <v>11</v>
      </c>
      <c r="J119" s="4">
        <v>1064740</v>
      </c>
    </row>
    <row r="120" spans="1:10" ht="14.45" customHeight="1" x14ac:dyDescent="0.25">
      <c r="A120" s="3" t="s">
        <v>749</v>
      </c>
      <c r="B120" s="4">
        <v>3788</v>
      </c>
      <c r="C120" s="4">
        <v>2061</v>
      </c>
      <c r="D120" s="1" t="s">
        <v>11</v>
      </c>
      <c r="E120" s="1" t="s">
        <v>11</v>
      </c>
      <c r="F120" s="1">
        <v>113</v>
      </c>
      <c r="G120" s="1" t="s">
        <v>11</v>
      </c>
      <c r="H120" s="1" t="s">
        <v>11</v>
      </c>
      <c r="I120" s="1" t="s">
        <v>11</v>
      </c>
      <c r="J120" s="4">
        <v>5962</v>
      </c>
    </row>
    <row r="121" spans="1:10" ht="14.45" customHeight="1" x14ac:dyDescent="0.25">
      <c r="A121" s="3" t="s">
        <v>750</v>
      </c>
      <c r="B121" s="4">
        <v>8618</v>
      </c>
      <c r="C121" s="4">
        <v>5050</v>
      </c>
      <c r="D121" s="1">
        <v>2</v>
      </c>
      <c r="E121" s="4">
        <v>3138</v>
      </c>
      <c r="F121" s="1">
        <v>43</v>
      </c>
      <c r="G121" s="1" t="s">
        <v>11</v>
      </c>
      <c r="H121" s="1" t="s">
        <v>11</v>
      </c>
      <c r="I121" s="1" t="s">
        <v>11</v>
      </c>
      <c r="J121" s="4">
        <v>16851</v>
      </c>
    </row>
    <row r="122" spans="1:10" ht="14.45" customHeight="1" x14ac:dyDescent="0.25">
      <c r="A122" s="3" t="s">
        <v>751</v>
      </c>
      <c r="B122" s="1">
        <v>717</v>
      </c>
      <c r="C122" s="1">
        <v>75</v>
      </c>
      <c r="D122" s="1" t="s">
        <v>11</v>
      </c>
      <c r="E122" s="1">
        <v>577</v>
      </c>
      <c r="F122" s="1" t="s">
        <v>11</v>
      </c>
      <c r="G122" s="1" t="s">
        <v>11</v>
      </c>
      <c r="H122" s="1" t="s">
        <v>11</v>
      </c>
      <c r="I122" s="1" t="s">
        <v>11</v>
      </c>
      <c r="J122" s="4">
        <v>1369</v>
      </c>
    </row>
    <row r="123" spans="1:10" ht="14.45" customHeight="1" x14ac:dyDescent="0.25">
      <c r="A123" s="3" t="s">
        <v>752</v>
      </c>
      <c r="B123" s="1">
        <v>505</v>
      </c>
      <c r="C123" s="1">
        <v>238</v>
      </c>
      <c r="D123" s="1" t="s">
        <v>11</v>
      </c>
      <c r="E123" s="1" t="s">
        <v>11</v>
      </c>
      <c r="F123" s="1" t="s">
        <v>11</v>
      </c>
      <c r="G123" s="1" t="s">
        <v>11</v>
      </c>
      <c r="H123" s="1" t="s">
        <v>11</v>
      </c>
      <c r="I123" s="1" t="s">
        <v>11</v>
      </c>
      <c r="J123" s="1">
        <v>743</v>
      </c>
    </row>
    <row r="124" spans="1:10" ht="14.45" customHeight="1" x14ac:dyDescent="0.25">
      <c r="A124" s="3" t="s">
        <v>753</v>
      </c>
      <c r="B124" s="1">
        <v>233</v>
      </c>
      <c r="C124" s="1" t="s">
        <v>11</v>
      </c>
      <c r="D124" s="1" t="s">
        <v>11</v>
      </c>
      <c r="E124" s="1" t="s">
        <v>11</v>
      </c>
      <c r="F124" s="1" t="s">
        <v>11</v>
      </c>
      <c r="G124" s="1" t="s">
        <v>11</v>
      </c>
      <c r="H124" s="1" t="s">
        <v>11</v>
      </c>
      <c r="I124" s="1" t="s">
        <v>11</v>
      </c>
      <c r="J124" s="1">
        <v>233</v>
      </c>
    </row>
    <row r="125" spans="1:10" ht="14.45" customHeight="1" x14ac:dyDescent="0.25">
      <c r="A125" s="3" t="s">
        <v>704</v>
      </c>
      <c r="B125" s="4">
        <v>1346</v>
      </c>
      <c r="C125" s="1">
        <v>279</v>
      </c>
      <c r="D125" s="1" t="s">
        <v>11</v>
      </c>
      <c r="E125" s="1" t="s">
        <v>11</v>
      </c>
      <c r="F125" s="4">
        <v>1085</v>
      </c>
      <c r="G125" s="1" t="s">
        <v>11</v>
      </c>
      <c r="H125" s="1" t="s">
        <v>11</v>
      </c>
      <c r="I125" s="1" t="s">
        <v>11</v>
      </c>
      <c r="J125" s="4">
        <v>2710</v>
      </c>
    </row>
    <row r="126" spans="1:10" ht="14.45" customHeight="1" x14ac:dyDescent="0.25">
      <c r="A126" s="3" t="s">
        <v>754</v>
      </c>
      <c r="B126" s="1">
        <v>209</v>
      </c>
      <c r="C126" s="1">
        <v>219</v>
      </c>
      <c r="D126" s="1" t="s">
        <v>11</v>
      </c>
      <c r="E126" s="1">
        <v>1</v>
      </c>
      <c r="F126" s="1" t="s">
        <v>11</v>
      </c>
      <c r="G126" s="4">
        <v>33360</v>
      </c>
      <c r="H126" s="1" t="s">
        <v>11</v>
      </c>
      <c r="I126" s="1" t="s">
        <v>11</v>
      </c>
      <c r="J126" s="4">
        <v>33789</v>
      </c>
    </row>
    <row r="127" spans="1:10" ht="14.45" customHeight="1" x14ac:dyDescent="0.25">
      <c r="A127" s="3" t="s">
        <v>682</v>
      </c>
      <c r="B127" s="4">
        <v>3444</v>
      </c>
      <c r="C127" s="4">
        <v>1061</v>
      </c>
      <c r="D127" s="1" t="s">
        <v>11</v>
      </c>
      <c r="E127" s="1">
        <v>161</v>
      </c>
      <c r="F127" s="1">
        <v>116</v>
      </c>
      <c r="G127" s="1" t="s">
        <v>11</v>
      </c>
      <c r="H127" s="1" t="s">
        <v>11</v>
      </c>
      <c r="I127" s="1" t="s">
        <v>11</v>
      </c>
      <c r="J127" s="4">
        <v>4782</v>
      </c>
    </row>
    <row r="128" spans="1:10" ht="14.4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4.45" customHeight="1" x14ac:dyDescent="0.25">
      <c r="A129" s="3" t="s">
        <v>403</v>
      </c>
      <c r="B129" s="4">
        <v>71049</v>
      </c>
      <c r="C129" s="4">
        <v>20235</v>
      </c>
      <c r="D129" s="1" t="s">
        <v>11</v>
      </c>
      <c r="E129" s="4">
        <v>6310745</v>
      </c>
      <c r="F129" s="4">
        <v>1194</v>
      </c>
      <c r="G129" s="1">
        <v>353</v>
      </c>
      <c r="H129" s="1">
        <v>38</v>
      </c>
      <c r="I129" s="1" t="s">
        <v>11</v>
      </c>
      <c r="J129" s="4">
        <v>6403614</v>
      </c>
    </row>
    <row r="130" spans="1:10" ht="14.45" customHeight="1" x14ac:dyDescent="0.25">
      <c r="A130" s="3" t="s">
        <v>686</v>
      </c>
      <c r="B130" s="1" t="s">
        <v>11</v>
      </c>
      <c r="C130" s="1" t="s">
        <v>11</v>
      </c>
      <c r="D130" s="1" t="s">
        <v>11</v>
      </c>
      <c r="E130" s="4">
        <v>6290452</v>
      </c>
      <c r="F130" s="1" t="s">
        <v>11</v>
      </c>
      <c r="G130" s="1">
        <v>353</v>
      </c>
      <c r="H130" s="1" t="s">
        <v>11</v>
      </c>
      <c r="I130" s="1" t="s">
        <v>11</v>
      </c>
      <c r="J130" s="4">
        <v>6290805</v>
      </c>
    </row>
    <row r="131" spans="1:10" ht="14.45" customHeight="1" x14ac:dyDescent="0.25">
      <c r="A131" s="3" t="s">
        <v>755</v>
      </c>
      <c r="B131" s="1" t="s">
        <v>11</v>
      </c>
      <c r="C131" s="1" t="s">
        <v>11</v>
      </c>
      <c r="D131" s="1" t="s">
        <v>11</v>
      </c>
      <c r="E131" s="4">
        <v>2683</v>
      </c>
      <c r="F131" s="1" t="s">
        <v>11</v>
      </c>
      <c r="G131" s="1" t="s">
        <v>11</v>
      </c>
      <c r="H131" s="1" t="s">
        <v>11</v>
      </c>
      <c r="I131" s="1" t="s">
        <v>11</v>
      </c>
      <c r="J131" s="4">
        <v>2683</v>
      </c>
    </row>
    <row r="132" spans="1:10" ht="14.45" customHeight="1" x14ac:dyDescent="0.25">
      <c r="A132" s="3" t="s">
        <v>756</v>
      </c>
      <c r="B132" s="1">
        <v>505</v>
      </c>
      <c r="C132" s="1">
        <v>56</v>
      </c>
      <c r="D132" s="1" t="s">
        <v>11</v>
      </c>
      <c r="E132" s="4">
        <v>17116</v>
      </c>
      <c r="F132" s="1" t="s">
        <v>11</v>
      </c>
      <c r="G132" s="1" t="s">
        <v>11</v>
      </c>
      <c r="H132" s="1" t="s">
        <v>11</v>
      </c>
      <c r="I132" s="1" t="s">
        <v>11</v>
      </c>
      <c r="J132" s="4">
        <v>17677</v>
      </c>
    </row>
    <row r="133" spans="1:10" ht="14.45" customHeight="1" x14ac:dyDescent="0.25">
      <c r="A133" s="3" t="s">
        <v>757</v>
      </c>
      <c r="B133" s="4">
        <v>4574</v>
      </c>
      <c r="C133" s="4">
        <v>4234</v>
      </c>
      <c r="D133" s="1" t="s">
        <v>11</v>
      </c>
      <c r="E133" s="1">
        <v>377</v>
      </c>
      <c r="F133" s="1" t="s">
        <v>11</v>
      </c>
      <c r="G133" s="1" t="s">
        <v>11</v>
      </c>
      <c r="H133" s="1" t="s">
        <v>11</v>
      </c>
      <c r="I133" s="1" t="s">
        <v>11</v>
      </c>
      <c r="J133" s="4">
        <v>9185</v>
      </c>
    </row>
    <row r="134" spans="1:10" ht="14.45" customHeight="1" x14ac:dyDescent="0.25">
      <c r="A134" s="3" t="s">
        <v>758</v>
      </c>
      <c r="B134" s="1">
        <v>936</v>
      </c>
      <c r="C134" s="1">
        <v>83</v>
      </c>
      <c r="D134" s="1" t="s">
        <v>11</v>
      </c>
      <c r="E134" s="1" t="s">
        <v>11</v>
      </c>
      <c r="F134" s="1" t="s">
        <v>11</v>
      </c>
      <c r="G134" s="1" t="s">
        <v>11</v>
      </c>
      <c r="H134" s="1" t="s">
        <v>11</v>
      </c>
      <c r="I134" s="1" t="s">
        <v>11</v>
      </c>
      <c r="J134" s="4">
        <v>1019</v>
      </c>
    </row>
    <row r="135" spans="1:10" ht="14.45" customHeight="1" x14ac:dyDescent="0.25">
      <c r="A135" s="3" t="s">
        <v>759</v>
      </c>
      <c r="B135" s="4">
        <v>42037</v>
      </c>
      <c r="C135" s="4">
        <v>1475</v>
      </c>
      <c r="D135" s="1" t="s">
        <v>11</v>
      </c>
      <c r="E135" s="1" t="s">
        <v>11</v>
      </c>
      <c r="F135" s="1" t="s">
        <v>11</v>
      </c>
      <c r="G135" s="1" t="s">
        <v>11</v>
      </c>
      <c r="H135" s="1" t="s">
        <v>11</v>
      </c>
      <c r="I135" s="1" t="s">
        <v>11</v>
      </c>
      <c r="J135" s="4">
        <v>43512</v>
      </c>
    </row>
    <row r="136" spans="1:10" ht="14.45" customHeight="1" x14ac:dyDescent="0.25">
      <c r="A136" s="3" t="s">
        <v>760</v>
      </c>
      <c r="B136" s="4">
        <v>21672</v>
      </c>
      <c r="C136" s="4">
        <v>14387</v>
      </c>
      <c r="D136" s="1" t="s">
        <v>11</v>
      </c>
      <c r="E136" s="1" t="s">
        <v>11</v>
      </c>
      <c r="F136" s="4">
        <v>1194</v>
      </c>
      <c r="G136" s="1" t="s">
        <v>11</v>
      </c>
      <c r="H136" s="1">
        <v>38</v>
      </c>
      <c r="I136" s="1" t="s">
        <v>11</v>
      </c>
      <c r="J136" s="4">
        <v>37291</v>
      </c>
    </row>
    <row r="137" spans="1:10" ht="14.45" customHeight="1" x14ac:dyDescent="0.25">
      <c r="A137" s="3" t="s">
        <v>761</v>
      </c>
      <c r="B137" s="1">
        <v>996</v>
      </c>
      <c r="C137" s="1" t="s">
        <v>11</v>
      </c>
      <c r="D137" s="1" t="s">
        <v>11</v>
      </c>
      <c r="E137" s="1">
        <v>117</v>
      </c>
      <c r="F137" s="1" t="s">
        <v>11</v>
      </c>
      <c r="G137" s="1" t="s">
        <v>11</v>
      </c>
      <c r="H137" s="1" t="s">
        <v>11</v>
      </c>
      <c r="I137" s="1" t="s">
        <v>11</v>
      </c>
      <c r="J137" s="4">
        <v>1113</v>
      </c>
    </row>
    <row r="138" spans="1:10" ht="14.45" customHeight="1" x14ac:dyDescent="0.25">
      <c r="A138" s="3" t="s">
        <v>682</v>
      </c>
      <c r="B138" s="1">
        <v>329</v>
      </c>
      <c r="C138" s="1" t="s">
        <v>11</v>
      </c>
      <c r="D138" s="1" t="s">
        <v>11</v>
      </c>
      <c r="E138" s="1" t="s">
        <v>11</v>
      </c>
      <c r="F138" s="1" t="s">
        <v>11</v>
      </c>
      <c r="G138" s="1" t="s">
        <v>11</v>
      </c>
      <c r="H138" s="1" t="s">
        <v>11</v>
      </c>
      <c r="I138" s="1" t="s">
        <v>11</v>
      </c>
      <c r="J138" s="1">
        <v>329</v>
      </c>
    </row>
    <row r="139" spans="1:10" ht="14.4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4.45" customHeight="1" x14ac:dyDescent="0.25">
      <c r="A140" s="3" t="s">
        <v>404</v>
      </c>
      <c r="B140" s="4">
        <v>17080</v>
      </c>
      <c r="C140" s="4">
        <v>3154</v>
      </c>
      <c r="D140" s="1" t="s">
        <v>11</v>
      </c>
      <c r="E140" s="4">
        <v>100376</v>
      </c>
      <c r="F140" s="4">
        <v>2282</v>
      </c>
      <c r="G140" s="4">
        <v>1202526</v>
      </c>
      <c r="H140" s="4">
        <v>12176</v>
      </c>
      <c r="I140" s="1" t="s">
        <v>11</v>
      </c>
      <c r="J140" s="4">
        <v>1337594</v>
      </c>
    </row>
    <row r="141" spans="1:10" ht="14.45" customHeight="1" x14ac:dyDescent="0.25">
      <c r="A141" s="3" t="s">
        <v>686</v>
      </c>
      <c r="B141" s="1" t="s">
        <v>11</v>
      </c>
      <c r="C141" s="1" t="s">
        <v>11</v>
      </c>
      <c r="D141" s="1" t="s">
        <v>11</v>
      </c>
      <c r="E141" s="4">
        <v>99363</v>
      </c>
      <c r="F141" s="1" t="s">
        <v>11</v>
      </c>
      <c r="G141" s="4">
        <v>1173421</v>
      </c>
      <c r="H141" s="1" t="s">
        <v>11</v>
      </c>
      <c r="I141" s="1" t="s">
        <v>11</v>
      </c>
      <c r="J141" s="4">
        <v>1272784</v>
      </c>
    </row>
    <row r="142" spans="1:10" ht="14.45" customHeight="1" x14ac:dyDescent="0.25">
      <c r="A142" s="3" t="s">
        <v>762</v>
      </c>
      <c r="B142" s="4">
        <v>9131</v>
      </c>
      <c r="C142" s="4">
        <v>3097</v>
      </c>
      <c r="D142" s="1" t="s">
        <v>11</v>
      </c>
      <c r="E142" s="1" t="s">
        <v>11</v>
      </c>
      <c r="F142" s="1">
        <v>706</v>
      </c>
      <c r="G142" s="1" t="s">
        <v>11</v>
      </c>
      <c r="H142" s="1">
        <v>14</v>
      </c>
      <c r="I142" s="1" t="s">
        <v>11</v>
      </c>
      <c r="J142" s="4">
        <v>12948</v>
      </c>
    </row>
    <row r="143" spans="1:10" ht="14.45" customHeight="1" x14ac:dyDescent="0.25">
      <c r="A143" s="3" t="s">
        <v>763</v>
      </c>
      <c r="B143" s="4">
        <v>1169</v>
      </c>
      <c r="C143" s="1">
        <v>24</v>
      </c>
      <c r="D143" s="1" t="s">
        <v>11</v>
      </c>
      <c r="E143" s="1">
        <v>508</v>
      </c>
      <c r="F143" s="1">
        <v>44</v>
      </c>
      <c r="G143" s="4">
        <v>20833</v>
      </c>
      <c r="H143" s="1" t="s">
        <v>11</v>
      </c>
      <c r="I143" s="1" t="s">
        <v>11</v>
      </c>
      <c r="J143" s="4">
        <v>22578</v>
      </c>
    </row>
    <row r="144" spans="1:10" ht="14.45" customHeight="1" x14ac:dyDescent="0.25">
      <c r="A144" s="3" t="s">
        <v>764</v>
      </c>
      <c r="B144" s="1">
        <v>659</v>
      </c>
      <c r="C144" s="1">
        <v>17</v>
      </c>
      <c r="D144" s="1" t="s">
        <v>11</v>
      </c>
      <c r="E144" s="1" t="s">
        <v>11</v>
      </c>
      <c r="F144" s="1">
        <v>229</v>
      </c>
      <c r="G144" s="1" t="s">
        <v>11</v>
      </c>
      <c r="H144" s="1" t="s">
        <v>11</v>
      </c>
      <c r="I144" s="1" t="s">
        <v>11</v>
      </c>
      <c r="J144" s="1">
        <v>905</v>
      </c>
    </row>
    <row r="145" spans="1:10" ht="14.45" customHeight="1" x14ac:dyDescent="0.25">
      <c r="A145" s="3" t="s">
        <v>706</v>
      </c>
      <c r="B145" s="1">
        <v>427</v>
      </c>
      <c r="C145" s="1" t="s">
        <v>11</v>
      </c>
      <c r="D145" s="1" t="s">
        <v>11</v>
      </c>
      <c r="E145" s="1" t="s">
        <v>11</v>
      </c>
      <c r="F145" s="1">
        <v>1</v>
      </c>
      <c r="G145" s="4">
        <v>4137</v>
      </c>
      <c r="H145" s="4">
        <v>5812</v>
      </c>
      <c r="I145" s="1" t="s">
        <v>11</v>
      </c>
      <c r="J145" s="4">
        <v>10377</v>
      </c>
    </row>
    <row r="146" spans="1:10" ht="14.45" customHeight="1" x14ac:dyDescent="0.25">
      <c r="A146" s="3" t="s">
        <v>765</v>
      </c>
      <c r="B146" s="1">
        <v>594</v>
      </c>
      <c r="C146" s="1" t="s">
        <v>11</v>
      </c>
      <c r="D146" s="1" t="s">
        <v>11</v>
      </c>
      <c r="E146" s="1" t="s">
        <v>11</v>
      </c>
      <c r="F146" s="1">
        <v>697</v>
      </c>
      <c r="G146" s="4">
        <v>3184</v>
      </c>
      <c r="H146" s="4">
        <v>6350</v>
      </c>
      <c r="I146" s="1" t="s">
        <v>11</v>
      </c>
      <c r="J146" s="4">
        <v>10825</v>
      </c>
    </row>
    <row r="147" spans="1:10" ht="14.45" customHeight="1" x14ac:dyDescent="0.25">
      <c r="A147" s="3" t="s">
        <v>766</v>
      </c>
      <c r="B147" s="4">
        <v>4875</v>
      </c>
      <c r="C147" s="1" t="s">
        <v>11</v>
      </c>
      <c r="D147" s="1" t="s">
        <v>11</v>
      </c>
      <c r="E147" s="1">
        <v>366</v>
      </c>
      <c r="F147" s="1">
        <v>605</v>
      </c>
      <c r="G147" s="1" t="s">
        <v>11</v>
      </c>
      <c r="H147" s="1" t="s">
        <v>11</v>
      </c>
      <c r="I147" s="1" t="s">
        <v>11</v>
      </c>
      <c r="J147" s="4">
        <v>5846</v>
      </c>
    </row>
    <row r="148" spans="1:10" ht="14.45" customHeight="1" x14ac:dyDescent="0.25">
      <c r="A148" s="3" t="s">
        <v>682</v>
      </c>
      <c r="B148" s="1">
        <v>225</v>
      </c>
      <c r="C148" s="1">
        <v>16</v>
      </c>
      <c r="D148" s="1" t="s">
        <v>11</v>
      </c>
      <c r="E148" s="1">
        <v>139</v>
      </c>
      <c r="F148" s="1" t="s">
        <v>11</v>
      </c>
      <c r="G148" s="1">
        <v>951</v>
      </c>
      <c r="H148" s="1" t="s">
        <v>11</v>
      </c>
      <c r="I148" s="1" t="s">
        <v>11</v>
      </c>
      <c r="J148" s="4">
        <v>1331</v>
      </c>
    </row>
    <row r="149" spans="1:10" ht="14.4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4.45" customHeight="1" x14ac:dyDescent="0.25">
      <c r="A150" s="3" t="s">
        <v>405</v>
      </c>
      <c r="B150" s="4">
        <v>43557</v>
      </c>
      <c r="C150" s="4">
        <v>6474</v>
      </c>
      <c r="D150" s="1" t="s">
        <v>11</v>
      </c>
      <c r="E150" s="4">
        <v>126132</v>
      </c>
      <c r="F150" s="4">
        <v>50092</v>
      </c>
      <c r="G150" s="4">
        <v>67831</v>
      </c>
      <c r="H150" s="1">
        <v>31</v>
      </c>
      <c r="I150" s="1" t="s">
        <v>11</v>
      </c>
      <c r="J150" s="4">
        <v>294117</v>
      </c>
    </row>
    <row r="151" spans="1:10" ht="14.45" customHeight="1" x14ac:dyDescent="0.25">
      <c r="A151" s="3" t="s">
        <v>686</v>
      </c>
      <c r="B151" s="1" t="s">
        <v>11</v>
      </c>
      <c r="C151" s="1" t="s">
        <v>11</v>
      </c>
      <c r="D151" s="1" t="s">
        <v>11</v>
      </c>
      <c r="E151" s="4">
        <v>121612</v>
      </c>
      <c r="F151" s="1" t="s">
        <v>11</v>
      </c>
      <c r="G151" s="4">
        <v>59452</v>
      </c>
      <c r="H151" s="1" t="s">
        <v>11</v>
      </c>
      <c r="I151" s="1" t="s">
        <v>11</v>
      </c>
      <c r="J151" s="4">
        <v>181064</v>
      </c>
    </row>
    <row r="152" spans="1:10" ht="14.45" customHeight="1" x14ac:dyDescent="0.25">
      <c r="A152" s="3" t="s">
        <v>767</v>
      </c>
      <c r="B152" s="4">
        <v>1576</v>
      </c>
      <c r="C152" s="1" t="s">
        <v>11</v>
      </c>
      <c r="D152" s="1" t="s">
        <v>11</v>
      </c>
      <c r="E152" s="1" t="s">
        <v>11</v>
      </c>
      <c r="F152" s="1">
        <v>144</v>
      </c>
      <c r="G152" s="1" t="s">
        <v>11</v>
      </c>
      <c r="H152" s="1" t="s">
        <v>11</v>
      </c>
      <c r="I152" s="1" t="s">
        <v>11</v>
      </c>
      <c r="J152" s="4">
        <v>1720</v>
      </c>
    </row>
    <row r="153" spans="1:10" ht="14.45" customHeight="1" x14ac:dyDescent="0.25">
      <c r="A153" s="3" t="s">
        <v>768</v>
      </c>
      <c r="B153" s="4">
        <v>1808</v>
      </c>
      <c r="C153" s="1" t="s">
        <v>11</v>
      </c>
      <c r="D153" s="1" t="s">
        <v>11</v>
      </c>
      <c r="E153" s="1">
        <v>38</v>
      </c>
      <c r="F153" s="4">
        <v>1821</v>
      </c>
      <c r="G153" s="1" t="s">
        <v>11</v>
      </c>
      <c r="H153" s="1" t="s">
        <v>11</v>
      </c>
      <c r="I153" s="1" t="s">
        <v>11</v>
      </c>
      <c r="J153" s="4">
        <v>3667</v>
      </c>
    </row>
    <row r="154" spans="1:10" ht="14.45" customHeight="1" x14ac:dyDescent="0.25">
      <c r="A154" s="3" t="s">
        <v>769</v>
      </c>
      <c r="B154" s="1" t="s">
        <v>11</v>
      </c>
      <c r="C154" s="1" t="s">
        <v>11</v>
      </c>
      <c r="D154" s="1" t="s">
        <v>11</v>
      </c>
      <c r="E154" s="1" t="s">
        <v>11</v>
      </c>
      <c r="F154" s="1" t="s">
        <v>11</v>
      </c>
      <c r="G154" s="1" t="s">
        <v>11</v>
      </c>
      <c r="H154" s="1" t="s">
        <v>11</v>
      </c>
      <c r="I154" s="1" t="s">
        <v>11</v>
      </c>
      <c r="J154" s="1" t="s">
        <v>11</v>
      </c>
    </row>
    <row r="155" spans="1:10" ht="14.45" customHeight="1" x14ac:dyDescent="0.25">
      <c r="A155" s="3" t="s">
        <v>770</v>
      </c>
      <c r="B155" s="4">
        <v>2084</v>
      </c>
      <c r="C155" s="1" t="s">
        <v>11</v>
      </c>
      <c r="D155" s="1" t="s">
        <v>11</v>
      </c>
      <c r="E155" s="1" t="s">
        <v>11</v>
      </c>
      <c r="F155" s="4">
        <v>1166</v>
      </c>
      <c r="G155" s="1" t="s">
        <v>11</v>
      </c>
      <c r="H155" s="1" t="s">
        <v>11</v>
      </c>
      <c r="I155" s="1" t="s">
        <v>11</v>
      </c>
      <c r="J155" s="4">
        <v>3250</v>
      </c>
    </row>
    <row r="156" spans="1:10" ht="14.45" customHeight="1" x14ac:dyDescent="0.25">
      <c r="A156" s="3" t="s">
        <v>771</v>
      </c>
      <c r="B156" s="1">
        <v>395</v>
      </c>
      <c r="C156" s="1" t="s">
        <v>11</v>
      </c>
      <c r="D156" s="1" t="s">
        <v>11</v>
      </c>
      <c r="E156" s="1" t="s">
        <v>11</v>
      </c>
      <c r="F156" s="1">
        <v>727</v>
      </c>
      <c r="G156" s="1" t="s">
        <v>11</v>
      </c>
      <c r="H156" s="1" t="s">
        <v>11</v>
      </c>
      <c r="I156" s="1" t="s">
        <v>11</v>
      </c>
      <c r="J156" s="4">
        <v>1122</v>
      </c>
    </row>
    <row r="157" spans="1:10" ht="14.45" customHeight="1" x14ac:dyDescent="0.25">
      <c r="A157" s="3" t="s">
        <v>772</v>
      </c>
      <c r="B157" s="4">
        <v>1401</v>
      </c>
      <c r="C157" s="1" t="s">
        <v>11</v>
      </c>
      <c r="D157" s="1" t="s">
        <v>11</v>
      </c>
      <c r="E157" s="1">
        <v>56</v>
      </c>
      <c r="F157" s="4">
        <v>1659</v>
      </c>
      <c r="G157" s="1">
        <v>345</v>
      </c>
      <c r="H157" s="1" t="s">
        <v>11</v>
      </c>
      <c r="I157" s="1" t="s">
        <v>11</v>
      </c>
      <c r="J157" s="4">
        <v>3461</v>
      </c>
    </row>
    <row r="158" spans="1:10" ht="14.45" customHeight="1" x14ac:dyDescent="0.25">
      <c r="A158" s="3" t="s">
        <v>773</v>
      </c>
      <c r="B158" s="1">
        <v>560</v>
      </c>
      <c r="C158" s="1" t="s">
        <v>11</v>
      </c>
      <c r="D158" s="1" t="s">
        <v>11</v>
      </c>
      <c r="E158" s="1">
        <v>44</v>
      </c>
      <c r="F158" s="4">
        <v>1669</v>
      </c>
      <c r="G158" s="1" t="s">
        <v>11</v>
      </c>
      <c r="H158" s="1" t="s">
        <v>11</v>
      </c>
      <c r="I158" s="1" t="s">
        <v>11</v>
      </c>
      <c r="J158" s="4">
        <v>2273</v>
      </c>
    </row>
    <row r="159" spans="1:10" ht="14.45" customHeight="1" x14ac:dyDescent="0.25">
      <c r="A159" s="3" t="s">
        <v>774</v>
      </c>
      <c r="B159" s="4">
        <v>1328</v>
      </c>
      <c r="C159" s="1" t="s">
        <v>11</v>
      </c>
      <c r="D159" s="1" t="s">
        <v>11</v>
      </c>
      <c r="E159" s="1">
        <v>39</v>
      </c>
      <c r="F159" s="1">
        <v>870</v>
      </c>
      <c r="G159" s="4">
        <v>5593</v>
      </c>
      <c r="H159" s="1" t="s">
        <v>11</v>
      </c>
      <c r="I159" s="1" t="s">
        <v>11</v>
      </c>
      <c r="J159" s="4">
        <v>7830</v>
      </c>
    </row>
    <row r="160" spans="1:10" ht="14.45" customHeight="1" x14ac:dyDescent="0.25">
      <c r="A160" s="3" t="s">
        <v>775</v>
      </c>
      <c r="B160" s="4">
        <v>18202</v>
      </c>
      <c r="C160" s="4">
        <v>6474</v>
      </c>
      <c r="D160" s="1" t="s">
        <v>11</v>
      </c>
      <c r="E160" s="4">
        <v>1721</v>
      </c>
      <c r="F160" s="4">
        <v>2851</v>
      </c>
      <c r="G160" s="1" t="s">
        <v>11</v>
      </c>
      <c r="H160" s="1">
        <v>31</v>
      </c>
      <c r="I160" s="1" t="s">
        <v>11</v>
      </c>
      <c r="J160" s="4">
        <v>29279</v>
      </c>
    </row>
    <row r="161" spans="1:10" ht="14.45" customHeight="1" x14ac:dyDescent="0.25">
      <c r="A161" s="3" t="s">
        <v>776</v>
      </c>
      <c r="B161" s="4">
        <v>2234</v>
      </c>
      <c r="C161" s="1" t="s">
        <v>11</v>
      </c>
      <c r="D161" s="1" t="s">
        <v>11</v>
      </c>
      <c r="E161" s="1" t="s">
        <v>11</v>
      </c>
      <c r="F161" s="4">
        <v>14966</v>
      </c>
      <c r="G161" s="4">
        <v>1887</v>
      </c>
      <c r="H161" s="1" t="s">
        <v>11</v>
      </c>
      <c r="I161" s="1" t="s">
        <v>11</v>
      </c>
      <c r="J161" s="4">
        <v>19087</v>
      </c>
    </row>
    <row r="162" spans="1:10" ht="14.45" customHeight="1" x14ac:dyDescent="0.25">
      <c r="A162" s="3" t="s">
        <v>777</v>
      </c>
      <c r="B162" s="1">
        <v>473</v>
      </c>
      <c r="C162" s="1" t="s">
        <v>11</v>
      </c>
      <c r="D162" s="1" t="s">
        <v>11</v>
      </c>
      <c r="E162" s="4">
        <v>2622</v>
      </c>
      <c r="F162" s="1" t="s">
        <v>11</v>
      </c>
      <c r="G162" s="1">
        <v>554</v>
      </c>
      <c r="H162" s="1" t="s">
        <v>11</v>
      </c>
      <c r="I162" s="1" t="s">
        <v>11</v>
      </c>
      <c r="J162" s="4">
        <v>3649</v>
      </c>
    </row>
    <row r="163" spans="1:10" ht="14.45" customHeight="1" x14ac:dyDescent="0.25">
      <c r="A163" s="3" t="s">
        <v>778</v>
      </c>
      <c r="B163" s="1">
        <v>397</v>
      </c>
      <c r="C163" s="1" t="s">
        <v>11</v>
      </c>
      <c r="D163" s="1" t="s">
        <v>11</v>
      </c>
      <c r="E163" s="1" t="s">
        <v>11</v>
      </c>
      <c r="F163" s="4">
        <v>6077</v>
      </c>
      <c r="G163" s="1" t="s">
        <v>11</v>
      </c>
      <c r="H163" s="1" t="s">
        <v>11</v>
      </c>
      <c r="I163" s="1" t="s">
        <v>11</v>
      </c>
      <c r="J163" s="4">
        <v>6474</v>
      </c>
    </row>
    <row r="164" spans="1:10" ht="14.45" customHeight="1" x14ac:dyDescent="0.25">
      <c r="A164" s="3" t="s">
        <v>779</v>
      </c>
      <c r="B164" s="4">
        <v>2262</v>
      </c>
      <c r="C164" s="1" t="s">
        <v>11</v>
      </c>
      <c r="D164" s="1" t="s">
        <v>11</v>
      </c>
      <c r="E164" s="1" t="s">
        <v>11</v>
      </c>
      <c r="F164" s="1">
        <v>597</v>
      </c>
      <c r="G164" s="1" t="s">
        <v>11</v>
      </c>
      <c r="H164" s="1" t="s">
        <v>11</v>
      </c>
      <c r="I164" s="1" t="s">
        <v>11</v>
      </c>
      <c r="J164" s="4">
        <v>2859</v>
      </c>
    </row>
    <row r="165" spans="1:10" ht="14.45" customHeight="1" x14ac:dyDescent="0.25">
      <c r="A165" s="3" t="s">
        <v>780</v>
      </c>
      <c r="B165" s="4">
        <v>1330</v>
      </c>
      <c r="C165" s="1" t="s">
        <v>11</v>
      </c>
      <c r="D165" s="1" t="s">
        <v>11</v>
      </c>
      <c r="E165" s="1" t="s">
        <v>11</v>
      </c>
      <c r="F165" s="4">
        <v>11206</v>
      </c>
      <c r="G165" s="1" t="s">
        <v>11</v>
      </c>
      <c r="H165" s="1" t="s">
        <v>11</v>
      </c>
      <c r="I165" s="1" t="s">
        <v>11</v>
      </c>
      <c r="J165" s="4">
        <v>12536</v>
      </c>
    </row>
    <row r="166" spans="1:10" ht="14.45" customHeight="1" x14ac:dyDescent="0.25">
      <c r="A166" s="3" t="s">
        <v>781</v>
      </c>
      <c r="B166" s="4">
        <v>8830</v>
      </c>
      <c r="C166" s="1" t="s">
        <v>11</v>
      </c>
      <c r="D166" s="1" t="s">
        <v>11</v>
      </c>
      <c r="E166" s="1" t="s">
        <v>11</v>
      </c>
      <c r="F166" s="4">
        <v>6290</v>
      </c>
      <c r="G166" s="1" t="s">
        <v>11</v>
      </c>
      <c r="H166" s="1" t="s">
        <v>11</v>
      </c>
      <c r="I166" s="1" t="s">
        <v>11</v>
      </c>
      <c r="J166" s="4">
        <v>15120</v>
      </c>
    </row>
    <row r="167" spans="1:10" ht="14.45" customHeight="1" x14ac:dyDescent="0.25">
      <c r="A167" s="3" t="s">
        <v>782</v>
      </c>
      <c r="B167" s="1">
        <v>677</v>
      </c>
      <c r="C167" s="1" t="s">
        <v>11</v>
      </c>
      <c r="D167" s="1" t="s">
        <v>11</v>
      </c>
      <c r="E167" s="1" t="s">
        <v>11</v>
      </c>
      <c r="F167" s="1">
        <v>49</v>
      </c>
      <c r="G167" s="1" t="s">
        <v>11</v>
      </c>
      <c r="H167" s="1" t="s">
        <v>11</v>
      </c>
      <c r="I167" s="1" t="s">
        <v>11</v>
      </c>
      <c r="J167" s="1">
        <v>726</v>
      </c>
    </row>
    <row r="168" spans="1:10" ht="14.45" customHeight="1" x14ac:dyDescent="0.25">
      <c r="A168" s="3" t="s">
        <v>682</v>
      </c>
      <c r="B168" s="1" t="s">
        <v>11</v>
      </c>
      <c r="C168" s="1" t="s">
        <v>11</v>
      </c>
      <c r="D168" s="1" t="s">
        <v>11</v>
      </c>
      <c r="E168" s="1" t="s">
        <v>11</v>
      </c>
      <c r="F168" s="1" t="s">
        <v>11</v>
      </c>
      <c r="G168" s="1" t="s">
        <v>11</v>
      </c>
      <c r="H168" s="1" t="s">
        <v>11</v>
      </c>
      <c r="I168" s="1" t="s">
        <v>11</v>
      </c>
      <c r="J168" s="1" t="s">
        <v>11</v>
      </c>
    </row>
    <row r="169" spans="1:10" ht="14.4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4.45" customHeight="1" x14ac:dyDescent="0.25">
      <c r="A170" s="3" t="s">
        <v>406</v>
      </c>
      <c r="B170" s="4">
        <v>100051</v>
      </c>
      <c r="C170" s="4">
        <v>26812</v>
      </c>
      <c r="D170" s="4">
        <v>2747</v>
      </c>
      <c r="E170" s="4">
        <v>121759</v>
      </c>
      <c r="F170" s="4">
        <v>2805</v>
      </c>
      <c r="G170" s="4">
        <v>28523</v>
      </c>
      <c r="H170" s="1">
        <v>158</v>
      </c>
      <c r="I170" s="1" t="s">
        <v>11</v>
      </c>
      <c r="J170" s="4">
        <v>282855</v>
      </c>
    </row>
    <row r="171" spans="1:10" ht="14.45" customHeight="1" x14ac:dyDescent="0.25">
      <c r="A171" s="3" t="s">
        <v>686</v>
      </c>
      <c r="B171" s="1" t="s">
        <v>11</v>
      </c>
      <c r="C171" s="1" t="s">
        <v>11</v>
      </c>
      <c r="D171" s="1" t="s">
        <v>11</v>
      </c>
      <c r="E171" s="4">
        <v>121638</v>
      </c>
      <c r="F171" s="1" t="s">
        <v>11</v>
      </c>
      <c r="G171" s="4">
        <v>28523</v>
      </c>
      <c r="H171" s="1" t="s">
        <v>11</v>
      </c>
      <c r="I171" s="1" t="s">
        <v>11</v>
      </c>
      <c r="J171" s="4">
        <v>150161</v>
      </c>
    </row>
    <row r="172" spans="1:10" ht="14.45" customHeight="1" x14ac:dyDescent="0.25">
      <c r="A172" s="3" t="s">
        <v>783</v>
      </c>
      <c r="B172" s="4">
        <v>2200</v>
      </c>
      <c r="C172" s="1">
        <v>29</v>
      </c>
      <c r="D172" s="1" t="s">
        <v>11</v>
      </c>
      <c r="E172" s="1" t="s">
        <v>11</v>
      </c>
      <c r="F172" s="1" t="s">
        <v>11</v>
      </c>
      <c r="G172" s="1" t="s">
        <v>11</v>
      </c>
      <c r="H172" s="1" t="s">
        <v>11</v>
      </c>
      <c r="I172" s="1" t="s">
        <v>11</v>
      </c>
      <c r="J172" s="4">
        <v>2229</v>
      </c>
    </row>
    <row r="173" spans="1:10" ht="14.45" customHeight="1" x14ac:dyDescent="0.25">
      <c r="A173" s="3" t="s">
        <v>784</v>
      </c>
      <c r="B173" s="4">
        <v>9219</v>
      </c>
      <c r="C173" s="4">
        <v>1811</v>
      </c>
      <c r="D173" s="1" t="s">
        <v>11</v>
      </c>
      <c r="E173" s="1">
        <v>56</v>
      </c>
      <c r="F173" s="1">
        <v>140</v>
      </c>
      <c r="G173" s="1" t="s">
        <v>11</v>
      </c>
      <c r="H173" s="1" t="s">
        <v>11</v>
      </c>
      <c r="I173" s="1" t="s">
        <v>11</v>
      </c>
      <c r="J173" s="4">
        <v>11226</v>
      </c>
    </row>
    <row r="174" spans="1:10" ht="14.45" customHeight="1" x14ac:dyDescent="0.25">
      <c r="A174" s="3" t="s">
        <v>785</v>
      </c>
      <c r="B174" s="4">
        <v>6879</v>
      </c>
      <c r="C174" s="4">
        <v>1009</v>
      </c>
      <c r="D174" s="1" t="s">
        <v>11</v>
      </c>
      <c r="E174" s="1">
        <v>56</v>
      </c>
      <c r="F174" s="1">
        <v>276</v>
      </c>
      <c r="G174" s="1" t="s">
        <v>11</v>
      </c>
      <c r="H174" s="1">
        <v>30</v>
      </c>
      <c r="I174" s="1" t="s">
        <v>11</v>
      </c>
      <c r="J174" s="4">
        <v>8250</v>
      </c>
    </row>
    <row r="175" spans="1:10" ht="14.45" customHeight="1" x14ac:dyDescent="0.25">
      <c r="A175" s="3" t="s">
        <v>786</v>
      </c>
      <c r="B175" s="4">
        <v>72496</v>
      </c>
      <c r="C175" s="4">
        <v>9344</v>
      </c>
      <c r="D175" s="4">
        <v>2747</v>
      </c>
      <c r="E175" s="1">
        <v>9</v>
      </c>
      <c r="F175" s="4">
        <v>2251</v>
      </c>
      <c r="G175" s="1" t="s">
        <v>11</v>
      </c>
      <c r="H175" s="1">
        <v>128</v>
      </c>
      <c r="I175" s="1" t="s">
        <v>11</v>
      </c>
      <c r="J175" s="4">
        <v>86975</v>
      </c>
    </row>
    <row r="176" spans="1:10" ht="14.45" customHeight="1" x14ac:dyDescent="0.25">
      <c r="A176" s="3" t="s">
        <v>787</v>
      </c>
      <c r="B176" s="4">
        <v>4748</v>
      </c>
      <c r="C176" s="4">
        <v>13988</v>
      </c>
      <c r="D176" s="1" t="s">
        <v>11</v>
      </c>
      <c r="E176" s="1" t="s">
        <v>11</v>
      </c>
      <c r="F176" s="1">
        <v>124</v>
      </c>
      <c r="G176" s="1" t="s">
        <v>11</v>
      </c>
      <c r="H176" s="1" t="s">
        <v>11</v>
      </c>
      <c r="I176" s="1" t="s">
        <v>11</v>
      </c>
      <c r="J176" s="4">
        <v>18860</v>
      </c>
    </row>
    <row r="177" spans="1:10" ht="14.45" customHeight="1" x14ac:dyDescent="0.25">
      <c r="A177" s="3" t="s">
        <v>788</v>
      </c>
      <c r="B177" s="4">
        <v>3770</v>
      </c>
      <c r="C177" s="1">
        <v>529</v>
      </c>
      <c r="D177" s="1" t="s">
        <v>11</v>
      </c>
      <c r="E177" s="1" t="s">
        <v>11</v>
      </c>
      <c r="F177" s="1" t="s">
        <v>11</v>
      </c>
      <c r="G177" s="1" t="s">
        <v>11</v>
      </c>
      <c r="H177" s="1" t="s">
        <v>11</v>
      </c>
      <c r="I177" s="1" t="s">
        <v>11</v>
      </c>
      <c r="J177" s="4">
        <v>4299</v>
      </c>
    </row>
    <row r="178" spans="1:10" ht="14.45" customHeight="1" x14ac:dyDescent="0.25">
      <c r="A178" s="3" t="s">
        <v>789</v>
      </c>
      <c r="B178" s="1">
        <v>739</v>
      </c>
      <c r="C178" s="1">
        <v>102</v>
      </c>
      <c r="D178" s="1" t="s">
        <v>11</v>
      </c>
      <c r="E178" s="1" t="s">
        <v>11</v>
      </c>
      <c r="F178" s="1">
        <v>14</v>
      </c>
      <c r="G178" s="1" t="s">
        <v>11</v>
      </c>
      <c r="H178" s="1" t="s">
        <v>11</v>
      </c>
      <c r="I178" s="1" t="s">
        <v>11</v>
      </c>
      <c r="J178" s="1">
        <v>855</v>
      </c>
    </row>
    <row r="179" spans="1:10" ht="14.45" customHeight="1" x14ac:dyDescent="0.25">
      <c r="A179" s="3" t="s">
        <v>682</v>
      </c>
      <c r="B179" s="1" t="s">
        <v>11</v>
      </c>
      <c r="C179" s="1" t="s">
        <v>11</v>
      </c>
      <c r="D179" s="1" t="s">
        <v>11</v>
      </c>
      <c r="E179" s="1" t="s">
        <v>11</v>
      </c>
      <c r="F179" s="1" t="s">
        <v>11</v>
      </c>
      <c r="G179" s="1" t="s">
        <v>11</v>
      </c>
      <c r="H179" s="1" t="s">
        <v>11</v>
      </c>
      <c r="I179" s="1" t="s">
        <v>11</v>
      </c>
      <c r="J179" s="1" t="s">
        <v>11</v>
      </c>
    </row>
    <row r="180" spans="1:10" ht="14.4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4.45" customHeight="1" x14ac:dyDescent="0.25">
      <c r="A181" s="3" t="s">
        <v>407</v>
      </c>
      <c r="B181" s="4">
        <v>15606</v>
      </c>
      <c r="C181" s="4">
        <v>4891</v>
      </c>
      <c r="D181" s="1" t="s">
        <v>11</v>
      </c>
      <c r="E181" s="4">
        <v>884722</v>
      </c>
      <c r="F181" s="4">
        <v>1395</v>
      </c>
      <c r="G181" s="4">
        <v>8631</v>
      </c>
      <c r="H181" s="1" t="s">
        <v>11</v>
      </c>
      <c r="I181" s="1" t="s">
        <v>11</v>
      </c>
      <c r="J181" s="4">
        <v>915245</v>
      </c>
    </row>
    <row r="182" spans="1:10" ht="14.45" customHeight="1" x14ac:dyDescent="0.25">
      <c r="A182" s="3" t="s">
        <v>686</v>
      </c>
      <c r="B182" s="1" t="s">
        <v>11</v>
      </c>
      <c r="C182" s="1" t="s">
        <v>11</v>
      </c>
      <c r="D182" s="1" t="s">
        <v>11</v>
      </c>
      <c r="E182" s="4">
        <v>884701</v>
      </c>
      <c r="F182" s="1" t="s">
        <v>11</v>
      </c>
      <c r="G182" s="4">
        <v>8631</v>
      </c>
      <c r="H182" s="1" t="s">
        <v>11</v>
      </c>
      <c r="I182" s="1" t="s">
        <v>11</v>
      </c>
      <c r="J182" s="4">
        <v>893332</v>
      </c>
    </row>
    <row r="183" spans="1:10" ht="14.45" customHeight="1" x14ac:dyDescent="0.25">
      <c r="A183" s="3" t="s">
        <v>790</v>
      </c>
      <c r="B183" s="1">
        <v>814</v>
      </c>
      <c r="C183" s="1">
        <v>369</v>
      </c>
      <c r="D183" s="1" t="s">
        <v>11</v>
      </c>
      <c r="E183" s="1" t="s">
        <v>11</v>
      </c>
      <c r="F183" s="1" t="s">
        <v>11</v>
      </c>
      <c r="G183" s="1" t="s">
        <v>11</v>
      </c>
      <c r="H183" s="1" t="s">
        <v>11</v>
      </c>
      <c r="I183" s="1" t="s">
        <v>11</v>
      </c>
      <c r="J183" s="4">
        <v>1183</v>
      </c>
    </row>
    <row r="184" spans="1:10" ht="14.45" customHeight="1" x14ac:dyDescent="0.25">
      <c r="A184" s="3" t="s">
        <v>791</v>
      </c>
      <c r="B184" s="4">
        <v>1869</v>
      </c>
      <c r="C184" s="1">
        <v>212</v>
      </c>
      <c r="D184" s="1" t="s">
        <v>11</v>
      </c>
      <c r="E184" s="1" t="s">
        <v>11</v>
      </c>
      <c r="F184" s="1" t="s">
        <v>11</v>
      </c>
      <c r="G184" s="1" t="s">
        <v>11</v>
      </c>
      <c r="H184" s="1" t="s">
        <v>11</v>
      </c>
      <c r="I184" s="1" t="s">
        <v>11</v>
      </c>
      <c r="J184" s="4">
        <v>2081</v>
      </c>
    </row>
    <row r="185" spans="1:10" ht="14.45" customHeight="1" x14ac:dyDescent="0.25">
      <c r="A185" s="3" t="s">
        <v>792</v>
      </c>
      <c r="B185" s="1">
        <v>393</v>
      </c>
      <c r="C185" s="1">
        <v>80</v>
      </c>
      <c r="D185" s="1" t="s">
        <v>11</v>
      </c>
      <c r="E185" s="1" t="s">
        <v>11</v>
      </c>
      <c r="F185" s="1" t="s">
        <v>11</v>
      </c>
      <c r="G185" s="1" t="s">
        <v>11</v>
      </c>
      <c r="H185" s="1" t="s">
        <v>11</v>
      </c>
      <c r="I185" s="1" t="s">
        <v>11</v>
      </c>
      <c r="J185" s="1">
        <v>473</v>
      </c>
    </row>
    <row r="186" spans="1:10" ht="14.45" customHeight="1" x14ac:dyDescent="0.25">
      <c r="A186" s="3" t="s">
        <v>793</v>
      </c>
      <c r="B186" s="1">
        <v>435</v>
      </c>
      <c r="C186" s="1">
        <v>380</v>
      </c>
      <c r="D186" s="1" t="s">
        <v>11</v>
      </c>
      <c r="E186" s="1">
        <v>21</v>
      </c>
      <c r="F186" s="4">
        <v>1308</v>
      </c>
      <c r="G186" s="1" t="s">
        <v>11</v>
      </c>
      <c r="H186" s="1" t="s">
        <v>11</v>
      </c>
      <c r="I186" s="1" t="s">
        <v>11</v>
      </c>
      <c r="J186" s="4">
        <v>2144</v>
      </c>
    </row>
    <row r="187" spans="1:10" ht="14.45" customHeight="1" x14ac:dyDescent="0.25">
      <c r="A187" s="3" t="s">
        <v>794</v>
      </c>
      <c r="B187" s="4">
        <v>7247</v>
      </c>
      <c r="C187" s="4">
        <v>2520</v>
      </c>
      <c r="D187" s="1" t="s">
        <v>11</v>
      </c>
      <c r="E187" s="1" t="s">
        <v>11</v>
      </c>
      <c r="F187" s="1">
        <v>87</v>
      </c>
      <c r="G187" s="1" t="s">
        <v>11</v>
      </c>
      <c r="H187" s="1" t="s">
        <v>11</v>
      </c>
      <c r="I187" s="1" t="s">
        <v>11</v>
      </c>
      <c r="J187" s="4">
        <v>9854</v>
      </c>
    </row>
    <row r="188" spans="1:10" ht="14.45" customHeight="1" x14ac:dyDescent="0.25">
      <c r="A188" s="3" t="s">
        <v>795</v>
      </c>
      <c r="B188" s="4">
        <v>1222</v>
      </c>
      <c r="C188" s="1">
        <v>793</v>
      </c>
      <c r="D188" s="1" t="s">
        <v>11</v>
      </c>
      <c r="E188" s="1" t="s">
        <v>11</v>
      </c>
      <c r="F188" s="1" t="s">
        <v>11</v>
      </c>
      <c r="G188" s="1" t="s">
        <v>11</v>
      </c>
      <c r="H188" s="1" t="s">
        <v>11</v>
      </c>
      <c r="I188" s="1" t="s">
        <v>11</v>
      </c>
      <c r="J188" s="4">
        <v>2015</v>
      </c>
    </row>
    <row r="189" spans="1:10" ht="14.45" customHeight="1" x14ac:dyDescent="0.25">
      <c r="A189" s="3" t="s">
        <v>796</v>
      </c>
      <c r="B189" s="1">
        <v>951</v>
      </c>
      <c r="C189" s="1">
        <v>78</v>
      </c>
      <c r="D189" s="1" t="s">
        <v>11</v>
      </c>
      <c r="E189" s="1" t="s">
        <v>11</v>
      </c>
      <c r="F189" s="1" t="s">
        <v>11</v>
      </c>
      <c r="G189" s="1" t="s">
        <v>11</v>
      </c>
      <c r="H189" s="1" t="s">
        <v>11</v>
      </c>
      <c r="I189" s="1" t="s">
        <v>11</v>
      </c>
      <c r="J189" s="4">
        <v>1029</v>
      </c>
    </row>
    <row r="190" spans="1:10" ht="14.45" customHeight="1" x14ac:dyDescent="0.25">
      <c r="A190" s="3" t="s">
        <v>797</v>
      </c>
      <c r="B190" s="4">
        <v>2675</v>
      </c>
      <c r="C190" s="1">
        <v>459</v>
      </c>
      <c r="D190" s="1" t="s">
        <v>11</v>
      </c>
      <c r="E190" s="1" t="s">
        <v>11</v>
      </c>
      <c r="F190" s="1" t="s">
        <v>11</v>
      </c>
      <c r="G190" s="1" t="s">
        <v>11</v>
      </c>
      <c r="H190" s="1" t="s">
        <v>11</v>
      </c>
      <c r="I190" s="1" t="s">
        <v>11</v>
      </c>
      <c r="J190" s="4">
        <v>3134</v>
      </c>
    </row>
    <row r="191" spans="1:10" ht="14.4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4.45" customHeight="1" x14ac:dyDescent="0.25">
      <c r="A192" s="3" t="s">
        <v>408</v>
      </c>
      <c r="B192" s="4">
        <v>52365</v>
      </c>
      <c r="C192" s="4">
        <v>14826</v>
      </c>
      <c r="D192" s="4">
        <v>6512</v>
      </c>
      <c r="E192" s="4">
        <v>669728</v>
      </c>
      <c r="F192" s="1">
        <v>963</v>
      </c>
      <c r="G192" s="4">
        <v>346318</v>
      </c>
      <c r="H192" s="4">
        <v>63666</v>
      </c>
      <c r="I192" s="1" t="s">
        <v>11</v>
      </c>
      <c r="J192" s="4">
        <v>1154378</v>
      </c>
    </row>
    <row r="193" spans="1:10" ht="14.45" customHeight="1" x14ac:dyDescent="0.25">
      <c r="A193" s="3" t="s">
        <v>686</v>
      </c>
      <c r="B193" s="1" t="s">
        <v>11</v>
      </c>
      <c r="C193" s="1" t="s">
        <v>11</v>
      </c>
      <c r="D193" s="1" t="s">
        <v>11</v>
      </c>
      <c r="E193" s="4">
        <v>313501</v>
      </c>
      <c r="F193" s="1" t="s">
        <v>11</v>
      </c>
      <c r="G193" s="4">
        <v>164378</v>
      </c>
      <c r="H193" s="1" t="s">
        <v>11</v>
      </c>
      <c r="I193" s="1" t="s">
        <v>11</v>
      </c>
      <c r="J193" s="4">
        <v>477879</v>
      </c>
    </row>
    <row r="194" spans="1:10" ht="14.45" customHeight="1" x14ac:dyDescent="0.25">
      <c r="A194" s="3" t="s">
        <v>798</v>
      </c>
      <c r="B194" s="1">
        <v>484</v>
      </c>
      <c r="C194" s="1">
        <v>61</v>
      </c>
      <c r="D194" s="1" t="s">
        <v>11</v>
      </c>
      <c r="E194" s="1" t="s">
        <v>11</v>
      </c>
      <c r="F194" s="1" t="s">
        <v>11</v>
      </c>
      <c r="G194" s="1" t="s">
        <v>11</v>
      </c>
      <c r="H194" s="1" t="s">
        <v>11</v>
      </c>
      <c r="I194" s="1" t="s">
        <v>11</v>
      </c>
      <c r="J194" s="1">
        <v>545</v>
      </c>
    </row>
    <row r="195" spans="1:10" ht="14.45" customHeight="1" x14ac:dyDescent="0.25">
      <c r="A195" s="3" t="s">
        <v>799</v>
      </c>
      <c r="B195" s="1">
        <v>652</v>
      </c>
      <c r="C195" s="1" t="s">
        <v>11</v>
      </c>
      <c r="D195" s="1" t="s">
        <v>11</v>
      </c>
      <c r="E195" s="1" t="s">
        <v>11</v>
      </c>
      <c r="F195" s="1" t="s">
        <v>11</v>
      </c>
      <c r="G195" s="4">
        <v>12118</v>
      </c>
      <c r="H195" s="4">
        <v>1391</v>
      </c>
      <c r="I195" s="1" t="s">
        <v>11</v>
      </c>
      <c r="J195" s="4">
        <v>14161</v>
      </c>
    </row>
    <row r="196" spans="1:10" ht="14.45" customHeight="1" x14ac:dyDescent="0.25">
      <c r="A196" s="3" t="s">
        <v>800</v>
      </c>
      <c r="B196" s="4">
        <v>27024</v>
      </c>
      <c r="C196" s="4">
        <v>6513</v>
      </c>
      <c r="D196" s="1">
        <v>36</v>
      </c>
      <c r="E196" s="4">
        <v>2705</v>
      </c>
      <c r="F196" s="1">
        <v>87</v>
      </c>
      <c r="G196" s="4">
        <v>13962</v>
      </c>
      <c r="H196" s="1">
        <v>29</v>
      </c>
      <c r="I196" s="1" t="s">
        <v>11</v>
      </c>
      <c r="J196" s="4">
        <v>50356</v>
      </c>
    </row>
    <row r="197" spans="1:10" ht="14.45" customHeight="1" x14ac:dyDescent="0.25">
      <c r="A197" s="3" t="s">
        <v>801</v>
      </c>
      <c r="B197" s="4">
        <v>1704</v>
      </c>
      <c r="C197" s="1">
        <v>120</v>
      </c>
      <c r="D197" s="1" t="s">
        <v>11</v>
      </c>
      <c r="E197" s="1" t="s">
        <v>11</v>
      </c>
      <c r="F197" s="1">
        <v>10</v>
      </c>
      <c r="G197" s="1" t="s">
        <v>11</v>
      </c>
      <c r="H197" s="1" t="s">
        <v>11</v>
      </c>
      <c r="I197" s="1" t="s">
        <v>11</v>
      </c>
      <c r="J197" s="4">
        <v>1834</v>
      </c>
    </row>
    <row r="198" spans="1:10" ht="14.45" customHeight="1" x14ac:dyDescent="0.25">
      <c r="A198" s="3" t="s">
        <v>802</v>
      </c>
      <c r="B198" s="4">
        <v>2249</v>
      </c>
      <c r="C198" s="1">
        <v>39</v>
      </c>
      <c r="D198" s="1" t="s">
        <v>11</v>
      </c>
      <c r="E198" s="1" t="s">
        <v>11</v>
      </c>
      <c r="F198" s="1" t="s">
        <v>11</v>
      </c>
      <c r="G198" s="1" t="s">
        <v>11</v>
      </c>
      <c r="H198" s="1" t="s">
        <v>11</v>
      </c>
      <c r="I198" s="1" t="s">
        <v>11</v>
      </c>
      <c r="J198" s="4">
        <v>2288</v>
      </c>
    </row>
    <row r="199" spans="1:10" ht="14.45" customHeight="1" x14ac:dyDescent="0.25">
      <c r="A199" s="3" t="s">
        <v>803</v>
      </c>
      <c r="B199" s="1">
        <v>533</v>
      </c>
      <c r="C199" s="1" t="s">
        <v>11</v>
      </c>
      <c r="D199" s="1" t="s">
        <v>11</v>
      </c>
      <c r="E199" s="1" t="s">
        <v>11</v>
      </c>
      <c r="F199" s="1">
        <v>600</v>
      </c>
      <c r="G199" s="1">
        <v>539</v>
      </c>
      <c r="H199" s="1" t="s">
        <v>11</v>
      </c>
      <c r="I199" s="1" t="s">
        <v>11</v>
      </c>
      <c r="J199" s="4">
        <v>1672</v>
      </c>
    </row>
    <row r="200" spans="1:10" ht="14.45" customHeight="1" x14ac:dyDescent="0.25">
      <c r="A200" s="3" t="s">
        <v>804</v>
      </c>
      <c r="B200" s="4">
        <v>2004</v>
      </c>
      <c r="C200" s="1">
        <v>82</v>
      </c>
      <c r="D200" s="1" t="s">
        <v>11</v>
      </c>
      <c r="E200" s="4">
        <v>85301</v>
      </c>
      <c r="F200" s="1" t="s">
        <v>11</v>
      </c>
      <c r="G200" s="4">
        <v>3321</v>
      </c>
      <c r="H200" s="4">
        <v>21499</v>
      </c>
      <c r="I200" s="1" t="s">
        <v>11</v>
      </c>
      <c r="J200" s="4">
        <v>112207</v>
      </c>
    </row>
    <row r="201" spans="1:10" ht="14.45" customHeight="1" x14ac:dyDescent="0.25">
      <c r="A201" s="3" t="s">
        <v>805</v>
      </c>
      <c r="B201" s="1" t="s">
        <v>11</v>
      </c>
      <c r="C201" s="1" t="s">
        <v>11</v>
      </c>
      <c r="D201" s="1" t="s">
        <v>11</v>
      </c>
      <c r="E201" s="1" t="s">
        <v>11</v>
      </c>
      <c r="F201" s="1" t="s">
        <v>11</v>
      </c>
      <c r="G201" s="1" t="s">
        <v>11</v>
      </c>
      <c r="H201" s="1" t="s">
        <v>11</v>
      </c>
      <c r="I201" s="1" t="s">
        <v>11</v>
      </c>
      <c r="J201" s="1" t="s">
        <v>11</v>
      </c>
    </row>
    <row r="202" spans="1:10" ht="14.45" customHeight="1" x14ac:dyDescent="0.25">
      <c r="A202" s="3" t="s">
        <v>806</v>
      </c>
      <c r="B202" s="1">
        <v>192</v>
      </c>
      <c r="C202" s="1">
        <v>31</v>
      </c>
      <c r="D202" s="1" t="s">
        <v>11</v>
      </c>
      <c r="E202" s="1" t="s">
        <v>11</v>
      </c>
      <c r="F202" s="1">
        <v>43</v>
      </c>
      <c r="G202" s="4">
        <v>152000</v>
      </c>
      <c r="H202" s="1" t="s">
        <v>11</v>
      </c>
      <c r="I202" s="1" t="s">
        <v>11</v>
      </c>
      <c r="J202" s="4">
        <v>152266</v>
      </c>
    </row>
    <row r="203" spans="1:10" ht="14.45" customHeight="1" x14ac:dyDescent="0.25">
      <c r="A203" s="3" t="s">
        <v>807</v>
      </c>
      <c r="B203" s="4">
        <v>3196</v>
      </c>
      <c r="C203" s="1">
        <v>111</v>
      </c>
      <c r="D203" s="1" t="s">
        <v>11</v>
      </c>
      <c r="E203" s="1" t="s">
        <v>11</v>
      </c>
      <c r="F203" s="1" t="s">
        <v>11</v>
      </c>
      <c r="G203" s="1" t="s">
        <v>11</v>
      </c>
      <c r="H203" s="1" t="s">
        <v>11</v>
      </c>
      <c r="I203" s="1" t="s">
        <v>11</v>
      </c>
      <c r="J203" s="4">
        <v>3307</v>
      </c>
    </row>
    <row r="204" spans="1:10" ht="14.45" customHeight="1" x14ac:dyDescent="0.25">
      <c r="A204" s="3" t="s">
        <v>808</v>
      </c>
      <c r="B204" s="4">
        <v>2477</v>
      </c>
      <c r="C204" s="4">
        <v>2793</v>
      </c>
      <c r="D204" s="4">
        <v>6476</v>
      </c>
      <c r="E204" s="1" t="s">
        <v>11</v>
      </c>
      <c r="F204" s="1">
        <v>35</v>
      </c>
      <c r="G204" s="1" t="s">
        <v>11</v>
      </c>
      <c r="H204" s="1" t="s">
        <v>11</v>
      </c>
      <c r="I204" s="1" t="s">
        <v>11</v>
      </c>
      <c r="J204" s="4">
        <v>11781</v>
      </c>
    </row>
    <row r="205" spans="1:10" ht="14.45" customHeight="1" x14ac:dyDescent="0.25">
      <c r="A205" s="3" t="s">
        <v>809</v>
      </c>
      <c r="B205" s="1">
        <v>144</v>
      </c>
      <c r="C205" s="1">
        <v>10</v>
      </c>
      <c r="D205" s="1" t="s">
        <v>11</v>
      </c>
      <c r="E205" s="4">
        <v>268221</v>
      </c>
      <c r="F205" s="1" t="s">
        <v>11</v>
      </c>
      <c r="G205" s="1" t="s">
        <v>11</v>
      </c>
      <c r="H205" s="4">
        <v>40721</v>
      </c>
      <c r="I205" s="1" t="s">
        <v>11</v>
      </c>
      <c r="J205" s="4">
        <v>309096</v>
      </c>
    </row>
    <row r="206" spans="1:10" ht="14.45" customHeight="1" x14ac:dyDescent="0.25">
      <c r="A206" s="3" t="s">
        <v>810</v>
      </c>
      <c r="B206" s="4">
        <v>9470</v>
      </c>
      <c r="C206" s="4">
        <v>5066</v>
      </c>
      <c r="D206" s="1" t="s">
        <v>11</v>
      </c>
      <c r="E206" s="1" t="s">
        <v>11</v>
      </c>
      <c r="F206" s="1">
        <v>188</v>
      </c>
      <c r="G206" s="1" t="s">
        <v>11</v>
      </c>
      <c r="H206" s="1">
        <v>26</v>
      </c>
      <c r="I206" s="1" t="s">
        <v>11</v>
      </c>
      <c r="J206" s="4">
        <v>14750</v>
      </c>
    </row>
    <row r="207" spans="1:10" ht="14.45" customHeight="1" x14ac:dyDescent="0.25">
      <c r="A207" s="3" t="s">
        <v>811</v>
      </c>
      <c r="B207" s="4">
        <v>1910</v>
      </c>
      <c r="C207" s="1" t="s">
        <v>11</v>
      </c>
      <c r="D207" s="1" t="s">
        <v>11</v>
      </c>
      <c r="E207" s="1" t="s">
        <v>11</v>
      </c>
      <c r="F207" s="1" t="s">
        <v>11</v>
      </c>
      <c r="G207" s="1" t="s">
        <v>11</v>
      </c>
      <c r="H207" s="1" t="s">
        <v>11</v>
      </c>
      <c r="I207" s="1" t="s">
        <v>11</v>
      </c>
      <c r="J207" s="4">
        <v>1910</v>
      </c>
    </row>
    <row r="208" spans="1:10" ht="14.45" customHeight="1" x14ac:dyDescent="0.25">
      <c r="A208" s="3" t="s">
        <v>682</v>
      </c>
      <c r="B208" s="1">
        <v>326</v>
      </c>
      <c r="C208" s="1" t="s">
        <v>11</v>
      </c>
      <c r="D208" s="1" t="s">
        <v>11</v>
      </c>
      <c r="E208" s="1" t="s">
        <v>11</v>
      </c>
      <c r="F208" s="1" t="s">
        <v>11</v>
      </c>
      <c r="G208" s="1" t="s">
        <v>11</v>
      </c>
      <c r="H208" s="1" t="s">
        <v>11</v>
      </c>
      <c r="I208" s="1" t="s">
        <v>11</v>
      </c>
      <c r="J208" s="1">
        <v>326</v>
      </c>
    </row>
    <row r="209" spans="1:10" ht="14.4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4.45" customHeight="1" x14ac:dyDescent="0.25">
      <c r="A210" s="3" t="s">
        <v>409</v>
      </c>
      <c r="B210" s="4">
        <v>826234</v>
      </c>
      <c r="C210" s="4">
        <v>86915</v>
      </c>
      <c r="D210" s="1" t="s">
        <v>11</v>
      </c>
      <c r="E210" s="4">
        <v>13545</v>
      </c>
      <c r="F210" s="4">
        <v>8031</v>
      </c>
      <c r="G210" s="1">
        <v>469</v>
      </c>
      <c r="H210" s="1" t="s">
        <v>11</v>
      </c>
      <c r="I210" s="1" t="s">
        <v>11</v>
      </c>
      <c r="J210" s="4">
        <v>935194</v>
      </c>
    </row>
    <row r="211" spans="1:10" ht="14.45" customHeight="1" x14ac:dyDescent="0.25">
      <c r="A211" s="3" t="s">
        <v>686</v>
      </c>
      <c r="B211" s="1" t="s">
        <v>11</v>
      </c>
      <c r="C211" s="1" t="s">
        <v>11</v>
      </c>
      <c r="D211" s="1" t="s">
        <v>11</v>
      </c>
      <c r="E211" s="4">
        <v>13545</v>
      </c>
      <c r="F211" s="1" t="s">
        <v>11</v>
      </c>
      <c r="G211" s="1">
        <v>469</v>
      </c>
      <c r="H211" s="1" t="s">
        <v>11</v>
      </c>
      <c r="I211" s="1" t="s">
        <v>11</v>
      </c>
      <c r="J211" s="4">
        <v>14014</v>
      </c>
    </row>
    <row r="212" spans="1:10" ht="14.45" customHeight="1" x14ac:dyDescent="0.25">
      <c r="A212" s="3" t="s">
        <v>710</v>
      </c>
      <c r="B212" s="1" t="s">
        <v>11</v>
      </c>
      <c r="C212" s="1">
        <v>614</v>
      </c>
      <c r="D212" s="1" t="s">
        <v>11</v>
      </c>
      <c r="E212" s="1" t="s">
        <v>11</v>
      </c>
      <c r="F212" s="4">
        <v>7471</v>
      </c>
      <c r="G212" s="1" t="s">
        <v>11</v>
      </c>
      <c r="H212" s="1" t="s">
        <v>11</v>
      </c>
      <c r="I212" s="1" t="s">
        <v>11</v>
      </c>
      <c r="J212" s="4">
        <v>8085</v>
      </c>
    </row>
    <row r="213" spans="1:10" ht="14.45" customHeight="1" x14ac:dyDescent="0.25">
      <c r="A213" s="3" t="s">
        <v>812</v>
      </c>
      <c r="B213" s="1" t="s">
        <v>11</v>
      </c>
      <c r="C213" s="4">
        <v>86301</v>
      </c>
      <c r="D213" s="1" t="s">
        <v>11</v>
      </c>
      <c r="E213" s="1" t="s">
        <v>11</v>
      </c>
      <c r="F213" s="1" t="s">
        <v>11</v>
      </c>
      <c r="G213" s="1" t="s">
        <v>11</v>
      </c>
      <c r="H213" s="1" t="s">
        <v>11</v>
      </c>
      <c r="I213" s="1" t="s">
        <v>11</v>
      </c>
      <c r="J213" s="4">
        <v>86301</v>
      </c>
    </row>
    <row r="214" spans="1:10" ht="14.45" customHeight="1" x14ac:dyDescent="0.25">
      <c r="A214" s="3" t="s">
        <v>813</v>
      </c>
      <c r="B214" s="4">
        <v>826234</v>
      </c>
      <c r="C214" s="1" t="s">
        <v>11</v>
      </c>
      <c r="D214" s="1" t="s">
        <v>11</v>
      </c>
      <c r="E214" s="1" t="s">
        <v>11</v>
      </c>
      <c r="F214" s="1" t="s">
        <v>11</v>
      </c>
      <c r="G214" s="1" t="s">
        <v>11</v>
      </c>
      <c r="H214" s="1" t="s">
        <v>11</v>
      </c>
      <c r="I214" s="1" t="s">
        <v>11</v>
      </c>
      <c r="J214" s="4">
        <v>826234</v>
      </c>
    </row>
    <row r="215" spans="1:10" ht="14.45" customHeight="1" x14ac:dyDescent="0.25">
      <c r="A215" s="3" t="s">
        <v>682</v>
      </c>
      <c r="B215" s="1" t="s">
        <v>11</v>
      </c>
      <c r="C215" s="1" t="s">
        <v>11</v>
      </c>
      <c r="D215" s="1" t="s">
        <v>11</v>
      </c>
      <c r="E215" s="1" t="s">
        <v>11</v>
      </c>
      <c r="F215" s="1">
        <v>560</v>
      </c>
      <c r="G215" s="1" t="s">
        <v>11</v>
      </c>
      <c r="H215" s="1" t="s">
        <v>11</v>
      </c>
      <c r="I215" s="1" t="s">
        <v>11</v>
      </c>
      <c r="J215" s="1">
        <v>560</v>
      </c>
    </row>
    <row r="216" spans="1:10" ht="14.4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4.45" customHeight="1" x14ac:dyDescent="0.25">
      <c r="A217" s="3" t="s">
        <v>410</v>
      </c>
      <c r="B217" s="1" t="s">
        <v>11</v>
      </c>
      <c r="C217" s="1" t="s">
        <v>11</v>
      </c>
      <c r="D217" s="1" t="s">
        <v>11</v>
      </c>
      <c r="E217" s="4">
        <v>29156</v>
      </c>
      <c r="F217" s="1" t="s">
        <v>11</v>
      </c>
      <c r="G217" s="1" t="s">
        <v>11</v>
      </c>
      <c r="H217" s="1" t="s">
        <v>11</v>
      </c>
      <c r="I217" s="1" t="s">
        <v>11</v>
      </c>
      <c r="J217" s="4">
        <v>29156</v>
      </c>
    </row>
    <row r="218" spans="1:10" ht="14.45" customHeight="1" x14ac:dyDescent="0.25">
      <c r="A218" s="3" t="s">
        <v>727</v>
      </c>
      <c r="B218" s="1" t="s">
        <v>11</v>
      </c>
      <c r="C218" s="1" t="s">
        <v>11</v>
      </c>
      <c r="D218" s="1" t="s">
        <v>11</v>
      </c>
      <c r="E218" s="1" t="s">
        <v>11</v>
      </c>
      <c r="F218" s="1" t="s">
        <v>11</v>
      </c>
      <c r="G218" s="1" t="s">
        <v>11</v>
      </c>
      <c r="H218" s="1" t="s">
        <v>11</v>
      </c>
      <c r="I218" s="1" t="s">
        <v>11</v>
      </c>
      <c r="J218" s="1" t="s">
        <v>11</v>
      </c>
    </row>
    <row r="219" spans="1:10" ht="14.45" customHeight="1" x14ac:dyDescent="0.25">
      <c r="A219" s="3" t="s">
        <v>732</v>
      </c>
      <c r="B219" s="1" t="s">
        <v>11</v>
      </c>
      <c r="C219" s="1" t="s">
        <v>11</v>
      </c>
      <c r="D219" s="1" t="s">
        <v>11</v>
      </c>
      <c r="E219" s="1" t="s">
        <v>11</v>
      </c>
      <c r="F219" s="1" t="s">
        <v>11</v>
      </c>
      <c r="G219" s="1" t="s">
        <v>11</v>
      </c>
      <c r="H219" s="1" t="s">
        <v>11</v>
      </c>
      <c r="I219" s="1" t="s">
        <v>11</v>
      </c>
      <c r="J219" s="1" t="s">
        <v>11</v>
      </c>
    </row>
    <row r="220" spans="1:10" ht="14.45" customHeight="1" x14ac:dyDescent="0.25">
      <c r="A220" s="3" t="s">
        <v>814</v>
      </c>
      <c r="B220" s="1" t="s">
        <v>11</v>
      </c>
      <c r="C220" s="1" t="s">
        <v>11</v>
      </c>
      <c r="D220" s="1" t="s">
        <v>11</v>
      </c>
      <c r="E220" s="4">
        <v>4458</v>
      </c>
      <c r="F220" s="1" t="s">
        <v>11</v>
      </c>
      <c r="G220" s="1" t="s">
        <v>11</v>
      </c>
      <c r="H220" s="1" t="s">
        <v>11</v>
      </c>
      <c r="I220" s="1" t="s">
        <v>11</v>
      </c>
      <c r="J220" s="4">
        <v>4458</v>
      </c>
    </row>
    <row r="221" spans="1:10" ht="14.45" customHeight="1" x14ac:dyDescent="0.25">
      <c r="A221" s="3" t="s">
        <v>815</v>
      </c>
      <c r="B221" s="1" t="s">
        <v>11</v>
      </c>
      <c r="C221" s="1" t="s">
        <v>11</v>
      </c>
      <c r="D221" s="1" t="s">
        <v>11</v>
      </c>
      <c r="E221" s="4">
        <v>24698</v>
      </c>
      <c r="F221" s="1" t="s">
        <v>11</v>
      </c>
      <c r="G221" s="1" t="s">
        <v>11</v>
      </c>
      <c r="H221" s="1" t="s">
        <v>11</v>
      </c>
      <c r="I221" s="1" t="s">
        <v>11</v>
      </c>
      <c r="J221" s="4">
        <v>24698</v>
      </c>
    </row>
    <row r="222" spans="1:10" ht="14.4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4.45" customHeight="1" x14ac:dyDescent="0.25">
      <c r="A223" s="3" t="s">
        <v>411</v>
      </c>
      <c r="B223" s="1" t="s">
        <v>11</v>
      </c>
      <c r="C223" s="1" t="s">
        <v>11</v>
      </c>
      <c r="D223" s="1" t="s">
        <v>11</v>
      </c>
      <c r="E223" s="1" t="s">
        <v>11</v>
      </c>
      <c r="F223" s="1" t="s">
        <v>11</v>
      </c>
      <c r="G223" s="1" t="s">
        <v>11</v>
      </c>
      <c r="H223" s="1" t="s">
        <v>11</v>
      </c>
      <c r="I223" s="1" t="s">
        <v>11</v>
      </c>
      <c r="J223" s="1" t="s">
        <v>11</v>
      </c>
    </row>
    <row r="224" spans="1:10" ht="14.45" customHeight="1" x14ac:dyDescent="0.25">
      <c r="A224" s="3" t="s">
        <v>816</v>
      </c>
      <c r="B224" s="1" t="s">
        <v>11</v>
      </c>
      <c r="C224" s="1" t="s">
        <v>11</v>
      </c>
      <c r="D224" s="1" t="s">
        <v>11</v>
      </c>
      <c r="E224" s="1" t="s">
        <v>11</v>
      </c>
      <c r="F224" s="1" t="s">
        <v>11</v>
      </c>
      <c r="G224" s="1" t="s">
        <v>11</v>
      </c>
      <c r="H224" s="1" t="s">
        <v>11</v>
      </c>
      <c r="I224" s="1" t="s">
        <v>11</v>
      </c>
      <c r="J224" s="1" t="s">
        <v>11</v>
      </c>
    </row>
    <row r="225" spans="1:10" ht="14.4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4.45" customHeight="1" x14ac:dyDescent="0.25">
      <c r="A226" s="3" t="s">
        <v>412</v>
      </c>
      <c r="B226" s="1" t="s">
        <v>11</v>
      </c>
      <c r="C226" s="1" t="s">
        <v>11</v>
      </c>
      <c r="D226" s="1" t="s">
        <v>11</v>
      </c>
      <c r="E226" s="4">
        <v>4442421</v>
      </c>
      <c r="F226" s="1" t="s">
        <v>11</v>
      </c>
      <c r="G226" s="4">
        <v>174391</v>
      </c>
      <c r="H226" s="1" t="s">
        <v>11</v>
      </c>
      <c r="I226" s="1" t="s">
        <v>11</v>
      </c>
      <c r="J226" s="4">
        <v>4616812</v>
      </c>
    </row>
    <row r="227" spans="1:10" ht="14.45" customHeight="1" x14ac:dyDescent="0.25">
      <c r="A227" s="3" t="s">
        <v>817</v>
      </c>
      <c r="B227" s="1" t="s">
        <v>11</v>
      </c>
      <c r="C227" s="1" t="s">
        <v>11</v>
      </c>
      <c r="D227" s="1" t="s">
        <v>11</v>
      </c>
      <c r="E227" s="4">
        <v>4442421</v>
      </c>
      <c r="F227" s="1" t="s">
        <v>11</v>
      </c>
      <c r="G227" s="1" t="s">
        <v>11</v>
      </c>
      <c r="H227" s="1" t="s">
        <v>11</v>
      </c>
      <c r="I227" s="1" t="s">
        <v>11</v>
      </c>
      <c r="J227" s="4">
        <v>4442421</v>
      </c>
    </row>
    <row r="228" spans="1:10" ht="14.45" customHeight="1" x14ac:dyDescent="0.25">
      <c r="A228" s="3" t="s">
        <v>818</v>
      </c>
      <c r="B228" s="1" t="s">
        <v>11</v>
      </c>
      <c r="C228" s="1" t="s">
        <v>11</v>
      </c>
      <c r="D228" s="1" t="s">
        <v>11</v>
      </c>
      <c r="E228" s="1" t="s">
        <v>11</v>
      </c>
      <c r="F228" s="1" t="s">
        <v>11</v>
      </c>
      <c r="G228" s="4">
        <v>174391</v>
      </c>
      <c r="H228" s="1" t="s">
        <v>11</v>
      </c>
      <c r="I228" s="1" t="s">
        <v>11</v>
      </c>
      <c r="J228" s="4">
        <v>174391</v>
      </c>
    </row>
    <row r="229" spans="1:10" ht="14.4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4.45" customHeight="1" x14ac:dyDescent="0.25">
      <c r="A230" s="3" t="s">
        <v>413</v>
      </c>
      <c r="B230" s="1" t="s">
        <v>11</v>
      </c>
      <c r="C230" s="1" t="s">
        <v>11</v>
      </c>
      <c r="D230" s="1" t="s">
        <v>11</v>
      </c>
      <c r="E230" s="1" t="s">
        <v>11</v>
      </c>
      <c r="F230" s="1" t="s">
        <v>11</v>
      </c>
      <c r="G230" s="1" t="s">
        <v>11</v>
      </c>
      <c r="H230" s="1" t="s">
        <v>11</v>
      </c>
      <c r="I230" s="1" t="s">
        <v>11</v>
      </c>
      <c r="J230" s="1" t="s">
        <v>11</v>
      </c>
    </row>
    <row r="231" spans="1:10" ht="14.45" customHeight="1" x14ac:dyDescent="0.25">
      <c r="A231" s="3" t="s">
        <v>819</v>
      </c>
      <c r="B231" s="1" t="s">
        <v>11</v>
      </c>
      <c r="C231" s="1" t="s">
        <v>11</v>
      </c>
      <c r="D231" s="1" t="s">
        <v>11</v>
      </c>
      <c r="E231" s="1" t="s">
        <v>11</v>
      </c>
      <c r="F231" s="1" t="s">
        <v>11</v>
      </c>
      <c r="G231" s="1" t="s">
        <v>11</v>
      </c>
      <c r="H231" s="1" t="s">
        <v>11</v>
      </c>
      <c r="I231" s="1" t="s">
        <v>11</v>
      </c>
      <c r="J231" s="1" t="s">
        <v>11</v>
      </c>
    </row>
    <row r="232" spans="1:10" ht="14.4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4.45" customHeight="1" x14ac:dyDescent="0.25">
      <c r="A233" s="3" t="s">
        <v>414</v>
      </c>
      <c r="B233" s="1" t="s">
        <v>11</v>
      </c>
      <c r="C233" s="1" t="s">
        <v>11</v>
      </c>
      <c r="D233" s="1" t="s">
        <v>11</v>
      </c>
      <c r="E233" s="4">
        <v>8057810</v>
      </c>
      <c r="F233" s="1" t="s">
        <v>11</v>
      </c>
      <c r="G233" s="1" t="s">
        <v>11</v>
      </c>
      <c r="H233" s="1" t="s">
        <v>11</v>
      </c>
      <c r="I233" s="1" t="s">
        <v>11</v>
      </c>
      <c r="J233" s="4">
        <v>8057810</v>
      </c>
    </row>
    <row r="234" spans="1:10" ht="14.45" customHeight="1" x14ac:dyDescent="0.25">
      <c r="A234" s="3" t="s">
        <v>820</v>
      </c>
      <c r="B234" s="1" t="s">
        <v>11</v>
      </c>
      <c r="C234" s="1" t="s">
        <v>11</v>
      </c>
      <c r="D234" s="1" t="s">
        <v>11</v>
      </c>
      <c r="E234" s="4">
        <v>1586925</v>
      </c>
      <c r="F234" s="1" t="s">
        <v>11</v>
      </c>
      <c r="G234" s="1" t="s">
        <v>11</v>
      </c>
      <c r="H234" s="1" t="s">
        <v>11</v>
      </c>
      <c r="I234" s="1" t="s">
        <v>11</v>
      </c>
      <c r="J234" s="4">
        <v>1586925</v>
      </c>
    </row>
    <row r="235" spans="1:10" ht="14.45" customHeight="1" x14ac:dyDescent="0.25">
      <c r="A235" s="3" t="s">
        <v>821</v>
      </c>
      <c r="B235" s="1" t="s">
        <v>11</v>
      </c>
      <c r="C235" s="1" t="s">
        <v>11</v>
      </c>
      <c r="D235" s="1" t="s">
        <v>11</v>
      </c>
      <c r="E235" s="4">
        <v>6470885</v>
      </c>
      <c r="F235" s="1" t="s">
        <v>11</v>
      </c>
      <c r="G235" s="1" t="s">
        <v>11</v>
      </c>
      <c r="H235" s="1" t="s">
        <v>11</v>
      </c>
      <c r="I235" s="1" t="s">
        <v>11</v>
      </c>
      <c r="J235" s="4">
        <v>6470885</v>
      </c>
    </row>
    <row r="236" spans="1:10" ht="14.4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4.45" customHeight="1" x14ac:dyDescent="0.25">
      <c r="A237" s="3" t="s">
        <v>415</v>
      </c>
      <c r="B237" s="4">
        <v>5955709</v>
      </c>
      <c r="C237" s="4">
        <v>848277</v>
      </c>
      <c r="D237" s="4">
        <v>12250775</v>
      </c>
      <c r="E237" s="4">
        <v>28504471</v>
      </c>
      <c r="F237" s="4">
        <v>1372467</v>
      </c>
      <c r="G237" s="4">
        <v>2031269</v>
      </c>
      <c r="H237" s="4">
        <v>6792602</v>
      </c>
      <c r="I237" s="4">
        <v>43008605</v>
      </c>
      <c r="J237" s="4">
        <v>100764175</v>
      </c>
    </row>
  </sheetData>
  <mergeCells count="2">
    <mergeCell ref="A2:A3"/>
    <mergeCell ref="J2:J3"/>
  </mergeCells>
  <pageMargins left="0" right="0" top="0.75" bottom="0.75" header="0.3" footer="0.3"/>
  <pageSetup paperSize="9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7"/>
  <sheetViews>
    <sheetView workbookViewId="0"/>
  </sheetViews>
  <sheetFormatPr baseColWidth="10" defaultRowHeight="15" x14ac:dyDescent="0.25"/>
  <cols>
    <col min="1" max="1" width="41.7109375" customWidth="1"/>
    <col min="2" max="4" width="10.42578125" customWidth="1"/>
    <col min="5" max="5" width="12.7109375" customWidth="1"/>
    <col min="6" max="6" width="10.42578125" customWidth="1"/>
    <col min="7" max="7" width="12.7109375" customWidth="1"/>
    <col min="8" max="8" width="10.42578125" customWidth="1"/>
    <col min="9" max="9" width="10.140625" customWidth="1"/>
    <col min="10" max="10" width="12.28515625" customWidth="1"/>
  </cols>
  <sheetData>
    <row r="2" spans="1:10" ht="31.15" customHeight="1" x14ac:dyDescent="0.25">
      <c r="A2" s="150" t="s">
        <v>848</v>
      </c>
      <c r="B2" s="2" t="s">
        <v>827</v>
      </c>
      <c r="C2" s="2" t="s">
        <v>828</v>
      </c>
      <c r="D2" s="2" t="s">
        <v>829</v>
      </c>
      <c r="E2" s="2" t="s">
        <v>830</v>
      </c>
      <c r="F2" s="2" t="s">
        <v>832</v>
      </c>
      <c r="G2" s="2" t="s">
        <v>833</v>
      </c>
      <c r="H2" s="2" t="s">
        <v>834</v>
      </c>
      <c r="I2" s="2" t="s">
        <v>835</v>
      </c>
      <c r="J2" s="147" t="s">
        <v>648</v>
      </c>
    </row>
    <row r="3" spans="1:10" ht="31.15" customHeight="1" x14ac:dyDescent="0.25">
      <c r="A3" s="152"/>
      <c r="B3" s="2" t="s">
        <v>836</v>
      </c>
      <c r="C3" s="2" t="s">
        <v>849</v>
      </c>
      <c r="D3" s="2" t="s">
        <v>838</v>
      </c>
      <c r="E3" s="2" t="s">
        <v>839</v>
      </c>
      <c r="F3" s="2" t="s">
        <v>841</v>
      </c>
      <c r="G3" s="2" t="s">
        <v>847</v>
      </c>
      <c r="H3" s="2" t="s">
        <v>843</v>
      </c>
      <c r="I3" s="2" t="s">
        <v>844</v>
      </c>
      <c r="J3" s="149"/>
    </row>
    <row r="4" spans="1:10" ht="13.9" customHeight="1" x14ac:dyDescent="0.25">
      <c r="A4" s="3" t="s">
        <v>388</v>
      </c>
      <c r="B4" s="1" t="s">
        <v>11</v>
      </c>
      <c r="C4" s="1" t="s">
        <v>11</v>
      </c>
      <c r="D4" s="1" t="s">
        <v>11</v>
      </c>
      <c r="E4" s="4">
        <v>3909</v>
      </c>
      <c r="F4" s="1" t="s">
        <v>11</v>
      </c>
      <c r="G4" s="1" t="s">
        <v>11</v>
      </c>
      <c r="H4" s="1" t="s">
        <v>11</v>
      </c>
      <c r="I4" s="1" t="s">
        <v>11</v>
      </c>
      <c r="J4" s="4">
        <v>3909</v>
      </c>
    </row>
    <row r="5" spans="1:10" ht="13.9" customHeight="1" x14ac:dyDescent="0.25">
      <c r="A5" s="3" t="s">
        <v>672</v>
      </c>
      <c r="B5" s="1" t="s">
        <v>11</v>
      </c>
      <c r="C5" s="1" t="s">
        <v>11</v>
      </c>
      <c r="D5" s="1" t="s">
        <v>11</v>
      </c>
      <c r="E5" s="4">
        <v>3909</v>
      </c>
      <c r="F5" s="1" t="s">
        <v>11</v>
      </c>
      <c r="G5" s="1" t="s">
        <v>11</v>
      </c>
      <c r="H5" s="1" t="s">
        <v>11</v>
      </c>
      <c r="I5" s="1" t="s">
        <v>11</v>
      </c>
      <c r="J5" s="4">
        <v>3909</v>
      </c>
    </row>
    <row r="6" spans="1:10" ht="13.9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3.9" customHeight="1" x14ac:dyDescent="0.25">
      <c r="A7" s="3" t="s">
        <v>389</v>
      </c>
      <c r="B7" s="4">
        <v>61300</v>
      </c>
      <c r="C7" s="4">
        <v>28716</v>
      </c>
      <c r="D7" s="1">
        <v>9</v>
      </c>
      <c r="E7" s="4">
        <v>10693</v>
      </c>
      <c r="F7" s="4">
        <v>2977</v>
      </c>
      <c r="G7" s="1" t="s">
        <v>11</v>
      </c>
      <c r="H7" s="1">
        <v>15</v>
      </c>
      <c r="I7" s="1">
        <v>8</v>
      </c>
      <c r="J7" s="4">
        <v>103718</v>
      </c>
    </row>
    <row r="8" spans="1:10" ht="13.9" customHeight="1" x14ac:dyDescent="0.25">
      <c r="A8" s="3" t="s">
        <v>673</v>
      </c>
      <c r="B8" s="4">
        <v>61300</v>
      </c>
      <c r="C8" s="4">
        <v>28716</v>
      </c>
      <c r="D8" s="1">
        <v>9</v>
      </c>
      <c r="E8" s="4">
        <v>10693</v>
      </c>
      <c r="F8" s="4">
        <v>2977</v>
      </c>
      <c r="G8" s="1" t="s">
        <v>11</v>
      </c>
      <c r="H8" s="1">
        <v>15</v>
      </c>
      <c r="I8" s="1">
        <v>8</v>
      </c>
      <c r="J8" s="4">
        <v>103718</v>
      </c>
    </row>
    <row r="9" spans="1:10" ht="13.9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3.9" customHeight="1" x14ac:dyDescent="0.25">
      <c r="A10" s="3" t="s">
        <v>390</v>
      </c>
      <c r="B10" s="4">
        <v>16304</v>
      </c>
      <c r="C10" s="4">
        <v>2425</v>
      </c>
      <c r="D10" s="1" t="s">
        <v>11</v>
      </c>
      <c r="E10" s="1">
        <v>50</v>
      </c>
      <c r="F10" s="1">
        <v>4</v>
      </c>
      <c r="G10" s="1" t="s">
        <v>11</v>
      </c>
      <c r="H10" s="1">
        <v>50</v>
      </c>
      <c r="I10" s="1" t="s">
        <v>11</v>
      </c>
      <c r="J10" s="4">
        <v>18833</v>
      </c>
    </row>
    <row r="11" spans="1:10" ht="13.9" customHeight="1" x14ac:dyDescent="0.25">
      <c r="A11" s="3" t="s">
        <v>674</v>
      </c>
      <c r="B11" s="4">
        <v>16304</v>
      </c>
      <c r="C11" s="4">
        <v>2425</v>
      </c>
      <c r="D11" s="1" t="s">
        <v>11</v>
      </c>
      <c r="E11" s="1">
        <v>50</v>
      </c>
      <c r="F11" s="1">
        <v>4</v>
      </c>
      <c r="G11" s="1" t="s">
        <v>11</v>
      </c>
      <c r="H11" s="1">
        <v>50</v>
      </c>
      <c r="I11" s="1" t="s">
        <v>11</v>
      </c>
      <c r="J11" s="4">
        <v>18833</v>
      </c>
    </row>
    <row r="12" spans="1:10" ht="13.9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13.9" customHeight="1" x14ac:dyDescent="0.25">
      <c r="A13" s="3" t="s">
        <v>391</v>
      </c>
      <c r="B13" s="4">
        <v>5791</v>
      </c>
      <c r="C13" s="4">
        <v>1109</v>
      </c>
      <c r="D13" s="1" t="s">
        <v>11</v>
      </c>
      <c r="E13" s="1">
        <v>151</v>
      </c>
      <c r="F13" s="1">
        <v>103</v>
      </c>
      <c r="G13" s="1" t="s">
        <v>11</v>
      </c>
      <c r="H13" s="1">
        <v>9</v>
      </c>
      <c r="I13" s="1" t="s">
        <v>11</v>
      </c>
      <c r="J13" s="4">
        <v>7163</v>
      </c>
    </row>
    <row r="14" spans="1:10" ht="13.9" customHeight="1" x14ac:dyDescent="0.25">
      <c r="A14" s="3" t="s">
        <v>675</v>
      </c>
      <c r="B14" s="4">
        <v>5791</v>
      </c>
      <c r="C14" s="4">
        <v>1109</v>
      </c>
      <c r="D14" s="1" t="s">
        <v>11</v>
      </c>
      <c r="E14" s="1">
        <v>151</v>
      </c>
      <c r="F14" s="1">
        <v>103</v>
      </c>
      <c r="G14" s="1" t="s">
        <v>11</v>
      </c>
      <c r="H14" s="1">
        <v>9</v>
      </c>
      <c r="I14" s="1" t="s">
        <v>11</v>
      </c>
      <c r="J14" s="4">
        <v>7163</v>
      </c>
    </row>
    <row r="15" spans="1:10" ht="13.9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3.9" customHeight="1" x14ac:dyDescent="0.25">
      <c r="A16" s="3" t="s">
        <v>392</v>
      </c>
      <c r="B16" s="4">
        <v>2400</v>
      </c>
      <c r="C16" s="1">
        <v>409</v>
      </c>
      <c r="D16" s="1" t="s">
        <v>11</v>
      </c>
      <c r="E16" s="1" t="s">
        <v>11</v>
      </c>
      <c r="F16" s="1">
        <v>52</v>
      </c>
      <c r="G16" s="1" t="s">
        <v>11</v>
      </c>
      <c r="H16" s="1">
        <v>3</v>
      </c>
      <c r="I16" s="1" t="s">
        <v>11</v>
      </c>
      <c r="J16" s="4">
        <v>2864</v>
      </c>
    </row>
    <row r="17" spans="1:10" ht="13.9" customHeight="1" x14ac:dyDescent="0.25">
      <c r="A17" s="3" t="s">
        <v>676</v>
      </c>
      <c r="B17" s="4">
        <v>2400</v>
      </c>
      <c r="C17" s="1">
        <v>409</v>
      </c>
      <c r="D17" s="1" t="s">
        <v>11</v>
      </c>
      <c r="E17" s="1" t="s">
        <v>11</v>
      </c>
      <c r="F17" s="1">
        <v>52</v>
      </c>
      <c r="G17" s="1" t="s">
        <v>11</v>
      </c>
      <c r="H17" s="1">
        <v>3</v>
      </c>
      <c r="I17" s="1" t="s">
        <v>11</v>
      </c>
      <c r="J17" s="4">
        <v>2864</v>
      </c>
    </row>
    <row r="18" spans="1:10" ht="13.9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</row>
    <row r="19" spans="1:10" ht="13.9" customHeight="1" x14ac:dyDescent="0.25">
      <c r="A19" s="3" t="s">
        <v>393</v>
      </c>
      <c r="B19" s="1" t="s">
        <v>11</v>
      </c>
      <c r="C19" s="1" t="s">
        <v>11</v>
      </c>
      <c r="D19" s="4">
        <v>12220200</v>
      </c>
      <c r="E19" s="1" t="s">
        <v>11</v>
      </c>
      <c r="F19" s="1" t="s">
        <v>11</v>
      </c>
      <c r="G19" s="1" t="s">
        <v>11</v>
      </c>
      <c r="H19" s="1" t="s">
        <v>11</v>
      </c>
      <c r="I19" s="4">
        <v>42964529</v>
      </c>
      <c r="J19" s="4">
        <v>55184729</v>
      </c>
    </row>
    <row r="20" spans="1:10" ht="13.9" customHeight="1" x14ac:dyDescent="0.25">
      <c r="A20" s="3" t="s">
        <v>677</v>
      </c>
      <c r="B20" s="1" t="s">
        <v>11</v>
      </c>
      <c r="C20" s="1" t="s">
        <v>11</v>
      </c>
      <c r="D20" s="4">
        <v>11994150</v>
      </c>
      <c r="E20" s="1" t="s">
        <v>11</v>
      </c>
      <c r="F20" s="1" t="s">
        <v>11</v>
      </c>
      <c r="G20" s="1" t="s">
        <v>11</v>
      </c>
      <c r="H20" s="1" t="s">
        <v>11</v>
      </c>
      <c r="I20" s="4">
        <v>41469583</v>
      </c>
      <c r="J20" s="4">
        <v>53463733</v>
      </c>
    </row>
    <row r="21" spans="1:10" ht="13.9" customHeight="1" x14ac:dyDescent="0.25">
      <c r="A21" s="3" t="s">
        <v>678</v>
      </c>
      <c r="B21" s="1" t="s">
        <v>11</v>
      </c>
      <c r="C21" s="1" t="s">
        <v>11</v>
      </c>
      <c r="D21" s="4">
        <v>226050</v>
      </c>
      <c r="E21" s="1" t="s">
        <v>11</v>
      </c>
      <c r="F21" s="1" t="s">
        <v>11</v>
      </c>
      <c r="G21" s="1" t="s">
        <v>11</v>
      </c>
      <c r="H21" s="1" t="s">
        <v>11</v>
      </c>
      <c r="I21" s="4">
        <v>1494946</v>
      </c>
      <c r="J21" s="4">
        <v>1720996</v>
      </c>
    </row>
    <row r="22" spans="1:10" ht="13.9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</row>
    <row r="23" spans="1:10" ht="13.9" customHeight="1" x14ac:dyDescent="0.25">
      <c r="A23" s="3" t="s">
        <v>394</v>
      </c>
      <c r="B23" s="1" t="s">
        <v>11</v>
      </c>
      <c r="C23" s="1" t="s">
        <v>11</v>
      </c>
      <c r="D23" s="1" t="s">
        <v>11</v>
      </c>
      <c r="E23" s="4">
        <v>5170746</v>
      </c>
      <c r="F23" s="1" t="s">
        <v>11</v>
      </c>
      <c r="G23" s="1" t="s">
        <v>11</v>
      </c>
      <c r="H23" s="1" t="s">
        <v>11</v>
      </c>
      <c r="I23" s="1" t="s">
        <v>11</v>
      </c>
      <c r="J23" s="4">
        <v>5170746</v>
      </c>
    </row>
    <row r="24" spans="1:10" ht="13.9" customHeight="1" x14ac:dyDescent="0.25">
      <c r="A24" s="3" t="s">
        <v>679</v>
      </c>
      <c r="B24" s="1" t="s">
        <v>11</v>
      </c>
      <c r="C24" s="1" t="s">
        <v>11</v>
      </c>
      <c r="D24" s="1" t="s">
        <v>11</v>
      </c>
      <c r="E24" s="4">
        <v>5107565</v>
      </c>
      <c r="F24" s="1" t="s">
        <v>11</v>
      </c>
      <c r="G24" s="1" t="s">
        <v>11</v>
      </c>
      <c r="H24" s="1" t="s">
        <v>11</v>
      </c>
      <c r="I24" s="1" t="s">
        <v>11</v>
      </c>
      <c r="J24" s="4">
        <v>5107565</v>
      </c>
    </row>
    <row r="25" spans="1:10" ht="13.9" customHeight="1" x14ac:dyDescent="0.25">
      <c r="A25" s="3" t="s">
        <v>680</v>
      </c>
      <c r="B25" s="1" t="s">
        <v>11</v>
      </c>
      <c r="C25" s="1" t="s">
        <v>11</v>
      </c>
      <c r="D25" s="1" t="s">
        <v>11</v>
      </c>
      <c r="E25" s="4">
        <v>11228</v>
      </c>
      <c r="F25" s="1" t="s">
        <v>11</v>
      </c>
      <c r="G25" s="1" t="s">
        <v>11</v>
      </c>
      <c r="H25" s="1" t="s">
        <v>11</v>
      </c>
      <c r="I25" s="1" t="s">
        <v>11</v>
      </c>
      <c r="J25" s="4">
        <v>11228</v>
      </c>
    </row>
    <row r="26" spans="1:10" ht="13.9" customHeight="1" x14ac:dyDescent="0.25">
      <c r="A26" s="3" t="s">
        <v>681</v>
      </c>
      <c r="B26" s="1" t="s">
        <v>11</v>
      </c>
      <c r="C26" s="1" t="s">
        <v>11</v>
      </c>
      <c r="D26" s="1" t="s">
        <v>11</v>
      </c>
      <c r="E26" s="4">
        <v>51849</v>
      </c>
      <c r="F26" s="1" t="s">
        <v>11</v>
      </c>
      <c r="G26" s="1" t="s">
        <v>11</v>
      </c>
      <c r="H26" s="1" t="s">
        <v>11</v>
      </c>
      <c r="I26" s="1" t="s">
        <v>11</v>
      </c>
      <c r="J26" s="4">
        <v>51849</v>
      </c>
    </row>
    <row r="27" spans="1:10" ht="13.9" customHeight="1" x14ac:dyDescent="0.25">
      <c r="A27" s="3" t="s">
        <v>682</v>
      </c>
      <c r="B27" s="1" t="s">
        <v>11</v>
      </c>
      <c r="C27" s="1" t="s">
        <v>11</v>
      </c>
      <c r="D27" s="1" t="s">
        <v>11</v>
      </c>
      <c r="E27" s="1">
        <v>104</v>
      </c>
      <c r="F27" s="1" t="s">
        <v>11</v>
      </c>
      <c r="G27" s="1" t="s">
        <v>11</v>
      </c>
      <c r="H27" s="1" t="s">
        <v>11</v>
      </c>
      <c r="I27" s="1" t="s">
        <v>11</v>
      </c>
      <c r="J27" s="1">
        <v>104</v>
      </c>
    </row>
    <row r="28" spans="1:10" ht="13.9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</row>
    <row r="29" spans="1:10" ht="13.9" customHeight="1" x14ac:dyDescent="0.25">
      <c r="A29" s="3" t="s">
        <v>395</v>
      </c>
      <c r="B29" s="4">
        <v>10474</v>
      </c>
      <c r="C29" s="4">
        <v>4667</v>
      </c>
      <c r="D29" s="1" t="s">
        <v>11</v>
      </c>
      <c r="E29" s="1">
        <v>9</v>
      </c>
      <c r="F29" s="1">
        <v>123</v>
      </c>
      <c r="G29" s="1" t="s">
        <v>11</v>
      </c>
      <c r="H29" s="1">
        <v>13</v>
      </c>
      <c r="I29" s="1" t="s">
        <v>11</v>
      </c>
      <c r="J29" s="4">
        <v>15286</v>
      </c>
    </row>
    <row r="30" spans="1:10" ht="13.9" customHeight="1" x14ac:dyDescent="0.25">
      <c r="A30" s="3" t="s">
        <v>683</v>
      </c>
      <c r="B30" s="4">
        <v>7519</v>
      </c>
      <c r="C30" s="4">
        <v>1887</v>
      </c>
      <c r="D30" s="1" t="s">
        <v>11</v>
      </c>
      <c r="E30" s="1">
        <v>6</v>
      </c>
      <c r="F30" s="1">
        <v>77</v>
      </c>
      <c r="G30" s="1" t="s">
        <v>11</v>
      </c>
      <c r="H30" s="1">
        <v>13</v>
      </c>
      <c r="I30" s="1" t="s">
        <v>11</v>
      </c>
      <c r="J30" s="4">
        <v>9502</v>
      </c>
    </row>
    <row r="31" spans="1:10" ht="13.9" customHeight="1" x14ac:dyDescent="0.25">
      <c r="A31" s="3" t="s">
        <v>684</v>
      </c>
      <c r="B31" s="4">
        <v>2249</v>
      </c>
      <c r="C31" s="4">
        <v>1224</v>
      </c>
      <c r="D31" s="1" t="s">
        <v>11</v>
      </c>
      <c r="E31" s="1">
        <v>3</v>
      </c>
      <c r="F31" s="1">
        <v>18</v>
      </c>
      <c r="G31" s="1" t="s">
        <v>11</v>
      </c>
      <c r="H31" s="1" t="s">
        <v>11</v>
      </c>
      <c r="I31" s="1" t="s">
        <v>11</v>
      </c>
      <c r="J31" s="4">
        <v>3494</v>
      </c>
    </row>
    <row r="32" spans="1:10" ht="13.9" customHeight="1" x14ac:dyDescent="0.25">
      <c r="A32" s="3" t="s">
        <v>685</v>
      </c>
      <c r="B32" s="1">
        <v>706</v>
      </c>
      <c r="C32" s="4">
        <v>1556</v>
      </c>
      <c r="D32" s="1" t="s">
        <v>11</v>
      </c>
      <c r="E32" s="1" t="s">
        <v>11</v>
      </c>
      <c r="F32" s="1">
        <v>28</v>
      </c>
      <c r="G32" s="1" t="s">
        <v>11</v>
      </c>
      <c r="H32" s="1" t="s">
        <v>11</v>
      </c>
      <c r="I32" s="1" t="s">
        <v>11</v>
      </c>
      <c r="J32" s="4">
        <v>2290</v>
      </c>
    </row>
    <row r="33" spans="1:10" ht="13.9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</row>
    <row r="34" spans="1:10" ht="13.9" customHeight="1" x14ac:dyDescent="0.25">
      <c r="A34" s="3" t="s">
        <v>396</v>
      </c>
      <c r="B34" s="4">
        <v>110696</v>
      </c>
      <c r="C34" s="4">
        <v>40032</v>
      </c>
      <c r="D34" s="1">
        <v>96</v>
      </c>
      <c r="E34" s="4">
        <v>156622</v>
      </c>
      <c r="F34" s="4">
        <v>1863</v>
      </c>
      <c r="G34" s="4">
        <v>1128</v>
      </c>
      <c r="H34" s="1">
        <v>48</v>
      </c>
      <c r="I34" s="1" t="s">
        <v>11</v>
      </c>
      <c r="J34" s="4">
        <v>310485</v>
      </c>
    </row>
    <row r="35" spans="1:10" ht="13.9" customHeight="1" x14ac:dyDescent="0.25">
      <c r="A35" s="3" t="s">
        <v>686</v>
      </c>
      <c r="B35" s="1" t="s">
        <v>11</v>
      </c>
      <c r="C35" s="1" t="s">
        <v>11</v>
      </c>
      <c r="D35" s="1" t="s">
        <v>11</v>
      </c>
      <c r="E35" s="4">
        <v>48082</v>
      </c>
      <c r="F35" s="1" t="s">
        <v>11</v>
      </c>
      <c r="G35" s="4">
        <v>1128</v>
      </c>
      <c r="H35" s="1" t="s">
        <v>11</v>
      </c>
      <c r="I35" s="1" t="s">
        <v>11</v>
      </c>
      <c r="J35" s="4">
        <v>49210</v>
      </c>
    </row>
    <row r="36" spans="1:10" ht="13.9" customHeight="1" x14ac:dyDescent="0.25">
      <c r="A36" s="3" t="s">
        <v>687</v>
      </c>
      <c r="B36" s="4">
        <v>11982</v>
      </c>
      <c r="C36" s="4">
        <v>7715</v>
      </c>
      <c r="D36" s="1" t="s">
        <v>11</v>
      </c>
      <c r="E36" s="1">
        <v>98</v>
      </c>
      <c r="F36" s="1">
        <v>218</v>
      </c>
      <c r="G36" s="1" t="s">
        <v>11</v>
      </c>
      <c r="H36" s="1">
        <v>13</v>
      </c>
      <c r="I36" s="1" t="s">
        <v>11</v>
      </c>
      <c r="J36" s="4">
        <v>20026</v>
      </c>
    </row>
    <row r="37" spans="1:10" ht="13.9" customHeight="1" x14ac:dyDescent="0.25">
      <c r="A37" s="3" t="s">
        <v>688</v>
      </c>
      <c r="B37" s="4">
        <v>92222</v>
      </c>
      <c r="C37" s="4">
        <v>30988</v>
      </c>
      <c r="D37" s="1">
        <v>95</v>
      </c>
      <c r="E37" s="4">
        <v>108442</v>
      </c>
      <c r="F37" s="4">
        <v>1320</v>
      </c>
      <c r="G37" s="1" t="s">
        <v>11</v>
      </c>
      <c r="H37" s="1">
        <v>35</v>
      </c>
      <c r="I37" s="1" t="s">
        <v>11</v>
      </c>
      <c r="J37" s="4">
        <v>233102</v>
      </c>
    </row>
    <row r="38" spans="1:10" ht="13.9" customHeight="1" x14ac:dyDescent="0.25">
      <c r="A38" s="3" t="s">
        <v>689</v>
      </c>
      <c r="B38" s="4">
        <v>5678</v>
      </c>
      <c r="C38" s="1">
        <v>865</v>
      </c>
      <c r="D38" s="1" t="s">
        <v>11</v>
      </c>
      <c r="E38" s="1" t="s">
        <v>11</v>
      </c>
      <c r="F38" s="1">
        <v>85</v>
      </c>
      <c r="G38" s="1" t="s">
        <v>11</v>
      </c>
      <c r="H38" s="1" t="s">
        <v>11</v>
      </c>
      <c r="I38" s="1" t="s">
        <v>11</v>
      </c>
      <c r="J38" s="4">
        <v>6628</v>
      </c>
    </row>
    <row r="39" spans="1:10" ht="13.9" customHeight="1" x14ac:dyDescent="0.25">
      <c r="A39" s="3" t="s">
        <v>690</v>
      </c>
      <c r="B39" s="1">
        <v>644</v>
      </c>
      <c r="C39" s="1">
        <v>142</v>
      </c>
      <c r="D39" s="1" t="s">
        <v>11</v>
      </c>
      <c r="E39" s="1" t="s">
        <v>11</v>
      </c>
      <c r="F39" s="1" t="s">
        <v>11</v>
      </c>
      <c r="G39" s="1" t="s">
        <v>11</v>
      </c>
      <c r="H39" s="1" t="s">
        <v>11</v>
      </c>
      <c r="I39" s="1" t="s">
        <v>11</v>
      </c>
      <c r="J39" s="1">
        <v>786</v>
      </c>
    </row>
    <row r="40" spans="1:10" ht="13.9" customHeight="1" x14ac:dyDescent="0.25">
      <c r="A40" s="3" t="s">
        <v>682</v>
      </c>
      <c r="B40" s="1">
        <v>170</v>
      </c>
      <c r="C40" s="1">
        <v>322</v>
      </c>
      <c r="D40" s="1">
        <v>1</v>
      </c>
      <c r="E40" s="1" t="s">
        <v>11</v>
      </c>
      <c r="F40" s="1">
        <v>240</v>
      </c>
      <c r="G40" s="1" t="s">
        <v>11</v>
      </c>
      <c r="H40" s="1" t="s">
        <v>11</v>
      </c>
      <c r="I40" s="1" t="s">
        <v>11</v>
      </c>
      <c r="J40" s="1">
        <v>733</v>
      </c>
    </row>
    <row r="41" spans="1:10" ht="13.9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</row>
    <row r="42" spans="1:10" ht="13.9" customHeight="1" x14ac:dyDescent="0.25">
      <c r="A42" s="3" t="s">
        <v>397</v>
      </c>
      <c r="B42" s="4">
        <v>491776</v>
      </c>
      <c r="C42" s="4">
        <v>31342</v>
      </c>
      <c r="D42" s="1" t="s">
        <v>11</v>
      </c>
      <c r="E42" s="4">
        <v>16307</v>
      </c>
      <c r="F42" s="4">
        <v>13682</v>
      </c>
      <c r="G42" s="1" t="s">
        <v>11</v>
      </c>
      <c r="H42" s="1">
        <v>248</v>
      </c>
      <c r="I42" s="1" t="s">
        <v>11</v>
      </c>
      <c r="J42" s="4">
        <v>553355</v>
      </c>
    </row>
    <row r="43" spans="1:10" ht="13.9" customHeight="1" x14ac:dyDescent="0.25">
      <c r="A43" s="3" t="s">
        <v>686</v>
      </c>
      <c r="B43" s="1" t="s">
        <v>11</v>
      </c>
      <c r="C43" s="1" t="s">
        <v>11</v>
      </c>
      <c r="D43" s="1" t="s">
        <v>11</v>
      </c>
      <c r="E43" s="1" t="s">
        <v>11</v>
      </c>
      <c r="F43" s="1" t="s">
        <v>11</v>
      </c>
      <c r="G43" s="1" t="s">
        <v>11</v>
      </c>
      <c r="H43" s="1" t="s">
        <v>11</v>
      </c>
      <c r="I43" s="1" t="s">
        <v>11</v>
      </c>
      <c r="J43" s="1" t="s">
        <v>11</v>
      </c>
    </row>
    <row r="44" spans="1:10" ht="13.9" customHeight="1" x14ac:dyDescent="0.25">
      <c r="A44" s="3" t="s">
        <v>691</v>
      </c>
      <c r="B44" s="4">
        <v>9699</v>
      </c>
      <c r="C44" s="4">
        <v>3760</v>
      </c>
      <c r="D44" s="1" t="s">
        <v>11</v>
      </c>
      <c r="E44" s="1">
        <v>413</v>
      </c>
      <c r="F44" s="1">
        <v>680</v>
      </c>
      <c r="G44" s="1" t="s">
        <v>11</v>
      </c>
      <c r="H44" s="1">
        <v>15</v>
      </c>
      <c r="I44" s="1" t="s">
        <v>11</v>
      </c>
      <c r="J44" s="4">
        <v>14567</v>
      </c>
    </row>
    <row r="45" spans="1:10" ht="13.9" customHeight="1" x14ac:dyDescent="0.25">
      <c r="A45" s="3" t="s">
        <v>692</v>
      </c>
      <c r="B45" s="4">
        <v>467699</v>
      </c>
      <c r="C45" s="4">
        <v>25834</v>
      </c>
      <c r="D45" s="1" t="s">
        <v>11</v>
      </c>
      <c r="E45" s="4">
        <v>15894</v>
      </c>
      <c r="F45" s="4">
        <v>12052</v>
      </c>
      <c r="G45" s="1" t="s">
        <v>11</v>
      </c>
      <c r="H45" s="1">
        <v>228</v>
      </c>
      <c r="I45" s="1" t="s">
        <v>11</v>
      </c>
      <c r="J45" s="4">
        <v>521707</v>
      </c>
    </row>
    <row r="46" spans="1:10" ht="13.9" customHeight="1" x14ac:dyDescent="0.25">
      <c r="A46" s="3" t="s">
        <v>693</v>
      </c>
      <c r="B46" s="4">
        <v>4561</v>
      </c>
      <c r="C46" s="4">
        <v>1015</v>
      </c>
      <c r="D46" s="1" t="s">
        <v>11</v>
      </c>
      <c r="E46" s="1" t="s">
        <v>11</v>
      </c>
      <c r="F46" s="1">
        <v>842</v>
      </c>
      <c r="G46" s="1" t="s">
        <v>11</v>
      </c>
      <c r="H46" s="1" t="s">
        <v>11</v>
      </c>
      <c r="I46" s="1" t="s">
        <v>11</v>
      </c>
      <c r="J46" s="4">
        <v>6418</v>
      </c>
    </row>
    <row r="47" spans="1:10" ht="13.9" customHeight="1" x14ac:dyDescent="0.25">
      <c r="A47" s="3" t="s">
        <v>694</v>
      </c>
      <c r="B47" s="4">
        <v>9817</v>
      </c>
      <c r="C47" s="1">
        <v>733</v>
      </c>
      <c r="D47" s="1" t="s">
        <v>11</v>
      </c>
      <c r="E47" s="1" t="s">
        <v>11</v>
      </c>
      <c r="F47" s="1">
        <v>108</v>
      </c>
      <c r="G47" s="1" t="s">
        <v>11</v>
      </c>
      <c r="H47" s="1">
        <v>5</v>
      </c>
      <c r="I47" s="1" t="s">
        <v>11</v>
      </c>
      <c r="J47" s="4">
        <v>10663</v>
      </c>
    </row>
    <row r="48" spans="1:10" ht="13.9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</row>
    <row r="49" spans="1:10" ht="13.9" customHeight="1" x14ac:dyDescent="0.25">
      <c r="A49" s="3" t="s">
        <v>398</v>
      </c>
      <c r="B49" s="4">
        <v>1676030</v>
      </c>
      <c r="C49" s="4">
        <v>216798</v>
      </c>
      <c r="D49" s="1" t="s">
        <v>11</v>
      </c>
      <c r="E49" s="4">
        <v>24643</v>
      </c>
      <c r="F49" s="4">
        <v>807489</v>
      </c>
      <c r="G49" s="1">
        <v>223</v>
      </c>
      <c r="H49" s="4">
        <v>1602</v>
      </c>
      <c r="I49" s="1" t="s">
        <v>11</v>
      </c>
      <c r="J49" s="4">
        <v>2726785</v>
      </c>
    </row>
    <row r="50" spans="1:10" ht="13.9" customHeight="1" x14ac:dyDescent="0.25">
      <c r="A50" s="3" t="s">
        <v>686</v>
      </c>
      <c r="B50" s="1" t="s">
        <v>11</v>
      </c>
      <c r="C50" s="1" t="s">
        <v>11</v>
      </c>
      <c r="D50" s="1" t="s">
        <v>11</v>
      </c>
      <c r="E50" s="1" t="s">
        <v>11</v>
      </c>
      <c r="F50" s="1" t="s">
        <v>11</v>
      </c>
      <c r="G50" s="1" t="s">
        <v>11</v>
      </c>
      <c r="H50" s="1" t="s">
        <v>11</v>
      </c>
      <c r="I50" s="1" t="s">
        <v>11</v>
      </c>
      <c r="J50" s="1" t="s">
        <v>11</v>
      </c>
    </row>
    <row r="51" spans="1:10" ht="13.9" customHeight="1" x14ac:dyDescent="0.25">
      <c r="A51" s="3" t="s">
        <v>695</v>
      </c>
      <c r="B51" s="4">
        <v>295201</v>
      </c>
      <c r="C51" s="4">
        <v>83983</v>
      </c>
      <c r="D51" s="1" t="s">
        <v>11</v>
      </c>
      <c r="E51" s="4">
        <v>20146</v>
      </c>
      <c r="F51" s="4">
        <v>1259</v>
      </c>
      <c r="G51" s="1" t="s">
        <v>11</v>
      </c>
      <c r="H51" s="4">
        <v>1602</v>
      </c>
      <c r="I51" s="1" t="s">
        <v>11</v>
      </c>
      <c r="J51" s="4">
        <v>402191</v>
      </c>
    </row>
    <row r="52" spans="1:10" ht="13.9" customHeight="1" x14ac:dyDescent="0.25">
      <c r="A52" s="3" t="s">
        <v>696</v>
      </c>
      <c r="B52" s="4">
        <v>128941</v>
      </c>
      <c r="C52" s="4">
        <v>11843</v>
      </c>
      <c r="D52" s="1" t="s">
        <v>11</v>
      </c>
      <c r="E52" s="4">
        <v>4497</v>
      </c>
      <c r="F52" s="1" t="s">
        <v>11</v>
      </c>
      <c r="G52" s="1">
        <v>223</v>
      </c>
      <c r="H52" s="1" t="s">
        <v>11</v>
      </c>
      <c r="I52" s="1" t="s">
        <v>11</v>
      </c>
      <c r="J52" s="4">
        <v>145504</v>
      </c>
    </row>
    <row r="53" spans="1:10" ht="13.9" customHeight="1" x14ac:dyDescent="0.25">
      <c r="A53" s="3" t="s">
        <v>697</v>
      </c>
      <c r="B53" s="4">
        <v>199735</v>
      </c>
      <c r="C53" s="1" t="s">
        <v>11</v>
      </c>
      <c r="D53" s="1" t="s">
        <v>11</v>
      </c>
      <c r="E53" s="1" t="s">
        <v>11</v>
      </c>
      <c r="F53" s="1" t="s">
        <v>11</v>
      </c>
      <c r="G53" s="1" t="s">
        <v>11</v>
      </c>
      <c r="H53" s="1" t="s">
        <v>11</v>
      </c>
      <c r="I53" s="1" t="s">
        <v>11</v>
      </c>
      <c r="J53" s="4">
        <v>199735</v>
      </c>
    </row>
    <row r="54" spans="1:10" ht="13.9" customHeight="1" x14ac:dyDescent="0.25">
      <c r="A54" s="3" t="s">
        <v>698</v>
      </c>
      <c r="B54" s="1" t="s">
        <v>11</v>
      </c>
      <c r="C54" s="1" t="s">
        <v>11</v>
      </c>
      <c r="D54" s="1" t="s">
        <v>11</v>
      </c>
      <c r="E54" s="1" t="s">
        <v>11</v>
      </c>
      <c r="F54" s="4">
        <v>10689</v>
      </c>
      <c r="G54" s="1" t="s">
        <v>11</v>
      </c>
      <c r="H54" s="1" t="s">
        <v>11</v>
      </c>
      <c r="I54" s="1" t="s">
        <v>11</v>
      </c>
      <c r="J54" s="4">
        <v>10689</v>
      </c>
    </row>
    <row r="55" spans="1:10" ht="13.9" customHeight="1" x14ac:dyDescent="0.25">
      <c r="A55" s="3" t="s">
        <v>699</v>
      </c>
      <c r="B55" s="1" t="s">
        <v>11</v>
      </c>
      <c r="C55" s="1" t="s">
        <v>11</v>
      </c>
      <c r="D55" s="1" t="s">
        <v>11</v>
      </c>
      <c r="E55" s="1" t="s">
        <v>11</v>
      </c>
      <c r="F55" s="4">
        <v>764030</v>
      </c>
      <c r="G55" s="1" t="s">
        <v>11</v>
      </c>
      <c r="H55" s="1" t="s">
        <v>11</v>
      </c>
      <c r="I55" s="1" t="s">
        <v>11</v>
      </c>
      <c r="J55" s="4">
        <v>764030</v>
      </c>
    </row>
    <row r="56" spans="1:10" ht="13.9" customHeight="1" x14ac:dyDescent="0.25">
      <c r="A56" s="3" t="s">
        <v>700</v>
      </c>
      <c r="B56" s="4">
        <v>727529</v>
      </c>
      <c r="C56" s="4">
        <v>92463</v>
      </c>
      <c r="D56" s="1" t="s">
        <v>11</v>
      </c>
      <c r="E56" s="1" t="s">
        <v>11</v>
      </c>
      <c r="F56" s="4">
        <v>1431</v>
      </c>
      <c r="G56" s="1" t="s">
        <v>11</v>
      </c>
      <c r="H56" s="1" t="s">
        <v>11</v>
      </c>
      <c r="I56" s="1" t="s">
        <v>11</v>
      </c>
      <c r="J56" s="4">
        <v>821423</v>
      </c>
    </row>
    <row r="57" spans="1:10" ht="13.9" customHeight="1" x14ac:dyDescent="0.25">
      <c r="A57" s="3" t="s">
        <v>701</v>
      </c>
      <c r="B57" s="4">
        <v>282092</v>
      </c>
      <c r="C57" s="4">
        <v>17379</v>
      </c>
      <c r="D57" s="1" t="s">
        <v>11</v>
      </c>
      <c r="E57" s="1" t="s">
        <v>11</v>
      </c>
      <c r="F57" s="4">
        <v>24115</v>
      </c>
      <c r="G57" s="1" t="s">
        <v>11</v>
      </c>
      <c r="H57" s="1" t="s">
        <v>11</v>
      </c>
      <c r="I57" s="1" t="s">
        <v>11</v>
      </c>
      <c r="J57" s="4">
        <v>323586</v>
      </c>
    </row>
    <row r="58" spans="1:10" ht="13.9" customHeight="1" x14ac:dyDescent="0.25">
      <c r="A58" s="3" t="s">
        <v>702</v>
      </c>
      <c r="B58" s="4">
        <v>40802</v>
      </c>
      <c r="C58" s="4">
        <v>11122</v>
      </c>
      <c r="D58" s="1" t="s">
        <v>11</v>
      </c>
      <c r="E58" s="1" t="s">
        <v>11</v>
      </c>
      <c r="F58" s="1">
        <v>386</v>
      </c>
      <c r="G58" s="1" t="s">
        <v>11</v>
      </c>
      <c r="H58" s="1" t="s">
        <v>11</v>
      </c>
      <c r="I58" s="1" t="s">
        <v>11</v>
      </c>
      <c r="J58" s="4">
        <v>52310</v>
      </c>
    </row>
    <row r="59" spans="1:10" ht="13.9" customHeight="1" x14ac:dyDescent="0.25">
      <c r="A59" s="3" t="s">
        <v>703</v>
      </c>
      <c r="B59" s="4">
        <v>1730</v>
      </c>
      <c r="C59" s="1" t="s">
        <v>11</v>
      </c>
      <c r="D59" s="1" t="s">
        <v>11</v>
      </c>
      <c r="E59" s="1" t="s">
        <v>11</v>
      </c>
      <c r="F59" s="4">
        <v>5579</v>
      </c>
      <c r="G59" s="1" t="s">
        <v>11</v>
      </c>
      <c r="H59" s="1" t="s">
        <v>11</v>
      </c>
      <c r="I59" s="1" t="s">
        <v>11</v>
      </c>
      <c r="J59" s="4">
        <v>7309</v>
      </c>
    </row>
    <row r="60" spans="1:10" ht="13.9" customHeight="1" x14ac:dyDescent="0.25">
      <c r="A60" s="3" t="s">
        <v>682</v>
      </c>
      <c r="B60" s="1" t="s">
        <v>11</v>
      </c>
      <c r="C60" s="1">
        <v>8</v>
      </c>
      <c r="D60" s="1" t="s">
        <v>11</v>
      </c>
      <c r="E60" s="1" t="s">
        <v>11</v>
      </c>
      <c r="F60" s="1" t="s">
        <v>11</v>
      </c>
      <c r="G60" s="1" t="s">
        <v>11</v>
      </c>
      <c r="H60" s="1" t="s">
        <v>11</v>
      </c>
      <c r="I60" s="1" t="s">
        <v>11</v>
      </c>
      <c r="J60" s="1">
        <v>8</v>
      </c>
    </row>
    <row r="61" spans="1:10" ht="13.9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</row>
    <row r="62" spans="1:10" ht="13.9" customHeight="1" x14ac:dyDescent="0.25">
      <c r="A62" s="3" t="s">
        <v>399</v>
      </c>
      <c r="B62" s="4">
        <v>124557</v>
      </c>
      <c r="C62" s="4">
        <v>25484</v>
      </c>
      <c r="D62" s="1">
        <v>476</v>
      </c>
      <c r="E62" s="4">
        <v>481921</v>
      </c>
      <c r="F62" s="4">
        <v>16169</v>
      </c>
      <c r="G62" s="4">
        <v>11181</v>
      </c>
      <c r="H62" s="4">
        <v>4714031</v>
      </c>
      <c r="I62" s="1" t="s">
        <v>11</v>
      </c>
      <c r="J62" s="4">
        <v>5373819</v>
      </c>
    </row>
    <row r="63" spans="1:10" ht="13.9" customHeight="1" x14ac:dyDescent="0.25">
      <c r="A63" s="3" t="s">
        <v>686</v>
      </c>
      <c r="B63" s="1" t="s">
        <v>11</v>
      </c>
      <c r="C63" s="1" t="s">
        <v>11</v>
      </c>
      <c r="D63" s="1" t="s">
        <v>11</v>
      </c>
      <c r="E63" s="4">
        <v>313491</v>
      </c>
      <c r="F63" s="1" t="s">
        <v>11</v>
      </c>
      <c r="G63" s="4">
        <v>4053</v>
      </c>
      <c r="H63" s="1" t="s">
        <v>11</v>
      </c>
      <c r="I63" s="1" t="s">
        <v>11</v>
      </c>
      <c r="J63" s="4">
        <v>317544</v>
      </c>
    </row>
    <row r="64" spans="1:10" ht="13.9" customHeight="1" x14ac:dyDescent="0.25">
      <c r="A64" s="3" t="s">
        <v>704</v>
      </c>
      <c r="B64" s="1" t="s">
        <v>11</v>
      </c>
      <c r="C64" s="1" t="s">
        <v>11</v>
      </c>
      <c r="D64" s="1" t="s">
        <v>11</v>
      </c>
      <c r="E64" s="4">
        <v>2548</v>
      </c>
      <c r="F64" s="1" t="s">
        <v>11</v>
      </c>
      <c r="G64" s="1" t="s">
        <v>11</v>
      </c>
      <c r="H64" s="1" t="s">
        <v>11</v>
      </c>
      <c r="I64" s="1" t="s">
        <v>11</v>
      </c>
      <c r="J64" s="4">
        <v>2548</v>
      </c>
    </row>
    <row r="65" spans="1:10" ht="13.9" customHeight="1" x14ac:dyDescent="0.25">
      <c r="A65" s="3" t="s">
        <v>705</v>
      </c>
      <c r="B65" s="1">
        <v>819</v>
      </c>
      <c r="C65" s="1" t="s">
        <v>11</v>
      </c>
      <c r="D65" s="1" t="s">
        <v>11</v>
      </c>
      <c r="E65" s="1" t="s">
        <v>11</v>
      </c>
      <c r="F65" s="1" t="s">
        <v>11</v>
      </c>
      <c r="G65" s="4">
        <v>7128</v>
      </c>
      <c r="H65" s="1" t="s">
        <v>11</v>
      </c>
      <c r="I65" s="1" t="s">
        <v>11</v>
      </c>
      <c r="J65" s="4">
        <v>7947</v>
      </c>
    </row>
    <row r="66" spans="1:10" ht="13.9" customHeight="1" x14ac:dyDescent="0.25">
      <c r="A66" s="3" t="s">
        <v>706</v>
      </c>
      <c r="B66" s="1" t="s">
        <v>11</v>
      </c>
      <c r="C66" s="1">
        <v>179</v>
      </c>
      <c r="D66" s="1" t="s">
        <v>11</v>
      </c>
      <c r="E66" s="1" t="s">
        <v>11</v>
      </c>
      <c r="F66" s="1">
        <v>593</v>
      </c>
      <c r="G66" s="1" t="s">
        <v>11</v>
      </c>
      <c r="H66" s="1" t="s">
        <v>11</v>
      </c>
      <c r="I66" s="1" t="s">
        <v>11</v>
      </c>
      <c r="J66" s="1">
        <v>772</v>
      </c>
    </row>
    <row r="67" spans="1:10" ht="13.9" customHeight="1" x14ac:dyDescent="0.25">
      <c r="A67" s="3" t="s">
        <v>707</v>
      </c>
      <c r="B67" s="1">
        <v>744</v>
      </c>
      <c r="C67" s="1">
        <v>542</v>
      </c>
      <c r="D67" s="1" t="s">
        <v>11</v>
      </c>
      <c r="E67" s="1" t="s">
        <v>11</v>
      </c>
      <c r="F67" s="1">
        <v>63</v>
      </c>
      <c r="G67" s="1" t="s">
        <v>11</v>
      </c>
      <c r="H67" s="1" t="s">
        <v>11</v>
      </c>
      <c r="I67" s="1" t="s">
        <v>11</v>
      </c>
      <c r="J67" s="4">
        <v>1349</v>
      </c>
    </row>
    <row r="68" spans="1:10" ht="13.9" customHeight="1" x14ac:dyDescent="0.25">
      <c r="A68" s="3" t="s">
        <v>708</v>
      </c>
      <c r="B68" s="4">
        <v>10396</v>
      </c>
      <c r="C68" s="4">
        <v>2606</v>
      </c>
      <c r="D68" s="1" t="s">
        <v>11</v>
      </c>
      <c r="E68" s="1" t="s">
        <v>11</v>
      </c>
      <c r="F68" s="1">
        <v>19</v>
      </c>
      <c r="G68" s="1" t="s">
        <v>11</v>
      </c>
      <c r="H68" s="1" t="s">
        <v>11</v>
      </c>
      <c r="I68" s="1" t="s">
        <v>11</v>
      </c>
      <c r="J68" s="4">
        <v>13021</v>
      </c>
    </row>
    <row r="69" spans="1:10" ht="13.9" customHeight="1" x14ac:dyDescent="0.25">
      <c r="A69" s="3" t="s">
        <v>709</v>
      </c>
      <c r="B69" s="4">
        <v>2439</v>
      </c>
      <c r="C69" s="1">
        <v>61</v>
      </c>
      <c r="D69" s="1" t="s">
        <v>11</v>
      </c>
      <c r="E69" s="1" t="s">
        <v>11</v>
      </c>
      <c r="F69" s="1">
        <v>33</v>
      </c>
      <c r="G69" s="1" t="s">
        <v>11</v>
      </c>
      <c r="H69" s="4">
        <v>4711517</v>
      </c>
      <c r="I69" s="1" t="s">
        <v>11</v>
      </c>
      <c r="J69" s="4">
        <v>4714050</v>
      </c>
    </row>
    <row r="70" spans="1:10" ht="13.9" customHeight="1" x14ac:dyDescent="0.25">
      <c r="A70" s="3" t="s">
        <v>710</v>
      </c>
      <c r="B70" s="4">
        <v>2545</v>
      </c>
      <c r="C70" s="1">
        <v>157</v>
      </c>
      <c r="D70" s="1">
        <v>8</v>
      </c>
      <c r="E70" s="1" t="s">
        <v>11</v>
      </c>
      <c r="F70" s="1" t="s">
        <v>11</v>
      </c>
      <c r="G70" s="1" t="s">
        <v>11</v>
      </c>
      <c r="H70" s="1" t="s">
        <v>11</v>
      </c>
      <c r="I70" s="1" t="s">
        <v>11</v>
      </c>
      <c r="J70" s="4">
        <v>2710</v>
      </c>
    </row>
    <row r="71" spans="1:10" ht="13.9" customHeight="1" x14ac:dyDescent="0.25">
      <c r="A71" s="3" t="s">
        <v>711</v>
      </c>
      <c r="B71" s="4">
        <v>26900</v>
      </c>
      <c r="C71" s="4">
        <v>18341</v>
      </c>
      <c r="D71" s="1">
        <v>468</v>
      </c>
      <c r="E71" s="4">
        <v>165582</v>
      </c>
      <c r="F71" s="4">
        <v>1303</v>
      </c>
      <c r="G71" s="1" t="s">
        <v>11</v>
      </c>
      <c r="H71" s="1">
        <v>115</v>
      </c>
      <c r="I71" s="1" t="s">
        <v>11</v>
      </c>
      <c r="J71" s="4">
        <v>212709</v>
      </c>
    </row>
    <row r="72" spans="1:10" ht="13.9" customHeight="1" x14ac:dyDescent="0.25">
      <c r="A72" s="3" t="s">
        <v>712</v>
      </c>
      <c r="B72" s="4">
        <v>15415</v>
      </c>
      <c r="C72" s="4">
        <v>2350</v>
      </c>
      <c r="D72" s="1" t="s">
        <v>11</v>
      </c>
      <c r="E72" s="1">
        <v>276</v>
      </c>
      <c r="F72" s="4">
        <v>3028</v>
      </c>
      <c r="G72" s="1" t="s">
        <v>11</v>
      </c>
      <c r="H72" s="1" t="s">
        <v>11</v>
      </c>
      <c r="I72" s="1" t="s">
        <v>11</v>
      </c>
      <c r="J72" s="4">
        <v>21069</v>
      </c>
    </row>
    <row r="73" spans="1:10" ht="13.9" customHeight="1" x14ac:dyDescent="0.25">
      <c r="A73" s="3" t="s">
        <v>713</v>
      </c>
      <c r="B73" s="4">
        <v>25035</v>
      </c>
      <c r="C73" s="1">
        <v>256</v>
      </c>
      <c r="D73" s="1" t="s">
        <v>11</v>
      </c>
      <c r="E73" s="1" t="s">
        <v>11</v>
      </c>
      <c r="F73" s="1">
        <v>184</v>
      </c>
      <c r="G73" s="1" t="s">
        <v>11</v>
      </c>
      <c r="H73" s="1" t="s">
        <v>11</v>
      </c>
      <c r="I73" s="1" t="s">
        <v>11</v>
      </c>
      <c r="J73" s="4">
        <v>25475</v>
      </c>
    </row>
    <row r="74" spans="1:10" ht="13.9" customHeight="1" x14ac:dyDescent="0.25">
      <c r="A74" s="3" t="s">
        <v>714</v>
      </c>
      <c r="B74" s="4">
        <v>26719</v>
      </c>
      <c r="C74" s="1">
        <v>851</v>
      </c>
      <c r="D74" s="1" t="s">
        <v>11</v>
      </c>
      <c r="E74" s="1">
        <v>24</v>
      </c>
      <c r="F74" s="4">
        <v>10758</v>
      </c>
      <c r="G74" s="1" t="s">
        <v>11</v>
      </c>
      <c r="H74" s="1" t="s">
        <v>11</v>
      </c>
      <c r="I74" s="1" t="s">
        <v>11</v>
      </c>
      <c r="J74" s="4">
        <v>38352</v>
      </c>
    </row>
    <row r="75" spans="1:10" ht="13.9" customHeight="1" x14ac:dyDescent="0.25">
      <c r="A75" s="3" t="s">
        <v>715</v>
      </c>
      <c r="B75" s="4">
        <v>9705</v>
      </c>
      <c r="C75" s="1">
        <v>84</v>
      </c>
      <c r="D75" s="1" t="s">
        <v>11</v>
      </c>
      <c r="E75" s="1" t="s">
        <v>11</v>
      </c>
      <c r="F75" s="1">
        <v>179</v>
      </c>
      <c r="G75" s="1" t="s">
        <v>11</v>
      </c>
      <c r="H75" s="1" t="s">
        <v>11</v>
      </c>
      <c r="I75" s="1" t="s">
        <v>11</v>
      </c>
      <c r="J75" s="4">
        <v>9968</v>
      </c>
    </row>
    <row r="76" spans="1:10" ht="13.9" customHeight="1" x14ac:dyDescent="0.25">
      <c r="A76" s="3" t="s">
        <v>682</v>
      </c>
      <c r="B76" s="4">
        <v>3840</v>
      </c>
      <c r="C76" s="1">
        <v>57</v>
      </c>
      <c r="D76" s="1" t="s">
        <v>11</v>
      </c>
      <c r="E76" s="1" t="s">
        <v>11</v>
      </c>
      <c r="F76" s="1">
        <v>9</v>
      </c>
      <c r="G76" s="1" t="s">
        <v>11</v>
      </c>
      <c r="H76" s="4">
        <v>2399</v>
      </c>
      <c r="I76" s="1" t="s">
        <v>11</v>
      </c>
      <c r="J76" s="4">
        <v>6305</v>
      </c>
    </row>
    <row r="77" spans="1:10" ht="13.9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</row>
    <row r="78" spans="1:10" ht="13.9" customHeight="1" x14ac:dyDescent="0.25">
      <c r="A78" s="3" t="s">
        <v>400</v>
      </c>
      <c r="B78" s="4">
        <v>2101852</v>
      </c>
      <c r="C78" s="4">
        <v>241656</v>
      </c>
      <c r="D78" s="1">
        <v>1</v>
      </c>
      <c r="E78" s="4">
        <v>15941</v>
      </c>
      <c r="F78" s="4">
        <v>33765</v>
      </c>
      <c r="G78" s="1">
        <v>664</v>
      </c>
      <c r="H78" s="1">
        <v>100</v>
      </c>
      <c r="I78" s="1">
        <v>26</v>
      </c>
      <c r="J78" s="4">
        <v>2394005</v>
      </c>
    </row>
    <row r="79" spans="1:10" ht="13.9" customHeight="1" x14ac:dyDescent="0.25">
      <c r="A79" s="3" t="s">
        <v>716</v>
      </c>
      <c r="B79" s="4">
        <v>7628</v>
      </c>
      <c r="C79" s="4">
        <v>5597</v>
      </c>
      <c r="D79" s="1" t="s">
        <v>11</v>
      </c>
      <c r="E79" s="4">
        <v>1742</v>
      </c>
      <c r="F79" s="1">
        <v>141</v>
      </c>
      <c r="G79" s="1" t="s">
        <v>11</v>
      </c>
      <c r="H79" s="1">
        <v>38</v>
      </c>
      <c r="I79" s="1" t="s">
        <v>11</v>
      </c>
      <c r="J79" s="4">
        <v>15146</v>
      </c>
    </row>
    <row r="80" spans="1:10" ht="13.9" customHeight="1" x14ac:dyDescent="0.25">
      <c r="A80" s="3" t="s">
        <v>717</v>
      </c>
      <c r="B80" s="4">
        <v>41435</v>
      </c>
      <c r="C80" s="4">
        <v>6158</v>
      </c>
      <c r="D80" s="1" t="s">
        <v>11</v>
      </c>
      <c r="E80" s="1">
        <v>309</v>
      </c>
      <c r="F80" s="1" t="s">
        <v>11</v>
      </c>
      <c r="G80" s="1">
        <v>6</v>
      </c>
      <c r="H80" s="1" t="s">
        <v>11</v>
      </c>
      <c r="I80" s="1" t="s">
        <v>11</v>
      </c>
      <c r="J80" s="4">
        <v>47908</v>
      </c>
    </row>
    <row r="81" spans="1:10" ht="13.9" customHeight="1" x14ac:dyDescent="0.25">
      <c r="A81" s="3" t="s">
        <v>718</v>
      </c>
      <c r="B81" s="4">
        <v>141848</v>
      </c>
      <c r="C81" s="1" t="s">
        <v>11</v>
      </c>
      <c r="D81" s="1" t="s">
        <v>11</v>
      </c>
      <c r="E81" s="1" t="s">
        <v>11</v>
      </c>
      <c r="F81" s="1" t="s">
        <v>11</v>
      </c>
      <c r="G81" s="1" t="s">
        <v>11</v>
      </c>
      <c r="H81" s="1" t="s">
        <v>11</v>
      </c>
      <c r="I81" s="1" t="s">
        <v>11</v>
      </c>
      <c r="J81" s="4">
        <v>141848</v>
      </c>
    </row>
    <row r="82" spans="1:10" ht="13.9" customHeight="1" x14ac:dyDescent="0.25">
      <c r="A82" s="3" t="s">
        <v>719</v>
      </c>
      <c r="B82" s="4">
        <v>1412</v>
      </c>
      <c r="C82" s="1">
        <v>310</v>
      </c>
      <c r="D82" s="1" t="s">
        <v>11</v>
      </c>
      <c r="E82" s="1" t="s">
        <v>11</v>
      </c>
      <c r="F82" s="1" t="s">
        <v>11</v>
      </c>
      <c r="G82" s="1" t="s">
        <v>11</v>
      </c>
      <c r="H82" s="1" t="s">
        <v>11</v>
      </c>
      <c r="I82" s="1" t="s">
        <v>11</v>
      </c>
      <c r="J82" s="4">
        <v>1722</v>
      </c>
    </row>
    <row r="83" spans="1:10" ht="13.9" customHeight="1" x14ac:dyDescent="0.25">
      <c r="A83" s="3" t="s">
        <v>720</v>
      </c>
      <c r="B83" s="4">
        <v>1582279</v>
      </c>
      <c r="C83" s="4">
        <v>169024</v>
      </c>
      <c r="D83" s="1">
        <v>1</v>
      </c>
      <c r="E83" s="4">
        <v>6857</v>
      </c>
      <c r="F83" s="4">
        <v>32799</v>
      </c>
      <c r="G83" s="1" t="s">
        <v>11</v>
      </c>
      <c r="H83" s="1">
        <v>34</v>
      </c>
      <c r="I83" s="1">
        <v>26</v>
      </c>
      <c r="J83" s="4">
        <v>1791020</v>
      </c>
    </row>
    <row r="84" spans="1:10" ht="13.9" customHeight="1" x14ac:dyDescent="0.25">
      <c r="A84" s="3" t="s">
        <v>721</v>
      </c>
      <c r="B84" s="4">
        <v>26526</v>
      </c>
      <c r="C84" s="1">
        <v>353</v>
      </c>
      <c r="D84" s="1" t="s">
        <v>11</v>
      </c>
      <c r="E84" s="1" t="s">
        <v>11</v>
      </c>
      <c r="F84" s="1">
        <v>86</v>
      </c>
      <c r="G84" s="1" t="s">
        <v>11</v>
      </c>
      <c r="H84" s="1" t="s">
        <v>11</v>
      </c>
      <c r="I84" s="1" t="s">
        <v>11</v>
      </c>
      <c r="J84" s="4">
        <v>26965</v>
      </c>
    </row>
    <row r="85" spans="1:10" ht="13.9" customHeight="1" x14ac:dyDescent="0.25">
      <c r="A85" s="3" t="s">
        <v>722</v>
      </c>
      <c r="B85" s="4">
        <v>298697</v>
      </c>
      <c r="C85" s="4">
        <v>59018</v>
      </c>
      <c r="D85" s="1" t="s">
        <v>11</v>
      </c>
      <c r="E85" s="1">
        <v>286</v>
      </c>
      <c r="F85" s="1">
        <v>739</v>
      </c>
      <c r="G85" s="1" t="s">
        <v>11</v>
      </c>
      <c r="H85" s="1">
        <v>28</v>
      </c>
      <c r="I85" s="1" t="s">
        <v>11</v>
      </c>
      <c r="J85" s="4">
        <v>358768</v>
      </c>
    </row>
    <row r="86" spans="1:10" ht="13.9" customHeight="1" x14ac:dyDescent="0.25">
      <c r="A86" s="3" t="s">
        <v>723</v>
      </c>
      <c r="B86" s="4">
        <v>1747</v>
      </c>
      <c r="C86" s="4">
        <v>1196</v>
      </c>
      <c r="D86" s="1" t="s">
        <v>11</v>
      </c>
      <c r="E86" s="1">
        <v>201</v>
      </c>
      <c r="F86" s="1" t="s">
        <v>11</v>
      </c>
      <c r="G86" s="1">
        <v>658</v>
      </c>
      <c r="H86" s="1" t="s">
        <v>11</v>
      </c>
      <c r="I86" s="1" t="s">
        <v>11</v>
      </c>
      <c r="J86" s="4">
        <v>3802</v>
      </c>
    </row>
    <row r="87" spans="1:10" ht="13.9" customHeight="1" x14ac:dyDescent="0.25">
      <c r="A87" s="3" t="s">
        <v>724</v>
      </c>
      <c r="B87" s="1">
        <v>280</v>
      </c>
      <c r="C87" s="1" t="s">
        <v>11</v>
      </c>
      <c r="D87" s="1" t="s">
        <v>11</v>
      </c>
      <c r="E87" s="4">
        <v>6546</v>
      </c>
      <c r="F87" s="1" t="s">
        <v>11</v>
      </c>
      <c r="G87" s="1" t="s">
        <v>11</v>
      </c>
      <c r="H87" s="1" t="s">
        <v>11</v>
      </c>
      <c r="I87" s="1" t="s">
        <v>11</v>
      </c>
      <c r="J87" s="4">
        <v>6826</v>
      </c>
    </row>
    <row r="88" spans="1:10" ht="13.9" customHeight="1" x14ac:dyDescent="0.25">
      <c r="A88" s="3" t="s">
        <v>682</v>
      </c>
      <c r="B88" s="1" t="s">
        <v>11</v>
      </c>
      <c r="C88" s="1" t="s">
        <v>11</v>
      </c>
      <c r="D88" s="1" t="s">
        <v>11</v>
      </c>
      <c r="E88" s="1" t="s">
        <v>11</v>
      </c>
      <c r="F88" s="1" t="s">
        <v>11</v>
      </c>
      <c r="G88" s="1" t="s">
        <v>11</v>
      </c>
      <c r="H88" s="1" t="s">
        <v>11</v>
      </c>
      <c r="I88" s="1" t="s">
        <v>11</v>
      </c>
      <c r="J88" s="1" t="s">
        <v>11</v>
      </c>
    </row>
    <row r="89" spans="1:10" ht="13.9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</row>
    <row r="90" spans="1:10" ht="13.9" customHeight="1" x14ac:dyDescent="0.25">
      <c r="A90" s="3" t="s">
        <v>401</v>
      </c>
      <c r="B90" s="4">
        <v>57296</v>
      </c>
      <c r="C90" s="4">
        <v>15984</v>
      </c>
      <c r="D90" s="1">
        <v>7</v>
      </c>
      <c r="E90" s="4">
        <v>203643</v>
      </c>
      <c r="F90" s="4">
        <v>348616</v>
      </c>
      <c r="G90" s="4">
        <v>118907</v>
      </c>
      <c r="H90" s="1">
        <v>91</v>
      </c>
      <c r="I90" s="1">
        <v>39</v>
      </c>
      <c r="J90" s="4">
        <v>744583</v>
      </c>
    </row>
    <row r="91" spans="1:10" ht="13.9" customHeight="1" x14ac:dyDescent="0.25">
      <c r="A91" s="3" t="s">
        <v>686</v>
      </c>
      <c r="B91" s="1" t="s">
        <v>11</v>
      </c>
      <c r="C91" s="1" t="s">
        <v>11</v>
      </c>
      <c r="D91" s="1" t="s">
        <v>11</v>
      </c>
      <c r="E91" s="1" t="s">
        <v>11</v>
      </c>
      <c r="F91" s="1" t="s">
        <v>11</v>
      </c>
      <c r="G91" s="1" t="s">
        <v>11</v>
      </c>
      <c r="H91" s="1" t="s">
        <v>11</v>
      </c>
      <c r="I91" s="1" t="s">
        <v>11</v>
      </c>
      <c r="J91" s="1" t="s">
        <v>11</v>
      </c>
    </row>
    <row r="92" spans="1:10" ht="13.9" customHeight="1" x14ac:dyDescent="0.25">
      <c r="A92" s="3" t="s">
        <v>725</v>
      </c>
      <c r="B92" s="4">
        <v>1071</v>
      </c>
      <c r="C92" s="1">
        <v>1</v>
      </c>
      <c r="D92" s="1" t="s">
        <v>11</v>
      </c>
      <c r="E92" s="1" t="s">
        <v>11</v>
      </c>
      <c r="F92" s="1" t="s">
        <v>11</v>
      </c>
      <c r="G92" s="4">
        <v>20867</v>
      </c>
      <c r="H92" s="1" t="s">
        <v>11</v>
      </c>
      <c r="I92" s="1">
        <v>39</v>
      </c>
      <c r="J92" s="4">
        <v>21978</v>
      </c>
    </row>
    <row r="93" spans="1:10" ht="13.9" customHeight="1" x14ac:dyDescent="0.25">
      <c r="A93" s="3" t="s">
        <v>726</v>
      </c>
      <c r="B93" s="1">
        <v>565</v>
      </c>
      <c r="C93" s="1">
        <v>36</v>
      </c>
      <c r="D93" s="1" t="s">
        <v>11</v>
      </c>
      <c r="E93" s="1" t="s">
        <v>11</v>
      </c>
      <c r="F93" s="4">
        <v>3459</v>
      </c>
      <c r="G93" s="1" t="s">
        <v>11</v>
      </c>
      <c r="H93" s="1" t="s">
        <v>11</v>
      </c>
      <c r="I93" s="1" t="s">
        <v>11</v>
      </c>
      <c r="J93" s="4">
        <v>4060</v>
      </c>
    </row>
    <row r="94" spans="1:10" ht="13.9" customHeight="1" x14ac:dyDescent="0.25">
      <c r="A94" s="3" t="s">
        <v>727</v>
      </c>
      <c r="B94" s="1" t="s">
        <v>11</v>
      </c>
      <c r="C94" s="1" t="s">
        <v>11</v>
      </c>
      <c r="D94" s="1" t="s">
        <v>11</v>
      </c>
      <c r="E94" s="4">
        <v>10606</v>
      </c>
      <c r="F94" s="1" t="s">
        <v>11</v>
      </c>
      <c r="G94" s="1" t="s">
        <v>11</v>
      </c>
      <c r="H94" s="1" t="s">
        <v>11</v>
      </c>
      <c r="I94" s="1" t="s">
        <v>11</v>
      </c>
      <c r="J94" s="4">
        <v>10606</v>
      </c>
    </row>
    <row r="95" spans="1:10" ht="13.9" customHeight="1" x14ac:dyDescent="0.25">
      <c r="A95" s="3" t="s">
        <v>728</v>
      </c>
      <c r="B95" s="1" t="s">
        <v>11</v>
      </c>
      <c r="C95" s="1" t="s">
        <v>11</v>
      </c>
      <c r="D95" s="1" t="s">
        <v>11</v>
      </c>
      <c r="E95" s="4">
        <v>31935</v>
      </c>
      <c r="F95" s="1" t="s">
        <v>11</v>
      </c>
      <c r="G95" s="1" t="s">
        <v>11</v>
      </c>
      <c r="H95" s="1" t="s">
        <v>11</v>
      </c>
      <c r="I95" s="1" t="s">
        <v>11</v>
      </c>
      <c r="J95" s="4">
        <v>31935</v>
      </c>
    </row>
    <row r="96" spans="1:10" ht="13.9" customHeight="1" x14ac:dyDescent="0.25">
      <c r="A96" s="3" t="s">
        <v>729</v>
      </c>
      <c r="B96" s="1" t="s">
        <v>11</v>
      </c>
      <c r="C96" s="1" t="s">
        <v>11</v>
      </c>
      <c r="D96" s="1" t="s">
        <v>11</v>
      </c>
      <c r="E96" s="4">
        <v>116811</v>
      </c>
      <c r="F96" s="1" t="s">
        <v>11</v>
      </c>
      <c r="G96" s="1" t="s">
        <v>11</v>
      </c>
      <c r="H96" s="1" t="s">
        <v>11</v>
      </c>
      <c r="I96" s="1" t="s">
        <v>11</v>
      </c>
      <c r="J96" s="4">
        <v>116811</v>
      </c>
    </row>
    <row r="97" spans="1:10" ht="13.9" customHeight="1" x14ac:dyDescent="0.25">
      <c r="A97" s="3" t="s">
        <v>730</v>
      </c>
      <c r="B97" s="1" t="s">
        <v>11</v>
      </c>
      <c r="C97" s="1" t="s">
        <v>11</v>
      </c>
      <c r="D97" s="1" t="s">
        <v>11</v>
      </c>
      <c r="E97" s="1" t="s">
        <v>11</v>
      </c>
      <c r="F97" s="1" t="s">
        <v>11</v>
      </c>
      <c r="G97" s="1" t="s">
        <v>11</v>
      </c>
      <c r="H97" s="1" t="s">
        <v>11</v>
      </c>
      <c r="I97" s="1" t="s">
        <v>11</v>
      </c>
      <c r="J97" s="1" t="s">
        <v>11</v>
      </c>
    </row>
    <row r="98" spans="1:10" ht="13.9" customHeight="1" x14ac:dyDescent="0.25">
      <c r="A98" s="3" t="s">
        <v>731</v>
      </c>
      <c r="B98" s="4">
        <v>17751</v>
      </c>
      <c r="C98" s="4">
        <v>5188</v>
      </c>
      <c r="D98" s="1">
        <v>7</v>
      </c>
      <c r="E98" s="4">
        <v>2537</v>
      </c>
      <c r="F98" s="4">
        <v>2987</v>
      </c>
      <c r="G98" s="1" t="s">
        <v>11</v>
      </c>
      <c r="H98" s="1">
        <v>91</v>
      </c>
      <c r="I98" s="1" t="s">
        <v>11</v>
      </c>
      <c r="J98" s="4">
        <v>28561</v>
      </c>
    </row>
    <row r="99" spans="1:10" ht="13.9" customHeight="1" x14ac:dyDescent="0.25">
      <c r="A99" s="3" t="s">
        <v>732</v>
      </c>
      <c r="B99" s="1" t="s">
        <v>11</v>
      </c>
      <c r="C99" s="1" t="s">
        <v>11</v>
      </c>
      <c r="D99" s="1" t="s">
        <v>11</v>
      </c>
      <c r="E99" s="1">
        <v>679</v>
      </c>
      <c r="F99" s="4">
        <v>1127</v>
      </c>
      <c r="G99" s="4">
        <v>93625</v>
      </c>
      <c r="H99" s="1" t="s">
        <v>11</v>
      </c>
      <c r="I99" s="1" t="s">
        <v>11</v>
      </c>
      <c r="J99" s="4">
        <v>95431</v>
      </c>
    </row>
    <row r="100" spans="1:10" ht="13.9" customHeight="1" x14ac:dyDescent="0.25">
      <c r="A100" s="3" t="s">
        <v>733</v>
      </c>
      <c r="B100" s="4">
        <v>12882</v>
      </c>
      <c r="C100" s="1">
        <v>35</v>
      </c>
      <c r="D100" s="1" t="s">
        <v>11</v>
      </c>
      <c r="E100" s="1" t="s">
        <v>11</v>
      </c>
      <c r="F100" s="4">
        <v>105791</v>
      </c>
      <c r="G100" s="4">
        <v>1097</v>
      </c>
      <c r="H100" s="1" t="s">
        <v>11</v>
      </c>
      <c r="I100" s="1" t="s">
        <v>11</v>
      </c>
      <c r="J100" s="4">
        <v>119805</v>
      </c>
    </row>
    <row r="101" spans="1:10" ht="13.9" customHeight="1" x14ac:dyDescent="0.25">
      <c r="A101" s="3" t="s">
        <v>734</v>
      </c>
      <c r="B101" s="4">
        <v>7229</v>
      </c>
      <c r="C101" s="1">
        <v>686</v>
      </c>
      <c r="D101" s="1" t="s">
        <v>11</v>
      </c>
      <c r="E101" s="1" t="s">
        <v>11</v>
      </c>
      <c r="F101" s="4">
        <v>233489</v>
      </c>
      <c r="G101" s="1" t="s">
        <v>11</v>
      </c>
      <c r="H101" s="1" t="s">
        <v>11</v>
      </c>
      <c r="I101" s="1" t="s">
        <v>11</v>
      </c>
      <c r="J101" s="4">
        <v>241404</v>
      </c>
    </row>
    <row r="102" spans="1:10" ht="13.9" customHeight="1" x14ac:dyDescent="0.25">
      <c r="A102" s="3" t="s">
        <v>735</v>
      </c>
      <c r="B102" s="4">
        <v>1713</v>
      </c>
      <c r="C102" s="1" t="s">
        <v>11</v>
      </c>
      <c r="D102" s="1" t="s">
        <v>11</v>
      </c>
      <c r="E102" s="1">
        <v>20</v>
      </c>
      <c r="F102" s="1">
        <v>148</v>
      </c>
      <c r="G102" s="1" t="s">
        <v>11</v>
      </c>
      <c r="H102" s="1" t="s">
        <v>11</v>
      </c>
      <c r="I102" s="1" t="s">
        <v>11</v>
      </c>
      <c r="J102" s="4">
        <v>1881</v>
      </c>
    </row>
    <row r="103" spans="1:10" ht="13.9" customHeight="1" x14ac:dyDescent="0.25">
      <c r="A103" s="3" t="s">
        <v>736</v>
      </c>
      <c r="B103" s="4">
        <v>9679</v>
      </c>
      <c r="C103" s="4">
        <v>9179</v>
      </c>
      <c r="D103" s="1" t="s">
        <v>11</v>
      </c>
      <c r="E103" s="1" t="s">
        <v>11</v>
      </c>
      <c r="F103" s="1">
        <v>561</v>
      </c>
      <c r="G103" s="1" t="s">
        <v>11</v>
      </c>
      <c r="H103" s="1" t="s">
        <v>11</v>
      </c>
      <c r="I103" s="1" t="s">
        <v>11</v>
      </c>
      <c r="J103" s="4">
        <v>19419</v>
      </c>
    </row>
    <row r="104" spans="1:10" ht="13.9" customHeight="1" x14ac:dyDescent="0.25">
      <c r="A104" s="3" t="s">
        <v>737</v>
      </c>
      <c r="B104" s="1">
        <v>994</v>
      </c>
      <c r="C104" s="1">
        <v>159</v>
      </c>
      <c r="D104" s="1" t="s">
        <v>11</v>
      </c>
      <c r="E104" s="4">
        <v>1401</v>
      </c>
      <c r="F104" s="1">
        <v>390</v>
      </c>
      <c r="G104" s="1" t="s">
        <v>11</v>
      </c>
      <c r="H104" s="1" t="s">
        <v>11</v>
      </c>
      <c r="I104" s="1" t="s">
        <v>11</v>
      </c>
      <c r="J104" s="4">
        <v>2944</v>
      </c>
    </row>
    <row r="105" spans="1:10" ht="13.9" customHeight="1" x14ac:dyDescent="0.25">
      <c r="A105" s="3" t="s">
        <v>738</v>
      </c>
      <c r="B105" s="1" t="s">
        <v>11</v>
      </c>
      <c r="C105" s="1" t="s">
        <v>11</v>
      </c>
      <c r="D105" s="1" t="s">
        <v>11</v>
      </c>
      <c r="E105" s="1" t="s">
        <v>11</v>
      </c>
      <c r="F105" s="1" t="s">
        <v>11</v>
      </c>
      <c r="G105" s="1" t="s">
        <v>11</v>
      </c>
      <c r="H105" s="1" t="s">
        <v>11</v>
      </c>
      <c r="I105" s="1" t="s">
        <v>11</v>
      </c>
      <c r="J105" s="1" t="s">
        <v>11</v>
      </c>
    </row>
    <row r="106" spans="1:10" ht="13.9" customHeight="1" x14ac:dyDescent="0.25">
      <c r="A106" s="3" t="s">
        <v>739</v>
      </c>
      <c r="B106" s="4">
        <v>4720</v>
      </c>
      <c r="C106" s="1">
        <v>687</v>
      </c>
      <c r="D106" s="1" t="s">
        <v>11</v>
      </c>
      <c r="E106" s="1">
        <v>321</v>
      </c>
      <c r="F106" s="1">
        <v>373</v>
      </c>
      <c r="G106" s="1" t="s">
        <v>11</v>
      </c>
      <c r="H106" s="1" t="s">
        <v>11</v>
      </c>
      <c r="I106" s="1" t="s">
        <v>11</v>
      </c>
      <c r="J106" s="4">
        <v>6101</v>
      </c>
    </row>
    <row r="107" spans="1:10" ht="13.9" customHeight="1" x14ac:dyDescent="0.25">
      <c r="A107" s="3" t="s">
        <v>740</v>
      </c>
      <c r="B107" s="1" t="s">
        <v>11</v>
      </c>
      <c r="C107" s="1" t="s">
        <v>11</v>
      </c>
      <c r="D107" s="1" t="s">
        <v>11</v>
      </c>
      <c r="E107" s="4">
        <v>39333</v>
      </c>
      <c r="F107" s="1" t="s">
        <v>11</v>
      </c>
      <c r="G107" s="4">
        <v>3318</v>
      </c>
      <c r="H107" s="1" t="s">
        <v>11</v>
      </c>
      <c r="I107" s="1" t="s">
        <v>11</v>
      </c>
      <c r="J107" s="4">
        <v>42651</v>
      </c>
    </row>
    <row r="108" spans="1:10" ht="13.9" customHeight="1" x14ac:dyDescent="0.25">
      <c r="A108" s="3" t="s">
        <v>682</v>
      </c>
      <c r="B108" s="1">
        <v>692</v>
      </c>
      <c r="C108" s="1">
        <v>13</v>
      </c>
      <c r="D108" s="1" t="s">
        <v>11</v>
      </c>
      <c r="E108" s="1" t="s">
        <v>11</v>
      </c>
      <c r="F108" s="1">
        <v>291</v>
      </c>
      <c r="G108" s="1" t="s">
        <v>11</v>
      </c>
      <c r="H108" s="1" t="s">
        <v>11</v>
      </c>
      <c r="I108" s="1" t="s">
        <v>11</v>
      </c>
      <c r="J108" s="1">
        <v>996</v>
      </c>
    </row>
    <row r="109" spans="1:10" ht="13.9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3.9" customHeight="1" x14ac:dyDescent="0.25">
      <c r="A110" s="3" t="s">
        <v>402</v>
      </c>
      <c r="B110" s="4">
        <v>161494</v>
      </c>
      <c r="C110" s="4">
        <v>17367</v>
      </c>
      <c r="D110" s="1">
        <v>80</v>
      </c>
      <c r="E110" s="4">
        <v>1148744</v>
      </c>
      <c r="F110" s="4">
        <v>1729</v>
      </c>
      <c r="G110" s="4">
        <v>32059</v>
      </c>
      <c r="H110" s="1">
        <v>90</v>
      </c>
      <c r="I110" s="1" t="s">
        <v>11</v>
      </c>
      <c r="J110" s="4">
        <v>1361563</v>
      </c>
    </row>
    <row r="111" spans="1:10" ht="13.9" customHeight="1" x14ac:dyDescent="0.25">
      <c r="A111" s="3" t="s">
        <v>686</v>
      </c>
      <c r="B111" s="1" t="s">
        <v>11</v>
      </c>
      <c r="C111" s="1" t="s">
        <v>11</v>
      </c>
      <c r="D111" s="1" t="s">
        <v>11</v>
      </c>
      <c r="E111" s="4">
        <v>38419</v>
      </c>
      <c r="F111" s="1" t="s">
        <v>11</v>
      </c>
      <c r="G111" s="1">
        <v>142</v>
      </c>
      <c r="H111" s="1" t="s">
        <v>11</v>
      </c>
      <c r="I111" s="1" t="s">
        <v>11</v>
      </c>
      <c r="J111" s="4">
        <v>38561</v>
      </c>
    </row>
    <row r="112" spans="1:10" ht="13.9" customHeight="1" x14ac:dyDescent="0.25">
      <c r="A112" s="3" t="s">
        <v>741</v>
      </c>
      <c r="B112" s="1" t="s">
        <v>11</v>
      </c>
      <c r="C112" s="1">
        <v>86</v>
      </c>
      <c r="D112" s="1" t="s">
        <v>11</v>
      </c>
      <c r="E112" s="4">
        <v>2376</v>
      </c>
      <c r="F112" s="1" t="s">
        <v>11</v>
      </c>
      <c r="G112" s="1" t="s">
        <v>11</v>
      </c>
      <c r="H112" s="1" t="s">
        <v>11</v>
      </c>
      <c r="I112" s="1" t="s">
        <v>11</v>
      </c>
      <c r="J112" s="4">
        <v>2462</v>
      </c>
    </row>
    <row r="113" spans="1:10" ht="13.9" customHeight="1" x14ac:dyDescent="0.25">
      <c r="A113" s="3" t="s">
        <v>742</v>
      </c>
      <c r="B113" s="4">
        <v>17459</v>
      </c>
      <c r="C113" s="4">
        <v>2712</v>
      </c>
      <c r="D113" s="1">
        <v>73</v>
      </c>
      <c r="E113" s="1">
        <v>60</v>
      </c>
      <c r="F113" s="1">
        <v>317</v>
      </c>
      <c r="G113" s="1" t="s">
        <v>11</v>
      </c>
      <c r="H113" s="1">
        <v>90</v>
      </c>
      <c r="I113" s="1" t="s">
        <v>11</v>
      </c>
      <c r="J113" s="4">
        <v>20711</v>
      </c>
    </row>
    <row r="114" spans="1:10" ht="13.9" customHeight="1" x14ac:dyDescent="0.25">
      <c r="A114" s="3" t="s">
        <v>743</v>
      </c>
      <c r="B114" s="4">
        <v>55179</v>
      </c>
      <c r="C114" s="1">
        <v>339</v>
      </c>
      <c r="D114" s="1" t="s">
        <v>11</v>
      </c>
      <c r="E114" s="4">
        <v>4584</v>
      </c>
      <c r="F114" s="1" t="s">
        <v>11</v>
      </c>
      <c r="G114" s="1" t="s">
        <v>11</v>
      </c>
      <c r="H114" s="1" t="s">
        <v>11</v>
      </c>
      <c r="I114" s="1" t="s">
        <v>11</v>
      </c>
      <c r="J114" s="4">
        <v>60102</v>
      </c>
    </row>
    <row r="115" spans="1:10" ht="13.9" customHeight="1" x14ac:dyDescent="0.25">
      <c r="A115" s="3" t="s">
        <v>744</v>
      </c>
      <c r="B115" s="4">
        <v>27462</v>
      </c>
      <c r="C115" s="4">
        <v>2125</v>
      </c>
      <c r="D115" s="1" t="s">
        <v>11</v>
      </c>
      <c r="E115" s="4">
        <v>2485</v>
      </c>
      <c r="F115" s="1" t="s">
        <v>11</v>
      </c>
      <c r="G115" s="1" t="s">
        <v>11</v>
      </c>
      <c r="H115" s="1" t="s">
        <v>11</v>
      </c>
      <c r="I115" s="1" t="s">
        <v>11</v>
      </c>
      <c r="J115" s="4">
        <v>32072</v>
      </c>
    </row>
    <row r="116" spans="1:10" ht="13.9" customHeight="1" x14ac:dyDescent="0.25">
      <c r="A116" s="3" t="s">
        <v>745</v>
      </c>
      <c r="B116" s="4">
        <v>1548</v>
      </c>
      <c r="C116" s="1">
        <v>245</v>
      </c>
      <c r="D116" s="1" t="s">
        <v>11</v>
      </c>
      <c r="E116" s="4">
        <v>35354</v>
      </c>
      <c r="F116" s="1" t="s">
        <v>11</v>
      </c>
      <c r="G116" s="1" t="s">
        <v>11</v>
      </c>
      <c r="H116" s="1" t="s">
        <v>11</v>
      </c>
      <c r="I116" s="1" t="s">
        <v>11</v>
      </c>
      <c r="J116" s="4">
        <v>37147</v>
      </c>
    </row>
    <row r="117" spans="1:10" ht="13.9" customHeight="1" x14ac:dyDescent="0.25">
      <c r="A117" s="3" t="s">
        <v>746</v>
      </c>
      <c r="B117" s="4">
        <v>33355</v>
      </c>
      <c r="C117" s="4">
        <v>2596</v>
      </c>
      <c r="D117" s="1">
        <v>6</v>
      </c>
      <c r="E117" s="1" t="s">
        <v>11</v>
      </c>
      <c r="F117" s="1" t="s">
        <v>11</v>
      </c>
      <c r="G117" s="1" t="s">
        <v>11</v>
      </c>
      <c r="H117" s="1" t="s">
        <v>11</v>
      </c>
      <c r="I117" s="1" t="s">
        <v>11</v>
      </c>
      <c r="J117" s="4">
        <v>35957</v>
      </c>
    </row>
    <row r="118" spans="1:10" ht="13.9" customHeight="1" x14ac:dyDescent="0.25">
      <c r="A118" s="3" t="s">
        <v>747</v>
      </c>
      <c r="B118" s="4">
        <v>7358</v>
      </c>
      <c r="C118" s="1">
        <v>876</v>
      </c>
      <c r="D118" s="1" t="s">
        <v>11</v>
      </c>
      <c r="E118" s="1">
        <v>250</v>
      </c>
      <c r="F118" s="1">
        <v>104</v>
      </c>
      <c r="G118" s="1" t="s">
        <v>11</v>
      </c>
      <c r="H118" s="1" t="s">
        <v>11</v>
      </c>
      <c r="I118" s="1" t="s">
        <v>11</v>
      </c>
      <c r="J118" s="4">
        <v>8588</v>
      </c>
    </row>
    <row r="119" spans="1:10" ht="13.9" customHeight="1" x14ac:dyDescent="0.25">
      <c r="A119" s="3" t="s">
        <v>748</v>
      </c>
      <c r="B119" s="1">
        <v>286</v>
      </c>
      <c r="C119" s="1">
        <v>3</v>
      </c>
      <c r="D119" s="1" t="s">
        <v>11</v>
      </c>
      <c r="E119" s="4">
        <v>1064451</v>
      </c>
      <c r="F119" s="1" t="s">
        <v>11</v>
      </c>
      <c r="G119" s="1" t="s">
        <v>11</v>
      </c>
      <c r="H119" s="1" t="s">
        <v>11</v>
      </c>
      <c r="I119" s="1" t="s">
        <v>11</v>
      </c>
      <c r="J119" s="4">
        <v>1064740</v>
      </c>
    </row>
    <row r="120" spans="1:10" ht="13.9" customHeight="1" x14ac:dyDescent="0.25">
      <c r="A120" s="3" t="s">
        <v>749</v>
      </c>
      <c r="B120" s="4">
        <v>3788</v>
      </c>
      <c r="C120" s="4">
        <v>1974</v>
      </c>
      <c r="D120" s="1" t="s">
        <v>11</v>
      </c>
      <c r="E120" s="1" t="s">
        <v>11</v>
      </c>
      <c r="F120" s="1">
        <v>113</v>
      </c>
      <c r="G120" s="1" t="s">
        <v>11</v>
      </c>
      <c r="H120" s="1" t="s">
        <v>11</v>
      </c>
      <c r="I120" s="1" t="s">
        <v>11</v>
      </c>
      <c r="J120" s="4">
        <v>5875</v>
      </c>
    </row>
    <row r="121" spans="1:10" ht="13.9" customHeight="1" x14ac:dyDescent="0.25">
      <c r="A121" s="3" t="s">
        <v>750</v>
      </c>
      <c r="B121" s="4">
        <v>8618</v>
      </c>
      <c r="C121" s="4">
        <v>4774</v>
      </c>
      <c r="D121" s="1">
        <v>1</v>
      </c>
      <c r="E121" s="1">
        <v>38</v>
      </c>
      <c r="F121" s="1">
        <v>43</v>
      </c>
      <c r="G121" s="1" t="s">
        <v>11</v>
      </c>
      <c r="H121" s="1" t="s">
        <v>11</v>
      </c>
      <c r="I121" s="1" t="s">
        <v>11</v>
      </c>
      <c r="J121" s="4">
        <v>13474</v>
      </c>
    </row>
    <row r="122" spans="1:10" ht="13.9" customHeight="1" x14ac:dyDescent="0.25">
      <c r="A122" s="3" t="s">
        <v>751</v>
      </c>
      <c r="B122" s="1">
        <v>717</v>
      </c>
      <c r="C122" s="1">
        <v>69</v>
      </c>
      <c r="D122" s="1" t="s">
        <v>11</v>
      </c>
      <c r="E122" s="1">
        <v>575</v>
      </c>
      <c r="F122" s="1" t="s">
        <v>11</v>
      </c>
      <c r="G122" s="1" t="s">
        <v>11</v>
      </c>
      <c r="H122" s="1" t="s">
        <v>11</v>
      </c>
      <c r="I122" s="1" t="s">
        <v>11</v>
      </c>
      <c r="J122" s="4">
        <v>1361</v>
      </c>
    </row>
    <row r="123" spans="1:10" ht="13.9" customHeight="1" x14ac:dyDescent="0.25">
      <c r="A123" s="3" t="s">
        <v>752</v>
      </c>
      <c r="B123" s="1">
        <v>505</v>
      </c>
      <c r="C123" s="1">
        <v>179</v>
      </c>
      <c r="D123" s="1" t="s">
        <v>11</v>
      </c>
      <c r="E123" s="1" t="s">
        <v>11</v>
      </c>
      <c r="F123" s="1" t="s">
        <v>11</v>
      </c>
      <c r="G123" s="1" t="s">
        <v>11</v>
      </c>
      <c r="H123" s="1" t="s">
        <v>11</v>
      </c>
      <c r="I123" s="1" t="s">
        <v>11</v>
      </c>
      <c r="J123" s="1">
        <v>684</v>
      </c>
    </row>
    <row r="124" spans="1:10" ht="13.9" customHeight="1" x14ac:dyDescent="0.25">
      <c r="A124" s="3" t="s">
        <v>753</v>
      </c>
      <c r="B124" s="1">
        <v>233</v>
      </c>
      <c r="C124" s="1" t="s">
        <v>11</v>
      </c>
      <c r="D124" s="1" t="s">
        <v>11</v>
      </c>
      <c r="E124" s="1" t="s">
        <v>11</v>
      </c>
      <c r="F124" s="1" t="s">
        <v>11</v>
      </c>
      <c r="G124" s="1" t="s">
        <v>11</v>
      </c>
      <c r="H124" s="1" t="s">
        <v>11</v>
      </c>
      <c r="I124" s="1" t="s">
        <v>11</v>
      </c>
      <c r="J124" s="1">
        <v>233</v>
      </c>
    </row>
    <row r="125" spans="1:10" ht="13.9" customHeight="1" x14ac:dyDescent="0.25">
      <c r="A125" s="3" t="s">
        <v>704</v>
      </c>
      <c r="B125" s="4">
        <v>1346</v>
      </c>
      <c r="C125" s="1">
        <v>242</v>
      </c>
      <c r="D125" s="1" t="s">
        <v>11</v>
      </c>
      <c r="E125" s="1" t="s">
        <v>11</v>
      </c>
      <c r="F125" s="4">
        <v>1036</v>
      </c>
      <c r="G125" s="1" t="s">
        <v>11</v>
      </c>
      <c r="H125" s="1" t="s">
        <v>11</v>
      </c>
      <c r="I125" s="1" t="s">
        <v>11</v>
      </c>
      <c r="J125" s="4">
        <v>2624</v>
      </c>
    </row>
    <row r="126" spans="1:10" ht="13.9" customHeight="1" x14ac:dyDescent="0.25">
      <c r="A126" s="3" t="s">
        <v>754</v>
      </c>
      <c r="B126" s="1">
        <v>207</v>
      </c>
      <c r="C126" s="1">
        <v>185</v>
      </c>
      <c r="D126" s="1" t="s">
        <v>11</v>
      </c>
      <c r="E126" s="1">
        <v>1</v>
      </c>
      <c r="F126" s="1" t="s">
        <v>11</v>
      </c>
      <c r="G126" s="4">
        <v>31917</v>
      </c>
      <c r="H126" s="1" t="s">
        <v>11</v>
      </c>
      <c r="I126" s="1" t="s">
        <v>11</v>
      </c>
      <c r="J126" s="4">
        <v>32310</v>
      </c>
    </row>
    <row r="127" spans="1:10" ht="13.9" customHeight="1" x14ac:dyDescent="0.25">
      <c r="A127" s="3" t="s">
        <v>682</v>
      </c>
      <c r="B127" s="4">
        <v>3433</v>
      </c>
      <c r="C127" s="1">
        <v>962</v>
      </c>
      <c r="D127" s="1" t="s">
        <v>11</v>
      </c>
      <c r="E127" s="1">
        <v>151</v>
      </c>
      <c r="F127" s="1">
        <v>116</v>
      </c>
      <c r="G127" s="1" t="s">
        <v>11</v>
      </c>
      <c r="H127" s="1" t="s">
        <v>11</v>
      </c>
      <c r="I127" s="1" t="s">
        <v>11</v>
      </c>
      <c r="J127" s="4">
        <v>4662</v>
      </c>
    </row>
    <row r="128" spans="1:10" ht="13.9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3.9" customHeight="1" x14ac:dyDescent="0.25">
      <c r="A129" s="3" t="s">
        <v>403</v>
      </c>
      <c r="B129" s="4">
        <v>71040</v>
      </c>
      <c r="C129" s="4">
        <v>19177</v>
      </c>
      <c r="D129" s="1" t="s">
        <v>11</v>
      </c>
      <c r="E129" s="4">
        <v>6207790</v>
      </c>
      <c r="F129" s="4">
        <v>1110</v>
      </c>
      <c r="G129" s="1">
        <v>112</v>
      </c>
      <c r="H129" s="1">
        <v>38</v>
      </c>
      <c r="I129" s="1" t="s">
        <v>11</v>
      </c>
      <c r="J129" s="4">
        <v>6299267</v>
      </c>
    </row>
    <row r="130" spans="1:10" ht="13.9" customHeight="1" x14ac:dyDescent="0.25">
      <c r="A130" s="3" t="s">
        <v>686</v>
      </c>
      <c r="B130" s="1" t="s">
        <v>11</v>
      </c>
      <c r="C130" s="1" t="s">
        <v>11</v>
      </c>
      <c r="D130" s="1" t="s">
        <v>11</v>
      </c>
      <c r="E130" s="4">
        <v>6187533</v>
      </c>
      <c r="F130" s="1" t="s">
        <v>11</v>
      </c>
      <c r="G130" s="1">
        <v>112</v>
      </c>
      <c r="H130" s="1" t="s">
        <v>11</v>
      </c>
      <c r="I130" s="1" t="s">
        <v>11</v>
      </c>
      <c r="J130" s="4">
        <v>6187645</v>
      </c>
    </row>
    <row r="131" spans="1:10" ht="13.9" customHeight="1" x14ac:dyDescent="0.25">
      <c r="A131" s="3" t="s">
        <v>755</v>
      </c>
      <c r="B131" s="1" t="s">
        <v>11</v>
      </c>
      <c r="C131" s="1" t="s">
        <v>11</v>
      </c>
      <c r="D131" s="1" t="s">
        <v>11</v>
      </c>
      <c r="E131" s="4">
        <v>2669</v>
      </c>
      <c r="F131" s="1" t="s">
        <v>11</v>
      </c>
      <c r="G131" s="1" t="s">
        <v>11</v>
      </c>
      <c r="H131" s="1" t="s">
        <v>11</v>
      </c>
      <c r="I131" s="1" t="s">
        <v>11</v>
      </c>
      <c r="J131" s="4">
        <v>2669</v>
      </c>
    </row>
    <row r="132" spans="1:10" ht="13.9" customHeight="1" x14ac:dyDescent="0.25">
      <c r="A132" s="3" t="s">
        <v>756</v>
      </c>
      <c r="B132" s="1">
        <v>505</v>
      </c>
      <c r="C132" s="1">
        <v>56</v>
      </c>
      <c r="D132" s="1" t="s">
        <v>11</v>
      </c>
      <c r="E132" s="4">
        <v>17094</v>
      </c>
      <c r="F132" s="1" t="s">
        <v>11</v>
      </c>
      <c r="G132" s="1" t="s">
        <v>11</v>
      </c>
      <c r="H132" s="1" t="s">
        <v>11</v>
      </c>
      <c r="I132" s="1" t="s">
        <v>11</v>
      </c>
      <c r="J132" s="4">
        <v>17655</v>
      </c>
    </row>
    <row r="133" spans="1:10" ht="13.9" customHeight="1" x14ac:dyDescent="0.25">
      <c r="A133" s="3" t="s">
        <v>757</v>
      </c>
      <c r="B133" s="4">
        <v>4574</v>
      </c>
      <c r="C133" s="4">
        <v>3963</v>
      </c>
      <c r="D133" s="1" t="s">
        <v>11</v>
      </c>
      <c r="E133" s="1">
        <v>377</v>
      </c>
      <c r="F133" s="1" t="s">
        <v>11</v>
      </c>
      <c r="G133" s="1" t="s">
        <v>11</v>
      </c>
      <c r="H133" s="1" t="s">
        <v>11</v>
      </c>
      <c r="I133" s="1" t="s">
        <v>11</v>
      </c>
      <c r="J133" s="4">
        <v>8914</v>
      </c>
    </row>
    <row r="134" spans="1:10" ht="13.9" customHeight="1" x14ac:dyDescent="0.25">
      <c r="A134" s="3" t="s">
        <v>758</v>
      </c>
      <c r="B134" s="1">
        <v>936</v>
      </c>
      <c r="C134" s="1">
        <v>83</v>
      </c>
      <c r="D134" s="1" t="s">
        <v>11</v>
      </c>
      <c r="E134" s="1" t="s">
        <v>11</v>
      </c>
      <c r="F134" s="1" t="s">
        <v>11</v>
      </c>
      <c r="G134" s="1" t="s">
        <v>11</v>
      </c>
      <c r="H134" s="1" t="s">
        <v>11</v>
      </c>
      <c r="I134" s="1" t="s">
        <v>11</v>
      </c>
      <c r="J134" s="4">
        <v>1019</v>
      </c>
    </row>
    <row r="135" spans="1:10" ht="13.9" customHeight="1" x14ac:dyDescent="0.25">
      <c r="A135" s="3" t="s">
        <v>759</v>
      </c>
      <c r="B135" s="4">
        <v>42035</v>
      </c>
      <c r="C135" s="4">
        <v>1264</v>
      </c>
      <c r="D135" s="1" t="s">
        <v>11</v>
      </c>
      <c r="E135" s="1" t="s">
        <v>11</v>
      </c>
      <c r="F135" s="1" t="s">
        <v>11</v>
      </c>
      <c r="G135" s="1" t="s">
        <v>11</v>
      </c>
      <c r="H135" s="1" t="s">
        <v>11</v>
      </c>
      <c r="I135" s="1" t="s">
        <v>11</v>
      </c>
      <c r="J135" s="4">
        <v>43299</v>
      </c>
    </row>
    <row r="136" spans="1:10" ht="13.9" customHeight="1" x14ac:dyDescent="0.25">
      <c r="A136" s="3" t="s">
        <v>760</v>
      </c>
      <c r="B136" s="4">
        <v>21665</v>
      </c>
      <c r="C136" s="4">
        <v>13811</v>
      </c>
      <c r="D136" s="1" t="s">
        <v>11</v>
      </c>
      <c r="E136" s="1" t="s">
        <v>11</v>
      </c>
      <c r="F136" s="4">
        <v>1110</v>
      </c>
      <c r="G136" s="1" t="s">
        <v>11</v>
      </c>
      <c r="H136" s="1">
        <v>38</v>
      </c>
      <c r="I136" s="1" t="s">
        <v>11</v>
      </c>
      <c r="J136" s="4">
        <v>36624</v>
      </c>
    </row>
    <row r="137" spans="1:10" ht="13.9" customHeight="1" x14ac:dyDescent="0.25">
      <c r="A137" s="3" t="s">
        <v>761</v>
      </c>
      <c r="B137" s="1">
        <v>996</v>
      </c>
      <c r="C137" s="1" t="s">
        <v>11</v>
      </c>
      <c r="D137" s="1" t="s">
        <v>11</v>
      </c>
      <c r="E137" s="1">
        <v>117</v>
      </c>
      <c r="F137" s="1" t="s">
        <v>11</v>
      </c>
      <c r="G137" s="1" t="s">
        <v>11</v>
      </c>
      <c r="H137" s="1" t="s">
        <v>11</v>
      </c>
      <c r="I137" s="1" t="s">
        <v>11</v>
      </c>
      <c r="J137" s="4">
        <v>1113</v>
      </c>
    </row>
    <row r="138" spans="1:10" ht="13.9" customHeight="1" x14ac:dyDescent="0.25">
      <c r="A138" s="3" t="s">
        <v>682</v>
      </c>
      <c r="B138" s="1">
        <v>329</v>
      </c>
      <c r="C138" s="1" t="s">
        <v>11</v>
      </c>
      <c r="D138" s="1" t="s">
        <v>11</v>
      </c>
      <c r="E138" s="1" t="s">
        <v>11</v>
      </c>
      <c r="F138" s="1" t="s">
        <v>11</v>
      </c>
      <c r="G138" s="1" t="s">
        <v>11</v>
      </c>
      <c r="H138" s="1" t="s">
        <v>11</v>
      </c>
      <c r="I138" s="1" t="s">
        <v>11</v>
      </c>
      <c r="J138" s="1">
        <v>329</v>
      </c>
    </row>
    <row r="139" spans="1:10" ht="13.9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3.9" customHeight="1" x14ac:dyDescent="0.25">
      <c r="A140" s="3" t="s">
        <v>404</v>
      </c>
      <c r="B140" s="4">
        <v>17075</v>
      </c>
      <c r="C140" s="4">
        <v>2982</v>
      </c>
      <c r="D140" s="1" t="s">
        <v>11</v>
      </c>
      <c r="E140" s="1">
        <v>505</v>
      </c>
      <c r="F140" s="4">
        <v>2183</v>
      </c>
      <c r="G140" s="4">
        <v>1121750</v>
      </c>
      <c r="H140" s="4">
        <v>12176</v>
      </c>
      <c r="I140" s="1" t="s">
        <v>11</v>
      </c>
      <c r="J140" s="4">
        <v>1156671</v>
      </c>
    </row>
    <row r="141" spans="1:10" ht="13.9" customHeight="1" x14ac:dyDescent="0.25">
      <c r="A141" s="3" t="s">
        <v>686</v>
      </c>
      <c r="B141" s="1" t="s">
        <v>11</v>
      </c>
      <c r="C141" s="1" t="s">
        <v>11</v>
      </c>
      <c r="D141" s="1" t="s">
        <v>11</v>
      </c>
      <c r="E141" s="1" t="s">
        <v>11</v>
      </c>
      <c r="F141" s="1" t="s">
        <v>11</v>
      </c>
      <c r="G141" s="4">
        <v>1113558</v>
      </c>
      <c r="H141" s="1" t="s">
        <v>11</v>
      </c>
      <c r="I141" s="1" t="s">
        <v>11</v>
      </c>
      <c r="J141" s="4">
        <v>1113558</v>
      </c>
    </row>
    <row r="142" spans="1:10" ht="13.9" customHeight="1" x14ac:dyDescent="0.25">
      <c r="A142" s="3" t="s">
        <v>762</v>
      </c>
      <c r="B142" s="4">
        <v>9126</v>
      </c>
      <c r="C142" s="4">
        <v>2931</v>
      </c>
      <c r="D142" s="1" t="s">
        <v>11</v>
      </c>
      <c r="E142" s="1" t="s">
        <v>11</v>
      </c>
      <c r="F142" s="1">
        <v>674</v>
      </c>
      <c r="G142" s="1" t="s">
        <v>11</v>
      </c>
      <c r="H142" s="1">
        <v>14</v>
      </c>
      <c r="I142" s="1" t="s">
        <v>11</v>
      </c>
      <c r="J142" s="4">
        <v>12745</v>
      </c>
    </row>
    <row r="143" spans="1:10" ht="13.9" customHeight="1" x14ac:dyDescent="0.25">
      <c r="A143" s="3" t="s">
        <v>763</v>
      </c>
      <c r="B143" s="4">
        <v>1169</v>
      </c>
      <c r="C143" s="1">
        <v>18</v>
      </c>
      <c r="D143" s="1" t="s">
        <v>11</v>
      </c>
      <c r="E143" s="1" t="s">
        <v>11</v>
      </c>
      <c r="F143" s="1">
        <v>44</v>
      </c>
      <c r="G143" s="1" t="s">
        <v>11</v>
      </c>
      <c r="H143" s="1" t="s">
        <v>11</v>
      </c>
      <c r="I143" s="1" t="s">
        <v>11</v>
      </c>
      <c r="J143" s="4">
        <v>1231</v>
      </c>
    </row>
    <row r="144" spans="1:10" ht="13.9" customHeight="1" x14ac:dyDescent="0.25">
      <c r="A144" s="3" t="s">
        <v>764</v>
      </c>
      <c r="B144" s="1">
        <v>659</v>
      </c>
      <c r="C144" s="1">
        <v>17</v>
      </c>
      <c r="D144" s="1" t="s">
        <v>11</v>
      </c>
      <c r="E144" s="1" t="s">
        <v>11</v>
      </c>
      <c r="F144" s="1">
        <v>229</v>
      </c>
      <c r="G144" s="1" t="s">
        <v>11</v>
      </c>
      <c r="H144" s="1" t="s">
        <v>11</v>
      </c>
      <c r="I144" s="1" t="s">
        <v>11</v>
      </c>
      <c r="J144" s="1">
        <v>905</v>
      </c>
    </row>
    <row r="145" spans="1:10" ht="13.9" customHeight="1" x14ac:dyDescent="0.25">
      <c r="A145" s="3" t="s">
        <v>706</v>
      </c>
      <c r="B145" s="1">
        <v>427</v>
      </c>
      <c r="C145" s="1" t="s">
        <v>11</v>
      </c>
      <c r="D145" s="1" t="s">
        <v>11</v>
      </c>
      <c r="E145" s="1" t="s">
        <v>11</v>
      </c>
      <c r="F145" s="1">
        <v>1</v>
      </c>
      <c r="G145" s="4">
        <v>4137</v>
      </c>
      <c r="H145" s="4">
        <v>5812</v>
      </c>
      <c r="I145" s="1" t="s">
        <v>11</v>
      </c>
      <c r="J145" s="4">
        <v>10377</v>
      </c>
    </row>
    <row r="146" spans="1:10" ht="13.9" customHeight="1" x14ac:dyDescent="0.25">
      <c r="A146" s="3" t="s">
        <v>765</v>
      </c>
      <c r="B146" s="1">
        <v>594</v>
      </c>
      <c r="C146" s="1" t="s">
        <v>11</v>
      </c>
      <c r="D146" s="1" t="s">
        <v>11</v>
      </c>
      <c r="E146" s="1" t="s">
        <v>11</v>
      </c>
      <c r="F146" s="1">
        <v>630</v>
      </c>
      <c r="G146" s="4">
        <v>3184</v>
      </c>
      <c r="H146" s="4">
        <v>6350</v>
      </c>
      <c r="I146" s="1" t="s">
        <v>11</v>
      </c>
      <c r="J146" s="4">
        <v>10758</v>
      </c>
    </row>
    <row r="147" spans="1:10" ht="13.9" customHeight="1" x14ac:dyDescent="0.25">
      <c r="A147" s="3" t="s">
        <v>766</v>
      </c>
      <c r="B147" s="4">
        <v>4875</v>
      </c>
      <c r="C147" s="1" t="s">
        <v>11</v>
      </c>
      <c r="D147" s="1" t="s">
        <v>11</v>
      </c>
      <c r="E147" s="1">
        <v>366</v>
      </c>
      <c r="F147" s="1">
        <v>605</v>
      </c>
      <c r="G147" s="1" t="s">
        <v>11</v>
      </c>
      <c r="H147" s="1" t="s">
        <v>11</v>
      </c>
      <c r="I147" s="1" t="s">
        <v>11</v>
      </c>
      <c r="J147" s="4">
        <v>5846</v>
      </c>
    </row>
    <row r="148" spans="1:10" ht="13.9" customHeight="1" x14ac:dyDescent="0.25">
      <c r="A148" s="3" t="s">
        <v>682</v>
      </c>
      <c r="B148" s="1">
        <v>225</v>
      </c>
      <c r="C148" s="1">
        <v>16</v>
      </c>
      <c r="D148" s="1" t="s">
        <v>11</v>
      </c>
      <c r="E148" s="1">
        <v>139</v>
      </c>
      <c r="F148" s="1" t="s">
        <v>11</v>
      </c>
      <c r="G148" s="1">
        <v>871</v>
      </c>
      <c r="H148" s="1" t="s">
        <v>11</v>
      </c>
      <c r="I148" s="1" t="s">
        <v>11</v>
      </c>
      <c r="J148" s="4">
        <v>1251</v>
      </c>
    </row>
    <row r="149" spans="1:10" ht="13.9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3.9" customHeight="1" x14ac:dyDescent="0.25">
      <c r="A150" s="3" t="s">
        <v>405</v>
      </c>
      <c r="B150" s="4">
        <v>43526</v>
      </c>
      <c r="C150" s="4">
        <v>6171</v>
      </c>
      <c r="D150" s="1" t="s">
        <v>11</v>
      </c>
      <c r="E150" s="4">
        <v>7842</v>
      </c>
      <c r="F150" s="4">
        <v>43191</v>
      </c>
      <c r="G150" s="4">
        <v>17073</v>
      </c>
      <c r="H150" s="1">
        <v>31</v>
      </c>
      <c r="I150" s="1" t="s">
        <v>11</v>
      </c>
      <c r="J150" s="4">
        <v>117834</v>
      </c>
    </row>
    <row r="151" spans="1:10" ht="13.9" customHeight="1" x14ac:dyDescent="0.25">
      <c r="A151" s="3" t="s">
        <v>686</v>
      </c>
      <c r="B151" s="1" t="s">
        <v>11</v>
      </c>
      <c r="C151" s="1" t="s">
        <v>11</v>
      </c>
      <c r="D151" s="1" t="s">
        <v>11</v>
      </c>
      <c r="E151" s="4">
        <v>5976</v>
      </c>
      <c r="F151" s="1" t="s">
        <v>11</v>
      </c>
      <c r="G151" s="4">
        <v>9411</v>
      </c>
      <c r="H151" s="1" t="s">
        <v>11</v>
      </c>
      <c r="I151" s="1" t="s">
        <v>11</v>
      </c>
      <c r="J151" s="4">
        <v>15387</v>
      </c>
    </row>
    <row r="152" spans="1:10" ht="13.9" customHeight="1" x14ac:dyDescent="0.25">
      <c r="A152" s="3" t="s">
        <v>767</v>
      </c>
      <c r="B152" s="4">
        <v>1576</v>
      </c>
      <c r="C152" s="1" t="s">
        <v>11</v>
      </c>
      <c r="D152" s="1" t="s">
        <v>11</v>
      </c>
      <c r="E152" s="1" t="s">
        <v>11</v>
      </c>
      <c r="F152" s="1">
        <v>144</v>
      </c>
      <c r="G152" s="1" t="s">
        <v>11</v>
      </c>
      <c r="H152" s="1" t="s">
        <v>11</v>
      </c>
      <c r="I152" s="1" t="s">
        <v>11</v>
      </c>
      <c r="J152" s="4">
        <v>1720</v>
      </c>
    </row>
    <row r="153" spans="1:10" ht="13.9" customHeight="1" x14ac:dyDescent="0.25">
      <c r="A153" s="3" t="s">
        <v>768</v>
      </c>
      <c r="B153" s="4">
        <v>1806</v>
      </c>
      <c r="C153" s="1" t="s">
        <v>11</v>
      </c>
      <c r="D153" s="1" t="s">
        <v>11</v>
      </c>
      <c r="E153" s="1">
        <v>29</v>
      </c>
      <c r="F153" s="4">
        <v>1810</v>
      </c>
      <c r="G153" s="1" t="s">
        <v>11</v>
      </c>
      <c r="H153" s="1" t="s">
        <v>11</v>
      </c>
      <c r="I153" s="1" t="s">
        <v>11</v>
      </c>
      <c r="J153" s="4">
        <v>3645</v>
      </c>
    </row>
    <row r="154" spans="1:10" ht="13.9" customHeight="1" x14ac:dyDescent="0.25">
      <c r="A154" s="3" t="s">
        <v>769</v>
      </c>
      <c r="B154" s="1" t="s">
        <v>11</v>
      </c>
      <c r="C154" s="1" t="s">
        <v>11</v>
      </c>
      <c r="D154" s="1" t="s">
        <v>11</v>
      </c>
      <c r="E154" s="1" t="s">
        <v>11</v>
      </c>
      <c r="F154" s="1" t="s">
        <v>11</v>
      </c>
      <c r="G154" s="1" t="s">
        <v>11</v>
      </c>
      <c r="H154" s="1" t="s">
        <v>11</v>
      </c>
      <c r="I154" s="1" t="s">
        <v>11</v>
      </c>
      <c r="J154" s="1" t="s">
        <v>11</v>
      </c>
    </row>
    <row r="155" spans="1:10" ht="13.9" customHeight="1" x14ac:dyDescent="0.25">
      <c r="A155" s="3" t="s">
        <v>770</v>
      </c>
      <c r="B155" s="4">
        <v>2084</v>
      </c>
      <c r="C155" s="1" t="s">
        <v>11</v>
      </c>
      <c r="D155" s="1" t="s">
        <v>11</v>
      </c>
      <c r="E155" s="1" t="s">
        <v>11</v>
      </c>
      <c r="F155" s="1">
        <v>963</v>
      </c>
      <c r="G155" s="1" t="s">
        <v>11</v>
      </c>
      <c r="H155" s="1" t="s">
        <v>11</v>
      </c>
      <c r="I155" s="1" t="s">
        <v>11</v>
      </c>
      <c r="J155" s="4">
        <v>3047</v>
      </c>
    </row>
    <row r="156" spans="1:10" ht="13.9" customHeight="1" x14ac:dyDescent="0.25">
      <c r="A156" s="3" t="s">
        <v>771</v>
      </c>
      <c r="B156" s="1">
        <v>395</v>
      </c>
      <c r="C156" s="1" t="s">
        <v>11</v>
      </c>
      <c r="D156" s="1" t="s">
        <v>11</v>
      </c>
      <c r="E156" s="1" t="s">
        <v>11</v>
      </c>
      <c r="F156" s="1">
        <v>702</v>
      </c>
      <c r="G156" s="1" t="s">
        <v>11</v>
      </c>
      <c r="H156" s="1" t="s">
        <v>11</v>
      </c>
      <c r="I156" s="1" t="s">
        <v>11</v>
      </c>
      <c r="J156" s="4">
        <v>1097</v>
      </c>
    </row>
    <row r="157" spans="1:10" ht="13.9" customHeight="1" x14ac:dyDescent="0.25">
      <c r="A157" s="3" t="s">
        <v>772</v>
      </c>
      <c r="B157" s="4">
        <v>1401</v>
      </c>
      <c r="C157" s="1" t="s">
        <v>11</v>
      </c>
      <c r="D157" s="1" t="s">
        <v>11</v>
      </c>
      <c r="E157" s="1">
        <v>47</v>
      </c>
      <c r="F157" s="4">
        <v>1337</v>
      </c>
      <c r="G157" s="1">
        <v>345</v>
      </c>
      <c r="H157" s="1" t="s">
        <v>11</v>
      </c>
      <c r="I157" s="1" t="s">
        <v>11</v>
      </c>
      <c r="J157" s="4">
        <v>3130</v>
      </c>
    </row>
    <row r="158" spans="1:10" ht="13.9" customHeight="1" x14ac:dyDescent="0.25">
      <c r="A158" s="3" t="s">
        <v>773</v>
      </c>
      <c r="B158" s="1">
        <v>560</v>
      </c>
      <c r="C158" s="1" t="s">
        <v>11</v>
      </c>
      <c r="D158" s="1" t="s">
        <v>11</v>
      </c>
      <c r="E158" s="1">
        <v>37</v>
      </c>
      <c r="F158" s="4">
        <v>1492</v>
      </c>
      <c r="G158" s="1" t="s">
        <v>11</v>
      </c>
      <c r="H158" s="1" t="s">
        <v>11</v>
      </c>
      <c r="I158" s="1" t="s">
        <v>11</v>
      </c>
      <c r="J158" s="4">
        <v>2089</v>
      </c>
    </row>
    <row r="159" spans="1:10" ht="13.9" customHeight="1" x14ac:dyDescent="0.25">
      <c r="A159" s="3" t="s">
        <v>774</v>
      </c>
      <c r="B159" s="4">
        <v>1328</v>
      </c>
      <c r="C159" s="1" t="s">
        <v>11</v>
      </c>
      <c r="D159" s="1" t="s">
        <v>11</v>
      </c>
      <c r="E159" s="1">
        <v>32</v>
      </c>
      <c r="F159" s="1">
        <v>870</v>
      </c>
      <c r="G159" s="4">
        <v>5430</v>
      </c>
      <c r="H159" s="1" t="s">
        <v>11</v>
      </c>
      <c r="I159" s="1" t="s">
        <v>11</v>
      </c>
      <c r="J159" s="4">
        <v>7660</v>
      </c>
    </row>
    <row r="160" spans="1:10" ht="13.9" customHeight="1" x14ac:dyDescent="0.25">
      <c r="A160" s="3" t="s">
        <v>775</v>
      </c>
      <c r="B160" s="4">
        <v>18180</v>
      </c>
      <c r="C160" s="4">
        <v>6171</v>
      </c>
      <c r="D160" s="1" t="s">
        <v>11</v>
      </c>
      <c r="E160" s="4">
        <v>1721</v>
      </c>
      <c r="F160" s="4">
        <v>2677</v>
      </c>
      <c r="G160" s="1" t="s">
        <v>11</v>
      </c>
      <c r="H160" s="1">
        <v>31</v>
      </c>
      <c r="I160" s="1" t="s">
        <v>11</v>
      </c>
      <c r="J160" s="4">
        <v>28780</v>
      </c>
    </row>
    <row r="161" spans="1:10" ht="13.9" customHeight="1" x14ac:dyDescent="0.25">
      <c r="A161" s="3" t="s">
        <v>776</v>
      </c>
      <c r="B161" s="4">
        <v>2233</v>
      </c>
      <c r="C161" s="1" t="s">
        <v>11</v>
      </c>
      <c r="D161" s="1" t="s">
        <v>11</v>
      </c>
      <c r="E161" s="1" t="s">
        <v>11</v>
      </c>
      <c r="F161" s="4">
        <v>9590</v>
      </c>
      <c r="G161" s="4">
        <v>1887</v>
      </c>
      <c r="H161" s="1" t="s">
        <v>11</v>
      </c>
      <c r="I161" s="1" t="s">
        <v>11</v>
      </c>
      <c r="J161" s="4">
        <v>13710</v>
      </c>
    </row>
    <row r="162" spans="1:10" ht="13.9" customHeight="1" x14ac:dyDescent="0.25">
      <c r="A162" s="3" t="s">
        <v>777</v>
      </c>
      <c r="B162" s="1">
        <v>473</v>
      </c>
      <c r="C162" s="1" t="s">
        <v>11</v>
      </c>
      <c r="D162" s="1" t="s">
        <v>11</v>
      </c>
      <c r="E162" s="1" t="s">
        <v>11</v>
      </c>
      <c r="F162" s="1" t="s">
        <v>11</v>
      </c>
      <c r="G162" s="1" t="s">
        <v>11</v>
      </c>
      <c r="H162" s="1" t="s">
        <v>11</v>
      </c>
      <c r="I162" s="1" t="s">
        <v>11</v>
      </c>
      <c r="J162" s="1">
        <v>473</v>
      </c>
    </row>
    <row r="163" spans="1:10" ht="13.9" customHeight="1" x14ac:dyDescent="0.25">
      <c r="A163" s="3" t="s">
        <v>778</v>
      </c>
      <c r="B163" s="1">
        <v>397</v>
      </c>
      <c r="C163" s="1" t="s">
        <v>11</v>
      </c>
      <c r="D163" s="1" t="s">
        <v>11</v>
      </c>
      <c r="E163" s="1" t="s">
        <v>11</v>
      </c>
      <c r="F163" s="4">
        <v>6020</v>
      </c>
      <c r="G163" s="1" t="s">
        <v>11</v>
      </c>
      <c r="H163" s="1" t="s">
        <v>11</v>
      </c>
      <c r="I163" s="1" t="s">
        <v>11</v>
      </c>
      <c r="J163" s="4">
        <v>6417</v>
      </c>
    </row>
    <row r="164" spans="1:10" ht="13.9" customHeight="1" x14ac:dyDescent="0.25">
      <c r="A164" s="3" t="s">
        <v>779</v>
      </c>
      <c r="B164" s="4">
        <v>2262</v>
      </c>
      <c r="C164" s="1" t="s">
        <v>11</v>
      </c>
      <c r="D164" s="1" t="s">
        <v>11</v>
      </c>
      <c r="E164" s="1" t="s">
        <v>11</v>
      </c>
      <c r="F164" s="1">
        <v>597</v>
      </c>
      <c r="G164" s="1" t="s">
        <v>11</v>
      </c>
      <c r="H164" s="1" t="s">
        <v>11</v>
      </c>
      <c r="I164" s="1" t="s">
        <v>11</v>
      </c>
      <c r="J164" s="4">
        <v>2859</v>
      </c>
    </row>
    <row r="165" spans="1:10" ht="13.9" customHeight="1" x14ac:dyDescent="0.25">
      <c r="A165" s="3" t="s">
        <v>780</v>
      </c>
      <c r="B165" s="4">
        <v>1329</v>
      </c>
      <c r="C165" s="1" t="s">
        <v>11</v>
      </c>
      <c r="D165" s="1" t="s">
        <v>11</v>
      </c>
      <c r="E165" s="1" t="s">
        <v>11</v>
      </c>
      <c r="F165" s="4">
        <v>11206</v>
      </c>
      <c r="G165" s="1" t="s">
        <v>11</v>
      </c>
      <c r="H165" s="1" t="s">
        <v>11</v>
      </c>
      <c r="I165" s="1" t="s">
        <v>11</v>
      </c>
      <c r="J165" s="4">
        <v>12535</v>
      </c>
    </row>
    <row r="166" spans="1:10" ht="13.9" customHeight="1" x14ac:dyDescent="0.25">
      <c r="A166" s="3" t="s">
        <v>781</v>
      </c>
      <c r="B166" s="4">
        <v>8825</v>
      </c>
      <c r="C166" s="1" t="s">
        <v>11</v>
      </c>
      <c r="D166" s="1" t="s">
        <v>11</v>
      </c>
      <c r="E166" s="1" t="s">
        <v>11</v>
      </c>
      <c r="F166" s="4">
        <v>5734</v>
      </c>
      <c r="G166" s="1" t="s">
        <v>11</v>
      </c>
      <c r="H166" s="1" t="s">
        <v>11</v>
      </c>
      <c r="I166" s="1" t="s">
        <v>11</v>
      </c>
      <c r="J166" s="4">
        <v>14559</v>
      </c>
    </row>
    <row r="167" spans="1:10" ht="13.9" customHeight="1" x14ac:dyDescent="0.25">
      <c r="A167" s="3" t="s">
        <v>782</v>
      </c>
      <c r="B167" s="1">
        <v>677</v>
      </c>
      <c r="C167" s="1" t="s">
        <v>11</v>
      </c>
      <c r="D167" s="1" t="s">
        <v>11</v>
      </c>
      <c r="E167" s="1" t="s">
        <v>11</v>
      </c>
      <c r="F167" s="1">
        <v>49</v>
      </c>
      <c r="G167" s="1" t="s">
        <v>11</v>
      </c>
      <c r="H167" s="1" t="s">
        <v>11</v>
      </c>
      <c r="I167" s="1" t="s">
        <v>11</v>
      </c>
      <c r="J167" s="1">
        <v>726</v>
      </c>
    </row>
    <row r="168" spans="1:10" ht="13.9" customHeight="1" x14ac:dyDescent="0.25">
      <c r="A168" s="3" t="s">
        <v>682</v>
      </c>
      <c r="B168" s="1" t="s">
        <v>11</v>
      </c>
      <c r="C168" s="1" t="s">
        <v>11</v>
      </c>
      <c r="D168" s="1" t="s">
        <v>11</v>
      </c>
      <c r="E168" s="1" t="s">
        <v>11</v>
      </c>
      <c r="F168" s="1" t="s">
        <v>11</v>
      </c>
      <c r="G168" s="1" t="s">
        <v>11</v>
      </c>
      <c r="H168" s="1" t="s">
        <v>11</v>
      </c>
      <c r="I168" s="1" t="s">
        <v>11</v>
      </c>
      <c r="J168" s="1" t="s">
        <v>11</v>
      </c>
    </row>
    <row r="169" spans="1:10" ht="13.9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3.9" customHeight="1" x14ac:dyDescent="0.25">
      <c r="A170" s="3" t="s">
        <v>406</v>
      </c>
      <c r="B170" s="4">
        <v>100051</v>
      </c>
      <c r="C170" s="4">
        <v>26073</v>
      </c>
      <c r="D170" s="4">
        <v>2256</v>
      </c>
      <c r="E170" s="4">
        <v>96286</v>
      </c>
      <c r="F170" s="4">
        <v>2531</v>
      </c>
      <c r="G170" s="4">
        <v>23018</v>
      </c>
      <c r="H170" s="1">
        <v>158</v>
      </c>
      <c r="I170" s="1" t="s">
        <v>11</v>
      </c>
      <c r="J170" s="4">
        <v>250373</v>
      </c>
    </row>
    <row r="171" spans="1:10" ht="13.9" customHeight="1" x14ac:dyDescent="0.25">
      <c r="A171" s="3" t="s">
        <v>686</v>
      </c>
      <c r="B171" s="1" t="s">
        <v>11</v>
      </c>
      <c r="C171" s="1" t="s">
        <v>11</v>
      </c>
      <c r="D171" s="1" t="s">
        <v>11</v>
      </c>
      <c r="E171" s="4">
        <v>96165</v>
      </c>
      <c r="F171" s="1" t="s">
        <v>11</v>
      </c>
      <c r="G171" s="4">
        <v>23018</v>
      </c>
      <c r="H171" s="1" t="s">
        <v>11</v>
      </c>
      <c r="I171" s="1" t="s">
        <v>11</v>
      </c>
      <c r="J171" s="4">
        <v>119183</v>
      </c>
    </row>
    <row r="172" spans="1:10" ht="13.9" customHeight="1" x14ac:dyDescent="0.25">
      <c r="A172" s="3" t="s">
        <v>783</v>
      </c>
      <c r="B172" s="4">
        <v>2200</v>
      </c>
      <c r="C172" s="1">
        <v>29</v>
      </c>
      <c r="D172" s="1" t="s">
        <v>11</v>
      </c>
      <c r="E172" s="1" t="s">
        <v>11</v>
      </c>
      <c r="F172" s="1" t="s">
        <v>11</v>
      </c>
      <c r="G172" s="1" t="s">
        <v>11</v>
      </c>
      <c r="H172" s="1" t="s">
        <v>11</v>
      </c>
      <c r="I172" s="1" t="s">
        <v>11</v>
      </c>
      <c r="J172" s="4">
        <v>2229</v>
      </c>
    </row>
    <row r="173" spans="1:10" ht="13.9" customHeight="1" x14ac:dyDescent="0.25">
      <c r="A173" s="3" t="s">
        <v>784</v>
      </c>
      <c r="B173" s="4">
        <v>9219</v>
      </c>
      <c r="C173" s="4">
        <v>1622</v>
      </c>
      <c r="D173" s="1" t="s">
        <v>11</v>
      </c>
      <c r="E173" s="1">
        <v>56</v>
      </c>
      <c r="F173" s="1">
        <v>140</v>
      </c>
      <c r="G173" s="1" t="s">
        <v>11</v>
      </c>
      <c r="H173" s="1" t="s">
        <v>11</v>
      </c>
      <c r="I173" s="1" t="s">
        <v>11</v>
      </c>
      <c r="J173" s="4">
        <v>11037</v>
      </c>
    </row>
    <row r="174" spans="1:10" ht="13.9" customHeight="1" x14ac:dyDescent="0.25">
      <c r="A174" s="3" t="s">
        <v>785</v>
      </c>
      <c r="B174" s="4">
        <v>6879</v>
      </c>
      <c r="C174" s="1">
        <v>813</v>
      </c>
      <c r="D174" s="1" t="s">
        <v>11</v>
      </c>
      <c r="E174" s="1">
        <v>56</v>
      </c>
      <c r="F174" s="1">
        <v>276</v>
      </c>
      <c r="G174" s="1" t="s">
        <v>11</v>
      </c>
      <c r="H174" s="1">
        <v>30</v>
      </c>
      <c r="I174" s="1" t="s">
        <v>11</v>
      </c>
      <c r="J174" s="4">
        <v>8054</v>
      </c>
    </row>
    <row r="175" spans="1:10" ht="13.9" customHeight="1" x14ac:dyDescent="0.25">
      <c r="A175" s="3" t="s">
        <v>786</v>
      </c>
      <c r="B175" s="4">
        <v>72496</v>
      </c>
      <c r="C175" s="4">
        <v>9073</v>
      </c>
      <c r="D175" s="4">
        <v>2256</v>
      </c>
      <c r="E175" s="1">
        <v>9</v>
      </c>
      <c r="F175" s="4">
        <v>1977</v>
      </c>
      <c r="G175" s="1" t="s">
        <v>11</v>
      </c>
      <c r="H175" s="1">
        <v>128</v>
      </c>
      <c r="I175" s="1" t="s">
        <v>11</v>
      </c>
      <c r="J175" s="4">
        <v>85939</v>
      </c>
    </row>
    <row r="176" spans="1:10" ht="13.9" customHeight="1" x14ac:dyDescent="0.25">
      <c r="A176" s="3" t="s">
        <v>787</v>
      </c>
      <c r="B176" s="4">
        <v>4748</v>
      </c>
      <c r="C176" s="4">
        <v>13910</v>
      </c>
      <c r="D176" s="1" t="s">
        <v>11</v>
      </c>
      <c r="E176" s="1" t="s">
        <v>11</v>
      </c>
      <c r="F176" s="1">
        <v>124</v>
      </c>
      <c r="G176" s="1" t="s">
        <v>11</v>
      </c>
      <c r="H176" s="1" t="s">
        <v>11</v>
      </c>
      <c r="I176" s="1" t="s">
        <v>11</v>
      </c>
      <c r="J176" s="4">
        <v>18782</v>
      </c>
    </row>
    <row r="177" spans="1:10" ht="13.9" customHeight="1" x14ac:dyDescent="0.25">
      <c r="A177" s="3" t="s">
        <v>788</v>
      </c>
      <c r="B177" s="4">
        <v>3770</v>
      </c>
      <c r="C177" s="1">
        <v>524</v>
      </c>
      <c r="D177" s="1" t="s">
        <v>11</v>
      </c>
      <c r="E177" s="1" t="s">
        <v>11</v>
      </c>
      <c r="F177" s="1" t="s">
        <v>11</v>
      </c>
      <c r="G177" s="1" t="s">
        <v>11</v>
      </c>
      <c r="H177" s="1" t="s">
        <v>11</v>
      </c>
      <c r="I177" s="1" t="s">
        <v>11</v>
      </c>
      <c r="J177" s="4">
        <v>4294</v>
      </c>
    </row>
    <row r="178" spans="1:10" ht="13.9" customHeight="1" x14ac:dyDescent="0.25">
      <c r="A178" s="3" t="s">
        <v>789</v>
      </c>
      <c r="B178" s="1">
        <v>739</v>
      </c>
      <c r="C178" s="1">
        <v>102</v>
      </c>
      <c r="D178" s="1" t="s">
        <v>11</v>
      </c>
      <c r="E178" s="1" t="s">
        <v>11</v>
      </c>
      <c r="F178" s="1">
        <v>14</v>
      </c>
      <c r="G178" s="1" t="s">
        <v>11</v>
      </c>
      <c r="H178" s="1" t="s">
        <v>11</v>
      </c>
      <c r="I178" s="1" t="s">
        <v>11</v>
      </c>
      <c r="J178" s="1">
        <v>855</v>
      </c>
    </row>
    <row r="179" spans="1:10" ht="13.9" customHeight="1" x14ac:dyDescent="0.25">
      <c r="A179" s="3" t="s">
        <v>682</v>
      </c>
      <c r="B179" s="1" t="s">
        <v>11</v>
      </c>
      <c r="C179" s="1" t="s">
        <v>11</v>
      </c>
      <c r="D179" s="1" t="s">
        <v>11</v>
      </c>
      <c r="E179" s="1" t="s">
        <v>11</v>
      </c>
      <c r="F179" s="1" t="s">
        <v>11</v>
      </c>
      <c r="G179" s="1" t="s">
        <v>11</v>
      </c>
      <c r="H179" s="1" t="s">
        <v>11</v>
      </c>
      <c r="I179" s="1" t="s">
        <v>11</v>
      </c>
      <c r="J179" s="1" t="s">
        <v>11</v>
      </c>
    </row>
    <row r="180" spans="1:10" ht="13.9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3.9" customHeight="1" x14ac:dyDescent="0.25">
      <c r="A181" s="3" t="s">
        <v>407</v>
      </c>
      <c r="B181" s="4">
        <v>15606</v>
      </c>
      <c r="C181" s="4">
        <v>4601</v>
      </c>
      <c r="D181" s="1" t="s">
        <v>11</v>
      </c>
      <c r="E181" s="4">
        <v>864259</v>
      </c>
      <c r="F181" s="4">
        <v>1393</v>
      </c>
      <c r="G181" s="4">
        <v>8144</v>
      </c>
      <c r="H181" s="1" t="s">
        <v>11</v>
      </c>
      <c r="I181" s="1" t="s">
        <v>11</v>
      </c>
      <c r="J181" s="4">
        <v>894003</v>
      </c>
    </row>
    <row r="182" spans="1:10" ht="13.9" customHeight="1" x14ac:dyDescent="0.25">
      <c r="A182" s="3" t="s">
        <v>686</v>
      </c>
      <c r="B182" s="1" t="s">
        <v>11</v>
      </c>
      <c r="C182" s="1" t="s">
        <v>11</v>
      </c>
      <c r="D182" s="1" t="s">
        <v>11</v>
      </c>
      <c r="E182" s="4">
        <v>864242</v>
      </c>
      <c r="F182" s="1" t="s">
        <v>11</v>
      </c>
      <c r="G182" s="4">
        <v>8144</v>
      </c>
      <c r="H182" s="1" t="s">
        <v>11</v>
      </c>
      <c r="I182" s="1" t="s">
        <v>11</v>
      </c>
      <c r="J182" s="4">
        <v>872386</v>
      </c>
    </row>
    <row r="183" spans="1:10" ht="13.9" customHeight="1" x14ac:dyDescent="0.25">
      <c r="A183" s="3" t="s">
        <v>790</v>
      </c>
      <c r="B183" s="1">
        <v>814</v>
      </c>
      <c r="C183" s="1">
        <v>369</v>
      </c>
      <c r="D183" s="1" t="s">
        <v>11</v>
      </c>
      <c r="E183" s="1" t="s">
        <v>11</v>
      </c>
      <c r="F183" s="1" t="s">
        <v>11</v>
      </c>
      <c r="G183" s="1" t="s">
        <v>11</v>
      </c>
      <c r="H183" s="1" t="s">
        <v>11</v>
      </c>
      <c r="I183" s="1" t="s">
        <v>11</v>
      </c>
      <c r="J183" s="4">
        <v>1183</v>
      </c>
    </row>
    <row r="184" spans="1:10" ht="13.9" customHeight="1" x14ac:dyDescent="0.25">
      <c r="A184" s="3" t="s">
        <v>791</v>
      </c>
      <c r="B184" s="4">
        <v>1869</v>
      </c>
      <c r="C184" s="1">
        <v>208</v>
      </c>
      <c r="D184" s="1" t="s">
        <v>11</v>
      </c>
      <c r="E184" s="1" t="s">
        <v>11</v>
      </c>
      <c r="F184" s="1" t="s">
        <v>11</v>
      </c>
      <c r="G184" s="1" t="s">
        <v>11</v>
      </c>
      <c r="H184" s="1" t="s">
        <v>11</v>
      </c>
      <c r="I184" s="1" t="s">
        <v>11</v>
      </c>
      <c r="J184" s="4">
        <v>2077</v>
      </c>
    </row>
    <row r="185" spans="1:10" ht="13.9" customHeight="1" x14ac:dyDescent="0.25">
      <c r="A185" s="3" t="s">
        <v>792</v>
      </c>
      <c r="B185" s="1">
        <v>393</v>
      </c>
      <c r="C185" s="1">
        <v>61</v>
      </c>
      <c r="D185" s="1" t="s">
        <v>11</v>
      </c>
      <c r="E185" s="1" t="s">
        <v>11</v>
      </c>
      <c r="F185" s="1" t="s">
        <v>11</v>
      </c>
      <c r="G185" s="1" t="s">
        <v>11</v>
      </c>
      <c r="H185" s="1" t="s">
        <v>11</v>
      </c>
      <c r="I185" s="1" t="s">
        <v>11</v>
      </c>
      <c r="J185" s="1">
        <v>454</v>
      </c>
    </row>
    <row r="186" spans="1:10" ht="13.9" customHeight="1" x14ac:dyDescent="0.25">
      <c r="A186" s="3" t="s">
        <v>793</v>
      </c>
      <c r="B186" s="1">
        <v>435</v>
      </c>
      <c r="C186" s="1">
        <v>370</v>
      </c>
      <c r="D186" s="1" t="s">
        <v>11</v>
      </c>
      <c r="E186" s="1">
        <v>17</v>
      </c>
      <c r="F186" s="4">
        <v>1308</v>
      </c>
      <c r="G186" s="1" t="s">
        <v>11</v>
      </c>
      <c r="H186" s="1" t="s">
        <v>11</v>
      </c>
      <c r="I186" s="1" t="s">
        <v>11</v>
      </c>
      <c r="J186" s="4">
        <v>2130</v>
      </c>
    </row>
    <row r="187" spans="1:10" ht="13.9" customHeight="1" x14ac:dyDescent="0.25">
      <c r="A187" s="3" t="s">
        <v>794</v>
      </c>
      <c r="B187" s="4">
        <v>7247</v>
      </c>
      <c r="C187" s="4">
        <v>2349</v>
      </c>
      <c r="D187" s="1" t="s">
        <v>11</v>
      </c>
      <c r="E187" s="1" t="s">
        <v>11</v>
      </c>
      <c r="F187" s="1">
        <v>85</v>
      </c>
      <c r="G187" s="1" t="s">
        <v>11</v>
      </c>
      <c r="H187" s="1" t="s">
        <v>11</v>
      </c>
      <c r="I187" s="1" t="s">
        <v>11</v>
      </c>
      <c r="J187" s="4">
        <v>9681</v>
      </c>
    </row>
    <row r="188" spans="1:10" ht="13.9" customHeight="1" x14ac:dyDescent="0.25">
      <c r="A188" s="3" t="s">
        <v>795</v>
      </c>
      <c r="B188" s="4">
        <v>1222</v>
      </c>
      <c r="C188" s="1">
        <v>779</v>
      </c>
      <c r="D188" s="1" t="s">
        <v>11</v>
      </c>
      <c r="E188" s="1" t="s">
        <v>11</v>
      </c>
      <c r="F188" s="1" t="s">
        <v>11</v>
      </c>
      <c r="G188" s="1" t="s">
        <v>11</v>
      </c>
      <c r="H188" s="1" t="s">
        <v>11</v>
      </c>
      <c r="I188" s="1" t="s">
        <v>11</v>
      </c>
      <c r="J188" s="4">
        <v>2001</v>
      </c>
    </row>
    <row r="189" spans="1:10" ht="13.9" customHeight="1" x14ac:dyDescent="0.25">
      <c r="A189" s="3" t="s">
        <v>796</v>
      </c>
      <c r="B189" s="1">
        <v>951</v>
      </c>
      <c r="C189" s="1">
        <v>71</v>
      </c>
      <c r="D189" s="1" t="s">
        <v>11</v>
      </c>
      <c r="E189" s="1" t="s">
        <v>11</v>
      </c>
      <c r="F189" s="1" t="s">
        <v>11</v>
      </c>
      <c r="G189" s="1" t="s">
        <v>11</v>
      </c>
      <c r="H189" s="1" t="s">
        <v>11</v>
      </c>
      <c r="I189" s="1" t="s">
        <v>11</v>
      </c>
      <c r="J189" s="4">
        <v>1022</v>
      </c>
    </row>
    <row r="190" spans="1:10" ht="13.9" customHeight="1" x14ac:dyDescent="0.25">
      <c r="A190" s="3" t="s">
        <v>797</v>
      </c>
      <c r="B190" s="4">
        <v>2675</v>
      </c>
      <c r="C190" s="1">
        <v>394</v>
      </c>
      <c r="D190" s="1" t="s">
        <v>11</v>
      </c>
      <c r="E190" s="1" t="s">
        <v>11</v>
      </c>
      <c r="F190" s="1" t="s">
        <v>11</v>
      </c>
      <c r="G190" s="1" t="s">
        <v>11</v>
      </c>
      <c r="H190" s="1" t="s">
        <v>11</v>
      </c>
      <c r="I190" s="1" t="s">
        <v>11</v>
      </c>
      <c r="J190" s="4">
        <v>3069</v>
      </c>
    </row>
    <row r="191" spans="1:10" ht="13.9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3.9" customHeight="1" x14ac:dyDescent="0.25">
      <c r="A192" s="3" t="s">
        <v>408</v>
      </c>
      <c r="B192" s="4">
        <v>52365</v>
      </c>
      <c r="C192" s="4">
        <v>14621</v>
      </c>
      <c r="D192" s="4">
        <v>6512</v>
      </c>
      <c r="E192" s="4">
        <v>517957</v>
      </c>
      <c r="F192" s="1">
        <v>963</v>
      </c>
      <c r="G192" s="4">
        <v>265551</v>
      </c>
      <c r="H192" s="4">
        <v>59784</v>
      </c>
      <c r="I192" s="1" t="s">
        <v>11</v>
      </c>
      <c r="J192" s="4">
        <v>917753</v>
      </c>
    </row>
    <row r="193" spans="1:10" ht="13.9" customHeight="1" x14ac:dyDescent="0.25">
      <c r="A193" s="3" t="s">
        <v>686</v>
      </c>
      <c r="B193" s="1" t="s">
        <v>11</v>
      </c>
      <c r="C193" s="1" t="s">
        <v>11</v>
      </c>
      <c r="D193" s="1" t="s">
        <v>11</v>
      </c>
      <c r="E193" s="4">
        <v>167043</v>
      </c>
      <c r="F193" s="1" t="s">
        <v>11</v>
      </c>
      <c r="G193" s="4">
        <v>98926</v>
      </c>
      <c r="H193" s="1" t="s">
        <v>11</v>
      </c>
      <c r="I193" s="1" t="s">
        <v>11</v>
      </c>
      <c r="J193" s="4">
        <v>265969</v>
      </c>
    </row>
    <row r="194" spans="1:10" ht="13.9" customHeight="1" x14ac:dyDescent="0.25">
      <c r="A194" s="3" t="s">
        <v>798</v>
      </c>
      <c r="B194" s="1">
        <v>484</v>
      </c>
      <c r="C194" s="1" t="s">
        <v>11</v>
      </c>
      <c r="D194" s="1" t="s">
        <v>11</v>
      </c>
      <c r="E194" s="1" t="s">
        <v>11</v>
      </c>
      <c r="F194" s="1" t="s">
        <v>11</v>
      </c>
      <c r="G194" s="1" t="s">
        <v>11</v>
      </c>
      <c r="H194" s="1" t="s">
        <v>11</v>
      </c>
      <c r="I194" s="1" t="s">
        <v>11</v>
      </c>
      <c r="J194" s="1">
        <v>484</v>
      </c>
    </row>
    <row r="195" spans="1:10" ht="13.9" customHeight="1" x14ac:dyDescent="0.25">
      <c r="A195" s="3" t="s">
        <v>799</v>
      </c>
      <c r="B195" s="1">
        <v>652</v>
      </c>
      <c r="C195" s="1" t="s">
        <v>11</v>
      </c>
      <c r="D195" s="1" t="s">
        <v>11</v>
      </c>
      <c r="E195" s="1" t="s">
        <v>11</v>
      </c>
      <c r="F195" s="1" t="s">
        <v>11</v>
      </c>
      <c r="G195" s="4">
        <v>12118</v>
      </c>
      <c r="H195" s="4">
        <v>1391</v>
      </c>
      <c r="I195" s="1" t="s">
        <v>11</v>
      </c>
      <c r="J195" s="4">
        <v>14161</v>
      </c>
    </row>
    <row r="196" spans="1:10" ht="13.9" customHeight="1" x14ac:dyDescent="0.25">
      <c r="A196" s="3" t="s">
        <v>800</v>
      </c>
      <c r="B196" s="4">
        <v>27024</v>
      </c>
      <c r="C196" s="4">
        <v>6504</v>
      </c>
      <c r="D196" s="1">
        <v>36</v>
      </c>
      <c r="E196" s="1" t="s">
        <v>11</v>
      </c>
      <c r="F196" s="1">
        <v>87</v>
      </c>
      <c r="G196" s="1" t="s">
        <v>11</v>
      </c>
      <c r="H196" s="1">
        <v>29</v>
      </c>
      <c r="I196" s="1" t="s">
        <v>11</v>
      </c>
      <c r="J196" s="4">
        <v>33680</v>
      </c>
    </row>
    <row r="197" spans="1:10" ht="13.9" customHeight="1" x14ac:dyDescent="0.25">
      <c r="A197" s="3" t="s">
        <v>801</v>
      </c>
      <c r="B197" s="4">
        <v>1704</v>
      </c>
      <c r="C197" s="1">
        <v>120</v>
      </c>
      <c r="D197" s="1" t="s">
        <v>11</v>
      </c>
      <c r="E197" s="1" t="s">
        <v>11</v>
      </c>
      <c r="F197" s="1">
        <v>10</v>
      </c>
      <c r="G197" s="1" t="s">
        <v>11</v>
      </c>
      <c r="H197" s="1" t="s">
        <v>11</v>
      </c>
      <c r="I197" s="1" t="s">
        <v>11</v>
      </c>
      <c r="J197" s="4">
        <v>1834</v>
      </c>
    </row>
    <row r="198" spans="1:10" ht="13.9" customHeight="1" x14ac:dyDescent="0.25">
      <c r="A198" s="3" t="s">
        <v>802</v>
      </c>
      <c r="B198" s="4">
        <v>2249</v>
      </c>
      <c r="C198" s="1">
        <v>39</v>
      </c>
      <c r="D198" s="1" t="s">
        <v>11</v>
      </c>
      <c r="E198" s="1" t="s">
        <v>11</v>
      </c>
      <c r="F198" s="1" t="s">
        <v>11</v>
      </c>
      <c r="G198" s="1" t="s">
        <v>11</v>
      </c>
      <c r="H198" s="1" t="s">
        <v>11</v>
      </c>
      <c r="I198" s="1" t="s">
        <v>11</v>
      </c>
      <c r="J198" s="4">
        <v>2288</v>
      </c>
    </row>
    <row r="199" spans="1:10" ht="13.9" customHeight="1" x14ac:dyDescent="0.25">
      <c r="A199" s="3" t="s">
        <v>803</v>
      </c>
      <c r="B199" s="1">
        <v>533</v>
      </c>
      <c r="C199" s="1" t="s">
        <v>11</v>
      </c>
      <c r="D199" s="1" t="s">
        <v>11</v>
      </c>
      <c r="E199" s="1" t="s">
        <v>11</v>
      </c>
      <c r="F199" s="1">
        <v>600</v>
      </c>
      <c r="G199" s="1">
        <v>539</v>
      </c>
      <c r="H199" s="1" t="s">
        <v>11</v>
      </c>
      <c r="I199" s="1" t="s">
        <v>11</v>
      </c>
      <c r="J199" s="4">
        <v>1672</v>
      </c>
    </row>
    <row r="200" spans="1:10" ht="13.9" customHeight="1" x14ac:dyDescent="0.25">
      <c r="A200" s="3" t="s">
        <v>804</v>
      </c>
      <c r="B200" s="4">
        <v>2004</v>
      </c>
      <c r="C200" s="1">
        <v>82</v>
      </c>
      <c r="D200" s="1" t="s">
        <v>11</v>
      </c>
      <c r="E200" s="4">
        <v>82693</v>
      </c>
      <c r="F200" s="1" t="s">
        <v>11</v>
      </c>
      <c r="G200" s="4">
        <v>1968</v>
      </c>
      <c r="H200" s="4">
        <v>17617</v>
      </c>
      <c r="I200" s="1" t="s">
        <v>11</v>
      </c>
      <c r="J200" s="4">
        <v>104364</v>
      </c>
    </row>
    <row r="201" spans="1:10" ht="13.9" customHeight="1" x14ac:dyDescent="0.25">
      <c r="A201" s="3" t="s">
        <v>805</v>
      </c>
      <c r="B201" s="1" t="s">
        <v>11</v>
      </c>
      <c r="C201" s="1" t="s">
        <v>11</v>
      </c>
      <c r="D201" s="1" t="s">
        <v>11</v>
      </c>
      <c r="E201" s="1" t="s">
        <v>11</v>
      </c>
      <c r="F201" s="1" t="s">
        <v>11</v>
      </c>
      <c r="G201" s="1" t="s">
        <v>11</v>
      </c>
      <c r="H201" s="1" t="s">
        <v>11</v>
      </c>
      <c r="I201" s="1" t="s">
        <v>11</v>
      </c>
      <c r="J201" s="1" t="s">
        <v>11</v>
      </c>
    </row>
    <row r="202" spans="1:10" ht="13.9" customHeight="1" x14ac:dyDescent="0.25">
      <c r="A202" s="3" t="s">
        <v>806</v>
      </c>
      <c r="B202" s="1">
        <v>192</v>
      </c>
      <c r="C202" s="1">
        <v>31</v>
      </c>
      <c r="D202" s="1" t="s">
        <v>11</v>
      </c>
      <c r="E202" s="1" t="s">
        <v>11</v>
      </c>
      <c r="F202" s="1">
        <v>43</v>
      </c>
      <c r="G202" s="4">
        <v>152000</v>
      </c>
      <c r="H202" s="1" t="s">
        <v>11</v>
      </c>
      <c r="I202" s="1" t="s">
        <v>11</v>
      </c>
      <c r="J202" s="4">
        <v>152266</v>
      </c>
    </row>
    <row r="203" spans="1:10" ht="13.9" customHeight="1" x14ac:dyDescent="0.25">
      <c r="A203" s="3" t="s">
        <v>807</v>
      </c>
      <c r="B203" s="4">
        <v>3196</v>
      </c>
      <c r="C203" s="1">
        <v>111</v>
      </c>
      <c r="D203" s="1" t="s">
        <v>11</v>
      </c>
      <c r="E203" s="1" t="s">
        <v>11</v>
      </c>
      <c r="F203" s="1" t="s">
        <v>11</v>
      </c>
      <c r="G203" s="1" t="s">
        <v>11</v>
      </c>
      <c r="H203" s="1" t="s">
        <v>11</v>
      </c>
      <c r="I203" s="1" t="s">
        <v>11</v>
      </c>
      <c r="J203" s="4">
        <v>3307</v>
      </c>
    </row>
    <row r="204" spans="1:10" ht="13.9" customHeight="1" x14ac:dyDescent="0.25">
      <c r="A204" s="3" t="s">
        <v>808</v>
      </c>
      <c r="B204" s="4">
        <v>2477</v>
      </c>
      <c r="C204" s="4">
        <v>2793</v>
      </c>
      <c r="D204" s="4">
        <v>6476</v>
      </c>
      <c r="E204" s="1" t="s">
        <v>11</v>
      </c>
      <c r="F204" s="1">
        <v>35</v>
      </c>
      <c r="G204" s="1" t="s">
        <v>11</v>
      </c>
      <c r="H204" s="1" t="s">
        <v>11</v>
      </c>
      <c r="I204" s="1" t="s">
        <v>11</v>
      </c>
      <c r="J204" s="4">
        <v>11781</v>
      </c>
    </row>
    <row r="205" spans="1:10" ht="13.9" customHeight="1" x14ac:dyDescent="0.25">
      <c r="A205" s="3" t="s">
        <v>809</v>
      </c>
      <c r="B205" s="1">
        <v>144</v>
      </c>
      <c r="C205" s="1" t="s">
        <v>11</v>
      </c>
      <c r="D205" s="1" t="s">
        <v>11</v>
      </c>
      <c r="E205" s="4">
        <v>268221</v>
      </c>
      <c r="F205" s="1" t="s">
        <v>11</v>
      </c>
      <c r="G205" s="1" t="s">
        <v>11</v>
      </c>
      <c r="H205" s="4">
        <v>40721</v>
      </c>
      <c r="I205" s="1" t="s">
        <v>11</v>
      </c>
      <c r="J205" s="4">
        <v>309086</v>
      </c>
    </row>
    <row r="206" spans="1:10" ht="13.9" customHeight="1" x14ac:dyDescent="0.25">
      <c r="A206" s="3" t="s">
        <v>810</v>
      </c>
      <c r="B206" s="4">
        <v>9470</v>
      </c>
      <c r="C206" s="4">
        <v>4941</v>
      </c>
      <c r="D206" s="1" t="s">
        <v>11</v>
      </c>
      <c r="E206" s="1" t="s">
        <v>11</v>
      </c>
      <c r="F206" s="1">
        <v>188</v>
      </c>
      <c r="G206" s="1" t="s">
        <v>11</v>
      </c>
      <c r="H206" s="1">
        <v>26</v>
      </c>
      <c r="I206" s="1" t="s">
        <v>11</v>
      </c>
      <c r="J206" s="4">
        <v>14625</v>
      </c>
    </row>
    <row r="207" spans="1:10" ht="13.9" customHeight="1" x14ac:dyDescent="0.25">
      <c r="A207" s="3" t="s">
        <v>811</v>
      </c>
      <c r="B207" s="4">
        <v>1910</v>
      </c>
      <c r="C207" s="1" t="s">
        <v>11</v>
      </c>
      <c r="D207" s="1" t="s">
        <v>11</v>
      </c>
      <c r="E207" s="1" t="s">
        <v>11</v>
      </c>
      <c r="F207" s="1" t="s">
        <v>11</v>
      </c>
      <c r="G207" s="1" t="s">
        <v>11</v>
      </c>
      <c r="H207" s="1" t="s">
        <v>11</v>
      </c>
      <c r="I207" s="1" t="s">
        <v>11</v>
      </c>
      <c r="J207" s="4">
        <v>1910</v>
      </c>
    </row>
    <row r="208" spans="1:10" ht="13.9" customHeight="1" x14ac:dyDescent="0.25">
      <c r="A208" s="3" t="s">
        <v>682</v>
      </c>
      <c r="B208" s="1">
        <v>326</v>
      </c>
      <c r="C208" s="1" t="s">
        <v>11</v>
      </c>
      <c r="D208" s="1" t="s">
        <v>11</v>
      </c>
      <c r="E208" s="1" t="s">
        <v>11</v>
      </c>
      <c r="F208" s="1" t="s">
        <v>11</v>
      </c>
      <c r="G208" s="1" t="s">
        <v>11</v>
      </c>
      <c r="H208" s="1" t="s">
        <v>11</v>
      </c>
      <c r="I208" s="1" t="s">
        <v>11</v>
      </c>
      <c r="J208" s="1">
        <v>326</v>
      </c>
    </row>
    <row r="209" spans="1:10" ht="13.9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3.9" customHeight="1" x14ac:dyDescent="0.25">
      <c r="A210" s="3" t="s">
        <v>409</v>
      </c>
      <c r="B210" s="4">
        <v>649450</v>
      </c>
      <c r="C210" s="4">
        <v>80543</v>
      </c>
      <c r="D210" s="1" t="s">
        <v>11</v>
      </c>
      <c r="E210" s="1" t="s">
        <v>11</v>
      </c>
      <c r="F210" s="4">
        <v>7814</v>
      </c>
      <c r="G210" s="1" t="s">
        <v>11</v>
      </c>
      <c r="H210" s="1" t="s">
        <v>11</v>
      </c>
      <c r="I210" s="1" t="s">
        <v>11</v>
      </c>
      <c r="J210" s="4">
        <v>737807</v>
      </c>
    </row>
    <row r="211" spans="1:10" ht="13.9" customHeight="1" x14ac:dyDescent="0.25">
      <c r="A211" s="3" t="s">
        <v>686</v>
      </c>
      <c r="B211" s="1" t="s">
        <v>11</v>
      </c>
      <c r="C211" s="1" t="s">
        <v>11</v>
      </c>
      <c r="D211" s="1" t="s">
        <v>11</v>
      </c>
      <c r="E211" s="1" t="s">
        <v>11</v>
      </c>
      <c r="F211" s="1" t="s">
        <v>11</v>
      </c>
      <c r="G211" s="1" t="s">
        <v>11</v>
      </c>
      <c r="H211" s="1" t="s">
        <v>11</v>
      </c>
      <c r="I211" s="1" t="s">
        <v>11</v>
      </c>
      <c r="J211" s="1" t="s">
        <v>11</v>
      </c>
    </row>
    <row r="212" spans="1:10" ht="13.9" customHeight="1" x14ac:dyDescent="0.25">
      <c r="A212" s="3" t="s">
        <v>710</v>
      </c>
      <c r="B212" s="1" t="s">
        <v>11</v>
      </c>
      <c r="C212" s="1">
        <v>572</v>
      </c>
      <c r="D212" s="1" t="s">
        <v>11</v>
      </c>
      <c r="E212" s="1" t="s">
        <v>11</v>
      </c>
      <c r="F212" s="4">
        <v>7265</v>
      </c>
      <c r="G212" s="1" t="s">
        <v>11</v>
      </c>
      <c r="H212" s="1" t="s">
        <v>11</v>
      </c>
      <c r="I212" s="1" t="s">
        <v>11</v>
      </c>
      <c r="J212" s="4">
        <v>7837</v>
      </c>
    </row>
    <row r="213" spans="1:10" ht="13.9" customHeight="1" x14ac:dyDescent="0.25">
      <c r="A213" s="3" t="s">
        <v>812</v>
      </c>
      <c r="B213" s="1" t="s">
        <v>11</v>
      </c>
      <c r="C213" s="4">
        <v>79971</v>
      </c>
      <c r="D213" s="1" t="s">
        <v>11</v>
      </c>
      <c r="E213" s="1" t="s">
        <v>11</v>
      </c>
      <c r="F213" s="1" t="s">
        <v>11</v>
      </c>
      <c r="G213" s="1" t="s">
        <v>11</v>
      </c>
      <c r="H213" s="1" t="s">
        <v>11</v>
      </c>
      <c r="I213" s="1" t="s">
        <v>11</v>
      </c>
      <c r="J213" s="4">
        <v>79971</v>
      </c>
    </row>
    <row r="214" spans="1:10" ht="13.9" customHeight="1" x14ac:dyDescent="0.25">
      <c r="A214" s="3" t="s">
        <v>813</v>
      </c>
      <c r="B214" s="4">
        <v>649450</v>
      </c>
      <c r="C214" s="1" t="s">
        <v>11</v>
      </c>
      <c r="D214" s="1" t="s">
        <v>11</v>
      </c>
      <c r="E214" s="1" t="s">
        <v>11</v>
      </c>
      <c r="F214" s="1" t="s">
        <v>11</v>
      </c>
      <c r="G214" s="1" t="s">
        <v>11</v>
      </c>
      <c r="H214" s="1" t="s">
        <v>11</v>
      </c>
      <c r="I214" s="1" t="s">
        <v>11</v>
      </c>
      <c r="J214" s="4">
        <v>649450</v>
      </c>
    </row>
    <row r="215" spans="1:10" ht="13.9" customHeight="1" x14ac:dyDescent="0.25">
      <c r="A215" s="3" t="s">
        <v>682</v>
      </c>
      <c r="B215" s="1" t="s">
        <v>11</v>
      </c>
      <c r="C215" s="1" t="s">
        <v>11</v>
      </c>
      <c r="D215" s="1" t="s">
        <v>11</v>
      </c>
      <c r="E215" s="1" t="s">
        <v>11</v>
      </c>
      <c r="F215" s="1">
        <v>549</v>
      </c>
      <c r="G215" s="1" t="s">
        <v>11</v>
      </c>
      <c r="H215" s="1" t="s">
        <v>11</v>
      </c>
      <c r="I215" s="1" t="s">
        <v>11</v>
      </c>
      <c r="J215" s="1">
        <v>549</v>
      </c>
    </row>
    <row r="216" spans="1:10" ht="13.9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3.9" customHeight="1" x14ac:dyDescent="0.25">
      <c r="A217" s="3" t="s">
        <v>410</v>
      </c>
      <c r="B217" s="1" t="s">
        <v>11</v>
      </c>
      <c r="C217" s="1" t="s">
        <v>11</v>
      </c>
      <c r="D217" s="1" t="s">
        <v>11</v>
      </c>
      <c r="E217" s="4">
        <v>29156</v>
      </c>
      <c r="F217" s="1" t="s">
        <v>11</v>
      </c>
      <c r="G217" s="1" t="s">
        <v>11</v>
      </c>
      <c r="H217" s="1" t="s">
        <v>11</v>
      </c>
      <c r="I217" s="1" t="s">
        <v>11</v>
      </c>
      <c r="J217" s="4">
        <v>29156</v>
      </c>
    </row>
    <row r="218" spans="1:10" ht="13.9" customHeight="1" x14ac:dyDescent="0.25">
      <c r="A218" s="3" t="s">
        <v>727</v>
      </c>
      <c r="B218" s="1" t="s">
        <v>11</v>
      </c>
      <c r="C218" s="1" t="s">
        <v>11</v>
      </c>
      <c r="D218" s="1" t="s">
        <v>11</v>
      </c>
      <c r="E218" s="1" t="s">
        <v>11</v>
      </c>
      <c r="F218" s="1" t="s">
        <v>11</v>
      </c>
      <c r="G218" s="1" t="s">
        <v>11</v>
      </c>
      <c r="H218" s="1" t="s">
        <v>11</v>
      </c>
      <c r="I218" s="1" t="s">
        <v>11</v>
      </c>
      <c r="J218" s="1" t="s">
        <v>11</v>
      </c>
    </row>
    <row r="219" spans="1:10" ht="13.9" customHeight="1" x14ac:dyDescent="0.25">
      <c r="A219" s="3" t="s">
        <v>732</v>
      </c>
      <c r="B219" s="1" t="s">
        <v>11</v>
      </c>
      <c r="C219" s="1" t="s">
        <v>11</v>
      </c>
      <c r="D219" s="1" t="s">
        <v>11</v>
      </c>
      <c r="E219" s="1" t="s">
        <v>11</v>
      </c>
      <c r="F219" s="1" t="s">
        <v>11</v>
      </c>
      <c r="G219" s="1" t="s">
        <v>11</v>
      </c>
      <c r="H219" s="1" t="s">
        <v>11</v>
      </c>
      <c r="I219" s="1" t="s">
        <v>11</v>
      </c>
      <c r="J219" s="1" t="s">
        <v>11</v>
      </c>
    </row>
    <row r="220" spans="1:10" ht="13.9" customHeight="1" x14ac:dyDescent="0.25">
      <c r="A220" s="3" t="s">
        <v>814</v>
      </c>
      <c r="B220" s="1" t="s">
        <v>11</v>
      </c>
      <c r="C220" s="1" t="s">
        <v>11</v>
      </c>
      <c r="D220" s="1" t="s">
        <v>11</v>
      </c>
      <c r="E220" s="4">
        <v>4458</v>
      </c>
      <c r="F220" s="1" t="s">
        <v>11</v>
      </c>
      <c r="G220" s="1" t="s">
        <v>11</v>
      </c>
      <c r="H220" s="1" t="s">
        <v>11</v>
      </c>
      <c r="I220" s="1" t="s">
        <v>11</v>
      </c>
      <c r="J220" s="4">
        <v>4458</v>
      </c>
    </row>
    <row r="221" spans="1:10" ht="13.9" customHeight="1" x14ac:dyDescent="0.25">
      <c r="A221" s="3" t="s">
        <v>815</v>
      </c>
      <c r="B221" s="1" t="s">
        <v>11</v>
      </c>
      <c r="C221" s="1" t="s">
        <v>11</v>
      </c>
      <c r="D221" s="1" t="s">
        <v>11</v>
      </c>
      <c r="E221" s="4">
        <v>24698</v>
      </c>
      <c r="F221" s="1" t="s">
        <v>11</v>
      </c>
      <c r="G221" s="1" t="s">
        <v>11</v>
      </c>
      <c r="H221" s="1" t="s">
        <v>11</v>
      </c>
      <c r="I221" s="1" t="s">
        <v>11</v>
      </c>
      <c r="J221" s="4">
        <v>24698</v>
      </c>
    </row>
    <row r="222" spans="1:10" ht="13.9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3.9" customHeight="1" x14ac:dyDescent="0.25">
      <c r="A223" s="3" t="s">
        <v>411</v>
      </c>
      <c r="B223" s="1" t="s">
        <v>11</v>
      </c>
      <c r="C223" s="1" t="s">
        <v>11</v>
      </c>
      <c r="D223" s="1" t="s">
        <v>11</v>
      </c>
      <c r="E223" s="1" t="s">
        <v>11</v>
      </c>
      <c r="F223" s="1" t="s">
        <v>11</v>
      </c>
      <c r="G223" s="1" t="s">
        <v>11</v>
      </c>
      <c r="H223" s="1" t="s">
        <v>11</v>
      </c>
      <c r="I223" s="1" t="s">
        <v>11</v>
      </c>
      <c r="J223" s="1" t="s">
        <v>11</v>
      </c>
    </row>
    <row r="224" spans="1:10" ht="13.9" customHeight="1" x14ac:dyDescent="0.25">
      <c r="A224" s="3" t="s">
        <v>816</v>
      </c>
      <c r="B224" s="1" t="s">
        <v>11</v>
      </c>
      <c r="C224" s="1" t="s">
        <v>11</v>
      </c>
      <c r="D224" s="1" t="s">
        <v>11</v>
      </c>
      <c r="E224" s="1" t="s">
        <v>11</v>
      </c>
      <c r="F224" s="1" t="s">
        <v>11</v>
      </c>
      <c r="G224" s="1" t="s">
        <v>11</v>
      </c>
      <c r="H224" s="1" t="s">
        <v>11</v>
      </c>
      <c r="I224" s="1" t="s">
        <v>11</v>
      </c>
      <c r="J224" s="1" t="s">
        <v>11</v>
      </c>
    </row>
    <row r="225" spans="1:10" ht="13.9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3.9" customHeight="1" x14ac:dyDescent="0.25">
      <c r="A226" s="3" t="s">
        <v>412</v>
      </c>
      <c r="B226" s="1" t="s">
        <v>11</v>
      </c>
      <c r="C226" s="1" t="s">
        <v>11</v>
      </c>
      <c r="D226" s="1" t="s">
        <v>11</v>
      </c>
      <c r="E226" s="4">
        <v>4442421</v>
      </c>
      <c r="F226" s="1" t="s">
        <v>11</v>
      </c>
      <c r="G226" s="4">
        <v>174391</v>
      </c>
      <c r="H226" s="1" t="s">
        <v>11</v>
      </c>
      <c r="I226" s="1" t="s">
        <v>11</v>
      </c>
      <c r="J226" s="4">
        <v>4616812</v>
      </c>
    </row>
    <row r="227" spans="1:10" ht="13.9" customHeight="1" x14ac:dyDescent="0.25">
      <c r="A227" s="3" t="s">
        <v>817</v>
      </c>
      <c r="B227" s="1" t="s">
        <v>11</v>
      </c>
      <c r="C227" s="1" t="s">
        <v>11</v>
      </c>
      <c r="D227" s="1" t="s">
        <v>11</v>
      </c>
      <c r="E227" s="4">
        <v>4442421</v>
      </c>
      <c r="F227" s="1" t="s">
        <v>11</v>
      </c>
      <c r="G227" s="1" t="s">
        <v>11</v>
      </c>
      <c r="H227" s="1" t="s">
        <v>11</v>
      </c>
      <c r="I227" s="1" t="s">
        <v>11</v>
      </c>
      <c r="J227" s="4">
        <v>4442421</v>
      </c>
    </row>
    <row r="228" spans="1:10" ht="13.9" customHeight="1" x14ac:dyDescent="0.25">
      <c r="A228" s="3" t="s">
        <v>818</v>
      </c>
      <c r="B228" s="1" t="s">
        <v>11</v>
      </c>
      <c r="C228" s="1" t="s">
        <v>11</v>
      </c>
      <c r="D228" s="1" t="s">
        <v>11</v>
      </c>
      <c r="E228" s="1" t="s">
        <v>11</v>
      </c>
      <c r="F228" s="1" t="s">
        <v>11</v>
      </c>
      <c r="G228" s="4">
        <v>174391</v>
      </c>
      <c r="H228" s="1" t="s">
        <v>11</v>
      </c>
      <c r="I228" s="1" t="s">
        <v>11</v>
      </c>
      <c r="J228" s="4">
        <v>174391</v>
      </c>
    </row>
    <row r="229" spans="1:10" ht="13.9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3.9" customHeight="1" x14ac:dyDescent="0.25">
      <c r="A230" s="3" t="s">
        <v>413</v>
      </c>
      <c r="B230" s="1" t="s">
        <v>11</v>
      </c>
      <c r="C230" s="1" t="s">
        <v>11</v>
      </c>
      <c r="D230" s="1" t="s">
        <v>11</v>
      </c>
      <c r="E230" s="1" t="s">
        <v>11</v>
      </c>
      <c r="F230" s="1" t="s">
        <v>11</v>
      </c>
      <c r="G230" s="1" t="s">
        <v>11</v>
      </c>
      <c r="H230" s="1" t="s">
        <v>11</v>
      </c>
      <c r="I230" s="1" t="s">
        <v>11</v>
      </c>
      <c r="J230" s="1" t="s">
        <v>11</v>
      </c>
    </row>
    <row r="231" spans="1:10" ht="13.9" customHeight="1" x14ac:dyDescent="0.25">
      <c r="A231" s="3" t="s">
        <v>819</v>
      </c>
      <c r="B231" s="1" t="s">
        <v>11</v>
      </c>
      <c r="C231" s="1" t="s">
        <v>11</v>
      </c>
      <c r="D231" s="1" t="s">
        <v>11</v>
      </c>
      <c r="E231" s="1" t="s">
        <v>11</v>
      </c>
      <c r="F231" s="1" t="s">
        <v>11</v>
      </c>
      <c r="G231" s="1" t="s">
        <v>11</v>
      </c>
      <c r="H231" s="1" t="s">
        <v>11</v>
      </c>
      <c r="I231" s="1" t="s">
        <v>11</v>
      </c>
      <c r="J231" s="1" t="s">
        <v>11</v>
      </c>
    </row>
    <row r="232" spans="1:10" ht="13.9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3.9" customHeight="1" x14ac:dyDescent="0.25">
      <c r="A233" s="3" t="s">
        <v>414</v>
      </c>
      <c r="B233" s="1" t="s">
        <v>11</v>
      </c>
      <c r="C233" s="1" t="s">
        <v>11</v>
      </c>
      <c r="D233" s="1" t="s">
        <v>11</v>
      </c>
      <c r="E233" s="4">
        <v>8057810</v>
      </c>
      <c r="F233" s="1" t="s">
        <v>11</v>
      </c>
      <c r="G233" s="1" t="s">
        <v>11</v>
      </c>
      <c r="H233" s="1" t="s">
        <v>11</v>
      </c>
      <c r="I233" s="1" t="s">
        <v>11</v>
      </c>
      <c r="J233" s="4">
        <v>8057810</v>
      </c>
    </row>
    <row r="234" spans="1:10" ht="13.9" customHeight="1" x14ac:dyDescent="0.25">
      <c r="A234" s="3" t="s">
        <v>820</v>
      </c>
      <c r="B234" s="1" t="s">
        <v>11</v>
      </c>
      <c r="C234" s="1" t="s">
        <v>11</v>
      </c>
      <c r="D234" s="1" t="s">
        <v>11</v>
      </c>
      <c r="E234" s="4">
        <v>1586925</v>
      </c>
      <c r="F234" s="1" t="s">
        <v>11</v>
      </c>
      <c r="G234" s="1" t="s">
        <v>11</v>
      </c>
      <c r="H234" s="1" t="s">
        <v>11</v>
      </c>
      <c r="I234" s="1" t="s">
        <v>11</v>
      </c>
      <c r="J234" s="4">
        <v>1586925</v>
      </c>
    </row>
    <row r="235" spans="1:10" ht="13.9" customHeight="1" x14ac:dyDescent="0.25">
      <c r="A235" s="3" t="s">
        <v>821</v>
      </c>
      <c r="B235" s="1" t="s">
        <v>11</v>
      </c>
      <c r="C235" s="1" t="s">
        <v>11</v>
      </c>
      <c r="D235" s="1" t="s">
        <v>11</v>
      </c>
      <c r="E235" s="4">
        <v>6470885</v>
      </c>
      <c r="F235" s="1" t="s">
        <v>11</v>
      </c>
      <c r="G235" s="1" t="s">
        <v>11</v>
      </c>
      <c r="H235" s="1" t="s">
        <v>11</v>
      </c>
      <c r="I235" s="1" t="s">
        <v>11</v>
      </c>
      <c r="J235" s="4">
        <v>6470885</v>
      </c>
    </row>
    <row r="236" spans="1:10" ht="13.9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3.9" customHeight="1" x14ac:dyDescent="0.25">
      <c r="A237" s="3" t="s">
        <v>415</v>
      </c>
      <c r="B237" s="4">
        <v>5769083</v>
      </c>
      <c r="C237" s="4">
        <v>780157</v>
      </c>
      <c r="D237" s="4">
        <v>12229637</v>
      </c>
      <c r="E237" s="4">
        <v>27457405</v>
      </c>
      <c r="F237" s="4">
        <v>1285757</v>
      </c>
      <c r="G237" s="4">
        <v>1774201</v>
      </c>
      <c r="H237" s="4">
        <v>4788487</v>
      </c>
      <c r="I237" s="4">
        <v>42964602</v>
      </c>
      <c r="J237" s="4">
        <v>97049329</v>
      </c>
    </row>
  </sheetData>
  <mergeCells count="2">
    <mergeCell ref="A2:A3"/>
    <mergeCell ref="J2:J3"/>
  </mergeCells>
  <pageMargins left="0" right="0" top="0.75" bottom="0.75" header="0.3" footer="0.3"/>
  <pageSetup paperSize="9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/>
  </sheetViews>
  <sheetFormatPr baseColWidth="10" defaultRowHeight="15" x14ac:dyDescent="0.25"/>
  <cols>
    <col min="1" max="1" width="31.28515625" customWidth="1"/>
    <col min="2" max="2" width="9.42578125" customWidth="1"/>
    <col min="3" max="3" width="12.28515625" customWidth="1"/>
    <col min="4" max="4" width="10.140625" customWidth="1"/>
    <col min="5" max="6" width="9.42578125" customWidth="1"/>
    <col min="7" max="7" width="12.28515625" customWidth="1"/>
    <col min="8" max="8" width="10.140625" customWidth="1"/>
    <col min="9" max="9" width="9.42578125" customWidth="1"/>
    <col min="10" max="10" width="4.42578125" customWidth="1"/>
    <col min="11" max="11" width="4.7109375" customWidth="1"/>
    <col min="12" max="16" width="4.42578125" customWidth="1"/>
  </cols>
  <sheetData>
    <row r="1" spans="1:16" x14ac:dyDescent="0.25">
      <c r="J1" s="7"/>
      <c r="K1" s="7"/>
      <c r="L1" s="7"/>
      <c r="M1" s="7"/>
      <c r="N1" s="7"/>
      <c r="O1" s="7"/>
      <c r="P1" s="8" t="s">
        <v>17</v>
      </c>
    </row>
    <row r="2" spans="1:16" ht="28.35" customHeight="1" x14ac:dyDescent="0.25">
      <c r="A2" s="150" t="s">
        <v>850</v>
      </c>
      <c r="B2" s="144" t="s">
        <v>19</v>
      </c>
      <c r="C2" s="145"/>
      <c r="D2" s="145"/>
      <c r="E2" s="146"/>
      <c r="F2" s="144" t="s">
        <v>21</v>
      </c>
      <c r="G2" s="145"/>
      <c r="H2" s="145"/>
      <c r="I2" s="146"/>
      <c r="J2" s="144" t="s">
        <v>502</v>
      </c>
      <c r="K2" s="145"/>
      <c r="L2" s="145"/>
      <c r="M2" s="146"/>
      <c r="N2" s="144" t="s">
        <v>851</v>
      </c>
      <c r="O2" s="145"/>
      <c r="P2" s="146"/>
    </row>
    <row r="3" spans="1:16" ht="28.35" customHeight="1" x14ac:dyDescent="0.25">
      <c r="A3" s="152"/>
      <c r="B3" s="2" t="s">
        <v>823</v>
      </c>
      <c r="C3" s="2" t="s">
        <v>852</v>
      </c>
      <c r="D3" s="2" t="s">
        <v>853</v>
      </c>
      <c r="E3" s="2" t="s">
        <v>854</v>
      </c>
      <c r="F3" s="2" t="s">
        <v>855</v>
      </c>
      <c r="G3" s="2" t="s">
        <v>856</v>
      </c>
      <c r="H3" s="2" t="s">
        <v>857</v>
      </c>
      <c r="I3" s="2" t="s">
        <v>858</v>
      </c>
      <c r="J3" s="2" t="s">
        <v>658</v>
      </c>
      <c r="K3" s="2" t="s">
        <v>521</v>
      </c>
      <c r="L3" s="2" t="s">
        <v>667</v>
      </c>
      <c r="M3" s="2" t="s">
        <v>859</v>
      </c>
      <c r="N3" s="2" t="s">
        <v>860</v>
      </c>
      <c r="O3" s="2" t="s">
        <v>861</v>
      </c>
      <c r="P3" s="2" t="s">
        <v>862</v>
      </c>
    </row>
    <row r="4" spans="1:16" ht="26.25" customHeight="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26.25" customHeight="1" x14ac:dyDescent="0.25">
      <c r="A5" s="11" t="s">
        <v>372</v>
      </c>
      <c r="B5" s="13">
        <v>16379500</v>
      </c>
      <c r="C5" s="13">
        <v>15143576</v>
      </c>
      <c r="D5" s="13">
        <v>5955709</v>
      </c>
      <c r="E5" s="13">
        <v>5769083</v>
      </c>
      <c r="F5" s="13">
        <v>16555578</v>
      </c>
      <c r="G5" s="13">
        <v>15090008</v>
      </c>
      <c r="H5" s="13">
        <v>5887227</v>
      </c>
      <c r="I5" s="13">
        <v>5815590</v>
      </c>
      <c r="J5" s="14">
        <v>36.4</v>
      </c>
      <c r="K5" s="14">
        <v>96.9</v>
      </c>
      <c r="L5" s="14">
        <v>35.6</v>
      </c>
      <c r="M5" s="14">
        <v>98.8</v>
      </c>
      <c r="N5" s="14">
        <v>-1.1000000000000001</v>
      </c>
      <c r="O5" s="14">
        <v>1.2</v>
      </c>
      <c r="P5" s="14">
        <v>-0.8</v>
      </c>
    </row>
    <row r="6" spans="1:16" ht="26.25" customHeight="1" x14ac:dyDescent="0.25">
      <c r="A6" s="11" t="s">
        <v>373</v>
      </c>
      <c r="B6" s="13">
        <v>3286598</v>
      </c>
      <c r="C6" s="13">
        <v>2015798</v>
      </c>
      <c r="D6" s="13">
        <v>848277</v>
      </c>
      <c r="E6" s="13">
        <v>780157</v>
      </c>
      <c r="F6" s="13">
        <v>3430525</v>
      </c>
      <c r="G6" s="13">
        <v>2062837</v>
      </c>
      <c r="H6" s="13">
        <v>864895</v>
      </c>
      <c r="I6" s="13">
        <v>793853</v>
      </c>
      <c r="J6" s="14">
        <v>25.8</v>
      </c>
      <c r="K6" s="14">
        <v>92</v>
      </c>
      <c r="L6" s="14">
        <v>25.2</v>
      </c>
      <c r="M6" s="14">
        <v>91.8</v>
      </c>
      <c r="N6" s="14">
        <v>-4.2</v>
      </c>
      <c r="O6" s="14">
        <v>-1.9</v>
      </c>
      <c r="P6" s="14">
        <v>-1.7</v>
      </c>
    </row>
    <row r="7" spans="1:16" ht="26.25" customHeight="1" x14ac:dyDescent="0.25">
      <c r="A7" s="11" t="s">
        <v>374</v>
      </c>
      <c r="B7" s="13">
        <v>32231867</v>
      </c>
      <c r="C7" s="13">
        <v>29654280</v>
      </c>
      <c r="D7" s="13">
        <v>12250775</v>
      </c>
      <c r="E7" s="13">
        <v>12229637</v>
      </c>
      <c r="F7" s="13">
        <v>33237558</v>
      </c>
      <c r="G7" s="13">
        <v>29988153</v>
      </c>
      <c r="H7" s="13">
        <v>13115824</v>
      </c>
      <c r="I7" s="13">
        <v>13109748</v>
      </c>
      <c r="J7" s="14">
        <v>38</v>
      </c>
      <c r="K7" s="14">
        <v>99.8</v>
      </c>
      <c r="L7" s="14">
        <v>39.5</v>
      </c>
      <c r="M7" s="14">
        <v>100</v>
      </c>
      <c r="N7" s="14">
        <v>-3</v>
      </c>
      <c r="O7" s="14">
        <v>-6.6</v>
      </c>
      <c r="P7" s="14">
        <v>-6.7</v>
      </c>
    </row>
    <row r="8" spans="1:16" ht="26.25" customHeight="1" x14ac:dyDescent="0.25">
      <c r="A8" s="11" t="s">
        <v>86</v>
      </c>
      <c r="B8" s="13">
        <v>86128323</v>
      </c>
      <c r="C8" s="13">
        <v>47678079</v>
      </c>
      <c r="D8" s="13">
        <v>28504471</v>
      </c>
      <c r="E8" s="13">
        <v>27457405</v>
      </c>
      <c r="F8" s="13">
        <v>89010765</v>
      </c>
      <c r="G8" s="13">
        <v>52249241</v>
      </c>
      <c r="H8" s="13">
        <v>29430660</v>
      </c>
      <c r="I8" s="13">
        <v>27911373</v>
      </c>
      <c r="J8" s="14">
        <v>33.1</v>
      </c>
      <c r="K8" s="14">
        <v>96.3</v>
      </c>
      <c r="L8" s="14">
        <v>33.1</v>
      </c>
      <c r="M8" s="14">
        <v>94.8</v>
      </c>
      <c r="N8" s="14">
        <v>-3.2</v>
      </c>
      <c r="O8" s="14">
        <v>-3.1</v>
      </c>
      <c r="P8" s="14">
        <v>-1.6</v>
      </c>
    </row>
    <row r="9" spans="1:16" ht="26.25" customHeight="1" x14ac:dyDescent="0.25">
      <c r="A9" s="11" t="s">
        <v>375</v>
      </c>
      <c r="B9" s="13">
        <v>138026288</v>
      </c>
      <c r="C9" s="13">
        <v>94491733</v>
      </c>
      <c r="D9" s="13">
        <v>47559232</v>
      </c>
      <c r="E9" s="13">
        <v>46236282</v>
      </c>
      <c r="F9" s="13">
        <v>142234426</v>
      </c>
      <c r="G9" s="13">
        <v>99390239</v>
      </c>
      <c r="H9" s="13">
        <v>49298606</v>
      </c>
      <c r="I9" s="13">
        <v>47630564</v>
      </c>
      <c r="J9" s="14">
        <v>34.5</v>
      </c>
      <c r="K9" s="14">
        <v>97.2</v>
      </c>
      <c r="L9" s="14">
        <v>34.700000000000003</v>
      </c>
      <c r="M9" s="14">
        <v>96.6</v>
      </c>
      <c r="N9" s="14">
        <v>-3</v>
      </c>
      <c r="O9" s="14">
        <v>-3.5</v>
      </c>
      <c r="P9" s="14">
        <v>-2.9</v>
      </c>
    </row>
    <row r="10" spans="1:16" ht="26.25" customHeight="1" x14ac:dyDescent="0.25">
      <c r="A10" s="11" t="s">
        <v>376</v>
      </c>
      <c r="B10" s="13">
        <v>1716414</v>
      </c>
      <c r="C10" s="12" t="s">
        <v>11</v>
      </c>
      <c r="D10" s="12" t="s">
        <v>11</v>
      </c>
      <c r="E10" s="12" t="s">
        <v>11</v>
      </c>
      <c r="F10" s="13">
        <v>1586901</v>
      </c>
      <c r="G10" s="12" t="s">
        <v>11</v>
      </c>
      <c r="H10" s="12" t="s">
        <v>11</v>
      </c>
      <c r="I10" s="12" t="s">
        <v>11</v>
      </c>
      <c r="J10" s="12" t="s">
        <v>11</v>
      </c>
      <c r="K10" s="12" t="s">
        <v>11</v>
      </c>
      <c r="L10" s="12" t="s">
        <v>11</v>
      </c>
      <c r="M10" s="12" t="s">
        <v>11</v>
      </c>
      <c r="N10" s="14">
        <v>8.1999999999999993</v>
      </c>
      <c r="O10" s="12" t="s">
        <v>11</v>
      </c>
      <c r="P10" s="12" t="s">
        <v>11</v>
      </c>
    </row>
    <row r="11" spans="1:16" ht="26.25" customHeight="1" x14ac:dyDescent="0.25">
      <c r="A11" s="11" t="s">
        <v>377</v>
      </c>
      <c r="B11" s="13">
        <v>1716414</v>
      </c>
      <c r="C11" s="12" t="s">
        <v>11</v>
      </c>
      <c r="D11" s="12" t="s">
        <v>11</v>
      </c>
      <c r="E11" s="12" t="s">
        <v>11</v>
      </c>
      <c r="F11" s="13">
        <v>1586901</v>
      </c>
      <c r="G11" s="12" t="s">
        <v>11</v>
      </c>
      <c r="H11" s="12" t="s">
        <v>11</v>
      </c>
      <c r="I11" s="12" t="s">
        <v>11</v>
      </c>
      <c r="J11" s="12" t="s">
        <v>11</v>
      </c>
      <c r="K11" s="12" t="s">
        <v>11</v>
      </c>
      <c r="L11" s="12" t="s">
        <v>11</v>
      </c>
      <c r="M11" s="12" t="s">
        <v>11</v>
      </c>
      <c r="N11" s="14">
        <v>8.1999999999999993</v>
      </c>
      <c r="O11" s="12" t="s">
        <v>11</v>
      </c>
      <c r="P11" s="12" t="s">
        <v>11</v>
      </c>
    </row>
    <row r="12" spans="1:16" ht="26.25" customHeight="1" x14ac:dyDescent="0.25">
      <c r="A12" s="11" t="s">
        <v>378</v>
      </c>
      <c r="B12" s="13">
        <v>5779866</v>
      </c>
      <c r="C12" s="13">
        <v>4333060</v>
      </c>
      <c r="D12" s="13">
        <v>1372467</v>
      </c>
      <c r="E12" s="13">
        <v>1285757</v>
      </c>
      <c r="F12" s="13">
        <v>4207414</v>
      </c>
      <c r="G12" s="13">
        <v>2478928</v>
      </c>
      <c r="H12" s="13">
        <v>559360</v>
      </c>
      <c r="I12" s="13">
        <v>526890</v>
      </c>
      <c r="J12" s="14">
        <v>23.7</v>
      </c>
      <c r="K12" s="14">
        <v>93.7</v>
      </c>
      <c r="L12" s="14">
        <v>13.3</v>
      </c>
      <c r="M12" s="14">
        <v>94.2</v>
      </c>
      <c r="N12" s="14">
        <v>37.4</v>
      </c>
      <c r="O12" s="14">
        <v>145.4</v>
      </c>
      <c r="P12" s="14">
        <v>144</v>
      </c>
    </row>
    <row r="13" spans="1:16" ht="26.25" customHeight="1" x14ac:dyDescent="0.25">
      <c r="A13" s="11" t="s">
        <v>89</v>
      </c>
      <c r="B13" s="13">
        <v>8770008</v>
      </c>
      <c r="C13" s="13">
        <v>2840141</v>
      </c>
      <c r="D13" s="13">
        <v>2031269</v>
      </c>
      <c r="E13" s="13">
        <v>1774201</v>
      </c>
      <c r="F13" s="13">
        <v>8969896</v>
      </c>
      <c r="G13" s="13">
        <v>5480687</v>
      </c>
      <c r="H13" s="13">
        <v>2434672</v>
      </c>
      <c r="I13" s="13">
        <v>2066641</v>
      </c>
      <c r="J13" s="14">
        <v>23.2</v>
      </c>
      <c r="K13" s="14">
        <v>87.3</v>
      </c>
      <c r="L13" s="14">
        <v>27.1</v>
      </c>
      <c r="M13" s="14">
        <v>84.9</v>
      </c>
      <c r="N13" s="14">
        <v>-2.2000000000000002</v>
      </c>
      <c r="O13" s="14">
        <v>-16.600000000000001</v>
      </c>
      <c r="P13" s="14">
        <v>-14.2</v>
      </c>
    </row>
    <row r="14" spans="1:16" ht="26.25" customHeight="1" x14ac:dyDescent="0.25">
      <c r="A14" s="11" t="s">
        <v>379</v>
      </c>
      <c r="B14" s="13">
        <v>14549874</v>
      </c>
      <c r="C14" s="13">
        <v>7173201</v>
      </c>
      <c r="D14" s="13">
        <v>3403736</v>
      </c>
      <c r="E14" s="13">
        <v>3059958</v>
      </c>
      <c r="F14" s="13">
        <v>13177310</v>
      </c>
      <c r="G14" s="13">
        <v>7959615</v>
      </c>
      <c r="H14" s="13">
        <v>2994032</v>
      </c>
      <c r="I14" s="13">
        <v>2593531</v>
      </c>
      <c r="J14" s="14">
        <v>23.4</v>
      </c>
      <c r="K14" s="14">
        <v>89.9</v>
      </c>
      <c r="L14" s="14">
        <v>22.7</v>
      </c>
      <c r="M14" s="14">
        <v>86.6</v>
      </c>
      <c r="N14" s="14">
        <v>10.4</v>
      </c>
      <c r="O14" s="14">
        <v>13.7</v>
      </c>
      <c r="P14" s="14">
        <v>18</v>
      </c>
    </row>
    <row r="15" spans="1:16" ht="26.25" customHeight="1" x14ac:dyDescent="0.25">
      <c r="A15" s="11" t="s">
        <v>380</v>
      </c>
      <c r="B15" s="13">
        <v>154292576</v>
      </c>
      <c r="C15" s="13">
        <v>101664934</v>
      </c>
      <c r="D15" s="13">
        <v>50962968</v>
      </c>
      <c r="E15" s="13">
        <v>49296240</v>
      </c>
      <c r="F15" s="13">
        <v>156998637</v>
      </c>
      <c r="G15" s="13">
        <v>107349854</v>
      </c>
      <c r="H15" s="13">
        <v>52292638</v>
      </c>
      <c r="I15" s="13">
        <v>50224095</v>
      </c>
      <c r="J15" s="14">
        <v>33</v>
      </c>
      <c r="K15" s="14">
        <v>96.7</v>
      </c>
      <c r="L15" s="14">
        <v>33.299999999999997</v>
      </c>
      <c r="M15" s="14">
        <v>96</v>
      </c>
      <c r="N15" s="14">
        <v>-1.7</v>
      </c>
      <c r="O15" s="14">
        <v>-2.5</v>
      </c>
      <c r="P15" s="14">
        <v>-1.8</v>
      </c>
    </row>
    <row r="16" spans="1:16" ht="26.25" customHeight="1" x14ac:dyDescent="0.25">
      <c r="A16" s="11" t="s">
        <v>92</v>
      </c>
      <c r="B16" s="13">
        <v>34402854</v>
      </c>
      <c r="C16" s="13">
        <v>7573538</v>
      </c>
      <c r="D16" s="13">
        <v>6792602</v>
      </c>
      <c r="E16" s="13">
        <v>4788487</v>
      </c>
      <c r="F16" s="13">
        <v>33245986</v>
      </c>
      <c r="G16" s="13">
        <v>11576988</v>
      </c>
      <c r="H16" s="13">
        <v>10450265</v>
      </c>
      <c r="I16" s="13">
        <v>7545197</v>
      </c>
      <c r="J16" s="14">
        <v>19.7</v>
      </c>
      <c r="K16" s="14">
        <v>70.5</v>
      </c>
      <c r="L16" s="14">
        <v>31.4</v>
      </c>
      <c r="M16" s="14">
        <v>72.2</v>
      </c>
      <c r="N16" s="14">
        <v>3.5</v>
      </c>
      <c r="O16" s="14">
        <v>-35</v>
      </c>
      <c r="P16" s="14">
        <v>-36.5</v>
      </c>
    </row>
    <row r="17" spans="1:16" ht="26.25" customHeight="1" x14ac:dyDescent="0.25">
      <c r="A17" s="11" t="s">
        <v>93</v>
      </c>
      <c r="B17" s="13">
        <v>92904190</v>
      </c>
      <c r="C17" s="13">
        <v>85862316</v>
      </c>
      <c r="D17" s="13">
        <v>43008605</v>
      </c>
      <c r="E17" s="13">
        <v>42964602</v>
      </c>
      <c r="F17" s="13">
        <v>86129373</v>
      </c>
      <c r="G17" s="13">
        <v>82548913</v>
      </c>
      <c r="H17" s="13">
        <v>46363327</v>
      </c>
      <c r="I17" s="13">
        <v>46363310</v>
      </c>
      <c r="J17" s="14">
        <v>46.3</v>
      </c>
      <c r="K17" s="14">
        <v>99.9</v>
      </c>
      <c r="L17" s="14">
        <v>53.8</v>
      </c>
      <c r="M17" s="14">
        <v>100</v>
      </c>
      <c r="N17" s="14">
        <v>7.9</v>
      </c>
      <c r="O17" s="14">
        <v>-7.2</v>
      </c>
      <c r="P17" s="14">
        <v>-7.3</v>
      </c>
    </row>
    <row r="18" spans="1:16" ht="26.25" customHeight="1" x14ac:dyDescent="0.25">
      <c r="A18" s="11" t="s">
        <v>381</v>
      </c>
      <c r="B18" s="13">
        <v>127307044</v>
      </c>
      <c r="C18" s="13">
        <v>93435854</v>
      </c>
      <c r="D18" s="13">
        <v>49801207</v>
      </c>
      <c r="E18" s="13">
        <v>47753089</v>
      </c>
      <c r="F18" s="13">
        <v>119375359</v>
      </c>
      <c r="G18" s="13">
        <v>94125901</v>
      </c>
      <c r="H18" s="13">
        <v>56813592</v>
      </c>
      <c r="I18" s="13">
        <v>53908507</v>
      </c>
      <c r="J18" s="14">
        <v>39.1</v>
      </c>
      <c r="K18" s="14">
        <v>95.9</v>
      </c>
      <c r="L18" s="14">
        <v>47.6</v>
      </c>
      <c r="M18" s="14">
        <v>94.9</v>
      </c>
      <c r="N18" s="14">
        <v>6.6</v>
      </c>
      <c r="O18" s="14">
        <v>-12.3</v>
      </c>
      <c r="P18" s="14">
        <v>-11.4</v>
      </c>
    </row>
    <row r="19" spans="1:16" ht="26.25" customHeight="1" x14ac:dyDescent="0.25">
      <c r="A19" s="11" t="s">
        <v>415</v>
      </c>
      <c r="B19" s="13">
        <v>281599620</v>
      </c>
      <c r="C19" s="13">
        <v>195100788</v>
      </c>
      <c r="D19" s="13">
        <v>100764175</v>
      </c>
      <c r="E19" s="13">
        <v>97049329</v>
      </c>
      <c r="F19" s="13">
        <v>276373996</v>
      </c>
      <c r="G19" s="13">
        <v>201475755</v>
      </c>
      <c r="H19" s="13">
        <v>109106230</v>
      </c>
      <c r="I19" s="13">
        <v>104132602</v>
      </c>
      <c r="J19" s="14">
        <v>35.799999999999997</v>
      </c>
      <c r="K19" s="14">
        <v>96.3</v>
      </c>
      <c r="L19" s="14">
        <v>39.5</v>
      </c>
      <c r="M19" s="14">
        <v>95.4</v>
      </c>
      <c r="N19" s="14">
        <v>1.9</v>
      </c>
      <c r="O19" s="14">
        <v>-7.6</v>
      </c>
      <c r="P19" s="14">
        <v>-6.8</v>
      </c>
    </row>
  </sheetData>
  <mergeCells count="5">
    <mergeCell ref="A2:A3"/>
    <mergeCell ref="B2:E2"/>
    <mergeCell ref="F2:I2"/>
    <mergeCell ref="J2:M2"/>
    <mergeCell ref="N2:P2"/>
  </mergeCells>
  <pageMargins left="3.472222273962365E-4" right="3.472222273962365E-4" top="0.75" bottom="0.75" header="0.3" footer="0.3"/>
  <pageSetup paperSize="9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/>
  </sheetViews>
  <sheetFormatPr baseColWidth="10" defaultRowHeight="15" x14ac:dyDescent="0.25"/>
  <cols>
    <col min="1" max="1" width="36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28.35" customHeight="1" x14ac:dyDescent="0.25">
      <c r="A2" s="150" t="s">
        <v>863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5"/>
      <c r="J2" s="145"/>
      <c r="K2" s="146"/>
      <c r="L2" s="144" t="s">
        <v>851</v>
      </c>
      <c r="M2" s="145"/>
      <c r="N2" s="146"/>
    </row>
    <row r="3" spans="1:14" ht="28.35" customHeight="1" x14ac:dyDescent="0.25">
      <c r="A3" s="152"/>
      <c r="B3" s="2" t="s">
        <v>823</v>
      </c>
      <c r="C3" s="2" t="s">
        <v>864</v>
      </c>
      <c r="D3" s="2" t="s">
        <v>865</v>
      </c>
      <c r="E3" s="2" t="s">
        <v>866</v>
      </c>
      <c r="F3" s="2" t="s">
        <v>867</v>
      </c>
      <c r="G3" s="2" t="s">
        <v>868</v>
      </c>
      <c r="H3" s="2" t="s">
        <v>520</v>
      </c>
      <c r="I3" s="2" t="s">
        <v>509</v>
      </c>
      <c r="J3" s="2" t="s">
        <v>869</v>
      </c>
      <c r="K3" s="2" t="s">
        <v>510</v>
      </c>
      <c r="L3" s="2" t="s">
        <v>418</v>
      </c>
      <c r="M3" s="2" t="s">
        <v>419</v>
      </c>
      <c r="N3" s="2" t="s">
        <v>420</v>
      </c>
    </row>
    <row r="4" spans="1:14" ht="13.9" customHeight="1" x14ac:dyDescent="0.25">
      <c r="A4" s="3" t="s">
        <v>388</v>
      </c>
      <c r="B4" s="1" t="s">
        <v>11</v>
      </c>
      <c r="C4" s="1" t="s">
        <v>11</v>
      </c>
      <c r="D4" s="1" t="s">
        <v>11</v>
      </c>
      <c r="E4" s="1" t="s">
        <v>11</v>
      </c>
      <c r="F4" s="1" t="s">
        <v>11</v>
      </c>
      <c r="G4" s="1" t="s">
        <v>11</v>
      </c>
      <c r="H4" s="1" t="s">
        <v>11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11</v>
      </c>
      <c r="N4" s="1" t="s">
        <v>11</v>
      </c>
    </row>
    <row r="5" spans="1:14" ht="13.9" customHeight="1" x14ac:dyDescent="0.25">
      <c r="A5" s="3" t="s">
        <v>389</v>
      </c>
      <c r="B5" s="4">
        <v>122596</v>
      </c>
      <c r="C5" s="4">
        <v>61300</v>
      </c>
      <c r="D5" s="4">
        <v>61300</v>
      </c>
      <c r="E5" s="4">
        <v>119081</v>
      </c>
      <c r="F5" s="4">
        <v>59541</v>
      </c>
      <c r="G5" s="4">
        <v>59541</v>
      </c>
      <c r="H5" s="5">
        <v>50</v>
      </c>
      <c r="I5" s="5">
        <v>100</v>
      </c>
      <c r="J5" s="5">
        <v>50</v>
      </c>
      <c r="K5" s="5">
        <v>100</v>
      </c>
      <c r="L5" s="5">
        <v>3</v>
      </c>
      <c r="M5" s="5">
        <v>3</v>
      </c>
      <c r="N5" s="5">
        <v>3</v>
      </c>
    </row>
    <row r="6" spans="1:14" ht="13.9" customHeight="1" x14ac:dyDescent="0.25">
      <c r="A6" s="3" t="s">
        <v>390</v>
      </c>
      <c r="B6" s="4">
        <v>55930</v>
      </c>
      <c r="C6" s="4">
        <v>16330</v>
      </c>
      <c r="D6" s="4">
        <v>16304</v>
      </c>
      <c r="E6" s="4">
        <v>55030</v>
      </c>
      <c r="F6" s="4">
        <v>16211</v>
      </c>
      <c r="G6" s="4">
        <v>16208</v>
      </c>
      <c r="H6" s="5">
        <v>29.2</v>
      </c>
      <c r="I6" s="5">
        <v>99.8</v>
      </c>
      <c r="J6" s="5">
        <v>29.5</v>
      </c>
      <c r="K6" s="5">
        <v>100</v>
      </c>
      <c r="L6" s="5">
        <v>1.6</v>
      </c>
      <c r="M6" s="5">
        <v>0.7</v>
      </c>
      <c r="N6" s="5">
        <v>0.6</v>
      </c>
    </row>
    <row r="7" spans="1:14" ht="13.9" customHeight="1" x14ac:dyDescent="0.25">
      <c r="A7" s="3" t="s">
        <v>391</v>
      </c>
      <c r="B7" s="4">
        <v>17375</v>
      </c>
      <c r="C7" s="4">
        <v>5793</v>
      </c>
      <c r="D7" s="4">
        <v>5791</v>
      </c>
      <c r="E7" s="4">
        <v>17101</v>
      </c>
      <c r="F7" s="4">
        <v>5676</v>
      </c>
      <c r="G7" s="4">
        <v>5639</v>
      </c>
      <c r="H7" s="5">
        <v>33.299999999999997</v>
      </c>
      <c r="I7" s="5">
        <v>100</v>
      </c>
      <c r="J7" s="5">
        <v>33.200000000000003</v>
      </c>
      <c r="K7" s="5">
        <v>99.3</v>
      </c>
      <c r="L7" s="5">
        <v>1.6</v>
      </c>
      <c r="M7" s="5">
        <v>2.1</v>
      </c>
      <c r="N7" s="5">
        <v>2.7</v>
      </c>
    </row>
    <row r="8" spans="1:14" ht="13.9" customHeight="1" x14ac:dyDescent="0.25">
      <c r="A8" s="3" t="s">
        <v>392</v>
      </c>
      <c r="B8" s="4">
        <v>8646</v>
      </c>
      <c r="C8" s="4">
        <v>2402</v>
      </c>
      <c r="D8" s="4">
        <v>2400</v>
      </c>
      <c r="E8" s="4">
        <v>8445</v>
      </c>
      <c r="F8" s="4">
        <v>2320</v>
      </c>
      <c r="G8" s="4">
        <v>2318</v>
      </c>
      <c r="H8" s="5">
        <v>27.8</v>
      </c>
      <c r="I8" s="5">
        <v>99.9</v>
      </c>
      <c r="J8" s="5">
        <v>27.5</v>
      </c>
      <c r="K8" s="5">
        <v>99.9</v>
      </c>
      <c r="L8" s="5">
        <v>2.4</v>
      </c>
      <c r="M8" s="5">
        <v>3.5</v>
      </c>
      <c r="N8" s="5">
        <v>3.5</v>
      </c>
    </row>
    <row r="9" spans="1:14" ht="13.9" customHeight="1" x14ac:dyDescent="0.25">
      <c r="A9" s="3" t="s">
        <v>393</v>
      </c>
      <c r="B9" s="1" t="s">
        <v>11</v>
      </c>
      <c r="C9" s="1" t="s">
        <v>11</v>
      </c>
      <c r="D9" s="1" t="s">
        <v>11</v>
      </c>
      <c r="E9" s="1" t="s">
        <v>11</v>
      </c>
      <c r="F9" s="1" t="s">
        <v>11</v>
      </c>
      <c r="G9" s="1" t="s">
        <v>11</v>
      </c>
      <c r="H9" s="1" t="s">
        <v>11</v>
      </c>
      <c r="I9" s="1" t="s">
        <v>11</v>
      </c>
      <c r="J9" s="1" t="s">
        <v>11</v>
      </c>
      <c r="K9" s="1" t="s">
        <v>11</v>
      </c>
      <c r="L9" s="1" t="s">
        <v>11</v>
      </c>
      <c r="M9" s="1" t="s">
        <v>11</v>
      </c>
      <c r="N9" s="1" t="s">
        <v>11</v>
      </c>
    </row>
    <row r="10" spans="1:14" ht="13.9" customHeight="1" x14ac:dyDescent="0.25">
      <c r="A10" s="3" t="s">
        <v>394</v>
      </c>
      <c r="B10" s="1" t="s">
        <v>11</v>
      </c>
      <c r="C10" s="1" t="s">
        <v>11</v>
      </c>
      <c r="D10" s="1" t="s">
        <v>11</v>
      </c>
      <c r="E10" s="1" t="s">
        <v>11</v>
      </c>
      <c r="F10" s="1" t="s">
        <v>11</v>
      </c>
      <c r="G10" s="1" t="s">
        <v>11</v>
      </c>
      <c r="H10" s="1" t="s">
        <v>11</v>
      </c>
      <c r="I10" s="1" t="s">
        <v>11</v>
      </c>
      <c r="J10" s="1" t="s">
        <v>11</v>
      </c>
      <c r="K10" s="1" t="s">
        <v>11</v>
      </c>
      <c r="L10" s="1" t="s">
        <v>11</v>
      </c>
      <c r="M10" s="1" t="s">
        <v>11</v>
      </c>
      <c r="N10" s="1" t="s">
        <v>11</v>
      </c>
    </row>
    <row r="11" spans="1:14" ht="13.9" customHeight="1" x14ac:dyDescent="0.25">
      <c r="A11" s="3" t="s">
        <v>395</v>
      </c>
      <c r="B11" s="4">
        <v>31703</v>
      </c>
      <c r="C11" s="4">
        <v>10474</v>
      </c>
      <c r="D11" s="4">
        <v>10474</v>
      </c>
      <c r="E11" s="4">
        <v>29951</v>
      </c>
      <c r="F11" s="4">
        <v>10709</v>
      </c>
      <c r="G11" s="4">
        <v>10709</v>
      </c>
      <c r="H11" s="5">
        <v>33</v>
      </c>
      <c r="I11" s="5">
        <v>100</v>
      </c>
      <c r="J11" s="5">
        <v>35.799999999999997</v>
      </c>
      <c r="K11" s="5">
        <v>100</v>
      </c>
      <c r="L11" s="5">
        <v>5.8</v>
      </c>
      <c r="M11" s="5">
        <v>-2.2000000000000002</v>
      </c>
      <c r="N11" s="5">
        <v>-2.2000000000000002</v>
      </c>
    </row>
    <row r="12" spans="1:14" ht="13.9" customHeight="1" x14ac:dyDescent="0.25">
      <c r="A12" s="3" t="s">
        <v>396</v>
      </c>
      <c r="B12" s="4">
        <v>302642</v>
      </c>
      <c r="C12" s="4">
        <v>111977</v>
      </c>
      <c r="D12" s="4">
        <v>110696</v>
      </c>
      <c r="E12" s="4">
        <v>291704</v>
      </c>
      <c r="F12" s="4">
        <v>113490</v>
      </c>
      <c r="G12" s="4">
        <v>112966</v>
      </c>
      <c r="H12" s="5">
        <v>37</v>
      </c>
      <c r="I12" s="5">
        <v>98.9</v>
      </c>
      <c r="J12" s="5">
        <v>38.9</v>
      </c>
      <c r="K12" s="5">
        <v>99.5</v>
      </c>
      <c r="L12" s="5">
        <v>3.7</v>
      </c>
      <c r="M12" s="5">
        <v>-1.3</v>
      </c>
      <c r="N12" s="5">
        <v>-2</v>
      </c>
    </row>
    <row r="13" spans="1:14" ht="13.9" customHeight="1" x14ac:dyDescent="0.25">
      <c r="A13" s="3" t="s">
        <v>397</v>
      </c>
      <c r="B13" s="4">
        <v>1349672</v>
      </c>
      <c r="C13" s="4">
        <v>491776</v>
      </c>
      <c r="D13" s="4">
        <v>491776</v>
      </c>
      <c r="E13" s="4">
        <v>1303320</v>
      </c>
      <c r="F13" s="4">
        <v>481256</v>
      </c>
      <c r="G13" s="4">
        <v>481253</v>
      </c>
      <c r="H13" s="5">
        <v>36.4</v>
      </c>
      <c r="I13" s="5">
        <v>100</v>
      </c>
      <c r="J13" s="5">
        <v>36.9</v>
      </c>
      <c r="K13" s="5">
        <v>100</v>
      </c>
      <c r="L13" s="5">
        <v>3.6</v>
      </c>
      <c r="M13" s="5">
        <v>2.2000000000000002</v>
      </c>
      <c r="N13" s="5">
        <v>2.2000000000000002</v>
      </c>
    </row>
    <row r="14" spans="1:14" ht="13.9" customHeight="1" x14ac:dyDescent="0.25">
      <c r="A14" s="3" t="s">
        <v>398</v>
      </c>
      <c r="B14" s="4">
        <v>4556270</v>
      </c>
      <c r="C14" s="4">
        <v>1679229</v>
      </c>
      <c r="D14" s="4">
        <v>1676030</v>
      </c>
      <c r="E14" s="4">
        <v>4455916</v>
      </c>
      <c r="F14" s="4">
        <v>1673673</v>
      </c>
      <c r="G14" s="4">
        <v>1673188</v>
      </c>
      <c r="H14" s="5">
        <v>36.9</v>
      </c>
      <c r="I14" s="5">
        <v>99.8</v>
      </c>
      <c r="J14" s="5">
        <v>37.6</v>
      </c>
      <c r="K14" s="5">
        <v>100</v>
      </c>
      <c r="L14" s="5">
        <v>2.2999999999999998</v>
      </c>
      <c r="M14" s="5">
        <v>0.3</v>
      </c>
      <c r="N14" s="5">
        <v>0.2</v>
      </c>
    </row>
    <row r="15" spans="1:14" ht="13.9" customHeight="1" x14ac:dyDescent="0.25">
      <c r="A15" s="3" t="s">
        <v>399</v>
      </c>
      <c r="B15" s="4">
        <v>349991</v>
      </c>
      <c r="C15" s="4">
        <v>124587</v>
      </c>
      <c r="D15" s="4">
        <v>124557</v>
      </c>
      <c r="E15" s="4">
        <v>357328</v>
      </c>
      <c r="F15" s="4">
        <v>123135</v>
      </c>
      <c r="G15" s="4">
        <v>123126</v>
      </c>
      <c r="H15" s="5">
        <v>35.6</v>
      </c>
      <c r="I15" s="5">
        <v>100</v>
      </c>
      <c r="J15" s="5">
        <v>34.5</v>
      </c>
      <c r="K15" s="5">
        <v>100</v>
      </c>
      <c r="L15" s="5">
        <v>-2.1</v>
      </c>
      <c r="M15" s="5">
        <v>1.2</v>
      </c>
      <c r="N15" s="5">
        <v>1.2</v>
      </c>
    </row>
    <row r="16" spans="1:14" ht="13.9" customHeight="1" x14ac:dyDescent="0.25">
      <c r="A16" s="3" t="s">
        <v>400</v>
      </c>
      <c r="B16" s="4">
        <v>5785539</v>
      </c>
      <c r="C16" s="4">
        <v>2104814</v>
      </c>
      <c r="D16" s="4">
        <v>2101852</v>
      </c>
      <c r="E16" s="4">
        <v>5718899</v>
      </c>
      <c r="F16" s="4">
        <v>2078241</v>
      </c>
      <c r="G16" s="4">
        <v>2077628</v>
      </c>
      <c r="H16" s="5">
        <v>36.4</v>
      </c>
      <c r="I16" s="5">
        <v>99.9</v>
      </c>
      <c r="J16" s="5">
        <v>36.299999999999997</v>
      </c>
      <c r="K16" s="5">
        <v>100</v>
      </c>
      <c r="L16" s="5">
        <v>1.2</v>
      </c>
      <c r="M16" s="5">
        <v>1.3</v>
      </c>
      <c r="N16" s="5">
        <v>1.2</v>
      </c>
    </row>
    <row r="17" spans="1:14" ht="13.9" customHeight="1" x14ac:dyDescent="0.25">
      <c r="A17" s="3" t="s">
        <v>401</v>
      </c>
      <c r="B17" s="4">
        <v>166009</v>
      </c>
      <c r="C17" s="4">
        <v>57329</v>
      </c>
      <c r="D17" s="4">
        <v>57296</v>
      </c>
      <c r="E17" s="4">
        <v>166015</v>
      </c>
      <c r="F17" s="4">
        <v>56847</v>
      </c>
      <c r="G17" s="4">
        <v>56827</v>
      </c>
      <c r="H17" s="5">
        <v>34.5</v>
      </c>
      <c r="I17" s="5">
        <v>99.9</v>
      </c>
      <c r="J17" s="5">
        <v>34.200000000000003</v>
      </c>
      <c r="K17" s="5">
        <v>100</v>
      </c>
      <c r="L17" s="1" t="s">
        <v>11</v>
      </c>
      <c r="M17" s="5">
        <v>0.8</v>
      </c>
      <c r="N17" s="5">
        <v>0.8</v>
      </c>
    </row>
    <row r="18" spans="1:14" ht="13.9" customHeight="1" x14ac:dyDescent="0.25">
      <c r="A18" s="3" t="s">
        <v>402</v>
      </c>
      <c r="B18" s="4">
        <v>435287</v>
      </c>
      <c r="C18" s="4">
        <v>163756</v>
      </c>
      <c r="D18" s="4">
        <v>161494</v>
      </c>
      <c r="E18" s="4">
        <v>435065</v>
      </c>
      <c r="F18" s="4">
        <v>157642</v>
      </c>
      <c r="G18" s="4">
        <v>157637</v>
      </c>
      <c r="H18" s="5">
        <v>37.6</v>
      </c>
      <c r="I18" s="5">
        <v>98.6</v>
      </c>
      <c r="J18" s="5">
        <v>36.200000000000003</v>
      </c>
      <c r="K18" s="5">
        <v>100</v>
      </c>
      <c r="L18" s="5">
        <v>0.1</v>
      </c>
      <c r="M18" s="5">
        <v>3.9</v>
      </c>
      <c r="N18" s="5">
        <v>2.4</v>
      </c>
    </row>
    <row r="19" spans="1:14" ht="13.9" customHeight="1" x14ac:dyDescent="0.25">
      <c r="A19" s="3" t="s">
        <v>403</v>
      </c>
      <c r="B19" s="4">
        <v>202653</v>
      </c>
      <c r="C19" s="4">
        <v>71049</v>
      </c>
      <c r="D19" s="4">
        <v>71040</v>
      </c>
      <c r="E19" s="4">
        <v>200672</v>
      </c>
      <c r="F19" s="4">
        <v>70333</v>
      </c>
      <c r="G19" s="4">
        <v>70108</v>
      </c>
      <c r="H19" s="5">
        <v>35.1</v>
      </c>
      <c r="I19" s="5">
        <v>100</v>
      </c>
      <c r="J19" s="5">
        <v>35</v>
      </c>
      <c r="K19" s="5">
        <v>99.7</v>
      </c>
      <c r="L19" s="5">
        <v>1</v>
      </c>
      <c r="M19" s="5">
        <v>1</v>
      </c>
      <c r="N19" s="5">
        <v>1.3</v>
      </c>
    </row>
    <row r="20" spans="1:14" ht="13.9" customHeight="1" x14ac:dyDescent="0.25">
      <c r="A20" s="3" t="s">
        <v>404</v>
      </c>
      <c r="B20" s="4">
        <v>56082</v>
      </c>
      <c r="C20" s="4">
        <v>17080</v>
      </c>
      <c r="D20" s="4">
        <v>17075</v>
      </c>
      <c r="E20" s="4">
        <v>57842</v>
      </c>
      <c r="F20" s="4">
        <v>17551</v>
      </c>
      <c r="G20" s="4">
        <v>17547</v>
      </c>
      <c r="H20" s="5">
        <v>30.5</v>
      </c>
      <c r="I20" s="5">
        <v>100</v>
      </c>
      <c r="J20" s="5">
        <v>30.3</v>
      </c>
      <c r="K20" s="5">
        <v>100</v>
      </c>
      <c r="L20" s="5">
        <v>-3</v>
      </c>
      <c r="M20" s="5">
        <v>-2.7</v>
      </c>
      <c r="N20" s="5">
        <v>-2.7</v>
      </c>
    </row>
    <row r="21" spans="1:14" ht="13.9" customHeight="1" x14ac:dyDescent="0.25">
      <c r="A21" s="3" t="s">
        <v>405</v>
      </c>
      <c r="B21" s="4">
        <v>133832</v>
      </c>
      <c r="C21" s="4">
        <v>43557</v>
      </c>
      <c r="D21" s="4">
        <v>43526</v>
      </c>
      <c r="E21" s="4">
        <v>134588</v>
      </c>
      <c r="F21" s="4">
        <v>43007</v>
      </c>
      <c r="G21" s="4">
        <v>43004</v>
      </c>
      <c r="H21" s="5">
        <v>32.5</v>
      </c>
      <c r="I21" s="5">
        <v>99.9</v>
      </c>
      <c r="J21" s="5">
        <v>32</v>
      </c>
      <c r="K21" s="5">
        <v>100</v>
      </c>
      <c r="L21" s="5">
        <v>-0.6</v>
      </c>
      <c r="M21" s="5">
        <v>1.3</v>
      </c>
      <c r="N21" s="5">
        <v>1.2</v>
      </c>
    </row>
    <row r="22" spans="1:14" ht="13.9" customHeight="1" x14ac:dyDescent="0.25">
      <c r="A22" s="3" t="s">
        <v>406</v>
      </c>
      <c r="B22" s="4">
        <v>288980</v>
      </c>
      <c r="C22" s="4">
        <v>100051</v>
      </c>
      <c r="D22" s="4">
        <v>100051</v>
      </c>
      <c r="E22" s="4">
        <v>286491</v>
      </c>
      <c r="F22" s="4">
        <v>97148</v>
      </c>
      <c r="G22" s="4">
        <v>97146</v>
      </c>
      <c r="H22" s="5">
        <v>34.6</v>
      </c>
      <c r="I22" s="5">
        <v>100</v>
      </c>
      <c r="J22" s="5">
        <v>33.9</v>
      </c>
      <c r="K22" s="5">
        <v>100</v>
      </c>
      <c r="L22" s="5">
        <v>0.9</v>
      </c>
      <c r="M22" s="5">
        <v>3</v>
      </c>
      <c r="N22" s="5">
        <v>3</v>
      </c>
    </row>
    <row r="23" spans="1:14" ht="13.9" customHeight="1" x14ac:dyDescent="0.25">
      <c r="A23" s="3" t="s">
        <v>407</v>
      </c>
      <c r="B23" s="4">
        <v>50984</v>
      </c>
      <c r="C23" s="4">
        <v>15606</v>
      </c>
      <c r="D23" s="4">
        <v>15606</v>
      </c>
      <c r="E23" s="4">
        <v>51132</v>
      </c>
      <c r="F23" s="4">
        <v>15646</v>
      </c>
      <c r="G23" s="4">
        <v>15646</v>
      </c>
      <c r="H23" s="5">
        <v>30.6</v>
      </c>
      <c r="I23" s="5">
        <v>100</v>
      </c>
      <c r="J23" s="5">
        <v>30.6</v>
      </c>
      <c r="K23" s="5">
        <v>100</v>
      </c>
      <c r="L23" s="5">
        <v>-0.3</v>
      </c>
      <c r="M23" s="5">
        <v>-0.3</v>
      </c>
      <c r="N23" s="5">
        <v>-0.3</v>
      </c>
    </row>
    <row r="24" spans="1:14" ht="13.9" customHeight="1" x14ac:dyDescent="0.25">
      <c r="A24" s="3" t="s">
        <v>408</v>
      </c>
      <c r="B24" s="4">
        <v>146590</v>
      </c>
      <c r="C24" s="4">
        <v>52365</v>
      </c>
      <c r="D24" s="4">
        <v>52365</v>
      </c>
      <c r="E24" s="4">
        <v>155099</v>
      </c>
      <c r="F24" s="4">
        <v>56001</v>
      </c>
      <c r="G24" s="4">
        <v>55963</v>
      </c>
      <c r="H24" s="5">
        <v>35.700000000000003</v>
      </c>
      <c r="I24" s="5">
        <v>100</v>
      </c>
      <c r="J24" s="5">
        <v>36.1</v>
      </c>
      <c r="K24" s="5">
        <v>99.9</v>
      </c>
      <c r="L24" s="5">
        <v>-5.5</v>
      </c>
      <c r="M24" s="5">
        <v>-6.5</v>
      </c>
      <c r="N24" s="5">
        <v>-6.4</v>
      </c>
    </row>
    <row r="25" spans="1:14" ht="13.9" customHeight="1" x14ac:dyDescent="0.25">
      <c r="A25" s="3" t="s">
        <v>409</v>
      </c>
      <c r="B25" s="4">
        <v>2318719</v>
      </c>
      <c r="C25" s="4">
        <v>826234</v>
      </c>
      <c r="D25" s="4">
        <v>649450</v>
      </c>
      <c r="E25" s="4">
        <v>2711899</v>
      </c>
      <c r="F25" s="4">
        <v>808800</v>
      </c>
      <c r="G25" s="4">
        <v>739136</v>
      </c>
      <c r="H25" s="5">
        <v>35.6</v>
      </c>
      <c r="I25" s="5">
        <v>78.599999999999994</v>
      </c>
      <c r="J25" s="5">
        <v>29.8</v>
      </c>
      <c r="K25" s="5">
        <v>91.4</v>
      </c>
      <c r="L25" s="5">
        <v>-14.5</v>
      </c>
      <c r="M25" s="5">
        <v>2.2000000000000002</v>
      </c>
      <c r="N25" s="5">
        <v>-12.1</v>
      </c>
    </row>
    <row r="26" spans="1:14" ht="13.9" customHeight="1" x14ac:dyDescent="0.25">
      <c r="A26" s="3" t="s">
        <v>410</v>
      </c>
      <c r="B26" s="1" t="s">
        <v>11</v>
      </c>
      <c r="C26" s="1" t="s">
        <v>11</v>
      </c>
      <c r="D26" s="1" t="s">
        <v>11</v>
      </c>
      <c r="E26" s="1" t="s">
        <v>11</v>
      </c>
      <c r="F26" s="1" t="s">
        <v>11</v>
      </c>
      <c r="G26" s="1" t="s">
        <v>11</v>
      </c>
      <c r="H26" s="1" t="s">
        <v>11</v>
      </c>
      <c r="I26" s="1" t="s">
        <v>11</v>
      </c>
      <c r="J26" s="1" t="s">
        <v>11</v>
      </c>
      <c r="K26" s="1" t="s">
        <v>11</v>
      </c>
      <c r="L26" s="1" t="s">
        <v>11</v>
      </c>
      <c r="M26" s="1" t="s">
        <v>11</v>
      </c>
      <c r="N26" s="1" t="s">
        <v>11</v>
      </c>
    </row>
    <row r="27" spans="1:14" ht="13.9" customHeight="1" x14ac:dyDescent="0.25">
      <c r="A27" s="3" t="s">
        <v>411</v>
      </c>
      <c r="B27" s="1" t="s">
        <v>11</v>
      </c>
      <c r="C27" s="1" t="s">
        <v>11</v>
      </c>
      <c r="D27" s="1" t="s">
        <v>11</v>
      </c>
      <c r="E27" s="1" t="s">
        <v>11</v>
      </c>
      <c r="F27" s="1" t="s">
        <v>11</v>
      </c>
      <c r="G27" s="1" t="s">
        <v>11</v>
      </c>
      <c r="H27" s="1" t="s">
        <v>11</v>
      </c>
      <c r="I27" s="1" t="s">
        <v>11</v>
      </c>
      <c r="J27" s="1" t="s">
        <v>11</v>
      </c>
      <c r="K27" s="1" t="s">
        <v>11</v>
      </c>
      <c r="L27" s="1" t="s">
        <v>11</v>
      </c>
      <c r="M27" s="1" t="s">
        <v>11</v>
      </c>
      <c r="N27" s="1" t="s">
        <v>11</v>
      </c>
    </row>
    <row r="28" spans="1:14" ht="13.9" customHeight="1" x14ac:dyDescent="0.25">
      <c r="A28" s="3" t="s">
        <v>412</v>
      </c>
      <c r="B28" s="1" t="s">
        <v>11</v>
      </c>
      <c r="C28" s="1" t="s">
        <v>11</v>
      </c>
      <c r="D28" s="1" t="s">
        <v>11</v>
      </c>
      <c r="E28" s="1" t="s">
        <v>11</v>
      </c>
      <c r="F28" s="1" t="s">
        <v>11</v>
      </c>
      <c r="G28" s="1" t="s">
        <v>11</v>
      </c>
      <c r="H28" s="1" t="s">
        <v>11</v>
      </c>
      <c r="I28" s="1" t="s">
        <v>11</v>
      </c>
      <c r="J28" s="1" t="s">
        <v>11</v>
      </c>
      <c r="K28" s="1" t="s">
        <v>11</v>
      </c>
      <c r="L28" s="1" t="s">
        <v>11</v>
      </c>
      <c r="M28" s="1" t="s">
        <v>11</v>
      </c>
      <c r="N28" s="1" t="s">
        <v>11</v>
      </c>
    </row>
    <row r="29" spans="1:14" ht="13.9" customHeight="1" x14ac:dyDescent="0.25">
      <c r="A29" s="3" t="s">
        <v>413</v>
      </c>
      <c r="B29" s="1" t="s">
        <v>11</v>
      </c>
      <c r="C29" s="1" t="s">
        <v>11</v>
      </c>
      <c r="D29" s="1" t="s">
        <v>11</v>
      </c>
      <c r="E29" s="1" t="s">
        <v>11</v>
      </c>
      <c r="F29" s="1" t="s">
        <v>11</v>
      </c>
      <c r="G29" s="1" t="s">
        <v>11</v>
      </c>
      <c r="H29" s="1" t="s">
        <v>11</v>
      </c>
      <c r="I29" s="1" t="s">
        <v>11</v>
      </c>
      <c r="J29" s="1" t="s">
        <v>11</v>
      </c>
      <c r="K29" s="1" t="s">
        <v>11</v>
      </c>
      <c r="L29" s="1" t="s">
        <v>11</v>
      </c>
      <c r="M29" s="1" t="s">
        <v>11</v>
      </c>
      <c r="N29" s="1" t="s">
        <v>11</v>
      </c>
    </row>
    <row r="30" spans="1:14" ht="13.9" customHeight="1" x14ac:dyDescent="0.25">
      <c r="A30" s="3" t="s">
        <v>414</v>
      </c>
      <c r="B30" s="1" t="s">
        <v>11</v>
      </c>
      <c r="C30" s="1" t="s">
        <v>11</v>
      </c>
      <c r="D30" s="1" t="s">
        <v>11</v>
      </c>
      <c r="E30" s="1" t="s">
        <v>11</v>
      </c>
      <c r="F30" s="1" t="s">
        <v>11</v>
      </c>
      <c r="G30" s="1" t="s">
        <v>11</v>
      </c>
      <c r="H30" s="1" t="s">
        <v>11</v>
      </c>
      <c r="I30" s="1" t="s">
        <v>11</v>
      </c>
      <c r="J30" s="1" t="s">
        <v>11</v>
      </c>
      <c r="K30" s="1" t="s">
        <v>11</v>
      </c>
      <c r="L30" s="1" t="s">
        <v>11</v>
      </c>
      <c r="M30" s="1" t="s">
        <v>11</v>
      </c>
      <c r="N30" s="1" t="s">
        <v>11</v>
      </c>
    </row>
    <row r="31" spans="1:14" ht="13.9" customHeight="1" x14ac:dyDescent="0.25">
      <c r="A31" s="3" t="s">
        <v>415</v>
      </c>
      <c r="B31" s="4">
        <v>16379500</v>
      </c>
      <c r="C31" s="4">
        <v>5955709</v>
      </c>
      <c r="D31" s="4">
        <v>5769083</v>
      </c>
      <c r="E31" s="4">
        <v>16555578</v>
      </c>
      <c r="F31" s="4">
        <v>5887227</v>
      </c>
      <c r="G31" s="4">
        <v>5815590</v>
      </c>
      <c r="H31" s="5">
        <v>36.4</v>
      </c>
      <c r="I31" s="5">
        <v>96.9</v>
      </c>
      <c r="J31" s="5">
        <v>35.6</v>
      </c>
      <c r="K31" s="5">
        <v>98.8</v>
      </c>
      <c r="L31" s="5">
        <v>-1.1000000000000001</v>
      </c>
      <c r="M31" s="5">
        <v>1.2</v>
      </c>
      <c r="N31" s="5">
        <v>-0.8</v>
      </c>
    </row>
  </sheetData>
  <mergeCells count="5">
    <mergeCell ref="A2:A3"/>
    <mergeCell ref="B2:D2"/>
    <mergeCell ref="E2:G2"/>
    <mergeCell ref="H2:K2"/>
    <mergeCell ref="L2:N2"/>
  </mergeCells>
  <pageMargins left="2.083333416117562E-3" right="2.083333416117562E-3" top="0.75" bottom="0.75" header="0.3" footer="0.3"/>
  <pageSetup paperSize="9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/>
  </sheetViews>
  <sheetFormatPr baseColWidth="10" defaultRowHeight="15" x14ac:dyDescent="0.25"/>
  <cols>
    <col min="1" max="1" width="36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28.35" customHeight="1" x14ac:dyDescent="0.25">
      <c r="A2" s="147" t="s">
        <v>870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5"/>
      <c r="J2" s="145"/>
      <c r="K2" s="146"/>
      <c r="L2" s="144" t="s">
        <v>851</v>
      </c>
      <c r="M2" s="145"/>
      <c r="N2" s="146"/>
    </row>
    <row r="3" spans="1:14" ht="28.35" customHeight="1" x14ac:dyDescent="0.25">
      <c r="A3" s="149"/>
      <c r="B3" s="2" t="s">
        <v>823</v>
      </c>
      <c r="C3" s="2" t="s">
        <v>864</v>
      </c>
      <c r="D3" s="2" t="s">
        <v>865</v>
      </c>
      <c r="E3" s="2" t="s">
        <v>866</v>
      </c>
      <c r="F3" s="2" t="s">
        <v>867</v>
      </c>
      <c r="G3" s="2" t="s">
        <v>868</v>
      </c>
      <c r="H3" s="2" t="s">
        <v>520</v>
      </c>
      <c r="I3" s="2" t="s">
        <v>509</v>
      </c>
      <c r="J3" s="2" t="s">
        <v>869</v>
      </c>
      <c r="K3" s="2" t="s">
        <v>510</v>
      </c>
      <c r="L3" s="2" t="s">
        <v>418</v>
      </c>
      <c r="M3" s="2" t="s">
        <v>419</v>
      </c>
      <c r="N3" s="2" t="s">
        <v>420</v>
      </c>
    </row>
    <row r="4" spans="1:14" ht="13.9" customHeight="1" x14ac:dyDescent="0.25">
      <c r="A4" s="3" t="s">
        <v>388</v>
      </c>
      <c r="B4" s="1" t="s">
        <v>11</v>
      </c>
      <c r="C4" s="1" t="s">
        <v>11</v>
      </c>
      <c r="D4" s="1" t="s">
        <v>11</v>
      </c>
      <c r="E4" s="1" t="s">
        <v>11</v>
      </c>
      <c r="F4" s="1" t="s">
        <v>11</v>
      </c>
      <c r="G4" s="1" t="s">
        <v>11</v>
      </c>
      <c r="H4" s="1" t="s">
        <v>11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11</v>
      </c>
      <c r="N4" s="1" t="s">
        <v>11</v>
      </c>
    </row>
    <row r="5" spans="1:14" ht="13.9" customHeight="1" x14ac:dyDescent="0.25">
      <c r="A5" s="3" t="s">
        <v>389</v>
      </c>
      <c r="B5" s="4">
        <v>57431</v>
      </c>
      <c r="C5" s="4">
        <v>28716</v>
      </c>
      <c r="D5" s="4">
        <v>28716</v>
      </c>
      <c r="E5" s="4">
        <v>60077</v>
      </c>
      <c r="F5" s="4">
        <v>30040</v>
      </c>
      <c r="G5" s="4">
        <v>30040</v>
      </c>
      <c r="H5" s="5">
        <v>50</v>
      </c>
      <c r="I5" s="5">
        <v>100</v>
      </c>
      <c r="J5" s="5">
        <v>50</v>
      </c>
      <c r="K5" s="5">
        <v>100</v>
      </c>
      <c r="L5" s="5">
        <v>-4.4000000000000004</v>
      </c>
      <c r="M5" s="5">
        <v>-4.4000000000000004</v>
      </c>
      <c r="N5" s="5">
        <v>-4.4000000000000004</v>
      </c>
    </row>
    <row r="6" spans="1:14" ht="13.9" customHeight="1" x14ac:dyDescent="0.25">
      <c r="A6" s="3" t="s">
        <v>390</v>
      </c>
      <c r="B6" s="4">
        <v>5621</v>
      </c>
      <c r="C6" s="4">
        <v>2449</v>
      </c>
      <c r="D6" s="4">
        <v>2425</v>
      </c>
      <c r="E6" s="4">
        <v>7889</v>
      </c>
      <c r="F6" s="4">
        <v>1834</v>
      </c>
      <c r="G6" s="4">
        <v>1745</v>
      </c>
      <c r="H6" s="5">
        <v>43.6</v>
      </c>
      <c r="I6" s="5">
        <v>99</v>
      </c>
      <c r="J6" s="5">
        <v>23.2</v>
      </c>
      <c r="K6" s="5">
        <v>95.1</v>
      </c>
      <c r="L6" s="5">
        <v>-28.7</v>
      </c>
      <c r="M6" s="5">
        <v>33.5</v>
      </c>
      <c r="N6" s="5">
        <v>39</v>
      </c>
    </row>
    <row r="7" spans="1:14" ht="13.9" customHeight="1" x14ac:dyDescent="0.25">
      <c r="A7" s="3" t="s">
        <v>391</v>
      </c>
      <c r="B7" s="4">
        <v>4778</v>
      </c>
      <c r="C7" s="4">
        <v>1147</v>
      </c>
      <c r="D7" s="4">
        <v>1109</v>
      </c>
      <c r="E7" s="4">
        <v>4694</v>
      </c>
      <c r="F7" s="4">
        <v>1249</v>
      </c>
      <c r="G7" s="4">
        <v>1194</v>
      </c>
      <c r="H7" s="5">
        <v>24</v>
      </c>
      <c r="I7" s="5">
        <v>96.7</v>
      </c>
      <c r="J7" s="5">
        <v>26.6</v>
      </c>
      <c r="K7" s="5">
        <v>95.6</v>
      </c>
      <c r="L7" s="5">
        <v>1.8</v>
      </c>
      <c r="M7" s="5">
        <v>-8.1999999999999993</v>
      </c>
      <c r="N7" s="5">
        <v>-7.1</v>
      </c>
    </row>
    <row r="8" spans="1:14" ht="13.9" customHeight="1" x14ac:dyDescent="0.25">
      <c r="A8" s="3" t="s">
        <v>392</v>
      </c>
      <c r="B8" s="4">
        <v>1848</v>
      </c>
      <c r="C8" s="1">
        <v>428</v>
      </c>
      <c r="D8" s="1">
        <v>409</v>
      </c>
      <c r="E8" s="4">
        <v>1838</v>
      </c>
      <c r="F8" s="1">
        <v>399</v>
      </c>
      <c r="G8" s="1">
        <v>364</v>
      </c>
      <c r="H8" s="5">
        <v>23.2</v>
      </c>
      <c r="I8" s="5">
        <v>95.6</v>
      </c>
      <c r="J8" s="5">
        <v>21.7</v>
      </c>
      <c r="K8" s="5">
        <v>91.2</v>
      </c>
      <c r="L8" s="5">
        <v>0.5</v>
      </c>
      <c r="M8" s="5">
        <v>7.3</v>
      </c>
      <c r="N8" s="5">
        <v>12.4</v>
      </c>
    </row>
    <row r="9" spans="1:14" ht="13.9" customHeight="1" x14ac:dyDescent="0.25">
      <c r="A9" s="3" t="s">
        <v>393</v>
      </c>
      <c r="B9" s="1" t="s">
        <v>11</v>
      </c>
      <c r="C9" s="1" t="s">
        <v>11</v>
      </c>
      <c r="D9" s="1" t="s">
        <v>11</v>
      </c>
      <c r="E9" s="1" t="s">
        <v>11</v>
      </c>
      <c r="F9" s="1" t="s">
        <v>11</v>
      </c>
      <c r="G9" s="1" t="s">
        <v>11</v>
      </c>
      <c r="H9" s="1" t="s">
        <v>11</v>
      </c>
      <c r="I9" s="1" t="s">
        <v>11</v>
      </c>
      <c r="J9" s="1" t="s">
        <v>11</v>
      </c>
      <c r="K9" s="1" t="s">
        <v>11</v>
      </c>
      <c r="L9" s="1" t="s">
        <v>11</v>
      </c>
      <c r="M9" s="1" t="s">
        <v>11</v>
      </c>
      <c r="N9" s="1" t="s">
        <v>11</v>
      </c>
    </row>
    <row r="10" spans="1:14" ht="13.9" customHeight="1" x14ac:dyDescent="0.25">
      <c r="A10" s="3" t="s">
        <v>394</v>
      </c>
      <c r="B10" s="1" t="s">
        <v>11</v>
      </c>
      <c r="C10" s="1" t="s">
        <v>11</v>
      </c>
      <c r="D10" s="1" t="s">
        <v>11</v>
      </c>
      <c r="E10" s="1" t="s">
        <v>11</v>
      </c>
      <c r="F10" s="1" t="s">
        <v>11</v>
      </c>
      <c r="G10" s="1" t="s">
        <v>11</v>
      </c>
      <c r="H10" s="1" t="s">
        <v>11</v>
      </c>
      <c r="I10" s="1" t="s">
        <v>11</v>
      </c>
      <c r="J10" s="1" t="s">
        <v>11</v>
      </c>
      <c r="K10" s="1" t="s">
        <v>11</v>
      </c>
      <c r="L10" s="1" t="s">
        <v>11</v>
      </c>
      <c r="M10" s="1" t="s">
        <v>11</v>
      </c>
      <c r="N10" s="1" t="s">
        <v>11</v>
      </c>
    </row>
    <row r="11" spans="1:14" ht="13.9" customHeight="1" x14ac:dyDescent="0.25">
      <c r="A11" s="3" t="s">
        <v>395</v>
      </c>
      <c r="B11" s="4">
        <v>22983</v>
      </c>
      <c r="C11" s="4">
        <v>4705</v>
      </c>
      <c r="D11" s="4">
        <v>4667</v>
      </c>
      <c r="E11" s="4">
        <v>23032</v>
      </c>
      <c r="F11" s="4">
        <v>4661</v>
      </c>
      <c r="G11" s="4">
        <v>4553</v>
      </c>
      <c r="H11" s="5">
        <v>20.5</v>
      </c>
      <c r="I11" s="5">
        <v>99.2</v>
      </c>
      <c r="J11" s="5">
        <v>20.2</v>
      </c>
      <c r="K11" s="5">
        <v>97.7</v>
      </c>
      <c r="L11" s="5">
        <v>-0.2</v>
      </c>
      <c r="M11" s="5">
        <v>0.9</v>
      </c>
      <c r="N11" s="5">
        <v>2.5</v>
      </c>
    </row>
    <row r="12" spans="1:14" ht="13.9" customHeight="1" x14ac:dyDescent="0.25">
      <c r="A12" s="3" t="s">
        <v>396</v>
      </c>
      <c r="B12" s="4">
        <v>114988</v>
      </c>
      <c r="C12" s="4">
        <v>40604</v>
      </c>
      <c r="D12" s="4">
        <v>40032</v>
      </c>
      <c r="E12" s="4">
        <v>117924</v>
      </c>
      <c r="F12" s="4">
        <v>45831</v>
      </c>
      <c r="G12" s="4">
        <v>44966</v>
      </c>
      <c r="H12" s="5">
        <v>35.299999999999997</v>
      </c>
      <c r="I12" s="5">
        <v>98.6</v>
      </c>
      <c r="J12" s="5">
        <v>38.9</v>
      </c>
      <c r="K12" s="5">
        <v>98.1</v>
      </c>
      <c r="L12" s="5">
        <v>-2.5</v>
      </c>
      <c r="M12" s="5">
        <v>-11.4</v>
      </c>
      <c r="N12" s="5">
        <v>-11</v>
      </c>
    </row>
    <row r="13" spans="1:14" ht="13.9" customHeight="1" x14ac:dyDescent="0.25">
      <c r="A13" s="3" t="s">
        <v>397</v>
      </c>
      <c r="B13" s="4">
        <v>110001</v>
      </c>
      <c r="C13" s="4">
        <v>34435</v>
      </c>
      <c r="D13" s="4">
        <v>31342</v>
      </c>
      <c r="E13" s="4">
        <v>115681</v>
      </c>
      <c r="F13" s="4">
        <v>34443</v>
      </c>
      <c r="G13" s="4">
        <v>32134</v>
      </c>
      <c r="H13" s="5">
        <v>31.3</v>
      </c>
      <c r="I13" s="5">
        <v>91</v>
      </c>
      <c r="J13" s="5">
        <v>29.8</v>
      </c>
      <c r="K13" s="5">
        <v>93.3</v>
      </c>
      <c r="L13" s="5">
        <v>-4.9000000000000004</v>
      </c>
      <c r="M13" s="1" t="s">
        <v>11</v>
      </c>
      <c r="N13" s="5">
        <v>-2.5</v>
      </c>
    </row>
    <row r="14" spans="1:14" ht="13.9" customHeight="1" x14ac:dyDescent="0.25">
      <c r="A14" s="3" t="s">
        <v>398</v>
      </c>
      <c r="B14" s="4">
        <v>923037</v>
      </c>
      <c r="C14" s="4">
        <v>239839</v>
      </c>
      <c r="D14" s="4">
        <v>216798</v>
      </c>
      <c r="E14" s="4">
        <v>980177</v>
      </c>
      <c r="F14" s="4">
        <v>200955</v>
      </c>
      <c r="G14" s="4">
        <v>177090</v>
      </c>
      <c r="H14" s="5">
        <v>26</v>
      </c>
      <c r="I14" s="5">
        <v>90.4</v>
      </c>
      <c r="J14" s="5">
        <v>20.5</v>
      </c>
      <c r="K14" s="5">
        <v>88.1</v>
      </c>
      <c r="L14" s="5">
        <v>-5.8</v>
      </c>
      <c r="M14" s="5">
        <v>19.3</v>
      </c>
      <c r="N14" s="5">
        <v>22.4</v>
      </c>
    </row>
    <row r="15" spans="1:14" ht="13.9" customHeight="1" x14ac:dyDescent="0.25">
      <c r="A15" s="3" t="s">
        <v>399</v>
      </c>
      <c r="B15" s="4">
        <v>86022</v>
      </c>
      <c r="C15" s="4">
        <v>26436</v>
      </c>
      <c r="D15" s="4">
        <v>25484</v>
      </c>
      <c r="E15" s="4">
        <v>82029</v>
      </c>
      <c r="F15" s="4">
        <v>25459</v>
      </c>
      <c r="G15" s="4">
        <v>24801</v>
      </c>
      <c r="H15" s="5">
        <v>30.7</v>
      </c>
      <c r="I15" s="5">
        <v>96.4</v>
      </c>
      <c r="J15" s="5">
        <v>31</v>
      </c>
      <c r="K15" s="5">
        <v>97.4</v>
      </c>
      <c r="L15" s="5">
        <v>4.9000000000000004</v>
      </c>
      <c r="M15" s="5">
        <v>3.8</v>
      </c>
      <c r="N15" s="5">
        <v>2.8</v>
      </c>
    </row>
    <row r="16" spans="1:14" ht="13.9" customHeight="1" x14ac:dyDescent="0.25">
      <c r="A16" s="3" t="s">
        <v>400</v>
      </c>
      <c r="B16" s="4">
        <v>1182773</v>
      </c>
      <c r="C16" s="4">
        <v>271160</v>
      </c>
      <c r="D16" s="4">
        <v>241656</v>
      </c>
      <c r="E16" s="4">
        <v>1240358</v>
      </c>
      <c r="F16" s="4">
        <v>316611</v>
      </c>
      <c r="G16" s="4">
        <v>290593</v>
      </c>
      <c r="H16" s="5">
        <v>22.9</v>
      </c>
      <c r="I16" s="5">
        <v>89.1</v>
      </c>
      <c r="J16" s="5">
        <v>25.5</v>
      </c>
      <c r="K16" s="5">
        <v>91.8</v>
      </c>
      <c r="L16" s="5">
        <v>-4.5999999999999996</v>
      </c>
      <c r="M16" s="5">
        <v>-14.4</v>
      </c>
      <c r="N16" s="5">
        <v>-16.8</v>
      </c>
    </row>
    <row r="17" spans="1:14" ht="13.9" customHeight="1" x14ac:dyDescent="0.25">
      <c r="A17" s="3" t="s">
        <v>401</v>
      </c>
      <c r="B17" s="4">
        <v>63223</v>
      </c>
      <c r="C17" s="4">
        <v>16324</v>
      </c>
      <c r="D17" s="4">
        <v>15984</v>
      </c>
      <c r="E17" s="4">
        <v>63641</v>
      </c>
      <c r="F17" s="4">
        <v>22126</v>
      </c>
      <c r="G17" s="4">
        <v>21612</v>
      </c>
      <c r="H17" s="5">
        <v>25.8</v>
      </c>
      <c r="I17" s="5">
        <v>97.9</v>
      </c>
      <c r="J17" s="5">
        <v>34.799999999999997</v>
      </c>
      <c r="K17" s="5">
        <v>97.7</v>
      </c>
      <c r="L17" s="5">
        <v>-0.7</v>
      </c>
      <c r="M17" s="5">
        <v>-26.2</v>
      </c>
      <c r="N17" s="5">
        <v>-26</v>
      </c>
    </row>
    <row r="18" spans="1:14" ht="13.9" customHeight="1" x14ac:dyDescent="0.25">
      <c r="A18" s="3" t="s">
        <v>402</v>
      </c>
      <c r="B18" s="4">
        <v>85999</v>
      </c>
      <c r="C18" s="4">
        <v>18727</v>
      </c>
      <c r="D18" s="4">
        <v>17367</v>
      </c>
      <c r="E18" s="4">
        <v>76864</v>
      </c>
      <c r="F18" s="4">
        <v>16427</v>
      </c>
      <c r="G18" s="4">
        <v>15992</v>
      </c>
      <c r="H18" s="5">
        <v>21.8</v>
      </c>
      <c r="I18" s="5">
        <v>92.7</v>
      </c>
      <c r="J18" s="5">
        <v>21.4</v>
      </c>
      <c r="K18" s="5">
        <v>97.4</v>
      </c>
      <c r="L18" s="5">
        <v>11.9</v>
      </c>
      <c r="M18" s="5">
        <v>14</v>
      </c>
      <c r="N18" s="5">
        <v>8.6</v>
      </c>
    </row>
    <row r="19" spans="1:14" ht="13.9" customHeight="1" x14ac:dyDescent="0.25">
      <c r="A19" s="3" t="s">
        <v>403</v>
      </c>
      <c r="B19" s="4">
        <v>77573</v>
      </c>
      <c r="C19" s="4">
        <v>20235</v>
      </c>
      <c r="D19" s="4">
        <v>19177</v>
      </c>
      <c r="E19" s="4">
        <v>70718</v>
      </c>
      <c r="F19" s="4">
        <v>22017</v>
      </c>
      <c r="G19" s="4">
        <v>21104</v>
      </c>
      <c r="H19" s="5">
        <v>26.1</v>
      </c>
      <c r="I19" s="5">
        <v>94.8</v>
      </c>
      <c r="J19" s="5">
        <v>31.1</v>
      </c>
      <c r="K19" s="5">
        <v>95.9</v>
      </c>
      <c r="L19" s="5">
        <v>9.6999999999999993</v>
      </c>
      <c r="M19" s="5">
        <v>-8.1</v>
      </c>
      <c r="N19" s="5">
        <v>-9.1</v>
      </c>
    </row>
    <row r="20" spans="1:14" ht="13.9" customHeight="1" x14ac:dyDescent="0.25">
      <c r="A20" s="3" t="s">
        <v>404</v>
      </c>
      <c r="B20" s="4">
        <v>16591</v>
      </c>
      <c r="C20" s="4">
        <v>3154</v>
      </c>
      <c r="D20" s="4">
        <v>2982</v>
      </c>
      <c r="E20" s="4">
        <v>17789</v>
      </c>
      <c r="F20" s="4">
        <v>3476</v>
      </c>
      <c r="G20" s="4">
        <v>3438</v>
      </c>
      <c r="H20" s="5">
        <v>19</v>
      </c>
      <c r="I20" s="5">
        <v>94.5</v>
      </c>
      <c r="J20" s="5">
        <v>19.5</v>
      </c>
      <c r="K20" s="5">
        <v>98.9</v>
      </c>
      <c r="L20" s="5">
        <v>-6.7</v>
      </c>
      <c r="M20" s="5">
        <v>-9.3000000000000007</v>
      </c>
      <c r="N20" s="5">
        <v>-13.3</v>
      </c>
    </row>
    <row r="21" spans="1:14" ht="13.9" customHeight="1" x14ac:dyDescent="0.25">
      <c r="A21" s="3" t="s">
        <v>405</v>
      </c>
      <c r="B21" s="4">
        <v>29673</v>
      </c>
      <c r="C21" s="4">
        <v>6474</v>
      </c>
      <c r="D21" s="4">
        <v>6171</v>
      </c>
      <c r="E21" s="4">
        <v>38318</v>
      </c>
      <c r="F21" s="4">
        <v>6759</v>
      </c>
      <c r="G21" s="4">
        <v>5971</v>
      </c>
      <c r="H21" s="5">
        <v>21.8</v>
      </c>
      <c r="I21" s="5">
        <v>95.3</v>
      </c>
      <c r="J21" s="5">
        <v>17.600000000000001</v>
      </c>
      <c r="K21" s="5">
        <v>88.3</v>
      </c>
      <c r="L21" s="5">
        <v>-22.6</v>
      </c>
      <c r="M21" s="5">
        <v>-4.2</v>
      </c>
      <c r="N21" s="5">
        <v>3.3</v>
      </c>
    </row>
    <row r="22" spans="1:14" ht="13.9" customHeight="1" x14ac:dyDescent="0.25">
      <c r="A22" s="3" t="s">
        <v>406</v>
      </c>
      <c r="B22" s="4">
        <v>90625</v>
      </c>
      <c r="C22" s="4">
        <v>26812</v>
      </c>
      <c r="D22" s="4">
        <v>26073</v>
      </c>
      <c r="E22" s="4">
        <v>93398</v>
      </c>
      <c r="F22" s="4">
        <v>26120</v>
      </c>
      <c r="G22" s="4">
        <v>25650</v>
      </c>
      <c r="H22" s="5">
        <v>29.6</v>
      </c>
      <c r="I22" s="5">
        <v>97.2</v>
      </c>
      <c r="J22" s="5">
        <v>28</v>
      </c>
      <c r="K22" s="5">
        <v>98.2</v>
      </c>
      <c r="L22" s="5">
        <v>-3</v>
      </c>
      <c r="M22" s="5">
        <v>2.6</v>
      </c>
      <c r="N22" s="5">
        <v>1.6</v>
      </c>
    </row>
    <row r="23" spans="1:14" ht="13.9" customHeight="1" x14ac:dyDescent="0.25">
      <c r="A23" s="3" t="s">
        <v>407</v>
      </c>
      <c r="B23" s="4">
        <v>58883</v>
      </c>
      <c r="C23" s="4">
        <v>4891</v>
      </c>
      <c r="D23" s="4">
        <v>4601</v>
      </c>
      <c r="E23" s="4">
        <v>85410</v>
      </c>
      <c r="F23" s="4">
        <v>5882</v>
      </c>
      <c r="G23" s="4">
        <v>5634</v>
      </c>
      <c r="H23" s="5">
        <v>8.3000000000000007</v>
      </c>
      <c r="I23" s="5">
        <v>94.1</v>
      </c>
      <c r="J23" s="5">
        <v>6.9</v>
      </c>
      <c r="K23" s="5">
        <v>95.8</v>
      </c>
      <c r="L23" s="5">
        <v>-31.1</v>
      </c>
      <c r="M23" s="5">
        <v>-16.8</v>
      </c>
      <c r="N23" s="5">
        <v>-18.3</v>
      </c>
    </row>
    <row r="24" spans="1:14" ht="13.9" customHeight="1" x14ac:dyDescent="0.25">
      <c r="A24" s="3" t="s">
        <v>408</v>
      </c>
      <c r="B24" s="4">
        <v>75956</v>
      </c>
      <c r="C24" s="4">
        <v>14826</v>
      </c>
      <c r="D24" s="4">
        <v>14621</v>
      </c>
      <c r="E24" s="4">
        <v>80189</v>
      </c>
      <c r="F24" s="4">
        <v>35121</v>
      </c>
      <c r="G24" s="4">
        <v>25153</v>
      </c>
      <c r="H24" s="5">
        <v>19.5</v>
      </c>
      <c r="I24" s="5">
        <v>98.6</v>
      </c>
      <c r="J24" s="5">
        <v>43.8</v>
      </c>
      <c r="K24" s="5">
        <v>71.599999999999994</v>
      </c>
      <c r="L24" s="5">
        <v>-5.3</v>
      </c>
      <c r="M24" s="5">
        <v>-57.8</v>
      </c>
      <c r="N24" s="5">
        <v>-41.9</v>
      </c>
    </row>
    <row r="25" spans="1:14" ht="13.9" customHeight="1" x14ac:dyDescent="0.25">
      <c r="A25" s="3" t="s">
        <v>409</v>
      </c>
      <c r="B25" s="4">
        <v>278593</v>
      </c>
      <c r="C25" s="4">
        <v>86915</v>
      </c>
      <c r="D25" s="4">
        <v>80543</v>
      </c>
      <c r="E25" s="4">
        <v>270499</v>
      </c>
      <c r="F25" s="4">
        <v>65485</v>
      </c>
      <c r="G25" s="4">
        <v>61819</v>
      </c>
      <c r="H25" s="5">
        <v>31.2</v>
      </c>
      <c r="I25" s="5">
        <v>92.7</v>
      </c>
      <c r="J25" s="5">
        <v>24.2</v>
      </c>
      <c r="K25" s="5">
        <v>94.4</v>
      </c>
      <c r="L25" s="5">
        <v>3</v>
      </c>
      <c r="M25" s="5">
        <v>32.700000000000003</v>
      </c>
      <c r="N25" s="5">
        <v>30.3</v>
      </c>
    </row>
    <row r="26" spans="1:14" ht="13.9" customHeight="1" x14ac:dyDescent="0.25">
      <c r="A26" s="3" t="s">
        <v>410</v>
      </c>
      <c r="B26" s="1" t="s">
        <v>11</v>
      </c>
      <c r="C26" s="1" t="s">
        <v>11</v>
      </c>
      <c r="D26" s="1" t="s">
        <v>11</v>
      </c>
      <c r="E26" s="1" t="s">
        <v>11</v>
      </c>
      <c r="F26" s="1" t="s">
        <v>11</v>
      </c>
      <c r="G26" s="1" t="s">
        <v>11</v>
      </c>
      <c r="H26" s="1" t="s">
        <v>11</v>
      </c>
      <c r="I26" s="1" t="s">
        <v>11</v>
      </c>
      <c r="J26" s="1" t="s">
        <v>11</v>
      </c>
      <c r="K26" s="1" t="s">
        <v>11</v>
      </c>
      <c r="L26" s="1" t="s">
        <v>11</v>
      </c>
      <c r="M26" s="1" t="s">
        <v>11</v>
      </c>
      <c r="N26" s="1" t="s">
        <v>11</v>
      </c>
    </row>
    <row r="27" spans="1:14" ht="13.9" customHeight="1" x14ac:dyDescent="0.25">
      <c r="A27" s="3" t="s">
        <v>411</v>
      </c>
      <c r="B27" s="1" t="s">
        <v>11</v>
      </c>
      <c r="C27" s="1" t="s">
        <v>11</v>
      </c>
      <c r="D27" s="1" t="s">
        <v>11</v>
      </c>
      <c r="E27" s="1" t="s">
        <v>11</v>
      </c>
      <c r="F27" s="1" t="s">
        <v>11</v>
      </c>
      <c r="G27" s="1" t="s">
        <v>11</v>
      </c>
      <c r="H27" s="1" t="s">
        <v>11</v>
      </c>
      <c r="I27" s="1" t="s">
        <v>11</v>
      </c>
      <c r="J27" s="1" t="s">
        <v>11</v>
      </c>
      <c r="K27" s="1" t="s">
        <v>11</v>
      </c>
      <c r="L27" s="1" t="s">
        <v>11</v>
      </c>
      <c r="M27" s="1" t="s">
        <v>11</v>
      </c>
      <c r="N27" s="1" t="s">
        <v>11</v>
      </c>
    </row>
    <row r="28" spans="1:14" ht="13.9" customHeight="1" x14ac:dyDescent="0.25">
      <c r="A28" s="3" t="s">
        <v>412</v>
      </c>
      <c r="B28" s="1" t="s">
        <v>11</v>
      </c>
      <c r="C28" s="1" t="s">
        <v>11</v>
      </c>
      <c r="D28" s="1" t="s">
        <v>11</v>
      </c>
      <c r="E28" s="1" t="s">
        <v>11</v>
      </c>
      <c r="F28" s="1" t="s">
        <v>11</v>
      </c>
      <c r="G28" s="1" t="s">
        <v>11</v>
      </c>
      <c r="H28" s="1" t="s">
        <v>11</v>
      </c>
      <c r="I28" s="1" t="s">
        <v>11</v>
      </c>
      <c r="J28" s="1" t="s">
        <v>11</v>
      </c>
      <c r="K28" s="1" t="s">
        <v>11</v>
      </c>
      <c r="L28" s="1" t="s">
        <v>11</v>
      </c>
      <c r="M28" s="1" t="s">
        <v>11</v>
      </c>
      <c r="N28" s="1" t="s">
        <v>11</v>
      </c>
    </row>
    <row r="29" spans="1:14" ht="13.9" customHeight="1" x14ac:dyDescent="0.25">
      <c r="A29" s="3" t="s">
        <v>413</v>
      </c>
      <c r="B29" s="1" t="s">
        <v>11</v>
      </c>
      <c r="C29" s="1" t="s">
        <v>11</v>
      </c>
      <c r="D29" s="1" t="s">
        <v>11</v>
      </c>
      <c r="E29" s="1" t="s">
        <v>11</v>
      </c>
      <c r="F29" s="1" t="s">
        <v>11</v>
      </c>
      <c r="G29" s="1" t="s">
        <v>11</v>
      </c>
      <c r="H29" s="1" t="s">
        <v>11</v>
      </c>
      <c r="I29" s="1" t="s">
        <v>11</v>
      </c>
      <c r="J29" s="1" t="s">
        <v>11</v>
      </c>
      <c r="K29" s="1" t="s">
        <v>11</v>
      </c>
      <c r="L29" s="1" t="s">
        <v>11</v>
      </c>
      <c r="M29" s="1" t="s">
        <v>11</v>
      </c>
      <c r="N29" s="1" t="s">
        <v>11</v>
      </c>
    </row>
    <row r="30" spans="1:14" ht="13.9" customHeight="1" x14ac:dyDescent="0.25">
      <c r="A30" s="3" t="s">
        <v>414</v>
      </c>
      <c r="B30" s="1" t="s">
        <v>11</v>
      </c>
      <c r="C30" s="1" t="s">
        <v>11</v>
      </c>
      <c r="D30" s="1" t="s">
        <v>11</v>
      </c>
      <c r="E30" s="1" t="s">
        <v>11</v>
      </c>
      <c r="F30" s="1" t="s">
        <v>11</v>
      </c>
      <c r="G30" s="1" t="s">
        <v>11</v>
      </c>
      <c r="H30" s="1" t="s">
        <v>11</v>
      </c>
      <c r="I30" s="1" t="s">
        <v>11</v>
      </c>
      <c r="J30" s="1" t="s">
        <v>11</v>
      </c>
      <c r="K30" s="1" t="s">
        <v>11</v>
      </c>
      <c r="L30" s="1" t="s">
        <v>11</v>
      </c>
      <c r="M30" s="1" t="s">
        <v>11</v>
      </c>
      <c r="N30" s="1" t="s">
        <v>11</v>
      </c>
    </row>
    <row r="31" spans="1:14" ht="13.9" customHeight="1" x14ac:dyDescent="0.25">
      <c r="A31" s="3" t="s">
        <v>415</v>
      </c>
      <c r="B31" s="4">
        <v>3286598</v>
      </c>
      <c r="C31" s="4">
        <v>848277</v>
      </c>
      <c r="D31" s="4">
        <v>780157</v>
      </c>
      <c r="E31" s="4">
        <v>3430525</v>
      </c>
      <c r="F31" s="4">
        <v>864895</v>
      </c>
      <c r="G31" s="4">
        <v>793853</v>
      </c>
      <c r="H31" s="5">
        <v>25.8</v>
      </c>
      <c r="I31" s="5">
        <v>92</v>
      </c>
      <c r="J31" s="5">
        <v>25.2</v>
      </c>
      <c r="K31" s="5">
        <v>91.8</v>
      </c>
      <c r="L31" s="5">
        <v>-4.2</v>
      </c>
      <c r="M31" s="5">
        <v>-1.9</v>
      </c>
      <c r="N31" s="5">
        <v>-1.7</v>
      </c>
    </row>
  </sheetData>
  <mergeCells count="5">
    <mergeCell ref="A2:A3"/>
    <mergeCell ref="B2:D2"/>
    <mergeCell ref="E2:G2"/>
    <mergeCell ref="H2:K2"/>
    <mergeCell ref="L2:N2"/>
  </mergeCells>
  <pageMargins left="2.083333416117562E-3" right="2.083333416117562E-3" top="0.75" bottom="0.75" header="0.3" footer="0.3"/>
  <pageSetup paperSize="9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/>
  </sheetViews>
  <sheetFormatPr baseColWidth="10" defaultRowHeight="15" x14ac:dyDescent="0.25"/>
  <cols>
    <col min="1" max="1" width="36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28.35" customHeight="1" x14ac:dyDescent="0.25">
      <c r="A2" s="147" t="s">
        <v>871</v>
      </c>
      <c r="B2" s="144" t="s">
        <v>19</v>
      </c>
      <c r="C2" s="145"/>
      <c r="D2" s="146"/>
      <c r="E2" s="153" t="s">
        <v>21</v>
      </c>
      <c r="F2" s="154"/>
      <c r="G2" s="155"/>
      <c r="H2" s="144" t="s">
        <v>502</v>
      </c>
      <c r="I2" s="145"/>
      <c r="J2" s="145"/>
      <c r="K2" s="146"/>
      <c r="L2" s="144" t="s">
        <v>851</v>
      </c>
      <c r="M2" s="145"/>
      <c r="N2" s="146"/>
    </row>
    <row r="3" spans="1:14" ht="28.35" customHeight="1" x14ac:dyDescent="0.25">
      <c r="A3" s="149"/>
      <c r="B3" s="2" t="s">
        <v>823</v>
      </c>
      <c r="C3" s="2" t="s">
        <v>864</v>
      </c>
      <c r="D3" s="2" t="s">
        <v>865</v>
      </c>
      <c r="E3" s="2" t="s">
        <v>866</v>
      </c>
      <c r="F3" s="2" t="s">
        <v>867</v>
      </c>
      <c r="G3" s="2" t="s">
        <v>868</v>
      </c>
      <c r="H3" s="2" t="s">
        <v>520</v>
      </c>
      <c r="I3" s="2" t="s">
        <v>509</v>
      </c>
      <c r="J3" s="2" t="s">
        <v>869</v>
      </c>
      <c r="K3" s="2" t="s">
        <v>510</v>
      </c>
      <c r="L3" s="2" t="s">
        <v>418</v>
      </c>
      <c r="M3" s="2" t="s">
        <v>419</v>
      </c>
      <c r="N3" s="2" t="s">
        <v>420</v>
      </c>
    </row>
    <row r="4" spans="1:14" ht="13.9" customHeight="1" x14ac:dyDescent="0.25">
      <c r="A4" s="3" t="s">
        <v>388</v>
      </c>
      <c r="B4" s="1" t="s">
        <v>11</v>
      </c>
      <c r="C4" s="1" t="s">
        <v>11</v>
      </c>
      <c r="D4" s="1" t="s">
        <v>11</v>
      </c>
      <c r="E4" s="1" t="s">
        <v>11</v>
      </c>
      <c r="F4" s="1" t="s">
        <v>11</v>
      </c>
      <c r="G4" s="1" t="s">
        <v>11</v>
      </c>
      <c r="H4" s="1" t="s">
        <v>11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11</v>
      </c>
      <c r="N4" s="1" t="s">
        <v>11</v>
      </c>
    </row>
    <row r="5" spans="1:14" ht="13.9" customHeight="1" x14ac:dyDescent="0.25">
      <c r="A5" s="3" t="s">
        <v>389</v>
      </c>
      <c r="B5" s="1">
        <v>18</v>
      </c>
      <c r="C5" s="1">
        <v>9</v>
      </c>
      <c r="D5" s="1">
        <v>9</v>
      </c>
      <c r="E5" s="1">
        <v>15</v>
      </c>
      <c r="F5" s="1">
        <v>7</v>
      </c>
      <c r="G5" s="1">
        <v>7</v>
      </c>
      <c r="H5" s="5">
        <v>50</v>
      </c>
      <c r="I5" s="5">
        <v>100</v>
      </c>
      <c r="J5" s="5">
        <v>46.7</v>
      </c>
      <c r="K5" s="5">
        <v>100</v>
      </c>
      <c r="L5" s="5">
        <v>20</v>
      </c>
      <c r="M5" s="5">
        <v>28.6</v>
      </c>
      <c r="N5" s="5">
        <v>28.6</v>
      </c>
    </row>
    <row r="6" spans="1:14" ht="13.9" customHeight="1" x14ac:dyDescent="0.25">
      <c r="A6" s="3" t="s">
        <v>390</v>
      </c>
      <c r="B6" s="1" t="s">
        <v>11</v>
      </c>
      <c r="C6" s="1" t="s">
        <v>11</v>
      </c>
      <c r="D6" s="1" t="s">
        <v>11</v>
      </c>
      <c r="E6" s="1" t="s">
        <v>11</v>
      </c>
      <c r="F6" s="1" t="s">
        <v>11</v>
      </c>
      <c r="G6" s="1" t="s">
        <v>11</v>
      </c>
      <c r="H6" s="1" t="s">
        <v>11</v>
      </c>
      <c r="I6" s="1" t="s">
        <v>11</v>
      </c>
      <c r="J6" s="1" t="s">
        <v>11</v>
      </c>
      <c r="K6" s="1" t="s">
        <v>11</v>
      </c>
      <c r="L6" s="1" t="s">
        <v>11</v>
      </c>
      <c r="M6" s="1" t="s">
        <v>11</v>
      </c>
      <c r="N6" s="1" t="s">
        <v>11</v>
      </c>
    </row>
    <row r="7" spans="1:14" ht="13.9" customHeight="1" x14ac:dyDescent="0.25">
      <c r="A7" s="3" t="s">
        <v>391</v>
      </c>
      <c r="B7" s="1" t="s">
        <v>11</v>
      </c>
      <c r="C7" s="1" t="s">
        <v>11</v>
      </c>
      <c r="D7" s="1" t="s">
        <v>11</v>
      </c>
      <c r="E7" s="1" t="s">
        <v>11</v>
      </c>
      <c r="F7" s="1" t="s">
        <v>11</v>
      </c>
      <c r="G7" s="1" t="s">
        <v>11</v>
      </c>
      <c r="H7" s="1" t="s">
        <v>11</v>
      </c>
      <c r="I7" s="1" t="s">
        <v>11</v>
      </c>
      <c r="J7" s="1" t="s">
        <v>11</v>
      </c>
      <c r="K7" s="1" t="s">
        <v>11</v>
      </c>
      <c r="L7" s="1" t="s">
        <v>11</v>
      </c>
      <c r="M7" s="1" t="s">
        <v>11</v>
      </c>
      <c r="N7" s="1" t="s">
        <v>11</v>
      </c>
    </row>
    <row r="8" spans="1:14" ht="13.9" customHeight="1" x14ac:dyDescent="0.25">
      <c r="A8" s="3" t="s">
        <v>392</v>
      </c>
      <c r="B8" s="1" t="s">
        <v>11</v>
      </c>
      <c r="C8" s="1" t="s">
        <v>11</v>
      </c>
      <c r="D8" s="1" t="s">
        <v>11</v>
      </c>
      <c r="E8" s="1" t="s">
        <v>11</v>
      </c>
      <c r="F8" s="1" t="s">
        <v>11</v>
      </c>
      <c r="G8" s="1" t="s">
        <v>11</v>
      </c>
      <c r="H8" s="1" t="s">
        <v>11</v>
      </c>
      <c r="I8" s="1" t="s">
        <v>11</v>
      </c>
      <c r="J8" s="1" t="s">
        <v>11</v>
      </c>
      <c r="K8" s="1" t="s">
        <v>11</v>
      </c>
      <c r="L8" s="1" t="s">
        <v>11</v>
      </c>
      <c r="M8" s="1" t="s">
        <v>11</v>
      </c>
      <c r="N8" s="1" t="s">
        <v>11</v>
      </c>
    </row>
    <row r="9" spans="1:14" ht="13.9" customHeight="1" x14ac:dyDescent="0.25">
      <c r="A9" s="3" t="s">
        <v>393</v>
      </c>
      <c r="B9" s="4">
        <v>32171000</v>
      </c>
      <c r="C9" s="4">
        <v>12240780</v>
      </c>
      <c r="D9" s="4">
        <v>12220200</v>
      </c>
      <c r="E9" s="4">
        <v>33213346</v>
      </c>
      <c r="F9" s="4">
        <v>13106983</v>
      </c>
      <c r="G9" s="4">
        <v>13101332</v>
      </c>
      <c r="H9" s="5">
        <v>38</v>
      </c>
      <c r="I9" s="5">
        <v>99.8</v>
      </c>
      <c r="J9" s="5">
        <v>39.5</v>
      </c>
      <c r="K9" s="5">
        <v>100</v>
      </c>
      <c r="L9" s="5">
        <v>-3.1</v>
      </c>
      <c r="M9" s="5">
        <v>-6.6</v>
      </c>
      <c r="N9" s="5">
        <v>-6.7</v>
      </c>
    </row>
    <row r="10" spans="1:14" ht="13.9" customHeight="1" x14ac:dyDescent="0.25">
      <c r="A10" s="3" t="s">
        <v>394</v>
      </c>
      <c r="B10" s="1" t="s">
        <v>11</v>
      </c>
      <c r="C10" s="1" t="s">
        <v>11</v>
      </c>
      <c r="D10" s="1" t="s">
        <v>11</v>
      </c>
      <c r="E10" s="1" t="s">
        <v>11</v>
      </c>
      <c r="F10" s="1" t="s">
        <v>11</v>
      </c>
      <c r="G10" s="1" t="s">
        <v>11</v>
      </c>
      <c r="H10" s="1" t="s">
        <v>11</v>
      </c>
      <c r="I10" s="1" t="s">
        <v>11</v>
      </c>
      <c r="J10" s="1" t="s">
        <v>11</v>
      </c>
      <c r="K10" s="1" t="s">
        <v>11</v>
      </c>
      <c r="L10" s="1" t="s">
        <v>11</v>
      </c>
      <c r="M10" s="1" t="s">
        <v>11</v>
      </c>
      <c r="N10" s="1" t="s">
        <v>11</v>
      </c>
    </row>
    <row r="11" spans="1:14" ht="13.9" customHeight="1" x14ac:dyDescent="0.25">
      <c r="A11" s="3" t="s">
        <v>395</v>
      </c>
      <c r="B11" s="1" t="s">
        <v>11</v>
      </c>
      <c r="C11" s="1" t="s">
        <v>11</v>
      </c>
      <c r="D11" s="1" t="s">
        <v>11</v>
      </c>
      <c r="E11" s="1" t="s">
        <v>11</v>
      </c>
      <c r="F11" s="1" t="s">
        <v>11</v>
      </c>
      <c r="G11" s="1" t="s">
        <v>11</v>
      </c>
      <c r="H11" s="1" t="s">
        <v>11</v>
      </c>
      <c r="I11" s="1" t="s">
        <v>11</v>
      </c>
      <c r="J11" s="1" t="s">
        <v>11</v>
      </c>
      <c r="K11" s="1" t="s">
        <v>11</v>
      </c>
      <c r="L11" s="1" t="s">
        <v>11</v>
      </c>
      <c r="M11" s="1" t="s">
        <v>11</v>
      </c>
      <c r="N11" s="1" t="s">
        <v>11</v>
      </c>
    </row>
    <row r="12" spans="1:14" ht="13.9" customHeight="1" x14ac:dyDescent="0.25">
      <c r="A12" s="3" t="s">
        <v>396</v>
      </c>
      <c r="B12" s="1">
        <v>182</v>
      </c>
      <c r="C12" s="1">
        <v>96</v>
      </c>
      <c r="D12" s="1">
        <v>96</v>
      </c>
      <c r="E12" s="1">
        <v>182</v>
      </c>
      <c r="F12" s="1">
        <v>80</v>
      </c>
      <c r="G12" s="1">
        <v>80</v>
      </c>
      <c r="H12" s="5">
        <v>52.7</v>
      </c>
      <c r="I12" s="5">
        <v>100</v>
      </c>
      <c r="J12" s="5">
        <v>44</v>
      </c>
      <c r="K12" s="5">
        <v>100</v>
      </c>
      <c r="L12" s="1" t="s">
        <v>11</v>
      </c>
      <c r="M12" s="5">
        <v>20</v>
      </c>
      <c r="N12" s="5">
        <v>20</v>
      </c>
    </row>
    <row r="13" spans="1:14" ht="13.9" customHeight="1" x14ac:dyDescent="0.25">
      <c r="A13" s="3" t="s">
        <v>397</v>
      </c>
      <c r="B13" s="1">
        <v>26</v>
      </c>
      <c r="C13" s="1" t="s">
        <v>11</v>
      </c>
      <c r="D13" s="1" t="s">
        <v>11</v>
      </c>
      <c r="E13" s="1">
        <v>26</v>
      </c>
      <c r="F13" s="1" t="s">
        <v>11</v>
      </c>
      <c r="G13" s="1" t="s">
        <v>11</v>
      </c>
      <c r="H13" s="1" t="s">
        <v>11</v>
      </c>
      <c r="I13" s="1" t="s">
        <v>11</v>
      </c>
      <c r="J13" s="1" t="s">
        <v>11</v>
      </c>
      <c r="K13" s="1" t="s">
        <v>11</v>
      </c>
      <c r="L13" s="1" t="s">
        <v>11</v>
      </c>
      <c r="M13" s="1" t="s">
        <v>11</v>
      </c>
      <c r="N13" s="1" t="s">
        <v>11</v>
      </c>
    </row>
    <row r="14" spans="1:14" ht="13.9" customHeight="1" x14ac:dyDescent="0.25">
      <c r="A14" s="3" t="s">
        <v>398</v>
      </c>
      <c r="B14" s="1" t="s">
        <v>11</v>
      </c>
      <c r="C14" s="1" t="s">
        <v>11</v>
      </c>
      <c r="D14" s="1" t="s">
        <v>11</v>
      </c>
      <c r="E14" s="1" t="s">
        <v>11</v>
      </c>
      <c r="F14" s="1" t="s">
        <v>11</v>
      </c>
      <c r="G14" s="1" t="s">
        <v>11</v>
      </c>
      <c r="H14" s="1" t="s">
        <v>11</v>
      </c>
      <c r="I14" s="1" t="s">
        <v>11</v>
      </c>
      <c r="J14" s="1" t="s">
        <v>11</v>
      </c>
      <c r="K14" s="1" t="s">
        <v>11</v>
      </c>
      <c r="L14" s="1" t="s">
        <v>11</v>
      </c>
      <c r="M14" s="1" t="s">
        <v>11</v>
      </c>
      <c r="N14" s="1" t="s">
        <v>11</v>
      </c>
    </row>
    <row r="15" spans="1:14" ht="13.9" customHeight="1" x14ac:dyDescent="0.25">
      <c r="A15" s="3" t="s">
        <v>399</v>
      </c>
      <c r="B15" s="4">
        <v>2867</v>
      </c>
      <c r="C15" s="1">
        <v>542</v>
      </c>
      <c r="D15" s="1">
        <v>476</v>
      </c>
      <c r="E15" s="1">
        <v>538</v>
      </c>
      <c r="F15" s="1">
        <v>36</v>
      </c>
      <c r="G15" s="1">
        <v>36</v>
      </c>
      <c r="H15" s="5">
        <v>18.899999999999999</v>
      </c>
      <c r="I15" s="5">
        <v>87.8</v>
      </c>
      <c r="J15" s="5">
        <v>6.7</v>
      </c>
      <c r="K15" s="5">
        <v>100</v>
      </c>
      <c r="L15" s="1" t="s">
        <v>11</v>
      </c>
      <c r="M15" s="1" t="s">
        <v>11</v>
      </c>
      <c r="N15" s="1" t="s">
        <v>11</v>
      </c>
    </row>
    <row r="16" spans="1:14" ht="13.9" customHeight="1" x14ac:dyDescent="0.25">
      <c r="A16" s="3" t="s">
        <v>400</v>
      </c>
      <c r="B16" s="1">
        <v>249</v>
      </c>
      <c r="C16" s="1">
        <v>1</v>
      </c>
      <c r="D16" s="1">
        <v>1</v>
      </c>
      <c r="E16" s="1">
        <v>254</v>
      </c>
      <c r="F16" s="1">
        <v>27</v>
      </c>
      <c r="G16" s="1">
        <v>27</v>
      </c>
      <c r="H16" s="5">
        <v>0.4</v>
      </c>
      <c r="I16" s="5">
        <v>100</v>
      </c>
      <c r="J16" s="5">
        <v>10.6</v>
      </c>
      <c r="K16" s="5">
        <v>100</v>
      </c>
      <c r="L16" s="5">
        <v>-2</v>
      </c>
      <c r="M16" s="5">
        <v>-96.3</v>
      </c>
      <c r="N16" s="5">
        <v>-96.3</v>
      </c>
    </row>
    <row r="17" spans="1:14" ht="13.9" customHeight="1" x14ac:dyDescent="0.25">
      <c r="A17" s="3" t="s">
        <v>401</v>
      </c>
      <c r="B17" s="4">
        <v>1042</v>
      </c>
      <c r="C17" s="1">
        <v>7</v>
      </c>
      <c r="D17" s="1">
        <v>7</v>
      </c>
      <c r="E17" s="4">
        <v>1040</v>
      </c>
      <c r="F17" s="1">
        <v>116</v>
      </c>
      <c r="G17" s="1">
        <v>116</v>
      </c>
      <c r="H17" s="5">
        <v>0.7</v>
      </c>
      <c r="I17" s="5">
        <v>100</v>
      </c>
      <c r="J17" s="5">
        <v>11.2</v>
      </c>
      <c r="K17" s="5">
        <v>100</v>
      </c>
      <c r="L17" s="5">
        <v>0.2</v>
      </c>
      <c r="M17" s="5">
        <v>-94</v>
      </c>
      <c r="N17" s="5">
        <v>-94</v>
      </c>
    </row>
    <row r="18" spans="1:14" ht="13.9" customHeight="1" x14ac:dyDescent="0.25">
      <c r="A18" s="3" t="s">
        <v>402</v>
      </c>
      <c r="B18" s="1">
        <v>202</v>
      </c>
      <c r="C18" s="1">
        <v>81</v>
      </c>
      <c r="D18" s="1">
        <v>80</v>
      </c>
      <c r="E18" s="1">
        <v>235</v>
      </c>
      <c r="F18" s="1">
        <v>9</v>
      </c>
      <c r="G18" s="1">
        <v>9</v>
      </c>
      <c r="H18" s="5">
        <v>40.1</v>
      </c>
      <c r="I18" s="5">
        <v>98.8</v>
      </c>
      <c r="J18" s="5">
        <v>3.8</v>
      </c>
      <c r="K18" s="5">
        <v>100</v>
      </c>
      <c r="L18" s="5">
        <v>-14</v>
      </c>
      <c r="M18" s="1" t="s">
        <v>11</v>
      </c>
      <c r="N18" s="1" t="s">
        <v>11</v>
      </c>
    </row>
    <row r="19" spans="1:14" ht="13.9" customHeight="1" x14ac:dyDescent="0.25">
      <c r="A19" s="3" t="s">
        <v>403</v>
      </c>
      <c r="B19" s="1">
        <v>9</v>
      </c>
      <c r="C19" s="1" t="s">
        <v>11</v>
      </c>
      <c r="D19" s="1" t="s">
        <v>11</v>
      </c>
      <c r="E19" s="1">
        <v>23</v>
      </c>
      <c r="F19" s="1" t="s">
        <v>11</v>
      </c>
      <c r="G19" s="1" t="s">
        <v>11</v>
      </c>
      <c r="H19" s="1" t="s">
        <v>11</v>
      </c>
      <c r="I19" s="1" t="s">
        <v>11</v>
      </c>
      <c r="J19" s="1" t="s">
        <v>11</v>
      </c>
      <c r="K19" s="1" t="s">
        <v>11</v>
      </c>
      <c r="L19" s="5">
        <v>-60.9</v>
      </c>
      <c r="M19" s="1" t="s">
        <v>11</v>
      </c>
      <c r="N19" s="1" t="s">
        <v>11</v>
      </c>
    </row>
    <row r="20" spans="1:14" ht="13.9" customHeight="1" x14ac:dyDescent="0.25">
      <c r="A20" s="3" t="s">
        <v>404</v>
      </c>
      <c r="B20" s="1">
        <v>79</v>
      </c>
      <c r="C20" s="1" t="s">
        <v>11</v>
      </c>
      <c r="D20" s="1" t="s">
        <v>11</v>
      </c>
      <c r="E20" s="1">
        <v>79</v>
      </c>
      <c r="F20" s="1" t="s">
        <v>11</v>
      </c>
      <c r="G20" s="1" t="s">
        <v>11</v>
      </c>
      <c r="H20" s="1" t="s">
        <v>11</v>
      </c>
      <c r="I20" s="1" t="s">
        <v>11</v>
      </c>
      <c r="J20" s="1" t="s">
        <v>11</v>
      </c>
      <c r="K20" s="1" t="s">
        <v>11</v>
      </c>
      <c r="L20" s="1" t="s">
        <v>11</v>
      </c>
      <c r="M20" s="1" t="s">
        <v>11</v>
      </c>
      <c r="N20" s="1" t="s">
        <v>11</v>
      </c>
    </row>
    <row r="21" spans="1:14" ht="13.9" customHeight="1" x14ac:dyDescent="0.25">
      <c r="A21" s="3" t="s">
        <v>405</v>
      </c>
      <c r="B21" s="1">
        <v>145</v>
      </c>
      <c r="C21" s="1" t="s">
        <v>11</v>
      </c>
      <c r="D21" s="1" t="s">
        <v>11</v>
      </c>
      <c r="E21" s="1">
        <v>160</v>
      </c>
      <c r="F21" s="1">
        <v>4</v>
      </c>
      <c r="G21" s="1">
        <v>4</v>
      </c>
      <c r="H21" s="1" t="s">
        <v>11</v>
      </c>
      <c r="I21" s="1" t="s">
        <v>11</v>
      </c>
      <c r="J21" s="5">
        <v>2.5</v>
      </c>
      <c r="K21" s="5">
        <v>100</v>
      </c>
      <c r="L21" s="5">
        <v>-9.4</v>
      </c>
      <c r="M21" s="1" t="s">
        <v>11</v>
      </c>
      <c r="N21" s="1" t="s">
        <v>11</v>
      </c>
    </row>
    <row r="22" spans="1:14" ht="13.9" customHeight="1" x14ac:dyDescent="0.25">
      <c r="A22" s="3" t="s">
        <v>406</v>
      </c>
      <c r="B22" s="4">
        <v>2763</v>
      </c>
      <c r="C22" s="4">
        <v>2747</v>
      </c>
      <c r="D22" s="4">
        <v>2256</v>
      </c>
      <c r="E22" s="4">
        <v>2763</v>
      </c>
      <c r="F22" s="4">
        <v>2077</v>
      </c>
      <c r="G22" s="4">
        <v>1652</v>
      </c>
      <c r="H22" s="5">
        <v>99.4</v>
      </c>
      <c r="I22" s="5">
        <v>82.1</v>
      </c>
      <c r="J22" s="5">
        <v>75.2</v>
      </c>
      <c r="K22" s="5">
        <v>79.5</v>
      </c>
      <c r="L22" s="1" t="s">
        <v>11</v>
      </c>
      <c r="M22" s="5">
        <v>32.299999999999997</v>
      </c>
      <c r="N22" s="5">
        <v>36.6</v>
      </c>
    </row>
    <row r="23" spans="1:14" ht="13.9" customHeight="1" x14ac:dyDescent="0.25">
      <c r="A23" s="3" t="s">
        <v>407</v>
      </c>
      <c r="B23" s="1" t="s">
        <v>11</v>
      </c>
      <c r="C23" s="1" t="s">
        <v>11</v>
      </c>
      <c r="D23" s="1" t="s">
        <v>11</v>
      </c>
      <c r="E23" s="1" t="s">
        <v>11</v>
      </c>
      <c r="F23" s="1" t="s">
        <v>11</v>
      </c>
      <c r="G23" s="1" t="s">
        <v>11</v>
      </c>
      <c r="H23" s="1" t="s">
        <v>11</v>
      </c>
      <c r="I23" s="1" t="s">
        <v>11</v>
      </c>
      <c r="J23" s="1" t="s">
        <v>11</v>
      </c>
      <c r="K23" s="1" t="s">
        <v>11</v>
      </c>
      <c r="L23" s="1" t="s">
        <v>11</v>
      </c>
      <c r="M23" s="1" t="s">
        <v>11</v>
      </c>
      <c r="N23" s="1" t="s">
        <v>11</v>
      </c>
    </row>
    <row r="24" spans="1:14" ht="13.9" customHeight="1" x14ac:dyDescent="0.25">
      <c r="A24" s="3" t="s">
        <v>408</v>
      </c>
      <c r="B24" s="4">
        <v>44265</v>
      </c>
      <c r="C24" s="4">
        <v>6512</v>
      </c>
      <c r="D24" s="4">
        <v>6512</v>
      </c>
      <c r="E24" s="4">
        <v>18294</v>
      </c>
      <c r="F24" s="4">
        <v>6485</v>
      </c>
      <c r="G24" s="4">
        <v>6485</v>
      </c>
      <c r="H24" s="5">
        <v>14.7</v>
      </c>
      <c r="I24" s="5">
        <v>100</v>
      </c>
      <c r="J24" s="5">
        <v>35.4</v>
      </c>
      <c r="K24" s="5">
        <v>100</v>
      </c>
      <c r="L24" s="5">
        <v>142</v>
      </c>
      <c r="M24" s="5">
        <v>0.4</v>
      </c>
      <c r="N24" s="5">
        <v>0.4</v>
      </c>
    </row>
    <row r="25" spans="1:14" ht="13.9" customHeight="1" x14ac:dyDescent="0.25">
      <c r="A25" s="3" t="s">
        <v>409</v>
      </c>
      <c r="B25" s="1">
        <v>20</v>
      </c>
      <c r="C25" s="1" t="s">
        <v>11</v>
      </c>
      <c r="D25" s="1" t="s">
        <v>11</v>
      </c>
      <c r="E25" s="1">
        <v>3</v>
      </c>
      <c r="F25" s="1" t="s">
        <v>11</v>
      </c>
      <c r="G25" s="1" t="s">
        <v>11</v>
      </c>
      <c r="H25" s="1" t="s">
        <v>11</v>
      </c>
      <c r="I25" s="1" t="s">
        <v>11</v>
      </c>
      <c r="J25" s="1" t="s">
        <v>11</v>
      </c>
      <c r="K25" s="1" t="s">
        <v>11</v>
      </c>
      <c r="L25" s="1" t="s">
        <v>11</v>
      </c>
      <c r="M25" s="1" t="s">
        <v>11</v>
      </c>
      <c r="N25" s="1" t="s">
        <v>11</v>
      </c>
    </row>
    <row r="26" spans="1:14" ht="13.9" customHeight="1" x14ac:dyDescent="0.25">
      <c r="A26" s="3" t="s">
        <v>410</v>
      </c>
      <c r="B26" s="1" t="s">
        <v>11</v>
      </c>
      <c r="C26" s="1" t="s">
        <v>11</v>
      </c>
      <c r="D26" s="1" t="s">
        <v>11</v>
      </c>
      <c r="E26" s="1" t="s">
        <v>11</v>
      </c>
      <c r="F26" s="1" t="s">
        <v>11</v>
      </c>
      <c r="G26" s="1" t="s">
        <v>11</v>
      </c>
      <c r="H26" s="1" t="s">
        <v>11</v>
      </c>
      <c r="I26" s="1" t="s">
        <v>11</v>
      </c>
      <c r="J26" s="1" t="s">
        <v>11</v>
      </c>
      <c r="K26" s="1" t="s">
        <v>11</v>
      </c>
      <c r="L26" s="1" t="s">
        <v>11</v>
      </c>
      <c r="M26" s="1" t="s">
        <v>11</v>
      </c>
      <c r="N26" s="1" t="s">
        <v>11</v>
      </c>
    </row>
    <row r="27" spans="1:14" ht="13.9" customHeight="1" x14ac:dyDescent="0.25">
      <c r="A27" s="3" t="s">
        <v>411</v>
      </c>
      <c r="B27" s="1" t="s">
        <v>11</v>
      </c>
      <c r="C27" s="1" t="s">
        <v>11</v>
      </c>
      <c r="D27" s="1" t="s">
        <v>11</v>
      </c>
      <c r="E27" s="1" t="s">
        <v>11</v>
      </c>
      <c r="F27" s="1" t="s">
        <v>11</v>
      </c>
      <c r="G27" s="1" t="s">
        <v>11</v>
      </c>
      <c r="H27" s="1" t="s">
        <v>11</v>
      </c>
      <c r="I27" s="1" t="s">
        <v>11</v>
      </c>
      <c r="J27" s="1" t="s">
        <v>11</v>
      </c>
      <c r="K27" s="1" t="s">
        <v>11</v>
      </c>
      <c r="L27" s="1" t="s">
        <v>11</v>
      </c>
      <c r="M27" s="1" t="s">
        <v>11</v>
      </c>
      <c r="N27" s="1" t="s">
        <v>11</v>
      </c>
    </row>
    <row r="28" spans="1:14" ht="13.9" customHeight="1" x14ac:dyDescent="0.25">
      <c r="A28" s="3" t="s">
        <v>412</v>
      </c>
      <c r="B28" s="4">
        <v>9000</v>
      </c>
      <c r="C28" s="1" t="s">
        <v>11</v>
      </c>
      <c r="D28" s="1" t="s">
        <v>11</v>
      </c>
      <c r="E28" s="1">
        <v>600</v>
      </c>
      <c r="F28" s="1" t="s">
        <v>11</v>
      </c>
      <c r="G28" s="1" t="s">
        <v>11</v>
      </c>
      <c r="H28" s="1" t="s">
        <v>11</v>
      </c>
      <c r="I28" s="1" t="s">
        <v>11</v>
      </c>
      <c r="J28" s="1" t="s">
        <v>11</v>
      </c>
      <c r="K28" s="1" t="s">
        <v>11</v>
      </c>
      <c r="L28" s="1" t="s">
        <v>11</v>
      </c>
      <c r="M28" s="1" t="s">
        <v>11</v>
      </c>
      <c r="N28" s="1" t="s">
        <v>11</v>
      </c>
    </row>
    <row r="29" spans="1:14" ht="13.9" customHeight="1" x14ac:dyDescent="0.25">
      <c r="A29" s="3" t="s">
        <v>413</v>
      </c>
      <c r="B29" s="1" t="s">
        <v>11</v>
      </c>
      <c r="C29" s="1" t="s">
        <v>11</v>
      </c>
      <c r="D29" s="1" t="s">
        <v>11</v>
      </c>
      <c r="E29" s="1" t="s">
        <v>11</v>
      </c>
      <c r="F29" s="1" t="s">
        <v>11</v>
      </c>
      <c r="G29" s="1" t="s">
        <v>11</v>
      </c>
      <c r="H29" s="1" t="s">
        <v>11</v>
      </c>
      <c r="I29" s="1" t="s">
        <v>11</v>
      </c>
      <c r="J29" s="1" t="s">
        <v>11</v>
      </c>
      <c r="K29" s="1" t="s">
        <v>11</v>
      </c>
      <c r="L29" s="1" t="s">
        <v>11</v>
      </c>
      <c r="M29" s="1" t="s">
        <v>11</v>
      </c>
      <c r="N29" s="1" t="s">
        <v>11</v>
      </c>
    </row>
    <row r="30" spans="1:14" ht="13.9" customHeight="1" x14ac:dyDescent="0.25">
      <c r="A30" s="3" t="s">
        <v>414</v>
      </c>
      <c r="B30" s="1" t="s">
        <v>11</v>
      </c>
      <c r="C30" s="1" t="s">
        <v>11</v>
      </c>
      <c r="D30" s="1" t="s">
        <v>11</v>
      </c>
      <c r="E30" s="1" t="s">
        <v>11</v>
      </c>
      <c r="F30" s="1" t="s">
        <v>11</v>
      </c>
      <c r="G30" s="1" t="s">
        <v>11</v>
      </c>
      <c r="H30" s="1" t="s">
        <v>11</v>
      </c>
      <c r="I30" s="1" t="s">
        <v>11</v>
      </c>
      <c r="J30" s="1" t="s">
        <v>11</v>
      </c>
      <c r="K30" s="1" t="s">
        <v>11</v>
      </c>
      <c r="L30" s="1" t="s">
        <v>11</v>
      </c>
      <c r="M30" s="1" t="s">
        <v>11</v>
      </c>
      <c r="N30" s="1" t="s">
        <v>11</v>
      </c>
    </row>
    <row r="31" spans="1:14" ht="13.9" customHeight="1" x14ac:dyDescent="0.25">
      <c r="A31" s="3" t="s">
        <v>415</v>
      </c>
      <c r="B31" s="4">
        <v>32231867</v>
      </c>
      <c r="C31" s="4">
        <v>12250775</v>
      </c>
      <c r="D31" s="4">
        <v>12229637</v>
      </c>
      <c r="E31" s="4">
        <v>33237558</v>
      </c>
      <c r="F31" s="4">
        <v>13115824</v>
      </c>
      <c r="G31" s="4">
        <v>13109748</v>
      </c>
      <c r="H31" s="5">
        <v>38</v>
      </c>
      <c r="I31" s="5">
        <v>99.8</v>
      </c>
      <c r="J31" s="5">
        <v>39.5</v>
      </c>
      <c r="K31" s="5">
        <v>100</v>
      </c>
      <c r="L31" s="5">
        <v>-3</v>
      </c>
      <c r="M31" s="5">
        <v>-6.6</v>
      </c>
      <c r="N31" s="5">
        <v>-6.7</v>
      </c>
    </row>
  </sheetData>
  <mergeCells count="5">
    <mergeCell ref="A2:A3"/>
    <mergeCell ref="B2:D2"/>
    <mergeCell ref="E2:G2"/>
    <mergeCell ref="H2:K2"/>
    <mergeCell ref="L2:N2"/>
  </mergeCells>
  <pageMargins left="2.083333416117562E-3" right="2.083333416117562E-3" top="0.75" bottom="0.75" header="0.3" footer="0.3"/>
  <pageSetup paperSize="9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/>
  </sheetViews>
  <sheetFormatPr baseColWidth="10" defaultRowHeight="15" x14ac:dyDescent="0.25"/>
  <cols>
    <col min="1" max="1" width="36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28.35" customHeight="1" x14ac:dyDescent="0.25">
      <c r="A2" s="147" t="s">
        <v>872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5"/>
      <c r="J2" s="145"/>
      <c r="K2" s="146"/>
      <c r="L2" s="144" t="s">
        <v>851</v>
      </c>
      <c r="M2" s="145"/>
      <c r="N2" s="146"/>
    </row>
    <row r="3" spans="1:14" ht="28.35" customHeight="1" x14ac:dyDescent="0.25">
      <c r="A3" s="149"/>
      <c r="B3" s="2" t="s">
        <v>823</v>
      </c>
      <c r="C3" s="2" t="s">
        <v>864</v>
      </c>
      <c r="D3" s="2" t="s">
        <v>865</v>
      </c>
      <c r="E3" s="2" t="s">
        <v>866</v>
      </c>
      <c r="F3" s="2" t="s">
        <v>867</v>
      </c>
      <c r="G3" s="2" t="s">
        <v>868</v>
      </c>
      <c r="H3" s="2" t="s">
        <v>520</v>
      </c>
      <c r="I3" s="2" t="s">
        <v>509</v>
      </c>
      <c r="J3" s="2" t="s">
        <v>869</v>
      </c>
      <c r="K3" s="2" t="s">
        <v>510</v>
      </c>
      <c r="L3" s="2" t="s">
        <v>418</v>
      </c>
      <c r="M3" s="2" t="s">
        <v>419</v>
      </c>
      <c r="N3" s="2" t="s">
        <v>420</v>
      </c>
    </row>
    <row r="4" spans="1:14" ht="13.9" customHeight="1" x14ac:dyDescent="0.25">
      <c r="A4" s="3" t="s">
        <v>388</v>
      </c>
      <c r="B4" s="4">
        <v>7819</v>
      </c>
      <c r="C4" s="4">
        <v>3909</v>
      </c>
      <c r="D4" s="4">
        <v>3909</v>
      </c>
      <c r="E4" s="4">
        <v>7775</v>
      </c>
      <c r="F4" s="4">
        <v>3888</v>
      </c>
      <c r="G4" s="4">
        <v>3888</v>
      </c>
      <c r="H4" s="5">
        <v>50</v>
      </c>
      <c r="I4" s="5">
        <v>100</v>
      </c>
      <c r="J4" s="5">
        <v>50</v>
      </c>
      <c r="K4" s="5">
        <v>100</v>
      </c>
      <c r="L4" s="5">
        <v>0.6</v>
      </c>
      <c r="M4" s="5">
        <v>0.5</v>
      </c>
      <c r="N4" s="5">
        <v>0.5</v>
      </c>
    </row>
    <row r="5" spans="1:14" ht="13.9" customHeight="1" x14ac:dyDescent="0.25">
      <c r="A5" s="3" t="s">
        <v>389</v>
      </c>
      <c r="B5" s="4">
        <v>21393</v>
      </c>
      <c r="C5" s="4">
        <v>10698</v>
      </c>
      <c r="D5" s="4">
        <v>10693</v>
      </c>
      <c r="E5" s="4">
        <v>21139</v>
      </c>
      <c r="F5" s="4">
        <v>10569</v>
      </c>
      <c r="G5" s="4">
        <v>10561</v>
      </c>
      <c r="H5" s="5">
        <v>50</v>
      </c>
      <c r="I5" s="5">
        <v>100</v>
      </c>
      <c r="J5" s="5">
        <v>50</v>
      </c>
      <c r="K5" s="5">
        <v>99.9</v>
      </c>
      <c r="L5" s="5">
        <v>1.2</v>
      </c>
      <c r="M5" s="5">
        <v>1.2</v>
      </c>
      <c r="N5" s="5">
        <v>1.2</v>
      </c>
    </row>
    <row r="6" spans="1:14" ht="13.9" customHeight="1" x14ac:dyDescent="0.25">
      <c r="A6" s="3" t="s">
        <v>390</v>
      </c>
      <c r="B6" s="1">
        <v>134</v>
      </c>
      <c r="C6" s="1">
        <v>50</v>
      </c>
      <c r="D6" s="1">
        <v>50</v>
      </c>
      <c r="E6" s="1">
        <v>8</v>
      </c>
      <c r="F6" s="1">
        <v>5</v>
      </c>
      <c r="G6" s="1">
        <v>5</v>
      </c>
      <c r="H6" s="5">
        <v>37.299999999999997</v>
      </c>
      <c r="I6" s="5">
        <v>100</v>
      </c>
      <c r="J6" s="5">
        <v>62.5</v>
      </c>
      <c r="K6" s="5">
        <v>100</v>
      </c>
      <c r="L6" s="1" t="s">
        <v>11</v>
      </c>
      <c r="M6" s="1" t="s">
        <v>11</v>
      </c>
      <c r="N6" s="1" t="s">
        <v>11</v>
      </c>
    </row>
    <row r="7" spans="1:14" ht="13.9" customHeight="1" x14ac:dyDescent="0.25">
      <c r="A7" s="3" t="s">
        <v>391</v>
      </c>
      <c r="B7" s="1">
        <v>789</v>
      </c>
      <c r="C7" s="1">
        <v>151</v>
      </c>
      <c r="D7" s="1">
        <v>151</v>
      </c>
      <c r="E7" s="1">
        <v>433</v>
      </c>
      <c r="F7" s="1">
        <v>116</v>
      </c>
      <c r="G7" s="1">
        <v>116</v>
      </c>
      <c r="H7" s="5">
        <v>19.100000000000001</v>
      </c>
      <c r="I7" s="5">
        <v>100</v>
      </c>
      <c r="J7" s="5">
        <v>26.8</v>
      </c>
      <c r="K7" s="5">
        <v>100</v>
      </c>
      <c r="L7" s="5">
        <v>82.2</v>
      </c>
      <c r="M7" s="5">
        <v>30.2</v>
      </c>
      <c r="N7" s="5">
        <v>30.2</v>
      </c>
    </row>
    <row r="8" spans="1:14" ht="13.9" customHeight="1" x14ac:dyDescent="0.25">
      <c r="A8" s="3" t="s">
        <v>392</v>
      </c>
      <c r="B8" s="1">
        <v>233</v>
      </c>
      <c r="C8" s="1" t="s">
        <v>11</v>
      </c>
      <c r="D8" s="1" t="s">
        <v>11</v>
      </c>
      <c r="E8" s="1">
        <v>233</v>
      </c>
      <c r="F8" s="1" t="s">
        <v>11</v>
      </c>
      <c r="G8" s="1" t="s">
        <v>11</v>
      </c>
      <c r="H8" s="1" t="s">
        <v>11</v>
      </c>
      <c r="I8" s="1" t="s">
        <v>11</v>
      </c>
      <c r="J8" s="1" t="s">
        <v>11</v>
      </c>
      <c r="K8" s="1" t="s">
        <v>11</v>
      </c>
      <c r="L8" s="1" t="s">
        <v>11</v>
      </c>
      <c r="M8" s="1" t="s">
        <v>11</v>
      </c>
      <c r="N8" s="1" t="s">
        <v>11</v>
      </c>
    </row>
    <row r="9" spans="1:14" ht="13.9" customHeight="1" x14ac:dyDescent="0.25">
      <c r="A9" s="3" t="s">
        <v>393</v>
      </c>
      <c r="B9" s="1" t="s">
        <v>11</v>
      </c>
      <c r="C9" s="1" t="s">
        <v>11</v>
      </c>
      <c r="D9" s="1" t="s">
        <v>11</v>
      </c>
      <c r="E9" s="1" t="s">
        <v>11</v>
      </c>
      <c r="F9" s="1" t="s">
        <v>11</v>
      </c>
      <c r="G9" s="1" t="s">
        <v>11</v>
      </c>
      <c r="H9" s="1" t="s">
        <v>11</v>
      </c>
      <c r="I9" s="1" t="s">
        <v>11</v>
      </c>
      <c r="J9" s="1" t="s">
        <v>11</v>
      </c>
      <c r="K9" s="1" t="s">
        <v>11</v>
      </c>
      <c r="L9" s="1" t="s">
        <v>11</v>
      </c>
      <c r="M9" s="1" t="s">
        <v>11</v>
      </c>
      <c r="N9" s="1" t="s">
        <v>11</v>
      </c>
    </row>
    <row r="10" spans="1:14" ht="13.9" customHeight="1" x14ac:dyDescent="0.25">
      <c r="A10" s="3" t="s">
        <v>394</v>
      </c>
      <c r="B10" s="4">
        <v>13994231</v>
      </c>
      <c r="C10" s="4">
        <v>5170962</v>
      </c>
      <c r="D10" s="4">
        <v>5170746</v>
      </c>
      <c r="E10" s="4">
        <v>13651433</v>
      </c>
      <c r="F10" s="4">
        <v>4978175</v>
      </c>
      <c r="G10" s="4">
        <v>4977469</v>
      </c>
      <c r="H10" s="5">
        <v>37</v>
      </c>
      <c r="I10" s="5">
        <v>100</v>
      </c>
      <c r="J10" s="5">
        <v>36.5</v>
      </c>
      <c r="K10" s="5">
        <v>100</v>
      </c>
      <c r="L10" s="5">
        <v>2.5</v>
      </c>
      <c r="M10" s="5">
        <v>3.9</v>
      </c>
      <c r="N10" s="5">
        <v>3.9</v>
      </c>
    </row>
    <row r="11" spans="1:14" ht="13.9" customHeight="1" x14ac:dyDescent="0.25">
      <c r="A11" s="3" t="s">
        <v>395</v>
      </c>
      <c r="B11" s="1">
        <v>577</v>
      </c>
      <c r="C11" s="1">
        <v>9</v>
      </c>
      <c r="D11" s="1">
        <v>9</v>
      </c>
      <c r="E11" s="1">
        <v>561</v>
      </c>
      <c r="F11" s="1">
        <v>18</v>
      </c>
      <c r="G11" s="1">
        <v>18</v>
      </c>
      <c r="H11" s="5">
        <v>1.6</v>
      </c>
      <c r="I11" s="5">
        <v>100</v>
      </c>
      <c r="J11" s="5">
        <v>3.2</v>
      </c>
      <c r="K11" s="5">
        <v>100</v>
      </c>
      <c r="L11" s="5">
        <v>2.9</v>
      </c>
      <c r="M11" s="5">
        <v>-50</v>
      </c>
      <c r="N11" s="5">
        <v>-50</v>
      </c>
    </row>
    <row r="12" spans="1:14" ht="13.9" customHeight="1" x14ac:dyDescent="0.25">
      <c r="A12" s="3" t="s">
        <v>396</v>
      </c>
      <c r="B12" s="4">
        <v>705027</v>
      </c>
      <c r="C12" s="4">
        <v>204444</v>
      </c>
      <c r="D12" s="4">
        <v>156622</v>
      </c>
      <c r="E12" s="4">
        <v>678198</v>
      </c>
      <c r="F12" s="4">
        <v>237600</v>
      </c>
      <c r="G12" s="4">
        <v>166113</v>
      </c>
      <c r="H12" s="5">
        <v>29</v>
      </c>
      <c r="I12" s="5">
        <v>76.599999999999994</v>
      </c>
      <c r="J12" s="5">
        <v>35</v>
      </c>
      <c r="K12" s="5">
        <v>69.900000000000006</v>
      </c>
      <c r="L12" s="5">
        <v>4</v>
      </c>
      <c r="M12" s="5">
        <v>-14</v>
      </c>
      <c r="N12" s="5">
        <v>-5.7</v>
      </c>
    </row>
    <row r="13" spans="1:14" ht="13.9" customHeight="1" x14ac:dyDescent="0.25">
      <c r="A13" s="3" t="s">
        <v>397</v>
      </c>
      <c r="B13" s="4">
        <v>54215</v>
      </c>
      <c r="C13" s="4">
        <v>20120</v>
      </c>
      <c r="D13" s="4">
        <v>16307</v>
      </c>
      <c r="E13" s="4">
        <v>55625</v>
      </c>
      <c r="F13" s="4">
        <v>10818</v>
      </c>
      <c r="G13" s="4">
        <v>10818</v>
      </c>
      <c r="H13" s="5">
        <v>37.1</v>
      </c>
      <c r="I13" s="5">
        <v>81</v>
      </c>
      <c r="J13" s="5">
        <v>19.399999999999999</v>
      </c>
      <c r="K13" s="5">
        <v>100</v>
      </c>
      <c r="L13" s="5">
        <v>-2.5</v>
      </c>
      <c r="M13" s="5">
        <v>86</v>
      </c>
      <c r="N13" s="5">
        <v>50.7</v>
      </c>
    </row>
    <row r="14" spans="1:14" ht="13.9" customHeight="1" x14ac:dyDescent="0.25">
      <c r="A14" s="3" t="s">
        <v>398</v>
      </c>
      <c r="B14" s="4">
        <v>159960</v>
      </c>
      <c r="C14" s="4">
        <v>39552</v>
      </c>
      <c r="D14" s="4">
        <v>24643</v>
      </c>
      <c r="E14" s="4">
        <v>186558</v>
      </c>
      <c r="F14" s="4">
        <v>39304</v>
      </c>
      <c r="G14" s="4">
        <v>18505</v>
      </c>
      <c r="H14" s="5">
        <v>24.7</v>
      </c>
      <c r="I14" s="5">
        <v>62.3</v>
      </c>
      <c r="J14" s="5">
        <v>21.1</v>
      </c>
      <c r="K14" s="5">
        <v>47.1</v>
      </c>
      <c r="L14" s="5">
        <v>-14.3</v>
      </c>
      <c r="M14" s="5">
        <v>0.6</v>
      </c>
      <c r="N14" s="5">
        <v>33.200000000000003</v>
      </c>
    </row>
    <row r="15" spans="1:14" ht="13.9" customHeight="1" x14ac:dyDescent="0.25">
      <c r="A15" s="3" t="s">
        <v>399</v>
      </c>
      <c r="B15" s="4">
        <v>1625569</v>
      </c>
      <c r="C15" s="4">
        <v>727030</v>
      </c>
      <c r="D15" s="4">
        <v>481921</v>
      </c>
      <c r="E15" s="4">
        <v>1439931</v>
      </c>
      <c r="F15" s="4">
        <v>606931</v>
      </c>
      <c r="G15" s="4">
        <v>433982</v>
      </c>
      <c r="H15" s="5">
        <v>44.7</v>
      </c>
      <c r="I15" s="5">
        <v>66.3</v>
      </c>
      <c r="J15" s="5">
        <v>42.2</v>
      </c>
      <c r="K15" s="5">
        <v>71.5</v>
      </c>
      <c r="L15" s="5">
        <v>12.9</v>
      </c>
      <c r="M15" s="5">
        <v>19.8</v>
      </c>
      <c r="N15" s="5">
        <v>11</v>
      </c>
    </row>
    <row r="16" spans="1:14" ht="13.9" customHeight="1" x14ac:dyDescent="0.25">
      <c r="A16" s="3" t="s">
        <v>400</v>
      </c>
      <c r="B16" s="4">
        <v>131939</v>
      </c>
      <c r="C16" s="4">
        <v>39180</v>
      </c>
      <c r="D16" s="4">
        <v>15941</v>
      </c>
      <c r="E16" s="4">
        <v>166319</v>
      </c>
      <c r="F16" s="4">
        <v>34047</v>
      </c>
      <c r="G16" s="4">
        <v>31066</v>
      </c>
      <c r="H16" s="5">
        <v>29.7</v>
      </c>
      <c r="I16" s="5">
        <v>40.700000000000003</v>
      </c>
      <c r="J16" s="5">
        <v>20.5</v>
      </c>
      <c r="K16" s="5">
        <v>91.2</v>
      </c>
      <c r="L16" s="5">
        <v>-20.7</v>
      </c>
      <c r="M16" s="5">
        <v>15.1</v>
      </c>
      <c r="N16" s="5">
        <v>-48.7</v>
      </c>
    </row>
    <row r="17" spans="1:14" ht="13.9" customHeight="1" x14ac:dyDescent="0.25">
      <c r="A17" s="3" t="s">
        <v>401</v>
      </c>
      <c r="B17" s="4">
        <v>1363076</v>
      </c>
      <c r="C17" s="4">
        <v>257944</v>
      </c>
      <c r="D17" s="4">
        <v>203643</v>
      </c>
      <c r="E17" s="4">
        <v>1508058</v>
      </c>
      <c r="F17" s="4">
        <v>157318</v>
      </c>
      <c r="G17" s="4">
        <v>137398</v>
      </c>
      <c r="H17" s="5">
        <v>18.899999999999999</v>
      </c>
      <c r="I17" s="5">
        <v>78.900000000000006</v>
      </c>
      <c r="J17" s="5">
        <v>10.4</v>
      </c>
      <c r="K17" s="5">
        <v>87.3</v>
      </c>
      <c r="L17" s="5">
        <v>-9.6</v>
      </c>
      <c r="M17" s="5">
        <v>64</v>
      </c>
      <c r="N17" s="5">
        <v>48.2</v>
      </c>
    </row>
    <row r="18" spans="1:14" ht="13.9" customHeight="1" x14ac:dyDescent="0.25">
      <c r="A18" s="3" t="s">
        <v>402</v>
      </c>
      <c r="B18" s="4">
        <v>2245515</v>
      </c>
      <c r="C18" s="4">
        <v>1274028</v>
      </c>
      <c r="D18" s="4">
        <v>1148744</v>
      </c>
      <c r="E18" s="4">
        <v>2226001</v>
      </c>
      <c r="F18" s="4">
        <v>1270190</v>
      </c>
      <c r="G18" s="4">
        <v>1177297</v>
      </c>
      <c r="H18" s="5">
        <v>56.7</v>
      </c>
      <c r="I18" s="5">
        <v>90.2</v>
      </c>
      <c r="J18" s="5">
        <v>57.1</v>
      </c>
      <c r="K18" s="5">
        <v>92.7</v>
      </c>
      <c r="L18" s="5">
        <v>0.9</v>
      </c>
      <c r="M18" s="5">
        <v>0.3</v>
      </c>
      <c r="N18" s="5">
        <v>-2.4</v>
      </c>
    </row>
    <row r="19" spans="1:14" ht="13.9" customHeight="1" x14ac:dyDescent="0.25">
      <c r="A19" s="3" t="s">
        <v>403</v>
      </c>
      <c r="B19" s="4">
        <v>13779135</v>
      </c>
      <c r="C19" s="4">
        <v>6310745</v>
      </c>
      <c r="D19" s="4">
        <v>6207790</v>
      </c>
      <c r="E19" s="4">
        <v>16274658</v>
      </c>
      <c r="F19" s="4">
        <v>7000725</v>
      </c>
      <c r="G19" s="4">
        <v>6479579</v>
      </c>
      <c r="H19" s="5">
        <v>45.8</v>
      </c>
      <c r="I19" s="5">
        <v>98.4</v>
      </c>
      <c r="J19" s="5">
        <v>43</v>
      </c>
      <c r="K19" s="5">
        <v>92.6</v>
      </c>
      <c r="L19" s="5">
        <v>-15.3</v>
      </c>
      <c r="M19" s="5">
        <v>-9.9</v>
      </c>
      <c r="N19" s="5">
        <v>-4.2</v>
      </c>
    </row>
    <row r="20" spans="1:14" ht="13.9" customHeight="1" x14ac:dyDescent="0.25">
      <c r="A20" s="3" t="s">
        <v>404</v>
      </c>
      <c r="B20" s="4">
        <v>354088</v>
      </c>
      <c r="C20" s="4">
        <v>100376</v>
      </c>
      <c r="D20" s="1">
        <v>505</v>
      </c>
      <c r="E20" s="4">
        <v>307357</v>
      </c>
      <c r="F20" s="4">
        <v>94993</v>
      </c>
      <c r="G20" s="1">
        <v>505</v>
      </c>
      <c r="H20" s="5">
        <v>28.3</v>
      </c>
      <c r="I20" s="5">
        <v>0.5</v>
      </c>
      <c r="J20" s="5">
        <v>30.9</v>
      </c>
      <c r="K20" s="5">
        <v>0.5</v>
      </c>
      <c r="L20" s="5">
        <v>15.2</v>
      </c>
      <c r="M20" s="5">
        <v>5.7</v>
      </c>
      <c r="N20" s="1" t="s">
        <v>11</v>
      </c>
    </row>
    <row r="21" spans="1:14" ht="13.9" customHeight="1" x14ac:dyDescent="0.25">
      <c r="A21" s="3" t="s">
        <v>405</v>
      </c>
      <c r="B21" s="4">
        <v>376984</v>
      </c>
      <c r="C21" s="4">
        <v>126132</v>
      </c>
      <c r="D21" s="4">
        <v>7842</v>
      </c>
      <c r="E21" s="4">
        <v>412776</v>
      </c>
      <c r="F21" s="4">
        <v>95404</v>
      </c>
      <c r="G21" s="4">
        <v>3983</v>
      </c>
      <c r="H21" s="5">
        <v>33.5</v>
      </c>
      <c r="I21" s="5">
        <v>6.2</v>
      </c>
      <c r="J21" s="5">
        <v>23.1</v>
      </c>
      <c r="K21" s="5">
        <v>4.2</v>
      </c>
      <c r="L21" s="5">
        <v>-8.6999999999999993</v>
      </c>
      <c r="M21" s="5">
        <v>32.200000000000003</v>
      </c>
      <c r="N21" s="5">
        <v>96.9</v>
      </c>
    </row>
    <row r="22" spans="1:14" ht="13.9" customHeight="1" x14ac:dyDescent="0.25">
      <c r="A22" s="3" t="s">
        <v>406</v>
      </c>
      <c r="B22" s="4">
        <v>294996</v>
      </c>
      <c r="C22" s="4">
        <v>121759</v>
      </c>
      <c r="D22" s="4">
        <v>96286</v>
      </c>
      <c r="E22" s="4">
        <v>290563</v>
      </c>
      <c r="F22" s="4">
        <v>138403</v>
      </c>
      <c r="G22" s="4">
        <v>56637</v>
      </c>
      <c r="H22" s="5">
        <v>41.3</v>
      </c>
      <c r="I22" s="5">
        <v>79.099999999999994</v>
      </c>
      <c r="J22" s="5">
        <v>47.6</v>
      </c>
      <c r="K22" s="5">
        <v>40.9</v>
      </c>
      <c r="L22" s="5">
        <v>1.5</v>
      </c>
      <c r="M22" s="5">
        <v>-12</v>
      </c>
      <c r="N22" s="5">
        <v>70</v>
      </c>
    </row>
    <row r="23" spans="1:14" ht="13.9" customHeight="1" x14ac:dyDescent="0.25">
      <c r="A23" s="3" t="s">
        <v>407</v>
      </c>
      <c r="B23" s="4">
        <v>2085633</v>
      </c>
      <c r="C23" s="4">
        <v>884722</v>
      </c>
      <c r="D23" s="4">
        <v>864259</v>
      </c>
      <c r="E23" s="4">
        <v>2041412</v>
      </c>
      <c r="F23" s="4">
        <v>825704</v>
      </c>
      <c r="G23" s="4">
        <v>810283</v>
      </c>
      <c r="H23" s="5">
        <v>42.4</v>
      </c>
      <c r="I23" s="5">
        <v>97.7</v>
      </c>
      <c r="J23" s="5">
        <v>40.4</v>
      </c>
      <c r="K23" s="5">
        <v>98.1</v>
      </c>
      <c r="L23" s="5">
        <v>2.2000000000000002</v>
      </c>
      <c r="M23" s="5">
        <v>7.1</v>
      </c>
      <c r="N23" s="5">
        <v>6.7</v>
      </c>
    </row>
    <row r="24" spans="1:14" ht="13.9" customHeight="1" x14ac:dyDescent="0.25">
      <c r="A24" s="3" t="s">
        <v>408</v>
      </c>
      <c r="B24" s="4">
        <v>1309894</v>
      </c>
      <c r="C24" s="4">
        <v>669728</v>
      </c>
      <c r="D24" s="4">
        <v>517957</v>
      </c>
      <c r="E24" s="4">
        <v>1490016</v>
      </c>
      <c r="F24" s="4">
        <v>702981</v>
      </c>
      <c r="G24" s="4">
        <v>389971</v>
      </c>
      <c r="H24" s="5">
        <v>51.1</v>
      </c>
      <c r="I24" s="5">
        <v>77.3</v>
      </c>
      <c r="J24" s="5">
        <v>47.2</v>
      </c>
      <c r="K24" s="5">
        <v>55.5</v>
      </c>
      <c r="L24" s="5">
        <v>-12.1</v>
      </c>
      <c r="M24" s="5">
        <v>-4.7</v>
      </c>
      <c r="N24" s="5">
        <v>32.799999999999997</v>
      </c>
    </row>
    <row r="25" spans="1:14" ht="13.9" customHeight="1" x14ac:dyDescent="0.25">
      <c r="A25" s="3" t="s">
        <v>409</v>
      </c>
      <c r="B25" s="4">
        <v>135857</v>
      </c>
      <c r="C25" s="4">
        <v>13545</v>
      </c>
      <c r="D25" s="1" t="s">
        <v>11</v>
      </c>
      <c r="E25" s="4">
        <v>144706</v>
      </c>
      <c r="F25" s="4">
        <v>15271</v>
      </c>
      <c r="G25" s="4">
        <v>6587</v>
      </c>
      <c r="H25" s="5">
        <v>10</v>
      </c>
      <c r="I25" s="1" t="s">
        <v>11</v>
      </c>
      <c r="J25" s="5">
        <v>10.6</v>
      </c>
      <c r="K25" s="5">
        <v>43.1</v>
      </c>
      <c r="L25" s="5">
        <v>-6.1</v>
      </c>
      <c r="M25" s="5">
        <v>-11.3</v>
      </c>
      <c r="N25" s="1" t="s">
        <v>11</v>
      </c>
    </row>
    <row r="26" spans="1:14" ht="13.9" customHeight="1" x14ac:dyDescent="0.25">
      <c r="A26" s="3" t="s">
        <v>410</v>
      </c>
      <c r="B26" s="4">
        <v>867696</v>
      </c>
      <c r="C26" s="4">
        <v>29156</v>
      </c>
      <c r="D26" s="4">
        <v>29156</v>
      </c>
      <c r="E26" s="4">
        <v>864783</v>
      </c>
      <c r="F26" s="4">
        <v>85630</v>
      </c>
      <c r="G26" s="4">
        <v>74022</v>
      </c>
      <c r="H26" s="5">
        <v>3.4</v>
      </c>
      <c r="I26" s="5">
        <v>100</v>
      </c>
      <c r="J26" s="5">
        <v>9.9</v>
      </c>
      <c r="K26" s="5">
        <v>86.4</v>
      </c>
      <c r="L26" s="5">
        <v>0.3</v>
      </c>
      <c r="M26" s="5">
        <v>-66</v>
      </c>
      <c r="N26" s="5">
        <v>-60.6</v>
      </c>
    </row>
    <row r="27" spans="1:14" ht="13.9" customHeight="1" x14ac:dyDescent="0.25">
      <c r="A27" s="3" t="s">
        <v>411</v>
      </c>
      <c r="B27" s="1" t="s">
        <v>11</v>
      </c>
      <c r="C27" s="1" t="s">
        <v>11</v>
      </c>
      <c r="D27" s="1" t="s">
        <v>11</v>
      </c>
      <c r="E27" s="1" t="s">
        <v>11</v>
      </c>
      <c r="F27" s="1" t="s">
        <v>11</v>
      </c>
      <c r="G27" s="1" t="s">
        <v>11</v>
      </c>
      <c r="H27" s="1" t="s">
        <v>11</v>
      </c>
      <c r="I27" s="1" t="s">
        <v>11</v>
      </c>
      <c r="J27" s="1" t="s">
        <v>11</v>
      </c>
      <c r="K27" s="1" t="s">
        <v>11</v>
      </c>
      <c r="L27" s="1" t="s">
        <v>11</v>
      </c>
      <c r="M27" s="1" t="s">
        <v>11</v>
      </c>
      <c r="N27" s="1" t="s">
        <v>11</v>
      </c>
    </row>
    <row r="28" spans="1:14" ht="13.9" customHeight="1" x14ac:dyDescent="0.25">
      <c r="A28" s="3" t="s">
        <v>412</v>
      </c>
      <c r="B28" s="4">
        <v>12915704</v>
      </c>
      <c r="C28" s="4">
        <v>4442421</v>
      </c>
      <c r="D28" s="4">
        <v>4442421</v>
      </c>
      <c r="E28" s="4">
        <v>13445500</v>
      </c>
      <c r="F28" s="4">
        <v>5104497</v>
      </c>
      <c r="G28" s="4">
        <v>5104497</v>
      </c>
      <c r="H28" s="5">
        <v>34.4</v>
      </c>
      <c r="I28" s="5">
        <v>100</v>
      </c>
      <c r="J28" s="5">
        <v>38</v>
      </c>
      <c r="K28" s="5">
        <v>100</v>
      </c>
      <c r="L28" s="5">
        <v>-3.9</v>
      </c>
      <c r="M28" s="5">
        <v>-13</v>
      </c>
      <c r="N28" s="5">
        <v>-13</v>
      </c>
    </row>
    <row r="29" spans="1:14" ht="13.9" customHeight="1" x14ac:dyDescent="0.25">
      <c r="A29" s="3" t="s">
        <v>413</v>
      </c>
      <c r="B29" s="1" t="s">
        <v>11</v>
      </c>
      <c r="C29" s="1" t="s">
        <v>11</v>
      </c>
      <c r="D29" s="1" t="s">
        <v>11</v>
      </c>
      <c r="E29" s="1" t="s">
        <v>11</v>
      </c>
      <c r="F29" s="1" t="s">
        <v>11</v>
      </c>
      <c r="G29" s="1" t="s">
        <v>11</v>
      </c>
      <c r="H29" s="1" t="s">
        <v>11</v>
      </c>
      <c r="I29" s="1" t="s">
        <v>11</v>
      </c>
      <c r="J29" s="1" t="s">
        <v>11</v>
      </c>
      <c r="K29" s="1" t="s">
        <v>11</v>
      </c>
      <c r="L29" s="1" t="s">
        <v>11</v>
      </c>
      <c r="M29" s="1" t="s">
        <v>11</v>
      </c>
      <c r="N29" s="1" t="s">
        <v>11</v>
      </c>
    </row>
    <row r="30" spans="1:14" ht="13.9" customHeight="1" x14ac:dyDescent="0.25">
      <c r="A30" s="3" t="s">
        <v>414</v>
      </c>
      <c r="B30" s="4">
        <v>33697859</v>
      </c>
      <c r="C30" s="4">
        <v>8057810</v>
      </c>
      <c r="D30" s="4">
        <v>8057810</v>
      </c>
      <c r="E30" s="4">
        <v>33796722</v>
      </c>
      <c r="F30" s="4">
        <v>8018073</v>
      </c>
      <c r="G30" s="4">
        <v>8018073</v>
      </c>
      <c r="H30" s="5">
        <v>23.9</v>
      </c>
      <c r="I30" s="5">
        <v>100</v>
      </c>
      <c r="J30" s="5">
        <v>23.7</v>
      </c>
      <c r="K30" s="5">
        <v>100</v>
      </c>
      <c r="L30" s="5">
        <v>-0.3</v>
      </c>
      <c r="M30" s="5">
        <v>0.5</v>
      </c>
      <c r="N30" s="5">
        <v>0.5</v>
      </c>
    </row>
    <row r="31" spans="1:14" ht="13.9" customHeight="1" x14ac:dyDescent="0.25">
      <c r="A31" s="3" t="s">
        <v>415</v>
      </c>
      <c r="B31" s="4">
        <v>86128323</v>
      </c>
      <c r="C31" s="4">
        <v>28504471</v>
      </c>
      <c r="D31" s="4">
        <v>27457405</v>
      </c>
      <c r="E31" s="4">
        <v>89010765</v>
      </c>
      <c r="F31" s="4">
        <v>29430660</v>
      </c>
      <c r="G31" s="4">
        <v>27911373</v>
      </c>
      <c r="H31" s="5">
        <v>33.1</v>
      </c>
      <c r="I31" s="5">
        <v>96.3</v>
      </c>
      <c r="J31" s="5">
        <v>33.1</v>
      </c>
      <c r="K31" s="5">
        <v>94.8</v>
      </c>
      <c r="L31" s="5">
        <v>-3.2</v>
      </c>
      <c r="M31" s="5">
        <v>-3.1</v>
      </c>
      <c r="N31" s="5">
        <v>-1.6</v>
      </c>
    </row>
  </sheetData>
  <mergeCells count="5">
    <mergeCell ref="A2:A3"/>
    <mergeCell ref="B2:D2"/>
    <mergeCell ref="E2:G2"/>
    <mergeCell ref="H2:K2"/>
    <mergeCell ref="L2:N2"/>
  </mergeCells>
  <pageMargins left="2.083333416117562E-3" right="2.083333416117562E-3" top="0.75" bottom="0.75" header="0.3" footer="0.3"/>
  <pageSetup paperSize="9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/>
  </sheetViews>
  <sheetFormatPr baseColWidth="10" defaultRowHeight="15" x14ac:dyDescent="0.25"/>
  <cols>
    <col min="1" max="1" width="36.42578125" customWidth="1"/>
    <col min="2" max="2" width="11" customWidth="1"/>
    <col min="3" max="3" width="11.140625" customWidth="1"/>
    <col min="4" max="5" width="11" customWidth="1"/>
    <col min="6" max="6" width="11.140625" customWidth="1"/>
    <col min="7" max="7" width="11" customWidth="1"/>
    <col min="8" max="14" width="5.8554687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19.899999999999999" customHeight="1" x14ac:dyDescent="0.25">
      <c r="A2" s="147" t="s">
        <v>882</v>
      </c>
      <c r="B2" s="144" t="s">
        <v>19</v>
      </c>
      <c r="C2" s="145"/>
      <c r="D2" s="146"/>
      <c r="E2" s="144" t="s">
        <v>21</v>
      </c>
      <c r="F2" s="145"/>
      <c r="G2" s="146"/>
      <c r="H2" s="156" t="s">
        <v>883</v>
      </c>
      <c r="I2" s="157"/>
      <c r="J2" s="157"/>
      <c r="K2" s="158"/>
      <c r="L2" s="156" t="s">
        <v>884</v>
      </c>
      <c r="M2" s="157"/>
      <c r="N2" s="158"/>
    </row>
    <row r="3" spans="1:14" ht="19.899999999999999" customHeight="1" x14ac:dyDescent="0.25">
      <c r="A3" s="148"/>
      <c r="B3" s="147" t="s">
        <v>823</v>
      </c>
      <c r="C3" s="147" t="s">
        <v>885</v>
      </c>
      <c r="D3" s="147" t="s">
        <v>865</v>
      </c>
      <c r="E3" s="147" t="s">
        <v>866</v>
      </c>
      <c r="F3" s="147" t="s">
        <v>886</v>
      </c>
      <c r="G3" s="147" t="s">
        <v>868</v>
      </c>
      <c r="H3" s="159"/>
      <c r="I3" s="160"/>
      <c r="J3" s="160"/>
      <c r="K3" s="161"/>
      <c r="L3" s="159"/>
      <c r="M3" s="160"/>
      <c r="N3" s="161"/>
    </row>
    <row r="4" spans="1:14" ht="19.899999999999999" customHeight="1" x14ac:dyDescent="0.25">
      <c r="A4" s="149"/>
      <c r="B4" s="149"/>
      <c r="C4" s="149"/>
      <c r="D4" s="149"/>
      <c r="E4" s="149"/>
      <c r="F4" s="149"/>
      <c r="G4" s="149"/>
      <c r="H4" s="9" t="s">
        <v>520</v>
      </c>
      <c r="I4" s="9" t="s">
        <v>509</v>
      </c>
      <c r="J4" s="9" t="s">
        <v>869</v>
      </c>
      <c r="K4" s="9" t="s">
        <v>510</v>
      </c>
      <c r="L4" s="9" t="s">
        <v>418</v>
      </c>
      <c r="M4" s="9" t="s">
        <v>419</v>
      </c>
      <c r="N4" s="9" t="s">
        <v>420</v>
      </c>
    </row>
    <row r="5" spans="1:14" ht="33.75" customHeight="1" x14ac:dyDescent="0.25">
      <c r="A5" s="3" t="s">
        <v>873</v>
      </c>
      <c r="B5" s="4">
        <v>3699480</v>
      </c>
      <c r="C5" s="4">
        <v>660104</v>
      </c>
      <c r="D5" s="4">
        <v>84437</v>
      </c>
      <c r="E5" s="4">
        <v>6053547</v>
      </c>
      <c r="F5" s="4">
        <v>1035440</v>
      </c>
      <c r="G5" s="4">
        <v>224444</v>
      </c>
      <c r="H5" s="5">
        <v>17.8</v>
      </c>
      <c r="I5" s="5">
        <v>12.8</v>
      </c>
      <c r="J5" s="5">
        <v>17.100000000000001</v>
      </c>
      <c r="K5" s="5">
        <v>21.7</v>
      </c>
      <c r="L5" s="5">
        <v>-38.9</v>
      </c>
      <c r="M5" s="5">
        <v>-36.200000000000003</v>
      </c>
      <c r="N5" s="5">
        <v>-62.4</v>
      </c>
    </row>
    <row r="6" spans="1:14" ht="33.75" customHeight="1" x14ac:dyDescent="0.25">
      <c r="A6" s="3" t="s">
        <v>874</v>
      </c>
      <c r="B6" s="4">
        <v>13079699</v>
      </c>
      <c r="C6" s="4">
        <v>7056069</v>
      </c>
      <c r="D6" s="4">
        <v>7048355</v>
      </c>
      <c r="E6" s="4">
        <v>13150071</v>
      </c>
      <c r="F6" s="4">
        <v>7282456</v>
      </c>
      <c r="G6" s="4">
        <v>7077554</v>
      </c>
      <c r="H6" s="5">
        <v>53.9</v>
      </c>
      <c r="I6" s="5">
        <v>99.9</v>
      </c>
      <c r="J6" s="5">
        <v>55.4</v>
      </c>
      <c r="K6" s="5">
        <v>97.2</v>
      </c>
      <c r="L6" s="5">
        <v>-0.5</v>
      </c>
      <c r="M6" s="5">
        <v>-3.1</v>
      </c>
      <c r="N6" s="5">
        <v>-0.4</v>
      </c>
    </row>
    <row r="7" spans="1:14" ht="33.75" customHeight="1" x14ac:dyDescent="0.25">
      <c r="A7" s="3" t="s">
        <v>875</v>
      </c>
      <c r="B7" s="4">
        <v>2120671</v>
      </c>
      <c r="C7" s="4">
        <v>899877</v>
      </c>
      <c r="D7" s="4">
        <v>588268</v>
      </c>
      <c r="E7" s="4">
        <v>1962092</v>
      </c>
      <c r="F7" s="4">
        <v>834410</v>
      </c>
      <c r="G7" s="4">
        <v>411224</v>
      </c>
      <c r="H7" s="5">
        <v>42.4</v>
      </c>
      <c r="I7" s="5">
        <v>65.400000000000006</v>
      </c>
      <c r="J7" s="5">
        <v>42.5</v>
      </c>
      <c r="K7" s="5">
        <v>49.3</v>
      </c>
      <c r="L7" s="5">
        <v>8.1</v>
      </c>
      <c r="M7" s="5">
        <v>7.8</v>
      </c>
      <c r="N7" s="5">
        <v>43.1</v>
      </c>
    </row>
    <row r="8" spans="1:14" ht="33.75" customHeight="1" x14ac:dyDescent="0.25">
      <c r="A8" s="3" t="s">
        <v>876</v>
      </c>
      <c r="B8" s="4">
        <v>1393993</v>
      </c>
      <c r="C8" s="4">
        <v>340862</v>
      </c>
      <c r="D8" s="4">
        <v>241217</v>
      </c>
      <c r="E8" s="4">
        <v>1531090</v>
      </c>
      <c r="F8" s="4">
        <v>260019</v>
      </c>
      <c r="G8" s="4">
        <v>207053</v>
      </c>
      <c r="H8" s="5">
        <v>24.5</v>
      </c>
      <c r="I8" s="5">
        <v>70.8</v>
      </c>
      <c r="J8" s="5">
        <v>17</v>
      </c>
      <c r="K8" s="5">
        <v>79.599999999999994</v>
      </c>
      <c r="L8" s="5">
        <v>-9</v>
      </c>
      <c r="M8" s="5">
        <v>31.1</v>
      </c>
      <c r="N8" s="5">
        <v>16.5</v>
      </c>
    </row>
    <row r="9" spans="1:14" ht="33.75" customHeight="1" x14ac:dyDescent="0.25">
      <c r="A9" s="3" t="s">
        <v>877</v>
      </c>
      <c r="B9" s="4">
        <v>18570925</v>
      </c>
      <c r="C9" s="4">
        <v>1592676</v>
      </c>
      <c r="D9" s="4">
        <v>1591758</v>
      </c>
      <c r="E9" s="4">
        <v>18353786</v>
      </c>
      <c r="F9" s="4">
        <v>1558895</v>
      </c>
      <c r="G9" s="4">
        <v>1558895</v>
      </c>
      <c r="H9" s="5">
        <v>8.6</v>
      </c>
      <c r="I9" s="5">
        <v>99.9</v>
      </c>
      <c r="J9" s="5">
        <v>8.5</v>
      </c>
      <c r="K9" s="5">
        <v>100</v>
      </c>
      <c r="L9" s="5">
        <v>1.2</v>
      </c>
      <c r="M9" s="5">
        <v>2.2000000000000002</v>
      </c>
      <c r="N9" s="5">
        <v>2.1</v>
      </c>
    </row>
    <row r="10" spans="1:14" ht="33.75" customHeight="1" x14ac:dyDescent="0.25">
      <c r="A10" s="3" t="s">
        <v>878</v>
      </c>
      <c r="B10" s="4">
        <v>16389511</v>
      </c>
      <c r="C10" s="4">
        <v>6495849</v>
      </c>
      <c r="D10" s="4">
        <v>6495844</v>
      </c>
      <c r="E10" s="4">
        <v>16639338</v>
      </c>
      <c r="F10" s="4">
        <v>6545206</v>
      </c>
      <c r="G10" s="4">
        <v>6533543</v>
      </c>
      <c r="H10" s="5">
        <v>39.6</v>
      </c>
      <c r="I10" s="5">
        <v>100</v>
      </c>
      <c r="J10" s="5">
        <v>39.299999999999997</v>
      </c>
      <c r="K10" s="5">
        <v>99.8</v>
      </c>
      <c r="L10" s="5">
        <v>-1.5</v>
      </c>
      <c r="M10" s="5">
        <v>-0.8</v>
      </c>
      <c r="N10" s="5">
        <v>-0.6</v>
      </c>
    </row>
    <row r="11" spans="1:14" ht="33.75" customHeight="1" x14ac:dyDescent="0.25">
      <c r="A11" s="3" t="s">
        <v>879</v>
      </c>
      <c r="B11" s="4">
        <v>245053</v>
      </c>
      <c r="C11" s="4">
        <v>24065</v>
      </c>
      <c r="D11" s="4">
        <v>23830</v>
      </c>
      <c r="E11" s="4">
        <v>155949</v>
      </c>
      <c r="F11" s="4">
        <v>18114</v>
      </c>
      <c r="G11" s="4">
        <v>18114</v>
      </c>
      <c r="H11" s="5">
        <v>9.8000000000000007</v>
      </c>
      <c r="I11" s="5">
        <v>99</v>
      </c>
      <c r="J11" s="5">
        <v>11.6</v>
      </c>
      <c r="K11" s="5">
        <v>100</v>
      </c>
      <c r="L11" s="5">
        <v>57.1</v>
      </c>
      <c r="M11" s="5">
        <v>32.9</v>
      </c>
      <c r="N11" s="5">
        <v>31.6</v>
      </c>
    </row>
    <row r="12" spans="1:14" ht="33.75" customHeight="1" x14ac:dyDescent="0.25">
      <c r="A12" s="3" t="s">
        <v>880</v>
      </c>
      <c r="B12" s="4">
        <v>16627205</v>
      </c>
      <c r="C12" s="4">
        <v>6475494</v>
      </c>
      <c r="D12" s="4">
        <v>6433891</v>
      </c>
      <c r="E12" s="4">
        <v>16438005</v>
      </c>
      <c r="F12" s="4">
        <v>6235530</v>
      </c>
      <c r="G12" s="4">
        <v>6220317</v>
      </c>
      <c r="H12" s="5">
        <v>38.9</v>
      </c>
      <c r="I12" s="5">
        <v>99.4</v>
      </c>
      <c r="J12" s="5">
        <v>37.9</v>
      </c>
      <c r="K12" s="5">
        <v>99.8</v>
      </c>
      <c r="L12" s="5">
        <v>1.2</v>
      </c>
      <c r="M12" s="5">
        <v>3.8</v>
      </c>
      <c r="N12" s="5">
        <v>3.4</v>
      </c>
    </row>
    <row r="13" spans="1:14" ht="33.75" customHeight="1" x14ac:dyDescent="0.25">
      <c r="A13" s="3" t="s">
        <v>881</v>
      </c>
      <c r="B13" s="4">
        <v>14001786</v>
      </c>
      <c r="C13" s="4">
        <v>4959475</v>
      </c>
      <c r="D13" s="4">
        <v>4949805</v>
      </c>
      <c r="E13" s="4">
        <v>14726887</v>
      </c>
      <c r="F13" s="4">
        <v>5660590</v>
      </c>
      <c r="G13" s="4">
        <v>5660229</v>
      </c>
      <c r="H13" s="5">
        <v>35.4</v>
      </c>
      <c r="I13" s="5">
        <v>99.8</v>
      </c>
      <c r="J13" s="5">
        <v>38.4</v>
      </c>
      <c r="K13" s="5">
        <v>100</v>
      </c>
      <c r="L13" s="5">
        <v>-4.9000000000000004</v>
      </c>
      <c r="M13" s="5">
        <v>-12.4</v>
      </c>
      <c r="N13" s="5">
        <v>-12.6</v>
      </c>
    </row>
    <row r="14" spans="1:14" ht="33.75" customHeight="1" x14ac:dyDescent="0.25">
      <c r="A14" s="3" t="s">
        <v>415</v>
      </c>
      <c r="B14" s="4">
        <v>86128323</v>
      </c>
      <c r="C14" s="4">
        <v>28504471</v>
      </c>
      <c r="D14" s="4">
        <v>27457405</v>
      </c>
      <c r="E14" s="4">
        <v>89010765</v>
      </c>
      <c r="F14" s="4">
        <v>29430660</v>
      </c>
      <c r="G14" s="4">
        <v>27911373</v>
      </c>
      <c r="H14" s="5">
        <v>33.1</v>
      </c>
      <c r="I14" s="5">
        <v>96.3</v>
      </c>
      <c r="J14" s="5">
        <v>33.1</v>
      </c>
      <c r="K14" s="5">
        <v>94.8</v>
      </c>
      <c r="L14" s="5">
        <v>-3.2</v>
      </c>
      <c r="M14" s="5">
        <v>-3.1</v>
      </c>
      <c r="N14" s="5">
        <v>-1.6</v>
      </c>
    </row>
  </sheetData>
  <mergeCells count="11">
    <mergeCell ref="A2:A4"/>
    <mergeCell ref="B2:D2"/>
    <mergeCell ref="E2:G2"/>
    <mergeCell ref="H2:K3"/>
    <mergeCell ref="L2:N3"/>
    <mergeCell ref="B3:B4"/>
    <mergeCell ref="C3:C4"/>
    <mergeCell ref="D3:D4"/>
    <mergeCell ref="E3:E4"/>
    <mergeCell ref="F3:F4"/>
    <mergeCell ref="G3:G4"/>
  </mergeCells>
  <pageMargins left="0" right="0" top="0.75" bottom="0.75" header="0.3" footer="0.3"/>
  <pageSetup paperSize="9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7" t="s">
        <v>921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6"/>
      <c r="J2" s="144" t="s">
        <v>417</v>
      </c>
      <c r="K2" s="146"/>
    </row>
    <row r="3" spans="1:11" ht="31.15" customHeight="1" x14ac:dyDescent="0.25">
      <c r="A3" s="149"/>
      <c r="B3" s="2" t="s">
        <v>823</v>
      </c>
      <c r="C3" s="2" t="s">
        <v>885</v>
      </c>
      <c r="D3" s="2" t="s">
        <v>865</v>
      </c>
      <c r="E3" s="2" t="s">
        <v>866</v>
      </c>
      <c r="F3" s="2" t="s">
        <v>886</v>
      </c>
      <c r="G3" s="2" t="s">
        <v>868</v>
      </c>
      <c r="H3" s="2" t="s">
        <v>520</v>
      </c>
      <c r="I3" s="2" t="s">
        <v>869</v>
      </c>
      <c r="J3" s="2" t="s">
        <v>418</v>
      </c>
      <c r="K3" s="2" t="s">
        <v>419</v>
      </c>
    </row>
    <row r="4" spans="1:11" ht="15.6" customHeight="1" x14ac:dyDescent="0.25">
      <c r="A4" s="3" t="s">
        <v>887</v>
      </c>
      <c r="B4" s="4">
        <v>7069</v>
      </c>
      <c r="C4" s="1" t="s">
        <v>11</v>
      </c>
      <c r="D4" s="1" t="s">
        <v>11</v>
      </c>
      <c r="E4" s="4">
        <v>8479</v>
      </c>
      <c r="F4" s="1" t="s">
        <v>11</v>
      </c>
      <c r="G4" s="1" t="s">
        <v>11</v>
      </c>
      <c r="H4" s="1" t="s">
        <v>11</v>
      </c>
      <c r="I4" s="1" t="s">
        <v>11</v>
      </c>
      <c r="J4" s="5">
        <v>-16.600000000000001</v>
      </c>
      <c r="K4" s="1" t="s">
        <v>11</v>
      </c>
    </row>
    <row r="5" spans="1:11" ht="15.6" customHeight="1" x14ac:dyDescent="0.25">
      <c r="A5" s="3" t="s">
        <v>888</v>
      </c>
      <c r="B5" s="4">
        <v>68717</v>
      </c>
      <c r="C5" s="4">
        <v>14523</v>
      </c>
      <c r="D5" s="1" t="s">
        <v>11</v>
      </c>
      <c r="E5" s="4">
        <v>90755</v>
      </c>
      <c r="F5" s="4">
        <v>20772</v>
      </c>
      <c r="G5" s="1" t="s">
        <v>11</v>
      </c>
      <c r="H5" s="5">
        <v>21.1</v>
      </c>
      <c r="I5" s="5">
        <v>22.9</v>
      </c>
      <c r="J5" s="5">
        <v>-24.3</v>
      </c>
      <c r="K5" s="5">
        <v>-30.1</v>
      </c>
    </row>
    <row r="6" spans="1:11" ht="15.6" customHeight="1" x14ac:dyDescent="0.25">
      <c r="A6" s="3" t="s">
        <v>889</v>
      </c>
      <c r="B6" s="4">
        <v>10394</v>
      </c>
      <c r="C6" s="4">
        <v>5197</v>
      </c>
      <c r="D6" s="1">
        <v>433</v>
      </c>
      <c r="E6" s="4">
        <v>10539</v>
      </c>
      <c r="F6" s="4">
        <v>4427</v>
      </c>
      <c r="G6" s="1">
        <v>667</v>
      </c>
      <c r="H6" s="5">
        <v>50</v>
      </c>
      <c r="I6" s="5">
        <v>42</v>
      </c>
      <c r="J6" s="5">
        <v>-1.4</v>
      </c>
      <c r="K6" s="5">
        <v>17.399999999999999</v>
      </c>
    </row>
    <row r="7" spans="1:11" ht="15.6" customHeight="1" x14ac:dyDescent="0.25">
      <c r="A7" s="3" t="s">
        <v>890</v>
      </c>
      <c r="B7" s="4">
        <v>12669</v>
      </c>
      <c r="C7" s="4">
        <v>2759</v>
      </c>
      <c r="D7" s="1" t="s">
        <v>11</v>
      </c>
      <c r="E7" s="4">
        <v>13231</v>
      </c>
      <c r="F7" s="4">
        <v>4466</v>
      </c>
      <c r="G7" s="1" t="s">
        <v>11</v>
      </c>
      <c r="H7" s="5">
        <v>21.8</v>
      </c>
      <c r="I7" s="5">
        <v>33.799999999999997</v>
      </c>
      <c r="J7" s="5">
        <v>-4.2</v>
      </c>
      <c r="K7" s="5">
        <v>-38.200000000000003</v>
      </c>
    </row>
    <row r="8" spans="1:11" ht="15.6" customHeight="1" x14ac:dyDescent="0.25">
      <c r="A8" s="3" t="s">
        <v>891</v>
      </c>
      <c r="B8" s="4">
        <v>14968</v>
      </c>
      <c r="C8" s="4">
        <v>3743</v>
      </c>
      <c r="D8" s="1">
        <v>750</v>
      </c>
      <c r="E8" s="4">
        <v>16968</v>
      </c>
      <c r="F8" s="4">
        <v>5324</v>
      </c>
      <c r="G8" s="1" t="s">
        <v>11</v>
      </c>
      <c r="H8" s="5">
        <v>25</v>
      </c>
      <c r="I8" s="5">
        <v>31.4</v>
      </c>
      <c r="J8" s="5">
        <v>-11.8</v>
      </c>
      <c r="K8" s="5">
        <v>-29.7</v>
      </c>
    </row>
    <row r="9" spans="1:11" ht="15.6" customHeight="1" x14ac:dyDescent="0.25">
      <c r="A9" s="3" t="s">
        <v>892</v>
      </c>
      <c r="B9" s="4">
        <v>146077</v>
      </c>
      <c r="C9" s="4">
        <v>60865</v>
      </c>
      <c r="D9" s="1" t="s">
        <v>11</v>
      </c>
      <c r="E9" s="4">
        <v>145777</v>
      </c>
      <c r="F9" s="4">
        <v>24730</v>
      </c>
      <c r="G9" s="1" t="s">
        <v>11</v>
      </c>
      <c r="H9" s="5">
        <v>41.7</v>
      </c>
      <c r="I9" s="5">
        <v>17</v>
      </c>
      <c r="J9" s="5">
        <v>0.2</v>
      </c>
      <c r="K9" s="5">
        <v>146.1</v>
      </c>
    </row>
    <row r="10" spans="1:11" ht="15.6" customHeight="1" x14ac:dyDescent="0.25">
      <c r="A10" s="3" t="s">
        <v>893</v>
      </c>
      <c r="B10" s="4">
        <v>32592</v>
      </c>
      <c r="C10" s="1">
        <v>873</v>
      </c>
      <c r="D10" s="1" t="s">
        <v>11</v>
      </c>
      <c r="E10" s="4">
        <v>31522</v>
      </c>
      <c r="F10" s="1">
        <v>659</v>
      </c>
      <c r="G10" s="1" t="s">
        <v>11</v>
      </c>
      <c r="H10" s="5">
        <v>2.7</v>
      </c>
      <c r="I10" s="5">
        <v>2.1</v>
      </c>
      <c r="J10" s="5">
        <v>3.4</v>
      </c>
      <c r="K10" s="5">
        <v>32.5</v>
      </c>
    </row>
    <row r="11" spans="1:11" ht="15.6" customHeight="1" x14ac:dyDescent="0.25">
      <c r="A11" s="3" t="s">
        <v>894</v>
      </c>
      <c r="B11" s="4">
        <v>9897</v>
      </c>
      <c r="C11" s="1" t="s">
        <v>11</v>
      </c>
      <c r="D11" s="1" t="s">
        <v>11</v>
      </c>
      <c r="E11" s="4">
        <v>9635</v>
      </c>
      <c r="F11" s="4">
        <v>3212</v>
      </c>
      <c r="G11" s="1" t="s">
        <v>11</v>
      </c>
      <c r="H11" s="1" t="s">
        <v>11</v>
      </c>
      <c r="I11" s="5">
        <v>33.299999999999997</v>
      </c>
      <c r="J11" s="5">
        <v>2.7</v>
      </c>
      <c r="K11" s="1" t="s">
        <v>11</v>
      </c>
    </row>
    <row r="12" spans="1:11" ht="15.6" customHeight="1" x14ac:dyDescent="0.25">
      <c r="A12" s="3" t="s">
        <v>895</v>
      </c>
      <c r="B12" s="4">
        <v>22008</v>
      </c>
      <c r="C12" s="4">
        <v>9170</v>
      </c>
      <c r="D12" s="4">
        <v>3668</v>
      </c>
      <c r="E12" s="4">
        <v>21802</v>
      </c>
      <c r="F12" s="4">
        <v>7267</v>
      </c>
      <c r="G12" s="4">
        <v>4360</v>
      </c>
      <c r="H12" s="5">
        <v>41.7</v>
      </c>
      <c r="I12" s="5">
        <v>33.299999999999997</v>
      </c>
      <c r="J12" s="5">
        <v>0.9</v>
      </c>
      <c r="K12" s="5">
        <v>26.2</v>
      </c>
    </row>
    <row r="13" spans="1:11" ht="15.6" customHeight="1" x14ac:dyDescent="0.25">
      <c r="A13" s="3" t="s">
        <v>896</v>
      </c>
      <c r="B13" s="4">
        <v>72291</v>
      </c>
      <c r="C13" s="4">
        <v>3037</v>
      </c>
      <c r="D13" s="1" t="s">
        <v>11</v>
      </c>
      <c r="E13" s="4">
        <v>67291</v>
      </c>
      <c r="F13" s="4">
        <v>22431</v>
      </c>
      <c r="G13" s="1" t="s">
        <v>11</v>
      </c>
      <c r="H13" s="5">
        <v>4.2</v>
      </c>
      <c r="I13" s="5">
        <v>33.299999999999997</v>
      </c>
      <c r="J13" s="5">
        <v>7.4</v>
      </c>
      <c r="K13" s="5">
        <v>-86.5</v>
      </c>
    </row>
    <row r="14" spans="1:11" ht="15.6" customHeight="1" x14ac:dyDescent="0.25">
      <c r="A14" s="3" t="s">
        <v>897</v>
      </c>
      <c r="B14" s="4">
        <v>118587</v>
      </c>
      <c r="C14" s="4">
        <v>49411</v>
      </c>
      <c r="D14" s="4">
        <v>29647</v>
      </c>
      <c r="E14" s="4">
        <v>117829</v>
      </c>
      <c r="F14" s="4">
        <v>39281</v>
      </c>
      <c r="G14" s="4">
        <v>23568</v>
      </c>
      <c r="H14" s="5">
        <v>41.7</v>
      </c>
      <c r="I14" s="5">
        <v>33.299999999999997</v>
      </c>
      <c r="J14" s="5">
        <v>0.6</v>
      </c>
      <c r="K14" s="5">
        <v>25.8</v>
      </c>
    </row>
    <row r="15" spans="1:11" ht="15.6" customHeight="1" x14ac:dyDescent="0.25">
      <c r="A15" s="3" t="s">
        <v>898</v>
      </c>
      <c r="B15" s="4">
        <v>7729</v>
      </c>
      <c r="C15" s="4">
        <v>3220</v>
      </c>
      <c r="D15" s="1" t="s">
        <v>11</v>
      </c>
      <c r="E15" s="4">
        <v>7728</v>
      </c>
      <c r="F15" s="4">
        <v>2576</v>
      </c>
      <c r="G15" s="1" t="s">
        <v>11</v>
      </c>
      <c r="H15" s="5">
        <v>41.7</v>
      </c>
      <c r="I15" s="5">
        <v>33.299999999999997</v>
      </c>
      <c r="J15" s="1" t="s">
        <v>11</v>
      </c>
      <c r="K15" s="5">
        <v>25</v>
      </c>
    </row>
    <row r="16" spans="1:11" ht="15.6" customHeight="1" x14ac:dyDescent="0.25">
      <c r="A16" s="3" t="s">
        <v>899</v>
      </c>
      <c r="B16" s="4">
        <v>11167</v>
      </c>
      <c r="C16" s="4">
        <v>1148</v>
      </c>
      <c r="D16" s="1" t="s">
        <v>11</v>
      </c>
      <c r="E16" s="4">
        <v>2943</v>
      </c>
      <c r="F16" s="1">
        <v>919</v>
      </c>
      <c r="G16" s="1" t="s">
        <v>11</v>
      </c>
      <c r="H16" s="5">
        <v>10.3</v>
      </c>
      <c r="I16" s="5">
        <v>31.2</v>
      </c>
      <c r="J16" s="5">
        <v>279.39999999999998</v>
      </c>
      <c r="K16" s="5">
        <v>24.9</v>
      </c>
    </row>
    <row r="17" spans="1:11" ht="15.6" customHeight="1" x14ac:dyDescent="0.25">
      <c r="A17" s="3" t="s">
        <v>900</v>
      </c>
      <c r="B17" s="4">
        <v>1623117</v>
      </c>
      <c r="C17" s="1" t="s">
        <v>11</v>
      </c>
      <c r="D17" s="1" t="s">
        <v>11</v>
      </c>
      <c r="E17" s="4">
        <v>3907702</v>
      </c>
      <c r="F17" s="4">
        <v>368229</v>
      </c>
      <c r="G17" s="4">
        <v>181650</v>
      </c>
      <c r="H17" s="1" t="s">
        <v>11</v>
      </c>
      <c r="I17" s="5">
        <v>9.4</v>
      </c>
      <c r="J17" s="5">
        <v>-58.5</v>
      </c>
      <c r="K17" s="1" t="s">
        <v>11</v>
      </c>
    </row>
    <row r="18" spans="1:11" ht="15.6" customHeight="1" x14ac:dyDescent="0.25">
      <c r="A18" s="3" t="s">
        <v>901</v>
      </c>
      <c r="B18" s="4">
        <v>19793</v>
      </c>
      <c r="C18" s="4">
        <v>4948</v>
      </c>
      <c r="D18" s="4">
        <v>3299</v>
      </c>
      <c r="E18" s="4">
        <v>20245</v>
      </c>
      <c r="F18" s="4">
        <v>6746</v>
      </c>
      <c r="G18" s="1" t="s">
        <v>11</v>
      </c>
      <c r="H18" s="5">
        <v>25</v>
      </c>
      <c r="I18" s="5">
        <v>33.299999999999997</v>
      </c>
      <c r="J18" s="5">
        <v>-2.2000000000000002</v>
      </c>
      <c r="K18" s="5">
        <v>-26.7</v>
      </c>
    </row>
    <row r="19" spans="1:11" ht="15.6" customHeight="1" x14ac:dyDescent="0.25">
      <c r="A19" s="3" t="s">
        <v>902</v>
      </c>
      <c r="B19" s="4">
        <v>360226</v>
      </c>
      <c r="C19" s="4">
        <v>91806</v>
      </c>
      <c r="D19" s="1" t="s">
        <v>11</v>
      </c>
      <c r="E19" s="4">
        <v>382133</v>
      </c>
      <c r="F19" s="4">
        <v>121120</v>
      </c>
      <c r="G19" s="1" t="s">
        <v>11</v>
      </c>
      <c r="H19" s="5">
        <v>25.5</v>
      </c>
      <c r="I19" s="5">
        <v>31.7</v>
      </c>
      <c r="J19" s="5">
        <v>-5.7</v>
      </c>
      <c r="K19" s="5">
        <v>-24.2</v>
      </c>
    </row>
    <row r="20" spans="1:11" ht="15.6" customHeight="1" x14ac:dyDescent="0.25">
      <c r="A20" s="3" t="s">
        <v>903</v>
      </c>
      <c r="B20" s="4">
        <v>31769</v>
      </c>
      <c r="C20" s="1" t="s">
        <v>11</v>
      </c>
      <c r="D20" s="1" t="s">
        <v>11</v>
      </c>
      <c r="E20" s="4">
        <v>33253</v>
      </c>
      <c r="F20" s="4">
        <v>11084</v>
      </c>
      <c r="G20" s="1" t="s">
        <v>11</v>
      </c>
      <c r="H20" s="1" t="s">
        <v>11</v>
      </c>
      <c r="I20" s="5">
        <v>33.299999999999997</v>
      </c>
      <c r="J20" s="5">
        <v>-4.5</v>
      </c>
      <c r="K20" s="1" t="s">
        <v>11</v>
      </c>
    </row>
    <row r="21" spans="1:11" ht="15.6" customHeight="1" x14ac:dyDescent="0.25">
      <c r="A21" s="3" t="s">
        <v>904</v>
      </c>
      <c r="B21" s="4">
        <v>238471</v>
      </c>
      <c r="C21" s="4">
        <v>99363</v>
      </c>
      <c r="D21" s="1" t="s">
        <v>11</v>
      </c>
      <c r="E21" s="4">
        <v>249932</v>
      </c>
      <c r="F21" s="4">
        <v>83311</v>
      </c>
      <c r="G21" s="1" t="s">
        <v>11</v>
      </c>
      <c r="H21" s="5">
        <v>41.7</v>
      </c>
      <c r="I21" s="5">
        <v>33.299999999999997</v>
      </c>
      <c r="J21" s="5">
        <v>-4.5999999999999996</v>
      </c>
      <c r="K21" s="5">
        <v>19.3</v>
      </c>
    </row>
    <row r="22" spans="1:11" ht="15.6" customHeight="1" x14ac:dyDescent="0.25">
      <c r="A22" s="3" t="s">
        <v>905</v>
      </c>
      <c r="B22" s="4">
        <v>215648</v>
      </c>
      <c r="C22" s="4">
        <v>89854</v>
      </c>
      <c r="D22" s="1" t="s">
        <v>11</v>
      </c>
      <c r="E22" s="4">
        <v>215648</v>
      </c>
      <c r="F22" s="4">
        <v>71883</v>
      </c>
      <c r="G22" s="1" t="s">
        <v>11</v>
      </c>
      <c r="H22" s="5">
        <v>41.7</v>
      </c>
      <c r="I22" s="5">
        <v>33.299999999999997</v>
      </c>
      <c r="J22" s="1" t="s">
        <v>11</v>
      </c>
      <c r="K22" s="5">
        <v>25</v>
      </c>
    </row>
    <row r="23" spans="1:11" ht="15.6" customHeight="1" x14ac:dyDescent="0.25">
      <c r="A23" s="3" t="s">
        <v>906</v>
      </c>
      <c r="B23" s="4">
        <v>9423</v>
      </c>
      <c r="C23" s="4">
        <v>3926</v>
      </c>
      <c r="D23" s="1" t="s">
        <v>11</v>
      </c>
      <c r="E23" s="4">
        <v>9477</v>
      </c>
      <c r="F23" s="4">
        <v>3141</v>
      </c>
      <c r="G23" s="4">
        <v>1884</v>
      </c>
      <c r="H23" s="5">
        <v>41.7</v>
      </c>
      <c r="I23" s="5">
        <v>33.1</v>
      </c>
      <c r="J23" s="5">
        <v>-0.6</v>
      </c>
      <c r="K23" s="5">
        <v>25</v>
      </c>
    </row>
    <row r="24" spans="1:11" ht="15.6" customHeight="1" x14ac:dyDescent="0.25">
      <c r="A24" s="3" t="s">
        <v>907</v>
      </c>
      <c r="B24" s="4">
        <v>29210</v>
      </c>
      <c r="C24" s="4">
        <v>8700</v>
      </c>
      <c r="D24" s="1" t="s">
        <v>11</v>
      </c>
      <c r="E24" s="4">
        <v>26064</v>
      </c>
      <c r="F24" s="4">
        <v>5711</v>
      </c>
      <c r="G24" s="4">
        <v>1795</v>
      </c>
      <c r="H24" s="5">
        <v>29.8</v>
      </c>
      <c r="I24" s="5">
        <v>21.9</v>
      </c>
      <c r="J24" s="5">
        <v>12.1</v>
      </c>
      <c r="K24" s="5">
        <v>52.3</v>
      </c>
    </row>
    <row r="25" spans="1:11" ht="15.6" customHeight="1" x14ac:dyDescent="0.25">
      <c r="A25" s="3" t="s">
        <v>908</v>
      </c>
      <c r="B25" s="4">
        <v>14653</v>
      </c>
      <c r="C25" s="4">
        <v>6105</v>
      </c>
      <c r="D25" s="4">
        <v>4884</v>
      </c>
      <c r="E25" s="4">
        <v>14653</v>
      </c>
      <c r="F25" s="4">
        <v>3907</v>
      </c>
      <c r="G25" s="1" t="s">
        <v>11</v>
      </c>
      <c r="H25" s="5">
        <v>41.7</v>
      </c>
      <c r="I25" s="5">
        <v>26.7</v>
      </c>
      <c r="J25" s="1" t="s">
        <v>11</v>
      </c>
      <c r="K25" s="5">
        <v>56.3</v>
      </c>
    </row>
    <row r="26" spans="1:11" ht="15.6" customHeight="1" x14ac:dyDescent="0.25">
      <c r="A26" s="3" t="s">
        <v>909</v>
      </c>
      <c r="B26" s="4">
        <v>54793</v>
      </c>
      <c r="C26" s="4">
        <v>22831</v>
      </c>
      <c r="D26" s="1" t="s">
        <v>11</v>
      </c>
      <c r="E26" s="4">
        <v>54794</v>
      </c>
      <c r="F26" s="4">
        <v>22831</v>
      </c>
      <c r="G26" s="1" t="s">
        <v>11</v>
      </c>
      <c r="H26" s="5">
        <v>41.7</v>
      </c>
      <c r="I26" s="5">
        <v>41.7</v>
      </c>
      <c r="J26" s="1" t="s">
        <v>11</v>
      </c>
      <c r="K26" s="1" t="s">
        <v>11</v>
      </c>
    </row>
    <row r="27" spans="1:11" ht="15.6" customHeight="1" x14ac:dyDescent="0.25">
      <c r="A27" s="3" t="s">
        <v>910</v>
      </c>
      <c r="B27" s="4">
        <v>23822</v>
      </c>
      <c r="C27" s="4">
        <v>9913</v>
      </c>
      <c r="D27" s="1" t="s">
        <v>11</v>
      </c>
      <c r="E27" s="4">
        <v>24790</v>
      </c>
      <c r="F27" s="4">
        <v>8261</v>
      </c>
      <c r="G27" s="4">
        <v>3304</v>
      </c>
      <c r="H27" s="5">
        <v>41.6</v>
      </c>
      <c r="I27" s="5">
        <v>33.299999999999997</v>
      </c>
      <c r="J27" s="5">
        <v>-3.9</v>
      </c>
      <c r="K27" s="5">
        <v>20</v>
      </c>
    </row>
    <row r="28" spans="1:11" ht="15.6" customHeight="1" x14ac:dyDescent="0.25">
      <c r="A28" s="3" t="s">
        <v>911</v>
      </c>
      <c r="B28" s="4">
        <v>10656</v>
      </c>
      <c r="C28" s="4">
        <v>3548</v>
      </c>
      <c r="D28" s="1" t="s">
        <v>11</v>
      </c>
      <c r="E28" s="4">
        <v>10643</v>
      </c>
      <c r="F28" s="4">
        <v>3548</v>
      </c>
      <c r="G28" s="1" t="s">
        <v>11</v>
      </c>
      <c r="H28" s="5">
        <v>33.299999999999997</v>
      </c>
      <c r="I28" s="5">
        <v>33.299999999999997</v>
      </c>
      <c r="J28" s="5">
        <v>0.1</v>
      </c>
      <c r="K28" s="1" t="s">
        <v>11</v>
      </c>
    </row>
    <row r="29" spans="1:11" ht="15.6" customHeight="1" x14ac:dyDescent="0.25">
      <c r="A29" s="3" t="s">
        <v>912</v>
      </c>
      <c r="B29" s="4">
        <v>12964</v>
      </c>
      <c r="C29" s="4">
        <v>4321</v>
      </c>
      <c r="D29" s="1" t="s">
        <v>11</v>
      </c>
      <c r="E29" s="4">
        <v>13064</v>
      </c>
      <c r="F29" s="4">
        <v>4355</v>
      </c>
      <c r="G29" s="1" t="s">
        <v>11</v>
      </c>
      <c r="H29" s="5">
        <v>33.299999999999997</v>
      </c>
      <c r="I29" s="5">
        <v>33.299999999999997</v>
      </c>
      <c r="J29" s="5">
        <v>-0.8</v>
      </c>
      <c r="K29" s="5">
        <v>-0.8</v>
      </c>
    </row>
    <row r="30" spans="1:11" ht="15.6" customHeight="1" x14ac:dyDescent="0.25">
      <c r="A30" s="3" t="s">
        <v>913</v>
      </c>
      <c r="B30" s="4">
        <v>134467</v>
      </c>
      <c r="C30" s="4">
        <v>44822</v>
      </c>
      <c r="D30" s="1" t="s">
        <v>11</v>
      </c>
      <c r="E30" s="4">
        <v>135167</v>
      </c>
      <c r="F30" s="4">
        <v>67258</v>
      </c>
      <c r="G30" s="1" t="s">
        <v>11</v>
      </c>
      <c r="H30" s="5">
        <v>33.299999999999997</v>
      </c>
      <c r="I30" s="5">
        <v>49.8</v>
      </c>
      <c r="J30" s="5">
        <v>-0.5</v>
      </c>
      <c r="K30" s="5">
        <v>-33.4</v>
      </c>
    </row>
    <row r="31" spans="1:11" ht="15.6" customHeight="1" x14ac:dyDescent="0.25">
      <c r="A31" s="3" t="s">
        <v>914</v>
      </c>
      <c r="B31" s="4">
        <v>16563</v>
      </c>
      <c r="C31" s="4">
        <v>6803</v>
      </c>
      <c r="D31" s="1" t="s">
        <v>11</v>
      </c>
      <c r="E31" s="4">
        <v>17518</v>
      </c>
      <c r="F31" s="4">
        <v>6803</v>
      </c>
      <c r="G31" s="1" t="s">
        <v>11</v>
      </c>
      <c r="H31" s="5">
        <v>41.1</v>
      </c>
      <c r="I31" s="5">
        <v>38.799999999999997</v>
      </c>
      <c r="J31" s="5">
        <v>-5.5</v>
      </c>
      <c r="K31" s="1" t="s">
        <v>11</v>
      </c>
    </row>
    <row r="32" spans="1:11" ht="15.6" customHeight="1" x14ac:dyDescent="0.25">
      <c r="A32" s="3" t="s">
        <v>915</v>
      </c>
      <c r="B32" s="4">
        <v>43974</v>
      </c>
      <c r="C32" s="4">
        <v>18274</v>
      </c>
      <c r="D32" s="1" t="s">
        <v>11</v>
      </c>
      <c r="E32" s="4">
        <v>45539</v>
      </c>
      <c r="F32" s="4">
        <v>16587</v>
      </c>
      <c r="G32" s="1" t="s">
        <v>11</v>
      </c>
      <c r="H32" s="5">
        <v>41.6</v>
      </c>
      <c r="I32" s="5">
        <v>36.4</v>
      </c>
      <c r="J32" s="5">
        <v>-3.4</v>
      </c>
      <c r="K32" s="5">
        <v>10.199999999999999</v>
      </c>
    </row>
    <row r="33" spans="1:11" ht="15.6" customHeight="1" x14ac:dyDescent="0.25">
      <c r="A33" s="3" t="s">
        <v>916</v>
      </c>
      <c r="B33" s="4">
        <v>22226</v>
      </c>
      <c r="C33" s="4">
        <v>9096</v>
      </c>
      <c r="D33" s="1" t="s">
        <v>11</v>
      </c>
      <c r="E33" s="4">
        <v>24086</v>
      </c>
      <c r="F33" s="4">
        <v>9092</v>
      </c>
      <c r="G33" s="1" t="s">
        <v>11</v>
      </c>
      <c r="H33" s="5">
        <v>40.9</v>
      </c>
      <c r="I33" s="5">
        <v>37.700000000000003</v>
      </c>
      <c r="J33" s="5">
        <v>-7.7</v>
      </c>
      <c r="K33" s="1" t="s">
        <v>11</v>
      </c>
    </row>
    <row r="34" spans="1:11" ht="15.6" customHeight="1" x14ac:dyDescent="0.25">
      <c r="A34" s="3" t="s">
        <v>917</v>
      </c>
      <c r="B34" s="4">
        <v>17420</v>
      </c>
      <c r="C34" s="4">
        <v>7258</v>
      </c>
      <c r="D34" s="1" t="s">
        <v>11</v>
      </c>
      <c r="E34" s="4">
        <v>29018</v>
      </c>
      <c r="F34" s="4">
        <v>11220</v>
      </c>
      <c r="G34" s="1" t="s">
        <v>11</v>
      </c>
      <c r="H34" s="5">
        <v>41.7</v>
      </c>
      <c r="I34" s="5">
        <v>38.700000000000003</v>
      </c>
      <c r="J34" s="5">
        <v>-40</v>
      </c>
      <c r="K34" s="5">
        <v>-35.299999999999997</v>
      </c>
    </row>
    <row r="35" spans="1:11" ht="15.6" customHeight="1" x14ac:dyDescent="0.25">
      <c r="A35" s="3" t="s">
        <v>918</v>
      </c>
      <c r="B35" s="4">
        <v>123915</v>
      </c>
      <c r="C35" s="4">
        <v>50914</v>
      </c>
      <c r="D35" s="4">
        <v>40540</v>
      </c>
      <c r="E35" s="4">
        <v>124085</v>
      </c>
      <c r="F35" s="4">
        <v>50255</v>
      </c>
      <c r="G35" s="1">
        <v>77</v>
      </c>
      <c r="H35" s="5">
        <v>41.1</v>
      </c>
      <c r="I35" s="5">
        <v>40.5</v>
      </c>
      <c r="J35" s="5">
        <v>-0.1</v>
      </c>
      <c r="K35" s="5">
        <v>1.3</v>
      </c>
    </row>
    <row r="36" spans="1:11" ht="15.6" customHeight="1" x14ac:dyDescent="0.25">
      <c r="A36" s="3" t="s">
        <v>919</v>
      </c>
      <c r="B36" s="4">
        <v>103349</v>
      </c>
      <c r="C36" s="1" t="s">
        <v>11</v>
      </c>
      <c r="D36" s="1" t="s">
        <v>11</v>
      </c>
      <c r="E36" s="4">
        <v>111772</v>
      </c>
      <c r="F36" s="4">
        <v>2097</v>
      </c>
      <c r="G36" s="1" t="s">
        <v>11</v>
      </c>
      <c r="H36" s="1" t="s">
        <v>11</v>
      </c>
      <c r="I36" s="5">
        <v>1.9</v>
      </c>
      <c r="J36" s="5">
        <v>-7.5</v>
      </c>
      <c r="K36" s="1" t="s">
        <v>11</v>
      </c>
    </row>
    <row r="37" spans="1:11" ht="15.6" customHeight="1" x14ac:dyDescent="0.25">
      <c r="A37" s="3" t="s">
        <v>920</v>
      </c>
      <c r="B37" s="4">
        <v>32508</v>
      </c>
      <c r="C37" s="4">
        <v>13545</v>
      </c>
      <c r="D37" s="1" t="s">
        <v>11</v>
      </c>
      <c r="E37" s="4">
        <v>32934</v>
      </c>
      <c r="F37" s="4">
        <v>13174</v>
      </c>
      <c r="G37" s="4">
        <v>6587</v>
      </c>
      <c r="H37" s="5">
        <v>41.7</v>
      </c>
      <c r="I37" s="5">
        <v>40</v>
      </c>
      <c r="J37" s="5">
        <v>-1.3</v>
      </c>
      <c r="K37" s="5">
        <v>2.8</v>
      </c>
    </row>
    <row r="38" spans="1:11" ht="15.6" customHeight="1" x14ac:dyDescent="0.25">
      <c r="A38" s="3" t="s">
        <v>682</v>
      </c>
      <c r="B38" s="4">
        <v>26348</v>
      </c>
      <c r="C38" s="4">
        <v>10131</v>
      </c>
      <c r="D38" s="4">
        <v>1216</v>
      </c>
      <c r="E38" s="4">
        <v>26531</v>
      </c>
      <c r="F38" s="4">
        <v>8763</v>
      </c>
      <c r="G38" s="1">
        <v>552</v>
      </c>
      <c r="H38" s="5">
        <v>38.5</v>
      </c>
      <c r="I38" s="5">
        <v>33</v>
      </c>
      <c r="J38" s="5">
        <v>-0.7</v>
      </c>
      <c r="K38" s="5">
        <v>15.6</v>
      </c>
    </row>
    <row r="39" spans="1:11" ht="15.6" customHeight="1" x14ac:dyDescent="0.25">
      <c r="A39" s="3" t="s">
        <v>415</v>
      </c>
      <c r="B39" s="4">
        <v>3699480</v>
      </c>
      <c r="C39" s="4">
        <v>660104</v>
      </c>
      <c r="D39" s="4">
        <v>84437</v>
      </c>
      <c r="E39" s="4">
        <v>6053547</v>
      </c>
      <c r="F39" s="4">
        <v>1035440</v>
      </c>
      <c r="G39" s="4">
        <v>224444</v>
      </c>
      <c r="H39" s="5">
        <v>17.8</v>
      </c>
      <c r="I39" s="5">
        <v>17.100000000000001</v>
      </c>
      <c r="J39" s="5">
        <v>-38.9</v>
      </c>
      <c r="K39" s="5">
        <v>-36.200000000000003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7" t="s">
        <v>929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6"/>
      <c r="J2" s="144" t="s">
        <v>417</v>
      </c>
      <c r="K2" s="146"/>
    </row>
    <row r="3" spans="1:11" ht="31.15" customHeight="1" x14ac:dyDescent="0.25">
      <c r="A3" s="149"/>
      <c r="B3" s="2" t="s">
        <v>823</v>
      </c>
      <c r="C3" s="2" t="s">
        <v>885</v>
      </c>
      <c r="D3" s="2" t="s">
        <v>865</v>
      </c>
      <c r="E3" s="2" t="s">
        <v>866</v>
      </c>
      <c r="F3" s="2" t="s">
        <v>886</v>
      </c>
      <c r="G3" s="2" t="s">
        <v>868</v>
      </c>
      <c r="H3" s="2" t="s">
        <v>520</v>
      </c>
      <c r="I3" s="2" t="s">
        <v>869</v>
      </c>
      <c r="J3" s="2" t="s">
        <v>418</v>
      </c>
      <c r="K3" s="2" t="s">
        <v>419</v>
      </c>
    </row>
    <row r="4" spans="1:11" ht="15.6" customHeight="1" x14ac:dyDescent="0.25">
      <c r="A4" s="3" t="s">
        <v>922</v>
      </c>
      <c r="B4" s="4">
        <v>4057453</v>
      </c>
      <c r="C4" s="4">
        <v>2569999</v>
      </c>
      <c r="D4" s="4">
        <v>2569999</v>
      </c>
      <c r="E4" s="4">
        <v>4007238</v>
      </c>
      <c r="F4" s="4">
        <v>2831565</v>
      </c>
      <c r="G4" s="4">
        <v>2627018</v>
      </c>
      <c r="H4" s="5">
        <v>63.3</v>
      </c>
      <c r="I4" s="5">
        <v>70.7</v>
      </c>
      <c r="J4" s="5">
        <v>1.3</v>
      </c>
      <c r="K4" s="5">
        <v>-9.1999999999999993</v>
      </c>
    </row>
    <row r="5" spans="1:11" ht="15.6" customHeight="1" x14ac:dyDescent="0.25">
      <c r="A5" s="3" t="s">
        <v>923</v>
      </c>
      <c r="B5" s="4">
        <v>7179595</v>
      </c>
      <c r="C5" s="4">
        <v>3589797</v>
      </c>
      <c r="D5" s="4">
        <v>3589797</v>
      </c>
      <c r="E5" s="4">
        <v>7409936</v>
      </c>
      <c r="F5" s="4">
        <v>3609653</v>
      </c>
      <c r="G5" s="4">
        <v>3609653</v>
      </c>
      <c r="H5" s="5">
        <v>50</v>
      </c>
      <c r="I5" s="5">
        <v>48.7</v>
      </c>
      <c r="J5" s="5">
        <v>-3.1</v>
      </c>
      <c r="K5" s="5">
        <v>-0.6</v>
      </c>
    </row>
    <row r="6" spans="1:11" ht="15.6" customHeight="1" x14ac:dyDescent="0.25">
      <c r="A6" s="3" t="s">
        <v>924</v>
      </c>
      <c r="B6" s="4">
        <v>16260</v>
      </c>
      <c r="C6" s="4">
        <v>4819</v>
      </c>
      <c r="D6" s="4">
        <v>4819</v>
      </c>
      <c r="E6" s="4">
        <v>16410</v>
      </c>
      <c r="F6" s="4">
        <v>4433</v>
      </c>
      <c r="G6" s="4">
        <v>4433</v>
      </c>
      <c r="H6" s="5">
        <v>29.6</v>
      </c>
      <c r="I6" s="5">
        <v>27</v>
      </c>
      <c r="J6" s="5">
        <v>-0.9</v>
      </c>
      <c r="K6" s="5">
        <v>8.6999999999999993</v>
      </c>
    </row>
    <row r="7" spans="1:11" ht="15.6" customHeight="1" x14ac:dyDescent="0.25">
      <c r="A7" s="3" t="s">
        <v>925</v>
      </c>
      <c r="B7" s="4">
        <v>243419</v>
      </c>
      <c r="C7" s="4">
        <v>114974</v>
      </c>
      <c r="D7" s="4">
        <v>114974</v>
      </c>
      <c r="E7" s="4">
        <v>230459</v>
      </c>
      <c r="F7" s="4">
        <v>118620</v>
      </c>
      <c r="G7" s="4">
        <v>118288</v>
      </c>
      <c r="H7" s="5">
        <v>47.2</v>
      </c>
      <c r="I7" s="5">
        <v>51.5</v>
      </c>
      <c r="J7" s="5">
        <v>5.6</v>
      </c>
      <c r="K7" s="5">
        <v>-3.1</v>
      </c>
    </row>
    <row r="8" spans="1:11" ht="15.6" customHeight="1" x14ac:dyDescent="0.25">
      <c r="A8" s="3" t="s">
        <v>926</v>
      </c>
      <c r="B8" s="4">
        <v>1495231</v>
      </c>
      <c r="C8" s="4">
        <v>747616</v>
      </c>
      <c r="D8" s="4">
        <v>747616</v>
      </c>
      <c r="E8" s="4">
        <v>1373247</v>
      </c>
      <c r="F8" s="4">
        <v>686624</v>
      </c>
      <c r="G8" s="4">
        <v>686624</v>
      </c>
      <c r="H8" s="5">
        <v>50</v>
      </c>
      <c r="I8" s="5">
        <v>50</v>
      </c>
      <c r="J8" s="5">
        <v>8.9</v>
      </c>
      <c r="K8" s="5">
        <v>8.9</v>
      </c>
    </row>
    <row r="9" spans="1:11" ht="15.6" customHeight="1" x14ac:dyDescent="0.25">
      <c r="A9" s="3" t="s">
        <v>927</v>
      </c>
      <c r="B9" s="4">
        <v>15146</v>
      </c>
      <c r="C9" s="4">
        <v>1071</v>
      </c>
      <c r="D9" s="4">
        <v>1071</v>
      </c>
      <c r="E9" s="4">
        <v>40186</v>
      </c>
      <c r="F9" s="4">
        <v>9310</v>
      </c>
      <c r="G9" s="4">
        <v>9310</v>
      </c>
      <c r="H9" s="5">
        <v>7.1</v>
      </c>
      <c r="I9" s="5">
        <v>23.2</v>
      </c>
      <c r="J9" s="5">
        <v>-62.3</v>
      </c>
      <c r="K9" s="5">
        <v>-88.5</v>
      </c>
    </row>
    <row r="10" spans="1:11" ht="15.6" customHeight="1" x14ac:dyDescent="0.25">
      <c r="A10" s="3" t="s">
        <v>928</v>
      </c>
      <c r="B10" s="4">
        <v>72345</v>
      </c>
      <c r="C10" s="4">
        <v>27689</v>
      </c>
      <c r="D10" s="4">
        <v>19975</v>
      </c>
      <c r="E10" s="4">
        <v>72345</v>
      </c>
      <c r="F10" s="4">
        <v>22147</v>
      </c>
      <c r="G10" s="4">
        <v>22145</v>
      </c>
      <c r="H10" s="5">
        <v>38.299999999999997</v>
      </c>
      <c r="I10" s="5">
        <v>30.6</v>
      </c>
      <c r="J10" s="1" t="s">
        <v>11</v>
      </c>
      <c r="K10" s="5">
        <v>25</v>
      </c>
    </row>
    <row r="11" spans="1:11" ht="15.6" customHeight="1" x14ac:dyDescent="0.25">
      <c r="A11" s="3" t="s">
        <v>682</v>
      </c>
      <c r="B11" s="1">
        <v>250</v>
      </c>
      <c r="C11" s="1">
        <v>104</v>
      </c>
      <c r="D11" s="1">
        <v>104</v>
      </c>
      <c r="E11" s="1">
        <v>250</v>
      </c>
      <c r="F11" s="1">
        <v>104</v>
      </c>
      <c r="G11" s="1">
        <v>83</v>
      </c>
      <c r="H11" s="5">
        <v>41.6</v>
      </c>
      <c r="I11" s="5">
        <v>41.6</v>
      </c>
      <c r="J11" s="1" t="s">
        <v>11</v>
      </c>
      <c r="K11" s="1" t="s">
        <v>11</v>
      </c>
    </row>
    <row r="12" spans="1:11" ht="15.6" customHeight="1" x14ac:dyDescent="0.25">
      <c r="A12" s="3" t="s">
        <v>415</v>
      </c>
      <c r="B12" s="4">
        <v>13079699</v>
      </c>
      <c r="C12" s="4">
        <v>7056069</v>
      </c>
      <c r="D12" s="4">
        <v>7048355</v>
      </c>
      <c r="E12" s="4">
        <v>13150071</v>
      </c>
      <c r="F12" s="4">
        <v>7282456</v>
      </c>
      <c r="G12" s="4">
        <v>7077554</v>
      </c>
      <c r="H12" s="5">
        <v>53.9</v>
      </c>
      <c r="I12" s="5">
        <v>55.4</v>
      </c>
      <c r="J12" s="5">
        <v>-0.5</v>
      </c>
      <c r="K12" s="5">
        <v>-3.1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/>
  </sheetViews>
  <sheetFormatPr baseColWidth="10" defaultRowHeight="15" x14ac:dyDescent="0.25"/>
  <cols>
    <col min="1" max="1" width="49.5703125" customWidth="1"/>
    <col min="2" max="4" width="29" customWidth="1"/>
  </cols>
  <sheetData>
    <row r="1" spans="1:4" x14ac:dyDescent="0.25">
      <c r="D1" s="1" t="s">
        <v>17</v>
      </c>
    </row>
    <row r="2" spans="1:4" ht="42.6" customHeight="1" x14ac:dyDescent="0.25">
      <c r="A2" s="2" t="s">
        <v>70</v>
      </c>
      <c r="B2" s="2" t="s">
        <v>20</v>
      </c>
      <c r="C2" s="2" t="s">
        <v>22</v>
      </c>
      <c r="D2" s="2" t="s">
        <v>37</v>
      </c>
    </row>
    <row r="3" spans="1:4" ht="16.899999999999999" customHeight="1" x14ac:dyDescent="0.25">
      <c r="A3" s="3"/>
      <c r="B3" s="1"/>
      <c r="C3" s="1"/>
      <c r="D3" s="1"/>
    </row>
    <row r="4" spans="1:4" ht="16.899999999999999" customHeight="1" x14ac:dyDescent="0.25">
      <c r="A4" s="3" t="s">
        <v>56</v>
      </c>
      <c r="B4" s="4">
        <v>11401009</v>
      </c>
      <c r="C4" s="4">
        <v>18234268</v>
      </c>
      <c r="D4" s="5">
        <v>-37.5</v>
      </c>
    </row>
    <row r="5" spans="1:4" ht="16.899999999999999" customHeight="1" x14ac:dyDescent="0.25">
      <c r="A5" s="3"/>
      <c r="B5" s="1"/>
      <c r="C5" s="1"/>
      <c r="D5" s="1"/>
    </row>
    <row r="6" spans="1:4" ht="16.899999999999999" customHeight="1" x14ac:dyDescent="0.25">
      <c r="A6" s="3"/>
      <c r="B6" s="1"/>
      <c r="C6" s="1"/>
      <c r="D6" s="1"/>
    </row>
    <row r="7" spans="1:4" ht="16.899999999999999" customHeight="1" x14ac:dyDescent="0.25">
      <c r="A7" s="3" t="s">
        <v>57</v>
      </c>
      <c r="B7" s="4">
        <v>17494859</v>
      </c>
      <c r="C7" s="4">
        <v>17208174</v>
      </c>
      <c r="D7" s="5">
        <v>1.7</v>
      </c>
    </row>
    <row r="8" spans="1:4" ht="16.899999999999999" customHeight="1" x14ac:dyDescent="0.25">
      <c r="A8" s="3" t="s">
        <v>58</v>
      </c>
      <c r="B8" s="4">
        <v>-9598765</v>
      </c>
      <c r="C8" s="4">
        <v>-5196300</v>
      </c>
      <c r="D8" s="5">
        <v>84.7</v>
      </c>
    </row>
    <row r="9" spans="1:4" ht="16.899999999999999" customHeight="1" x14ac:dyDescent="0.25">
      <c r="A9" s="3" t="s">
        <v>59</v>
      </c>
      <c r="B9" s="4">
        <v>28588570</v>
      </c>
      <c r="C9" s="4">
        <v>22681128</v>
      </c>
      <c r="D9" s="5">
        <v>26</v>
      </c>
    </row>
    <row r="10" spans="1:4" ht="16.899999999999999" customHeight="1" x14ac:dyDescent="0.25">
      <c r="A10" s="3" t="s">
        <v>60</v>
      </c>
      <c r="B10" s="4">
        <v>-1494946</v>
      </c>
      <c r="C10" s="4">
        <v>-276654</v>
      </c>
      <c r="D10" s="1" t="s">
        <v>11</v>
      </c>
    </row>
    <row r="11" spans="1:4" ht="16.899999999999999" customHeight="1" x14ac:dyDescent="0.25">
      <c r="A11" s="3"/>
      <c r="B11" s="1"/>
      <c r="C11" s="1"/>
      <c r="D11" s="1"/>
    </row>
    <row r="12" spans="1:4" ht="16.899999999999999" customHeight="1" x14ac:dyDescent="0.25">
      <c r="A12" s="3"/>
      <c r="B12" s="1"/>
      <c r="C12" s="1"/>
      <c r="D12" s="1"/>
    </row>
    <row r="13" spans="1:4" ht="16.899999999999999" customHeight="1" x14ac:dyDescent="0.25">
      <c r="A13" s="3" t="s">
        <v>61</v>
      </c>
      <c r="B13" s="4">
        <v>-5051597</v>
      </c>
      <c r="C13" s="4">
        <v>-338604</v>
      </c>
      <c r="D13" s="1" t="s">
        <v>11</v>
      </c>
    </row>
    <row r="14" spans="1:4" ht="16.899999999999999" customHeight="1" x14ac:dyDescent="0.25">
      <c r="A14" s="3" t="s">
        <v>62</v>
      </c>
      <c r="B14" s="4">
        <v>-51597</v>
      </c>
      <c r="C14" s="4">
        <v>-338604</v>
      </c>
      <c r="D14" s="5">
        <v>-84.8</v>
      </c>
    </row>
    <row r="15" spans="1:4" ht="16.899999999999999" customHeight="1" x14ac:dyDescent="0.25">
      <c r="A15" s="3" t="s">
        <v>63</v>
      </c>
      <c r="B15" s="4">
        <v>-5000000</v>
      </c>
      <c r="C15" s="1" t="s">
        <v>11</v>
      </c>
      <c r="D15" s="1" t="s">
        <v>11</v>
      </c>
    </row>
    <row r="16" spans="1:4" ht="16.899999999999999" customHeight="1" x14ac:dyDescent="0.25">
      <c r="A16" s="3"/>
      <c r="B16" s="1"/>
      <c r="C16" s="1"/>
      <c r="D16" s="1"/>
    </row>
    <row r="17" spans="1:4" ht="16.899999999999999" customHeight="1" x14ac:dyDescent="0.25">
      <c r="A17" s="3" t="s">
        <v>64</v>
      </c>
      <c r="B17" s="4">
        <v>653639</v>
      </c>
      <c r="C17" s="4">
        <v>788936</v>
      </c>
      <c r="D17" s="5">
        <v>-17.100000000000001</v>
      </c>
    </row>
    <row r="18" spans="1:4" ht="16.899999999999999" customHeight="1" x14ac:dyDescent="0.25">
      <c r="A18" s="3" t="s">
        <v>65</v>
      </c>
      <c r="B18" s="4">
        <v>-102020</v>
      </c>
      <c r="C18" s="4">
        <v>-67063</v>
      </c>
      <c r="D18" s="5">
        <v>52.1</v>
      </c>
    </row>
    <row r="19" spans="1:4" ht="16.899999999999999" customHeight="1" x14ac:dyDescent="0.25">
      <c r="A19" s="3" t="s">
        <v>66</v>
      </c>
      <c r="B19" s="4">
        <v>733589</v>
      </c>
      <c r="C19" s="4">
        <v>796322</v>
      </c>
      <c r="D19" s="5">
        <v>-7.9</v>
      </c>
    </row>
    <row r="20" spans="1:4" ht="16.899999999999999" customHeight="1" x14ac:dyDescent="0.25">
      <c r="A20" s="3" t="s">
        <v>67</v>
      </c>
      <c r="B20" s="4">
        <v>22070</v>
      </c>
      <c r="C20" s="4">
        <v>59677</v>
      </c>
      <c r="D20" s="5">
        <v>-63</v>
      </c>
    </row>
    <row r="21" spans="1:4" ht="16.899999999999999" customHeight="1" x14ac:dyDescent="0.25">
      <c r="A21" s="3"/>
      <c r="B21" s="1"/>
      <c r="C21" s="1"/>
      <c r="D21" s="1"/>
    </row>
    <row r="22" spans="1:4" ht="16.899999999999999" customHeight="1" x14ac:dyDescent="0.25">
      <c r="A22" s="3"/>
      <c r="B22" s="1"/>
      <c r="C22" s="1"/>
      <c r="D22" s="1"/>
    </row>
    <row r="23" spans="1:4" ht="16.899999999999999" customHeight="1" x14ac:dyDescent="0.25">
      <c r="A23" s="3" t="s">
        <v>68</v>
      </c>
      <c r="B23" s="4">
        <v>-1695892</v>
      </c>
      <c r="C23" s="4">
        <v>575762</v>
      </c>
      <c r="D23" s="1" t="s">
        <v>11</v>
      </c>
    </row>
    <row r="24" spans="1:4" ht="16.899999999999999" customHeight="1" x14ac:dyDescent="0.25">
      <c r="A24" s="3"/>
      <c r="B24" s="1"/>
      <c r="C24" s="1"/>
      <c r="D24" s="1"/>
    </row>
    <row r="25" spans="1:4" ht="16.899999999999999" customHeight="1" x14ac:dyDescent="0.25">
      <c r="A25" s="3" t="s">
        <v>69</v>
      </c>
      <c r="B25" s="4">
        <v>11401009</v>
      </c>
      <c r="C25" s="4">
        <v>18234268</v>
      </c>
      <c r="D25" s="5">
        <v>-37.5</v>
      </c>
    </row>
  </sheetData>
  <pageMargins left="8.3333331470688188E-4" right="8.3333331470688188E-4" top="0.75" bottom="0.75" header="0.3" footer="0.3"/>
  <pageSetup paperSize="9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7" t="s">
        <v>943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6"/>
      <c r="J2" s="144" t="s">
        <v>417</v>
      </c>
      <c r="K2" s="146"/>
    </row>
    <row r="3" spans="1:11" ht="31.15" customHeight="1" x14ac:dyDescent="0.25">
      <c r="A3" s="149"/>
      <c r="B3" s="2" t="s">
        <v>823</v>
      </c>
      <c r="C3" s="2" t="s">
        <v>885</v>
      </c>
      <c r="D3" s="2" t="s">
        <v>865</v>
      </c>
      <c r="E3" s="2" t="s">
        <v>866</v>
      </c>
      <c r="F3" s="2" t="s">
        <v>886</v>
      </c>
      <c r="G3" s="2" t="s">
        <v>868</v>
      </c>
      <c r="H3" s="2" t="s">
        <v>520</v>
      </c>
      <c r="I3" s="2" t="s">
        <v>869</v>
      </c>
      <c r="J3" s="2" t="s">
        <v>418</v>
      </c>
      <c r="K3" s="2" t="s">
        <v>419</v>
      </c>
    </row>
    <row r="4" spans="1:11" ht="15.6" customHeight="1" x14ac:dyDescent="0.25">
      <c r="A4" s="3" t="s">
        <v>930</v>
      </c>
      <c r="B4" s="4">
        <v>198951</v>
      </c>
      <c r="C4" s="4">
        <v>66317</v>
      </c>
      <c r="D4" s="4">
        <v>33158</v>
      </c>
      <c r="E4" s="4">
        <v>203172</v>
      </c>
      <c r="F4" s="4">
        <v>66318</v>
      </c>
      <c r="G4" s="1" t="s">
        <v>11</v>
      </c>
      <c r="H4" s="5">
        <v>33.299999999999997</v>
      </c>
      <c r="I4" s="5">
        <v>32.6</v>
      </c>
      <c r="J4" s="5">
        <v>-2.1</v>
      </c>
      <c r="K4" s="1" t="s">
        <v>11</v>
      </c>
    </row>
    <row r="5" spans="1:11" ht="15.6" customHeight="1" x14ac:dyDescent="0.25">
      <c r="A5" s="3" t="s">
        <v>931</v>
      </c>
      <c r="B5" s="4">
        <v>59696</v>
      </c>
      <c r="C5" s="4">
        <v>19899</v>
      </c>
      <c r="D5" s="4">
        <v>14924</v>
      </c>
      <c r="E5" s="4">
        <v>62196</v>
      </c>
      <c r="F5" s="4">
        <v>20399</v>
      </c>
      <c r="G5" s="4">
        <v>15299</v>
      </c>
      <c r="H5" s="5">
        <v>33.299999999999997</v>
      </c>
      <c r="I5" s="5">
        <v>32.799999999999997</v>
      </c>
      <c r="J5" s="5">
        <v>-4</v>
      </c>
      <c r="K5" s="5">
        <v>-2.5</v>
      </c>
    </row>
    <row r="6" spans="1:11" ht="15.6" customHeight="1" x14ac:dyDescent="0.25">
      <c r="A6" s="3" t="s">
        <v>932</v>
      </c>
      <c r="B6" s="4">
        <v>1111792</v>
      </c>
      <c r="C6" s="4">
        <v>512821</v>
      </c>
      <c r="D6" s="4">
        <v>313058</v>
      </c>
      <c r="E6" s="4">
        <v>955720</v>
      </c>
      <c r="F6" s="4">
        <v>430718</v>
      </c>
      <c r="G6" s="4">
        <v>299542</v>
      </c>
      <c r="H6" s="5">
        <v>46.1</v>
      </c>
      <c r="I6" s="5">
        <v>45.1</v>
      </c>
      <c r="J6" s="5">
        <v>16.3</v>
      </c>
      <c r="K6" s="5">
        <v>19.100000000000001</v>
      </c>
    </row>
    <row r="7" spans="1:11" ht="15.6" customHeight="1" x14ac:dyDescent="0.25">
      <c r="A7" s="3" t="s">
        <v>933</v>
      </c>
      <c r="B7" s="4">
        <v>7225</v>
      </c>
      <c r="C7" s="4">
        <v>1505</v>
      </c>
      <c r="D7" s="1" t="s">
        <v>11</v>
      </c>
      <c r="E7" s="4">
        <v>8225</v>
      </c>
      <c r="F7" s="4">
        <v>2399</v>
      </c>
      <c r="G7" s="4">
        <v>1919</v>
      </c>
      <c r="H7" s="5">
        <v>20.8</v>
      </c>
      <c r="I7" s="5">
        <v>29.2</v>
      </c>
      <c r="J7" s="5">
        <v>-12.2</v>
      </c>
      <c r="K7" s="5">
        <v>-37.299999999999997</v>
      </c>
    </row>
    <row r="8" spans="1:11" ht="15.6" customHeight="1" x14ac:dyDescent="0.25">
      <c r="A8" s="3" t="s">
        <v>934</v>
      </c>
      <c r="B8" s="4">
        <v>7597</v>
      </c>
      <c r="C8" s="4">
        <v>3121</v>
      </c>
      <c r="D8" s="4">
        <v>3121</v>
      </c>
      <c r="E8" s="4">
        <v>7691</v>
      </c>
      <c r="F8" s="4">
        <v>2632</v>
      </c>
      <c r="G8" s="4">
        <v>2106</v>
      </c>
      <c r="H8" s="5">
        <v>41.1</v>
      </c>
      <c r="I8" s="5">
        <v>34.200000000000003</v>
      </c>
      <c r="J8" s="5">
        <v>-1.2</v>
      </c>
      <c r="K8" s="5">
        <v>18.600000000000001</v>
      </c>
    </row>
    <row r="9" spans="1:11" ht="15.6" customHeight="1" x14ac:dyDescent="0.25">
      <c r="A9" s="3" t="s">
        <v>935</v>
      </c>
      <c r="B9" s="4">
        <v>7836</v>
      </c>
      <c r="C9" s="4">
        <v>3057</v>
      </c>
      <c r="D9" s="1" t="s">
        <v>11</v>
      </c>
      <c r="E9" s="4">
        <v>8240</v>
      </c>
      <c r="F9" s="4">
        <v>2747</v>
      </c>
      <c r="G9" s="1" t="s">
        <v>11</v>
      </c>
      <c r="H9" s="5">
        <v>39</v>
      </c>
      <c r="I9" s="5">
        <v>33.299999999999997</v>
      </c>
      <c r="J9" s="5">
        <v>-4.9000000000000004</v>
      </c>
      <c r="K9" s="5">
        <v>11.3</v>
      </c>
    </row>
    <row r="10" spans="1:11" ht="15.6" customHeight="1" x14ac:dyDescent="0.25">
      <c r="A10" s="3" t="s">
        <v>936</v>
      </c>
      <c r="B10" s="4">
        <v>23800</v>
      </c>
      <c r="C10" s="4">
        <v>9917</v>
      </c>
      <c r="D10" s="4">
        <v>1983</v>
      </c>
      <c r="E10" s="4">
        <v>24250</v>
      </c>
      <c r="F10" s="4">
        <v>8083</v>
      </c>
      <c r="G10" s="4">
        <v>4850</v>
      </c>
      <c r="H10" s="5">
        <v>41.7</v>
      </c>
      <c r="I10" s="5">
        <v>33.299999999999997</v>
      </c>
      <c r="J10" s="5">
        <v>-1.9</v>
      </c>
      <c r="K10" s="5">
        <v>22.7</v>
      </c>
    </row>
    <row r="11" spans="1:11" ht="15.6" customHeight="1" x14ac:dyDescent="0.25">
      <c r="A11" s="3" t="s">
        <v>937</v>
      </c>
      <c r="B11" s="4">
        <v>7000</v>
      </c>
      <c r="C11" s="4">
        <v>1750</v>
      </c>
      <c r="D11" s="1" t="s">
        <v>11</v>
      </c>
      <c r="E11" s="4">
        <v>7300</v>
      </c>
      <c r="F11" s="4">
        <v>2308</v>
      </c>
      <c r="G11" s="1">
        <v>462</v>
      </c>
      <c r="H11" s="5">
        <v>25</v>
      </c>
      <c r="I11" s="5">
        <v>31.6</v>
      </c>
      <c r="J11" s="5">
        <v>-4.0999999999999996</v>
      </c>
      <c r="K11" s="5">
        <v>-24.2</v>
      </c>
    </row>
    <row r="12" spans="1:11" ht="15.6" customHeight="1" x14ac:dyDescent="0.25">
      <c r="A12" s="3" t="s">
        <v>938</v>
      </c>
      <c r="B12" s="4">
        <v>24157</v>
      </c>
      <c r="C12" s="4">
        <v>10066</v>
      </c>
      <c r="D12" s="1" t="s">
        <v>11</v>
      </c>
      <c r="E12" s="4">
        <v>24157</v>
      </c>
      <c r="F12" s="4">
        <v>8052</v>
      </c>
      <c r="G12" s="1" t="s">
        <v>11</v>
      </c>
      <c r="H12" s="5">
        <v>41.7</v>
      </c>
      <c r="I12" s="5">
        <v>33.299999999999997</v>
      </c>
      <c r="J12" s="1" t="s">
        <v>11</v>
      </c>
      <c r="K12" s="5">
        <v>25</v>
      </c>
    </row>
    <row r="13" spans="1:11" ht="15.6" customHeight="1" x14ac:dyDescent="0.25">
      <c r="A13" s="3" t="s">
        <v>939</v>
      </c>
      <c r="B13" s="4">
        <v>229238</v>
      </c>
      <c r="C13" s="4">
        <v>95516</v>
      </c>
      <c r="D13" s="4">
        <v>95516</v>
      </c>
      <c r="E13" s="4">
        <v>224243</v>
      </c>
      <c r="F13" s="4">
        <v>112114</v>
      </c>
      <c r="G13" s="4">
        <v>56050</v>
      </c>
      <c r="H13" s="5">
        <v>41.7</v>
      </c>
      <c r="I13" s="5">
        <v>50</v>
      </c>
      <c r="J13" s="5">
        <v>2.2000000000000002</v>
      </c>
      <c r="K13" s="5">
        <v>-14.8</v>
      </c>
    </row>
    <row r="14" spans="1:11" ht="15.6" customHeight="1" x14ac:dyDescent="0.25">
      <c r="A14" s="3" t="s">
        <v>940</v>
      </c>
      <c r="B14" s="4">
        <v>51102</v>
      </c>
      <c r="C14" s="4">
        <v>17034</v>
      </c>
      <c r="D14" s="1" t="s">
        <v>11</v>
      </c>
      <c r="E14" s="4">
        <v>52704</v>
      </c>
      <c r="F14" s="4">
        <v>25551</v>
      </c>
      <c r="G14" s="1" t="s">
        <v>11</v>
      </c>
      <c r="H14" s="5">
        <v>33.299999999999997</v>
      </c>
      <c r="I14" s="5">
        <v>48.5</v>
      </c>
      <c r="J14" s="5">
        <v>-3</v>
      </c>
      <c r="K14" s="5">
        <v>-33.299999999999997</v>
      </c>
    </row>
    <row r="15" spans="1:11" ht="15.6" customHeight="1" x14ac:dyDescent="0.25">
      <c r="A15" s="3" t="s">
        <v>941</v>
      </c>
      <c r="B15" s="4">
        <v>369849</v>
      </c>
      <c r="C15" s="4">
        <v>150738</v>
      </c>
      <c r="D15" s="4">
        <v>120591</v>
      </c>
      <c r="E15" s="4">
        <v>370608</v>
      </c>
      <c r="F15" s="4">
        <v>150926</v>
      </c>
      <c r="G15" s="4">
        <v>30185</v>
      </c>
      <c r="H15" s="5">
        <v>40.799999999999997</v>
      </c>
      <c r="I15" s="5">
        <v>40.700000000000003</v>
      </c>
      <c r="J15" s="5">
        <v>-0.2</v>
      </c>
      <c r="K15" s="5">
        <v>-0.1</v>
      </c>
    </row>
    <row r="16" spans="1:11" ht="15.6" customHeight="1" x14ac:dyDescent="0.25">
      <c r="A16" s="3" t="s">
        <v>942</v>
      </c>
      <c r="B16" s="4">
        <v>17735</v>
      </c>
      <c r="C16" s="4">
        <v>7390</v>
      </c>
      <c r="D16" s="4">
        <v>5912</v>
      </c>
      <c r="E16" s="4">
        <v>7539</v>
      </c>
      <c r="F16" s="1">
        <v>276</v>
      </c>
      <c r="G16" s="1">
        <v>272</v>
      </c>
      <c r="H16" s="5">
        <v>41.7</v>
      </c>
      <c r="I16" s="5">
        <v>3.7</v>
      </c>
      <c r="J16" s="5">
        <v>135.19999999999999</v>
      </c>
      <c r="K16" s="1" t="s">
        <v>11</v>
      </c>
    </row>
    <row r="17" spans="1:11" ht="15.6" customHeight="1" x14ac:dyDescent="0.25">
      <c r="A17" s="3" t="s">
        <v>682</v>
      </c>
      <c r="B17" s="4">
        <v>4693</v>
      </c>
      <c r="C17" s="1">
        <v>746</v>
      </c>
      <c r="D17" s="1">
        <v>5</v>
      </c>
      <c r="E17" s="4">
        <v>6047</v>
      </c>
      <c r="F17" s="4">
        <v>1887</v>
      </c>
      <c r="G17" s="1">
        <v>539</v>
      </c>
      <c r="H17" s="5">
        <v>15.9</v>
      </c>
      <c r="I17" s="5">
        <v>31.2</v>
      </c>
      <c r="J17" s="5">
        <v>-22.4</v>
      </c>
      <c r="K17" s="5">
        <v>-60.5</v>
      </c>
    </row>
    <row r="18" spans="1:11" ht="15.6" customHeight="1" x14ac:dyDescent="0.25">
      <c r="A18" s="3" t="s">
        <v>415</v>
      </c>
      <c r="B18" s="4">
        <v>2120671</v>
      </c>
      <c r="C18" s="4">
        <v>899877</v>
      </c>
      <c r="D18" s="4">
        <v>588268</v>
      </c>
      <c r="E18" s="4">
        <v>1962092</v>
      </c>
      <c r="F18" s="4">
        <v>834410</v>
      </c>
      <c r="G18" s="4">
        <v>411224</v>
      </c>
      <c r="H18" s="5">
        <v>42.4</v>
      </c>
      <c r="I18" s="5">
        <v>42.5</v>
      </c>
      <c r="J18" s="5">
        <v>8.1</v>
      </c>
      <c r="K18" s="5">
        <v>7.8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7" t="s">
        <v>959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6"/>
      <c r="J2" s="144" t="s">
        <v>417</v>
      </c>
      <c r="K2" s="146"/>
    </row>
    <row r="3" spans="1:11" ht="31.15" customHeight="1" x14ac:dyDescent="0.25">
      <c r="A3" s="149"/>
      <c r="B3" s="2" t="s">
        <v>823</v>
      </c>
      <c r="C3" s="2" t="s">
        <v>885</v>
      </c>
      <c r="D3" s="2" t="s">
        <v>865</v>
      </c>
      <c r="E3" s="2" t="s">
        <v>866</v>
      </c>
      <c r="F3" s="2" t="s">
        <v>886</v>
      </c>
      <c r="G3" s="2" t="s">
        <v>868</v>
      </c>
      <c r="H3" s="2" t="s">
        <v>520</v>
      </c>
      <c r="I3" s="2" t="s">
        <v>869</v>
      </c>
      <c r="J3" s="2" t="s">
        <v>418</v>
      </c>
      <c r="K3" s="2" t="s">
        <v>419</v>
      </c>
    </row>
    <row r="4" spans="1:11" ht="15.6" customHeight="1" x14ac:dyDescent="0.25">
      <c r="A4" s="3" t="s">
        <v>944</v>
      </c>
      <c r="B4" s="4">
        <v>12593</v>
      </c>
      <c r="C4" s="4">
        <v>4497</v>
      </c>
      <c r="D4" s="4">
        <v>4111</v>
      </c>
      <c r="E4" s="4">
        <v>12509</v>
      </c>
      <c r="F4" s="4">
        <v>4027</v>
      </c>
      <c r="G4" s="4">
        <v>4027</v>
      </c>
      <c r="H4" s="5">
        <v>35.700000000000003</v>
      </c>
      <c r="I4" s="5">
        <v>32.200000000000003</v>
      </c>
      <c r="J4" s="5">
        <v>0.7</v>
      </c>
      <c r="K4" s="5">
        <v>11.7</v>
      </c>
    </row>
    <row r="5" spans="1:11" ht="15.6" customHeight="1" x14ac:dyDescent="0.25">
      <c r="A5" s="3" t="s">
        <v>945</v>
      </c>
      <c r="B5" s="4">
        <v>46100</v>
      </c>
      <c r="C5" s="4">
        <v>20500</v>
      </c>
      <c r="D5" s="4">
        <v>13667</v>
      </c>
      <c r="E5" s="4">
        <v>60995</v>
      </c>
      <c r="F5" s="4">
        <v>24398</v>
      </c>
      <c r="G5" s="4">
        <v>16265</v>
      </c>
      <c r="H5" s="5">
        <v>44.5</v>
      </c>
      <c r="I5" s="5">
        <v>40</v>
      </c>
      <c r="J5" s="5">
        <v>-24.4</v>
      </c>
      <c r="K5" s="5">
        <v>-16</v>
      </c>
    </row>
    <row r="6" spans="1:11" ht="15.6" customHeight="1" x14ac:dyDescent="0.25">
      <c r="A6" s="3" t="s">
        <v>946</v>
      </c>
      <c r="B6" s="4">
        <v>343603</v>
      </c>
      <c r="C6" s="4">
        <v>171436</v>
      </c>
      <c r="D6" s="4">
        <v>142863</v>
      </c>
      <c r="E6" s="4">
        <v>343603</v>
      </c>
      <c r="F6" s="4">
        <v>137149</v>
      </c>
      <c r="G6" s="4">
        <v>114291</v>
      </c>
      <c r="H6" s="5">
        <v>49.9</v>
      </c>
      <c r="I6" s="5">
        <v>39.9</v>
      </c>
      <c r="J6" s="1" t="s">
        <v>11</v>
      </c>
      <c r="K6" s="5">
        <v>25</v>
      </c>
    </row>
    <row r="7" spans="1:11" ht="15.6" customHeight="1" x14ac:dyDescent="0.25">
      <c r="A7" s="3" t="s">
        <v>947</v>
      </c>
      <c r="B7" s="4">
        <v>12230</v>
      </c>
      <c r="C7" s="1" t="s">
        <v>11</v>
      </c>
      <c r="D7" s="1" t="s">
        <v>11</v>
      </c>
      <c r="E7" s="4">
        <v>12230</v>
      </c>
      <c r="F7" s="4">
        <v>2446</v>
      </c>
      <c r="G7" s="1" t="s">
        <v>11</v>
      </c>
      <c r="H7" s="1" t="s">
        <v>11</v>
      </c>
      <c r="I7" s="5">
        <v>20</v>
      </c>
      <c r="J7" s="1" t="s">
        <v>11</v>
      </c>
      <c r="K7" s="1" t="s">
        <v>11</v>
      </c>
    </row>
    <row r="8" spans="1:11" ht="15.6" customHeight="1" x14ac:dyDescent="0.25">
      <c r="A8" s="3" t="s">
        <v>948</v>
      </c>
      <c r="B8" s="4">
        <v>58700</v>
      </c>
      <c r="C8" s="4">
        <v>24417</v>
      </c>
      <c r="D8" s="1" t="s">
        <v>11</v>
      </c>
      <c r="E8" s="4">
        <v>180000</v>
      </c>
      <c r="F8" s="1" t="s">
        <v>11</v>
      </c>
      <c r="G8" s="1" t="s">
        <v>11</v>
      </c>
      <c r="H8" s="5">
        <v>41.6</v>
      </c>
      <c r="I8" s="1" t="s">
        <v>11</v>
      </c>
      <c r="J8" s="5">
        <v>-67.400000000000006</v>
      </c>
      <c r="K8" s="1" t="s">
        <v>11</v>
      </c>
    </row>
    <row r="9" spans="1:11" ht="15.6" customHeight="1" x14ac:dyDescent="0.25">
      <c r="A9" s="3" t="s">
        <v>949</v>
      </c>
      <c r="B9" s="4">
        <v>15133</v>
      </c>
      <c r="C9" s="4">
        <v>1461</v>
      </c>
      <c r="D9" s="4">
        <v>1294</v>
      </c>
      <c r="E9" s="4">
        <v>15133</v>
      </c>
      <c r="F9" s="4">
        <v>3004</v>
      </c>
      <c r="G9" s="4">
        <v>2569</v>
      </c>
      <c r="H9" s="5">
        <v>9.6999999999999993</v>
      </c>
      <c r="I9" s="5">
        <v>19.899999999999999</v>
      </c>
      <c r="J9" s="1" t="s">
        <v>11</v>
      </c>
      <c r="K9" s="5">
        <v>-51.4</v>
      </c>
    </row>
    <row r="10" spans="1:11" ht="15.6" customHeight="1" x14ac:dyDescent="0.25">
      <c r="A10" s="3" t="s">
        <v>950</v>
      </c>
      <c r="B10" s="4">
        <v>118000</v>
      </c>
      <c r="C10" s="4">
        <v>49167</v>
      </c>
      <c r="D10" s="4">
        <v>39333</v>
      </c>
      <c r="E10" s="4">
        <v>120000</v>
      </c>
      <c r="F10" s="4">
        <v>40000</v>
      </c>
      <c r="G10" s="4">
        <v>40000</v>
      </c>
      <c r="H10" s="5">
        <v>41.7</v>
      </c>
      <c r="I10" s="5">
        <v>33.299999999999997</v>
      </c>
      <c r="J10" s="5">
        <v>-1.7</v>
      </c>
      <c r="K10" s="5">
        <v>22.9</v>
      </c>
    </row>
    <row r="11" spans="1:11" ht="15.6" customHeight="1" x14ac:dyDescent="0.25">
      <c r="A11" s="3" t="s">
        <v>951</v>
      </c>
      <c r="B11" s="4">
        <v>495376</v>
      </c>
      <c r="C11" s="1" t="s">
        <v>11</v>
      </c>
      <c r="D11" s="1" t="s">
        <v>11</v>
      </c>
      <c r="E11" s="4">
        <v>495376</v>
      </c>
      <c r="F11" s="1" t="s">
        <v>11</v>
      </c>
      <c r="G11" s="1" t="s">
        <v>11</v>
      </c>
      <c r="H11" s="1" t="s">
        <v>11</v>
      </c>
      <c r="I11" s="1" t="s">
        <v>11</v>
      </c>
      <c r="J11" s="1" t="s">
        <v>11</v>
      </c>
      <c r="K11" s="1" t="s">
        <v>11</v>
      </c>
    </row>
    <row r="12" spans="1:11" ht="15.6" customHeight="1" x14ac:dyDescent="0.25">
      <c r="A12" s="3" t="s">
        <v>952</v>
      </c>
      <c r="B12" s="4">
        <v>110023</v>
      </c>
      <c r="C12" s="1" t="s">
        <v>11</v>
      </c>
      <c r="D12" s="1" t="s">
        <v>11</v>
      </c>
      <c r="E12" s="4">
        <v>110023</v>
      </c>
      <c r="F12" s="1" t="s">
        <v>11</v>
      </c>
      <c r="G12" s="1" t="s">
        <v>11</v>
      </c>
      <c r="H12" s="1" t="s">
        <v>11</v>
      </c>
      <c r="I12" s="1" t="s">
        <v>11</v>
      </c>
      <c r="J12" s="1" t="s">
        <v>11</v>
      </c>
      <c r="K12" s="1" t="s">
        <v>11</v>
      </c>
    </row>
    <row r="13" spans="1:11" ht="15.6" customHeight="1" x14ac:dyDescent="0.25">
      <c r="A13" s="3" t="s">
        <v>953</v>
      </c>
      <c r="B13" s="4">
        <v>68551</v>
      </c>
      <c r="C13" s="4">
        <v>50139</v>
      </c>
      <c r="D13" s="4">
        <v>33426</v>
      </c>
      <c r="E13" s="4">
        <v>67801</v>
      </c>
      <c r="F13" s="4">
        <v>39661</v>
      </c>
      <c r="G13" s="4">
        <v>26441</v>
      </c>
      <c r="H13" s="5">
        <v>73.099999999999994</v>
      </c>
      <c r="I13" s="5">
        <v>58.5</v>
      </c>
      <c r="J13" s="5">
        <v>1.1000000000000001</v>
      </c>
      <c r="K13" s="5">
        <v>26.4</v>
      </c>
    </row>
    <row r="14" spans="1:11" ht="15.6" customHeight="1" x14ac:dyDescent="0.25">
      <c r="A14" s="3" t="s">
        <v>954</v>
      </c>
      <c r="B14" s="4">
        <v>11219</v>
      </c>
      <c r="C14" s="1">
        <v>508</v>
      </c>
      <c r="D14" s="1" t="s">
        <v>11</v>
      </c>
      <c r="E14" s="4">
        <v>11219</v>
      </c>
      <c r="F14" s="1" t="s">
        <v>11</v>
      </c>
      <c r="G14" s="1" t="s">
        <v>11</v>
      </c>
      <c r="H14" s="5">
        <v>4.5</v>
      </c>
      <c r="I14" s="1" t="s">
        <v>11</v>
      </c>
      <c r="J14" s="1" t="s">
        <v>11</v>
      </c>
      <c r="K14" s="1" t="s">
        <v>11</v>
      </c>
    </row>
    <row r="15" spans="1:11" ht="15.6" customHeight="1" x14ac:dyDescent="0.25">
      <c r="A15" s="3" t="s">
        <v>955</v>
      </c>
      <c r="B15" s="4">
        <v>6643</v>
      </c>
      <c r="C15" s="4">
        <v>2622</v>
      </c>
      <c r="D15" s="1" t="s">
        <v>11</v>
      </c>
      <c r="E15" s="4">
        <v>6593</v>
      </c>
      <c r="F15" s="1" t="s">
        <v>11</v>
      </c>
      <c r="G15" s="1" t="s">
        <v>11</v>
      </c>
      <c r="H15" s="5">
        <v>39.5</v>
      </c>
      <c r="I15" s="1" t="s">
        <v>11</v>
      </c>
      <c r="J15" s="5">
        <v>0.8</v>
      </c>
      <c r="K15" s="1" t="s">
        <v>11</v>
      </c>
    </row>
    <row r="16" spans="1:11" ht="15.6" customHeight="1" x14ac:dyDescent="0.25">
      <c r="A16" s="3" t="s">
        <v>956</v>
      </c>
      <c r="B16" s="4">
        <v>12986</v>
      </c>
      <c r="C16" s="4">
        <v>2705</v>
      </c>
      <c r="D16" s="1" t="s">
        <v>11</v>
      </c>
      <c r="E16" s="4">
        <v>13687</v>
      </c>
      <c r="F16" s="4">
        <v>4562</v>
      </c>
      <c r="G16" s="1" t="s">
        <v>11</v>
      </c>
      <c r="H16" s="5">
        <v>20.8</v>
      </c>
      <c r="I16" s="5">
        <v>33.299999999999997</v>
      </c>
      <c r="J16" s="5">
        <v>-5.0999999999999996</v>
      </c>
      <c r="K16" s="5">
        <v>-40.700000000000003</v>
      </c>
    </row>
    <row r="17" spans="1:11" ht="15.6" customHeight="1" x14ac:dyDescent="0.25">
      <c r="A17" s="3" t="s">
        <v>957</v>
      </c>
      <c r="B17" s="4">
        <v>22765</v>
      </c>
      <c r="C17" s="4">
        <v>2608</v>
      </c>
      <c r="D17" s="1" t="s">
        <v>11</v>
      </c>
      <c r="E17" s="4">
        <v>23735</v>
      </c>
      <c r="F17" s="1" t="s">
        <v>11</v>
      </c>
      <c r="G17" s="1" t="s">
        <v>11</v>
      </c>
      <c r="H17" s="5">
        <v>11.5</v>
      </c>
      <c r="I17" s="1" t="s">
        <v>11</v>
      </c>
      <c r="J17" s="5">
        <v>-4.0999999999999996</v>
      </c>
      <c r="K17" s="1" t="s">
        <v>11</v>
      </c>
    </row>
    <row r="18" spans="1:11" ht="15.6" customHeight="1" x14ac:dyDescent="0.25">
      <c r="A18" s="3" t="s">
        <v>958</v>
      </c>
      <c r="B18" s="4">
        <v>27115</v>
      </c>
      <c r="C18" s="4">
        <v>1433</v>
      </c>
      <c r="D18" s="4">
        <v>1433</v>
      </c>
      <c r="E18" s="4">
        <v>28104</v>
      </c>
      <c r="F18" s="1" t="s">
        <v>11</v>
      </c>
      <c r="G18" s="1" t="s">
        <v>11</v>
      </c>
      <c r="H18" s="5">
        <v>5.3</v>
      </c>
      <c r="I18" s="1" t="s">
        <v>11</v>
      </c>
      <c r="J18" s="5">
        <v>-3.5</v>
      </c>
      <c r="K18" s="1" t="s">
        <v>11</v>
      </c>
    </row>
    <row r="19" spans="1:11" ht="15.6" customHeight="1" x14ac:dyDescent="0.25">
      <c r="A19" s="3" t="s">
        <v>682</v>
      </c>
      <c r="B19" s="4">
        <v>32956</v>
      </c>
      <c r="C19" s="4">
        <v>9369</v>
      </c>
      <c r="D19" s="4">
        <v>5090</v>
      </c>
      <c r="E19" s="4">
        <v>30082</v>
      </c>
      <c r="F19" s="4">
        <v>4772</v>
      </c>
      <c r="G19" s="4">
        <v>3460</v>
      </c>
      <c r="H19" s="5">
        <v>28.4</v>
      </c>
      <c r="I19" s="5">
        <v>15.9</v>
      </c>
      <c r="J19" s="5">
        <v>9.6</v>
      </c>
      <c r="K19" s="5">
        <v>96.3</v>
      </c>
    </row>
    <row r="20" spans="1:11" ht="15.6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.6" customHeight="1" x14ac:dyDescent="0.25">
      <c r="A21" s="3" t="s">
        <v>415</v>
      </c>
      <c r="B21" s="4">
        <v>1393993</v>
      </c>
      <c r="C21" s="4">
        <v>340862</v>
      </c>
      <c r="D21" s="4">
        <v>241217</v>
      </c>
      <c r="E21" s="4">
        <v>1531090</v>
      </c>
      <c r="F21" s="4">
        <v>260019</v>
      </c>
      <c r="G21" s="4">
        <v>207053</v>
      </c>
      <c r="H21" s="5">
        <v>24.5</v>
      </c>
      <c r="I21" s="5">
        <v>17</v>
      </c>
      <c r="J21" s="5">
        <v>-9</v>
      </c>
      <c r="K21" s="5">
        <v>31.1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7" t="s">
        <v>979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6"/>
      <c r="J2" s="144" t="s">
        <v>417</v>
      </c>
      <c r="K2" s="146"/>
    </row>
    <row r="3" spans="1:11" ht="31.15" customHeight="1" x14ac:dyDescent="0.25">
      <c r="A3" s="149"/>
      <c r="B3" s="2" t="s">
        <v>823</v>
      </c>
      <c r="C3" s="2" t="s">
        <v>980</v>
      </c>
      <c r="D3" s="2" t="s">
        <v>865</v>
      </c>
      <c r="E3" s="2" t="s">
        <v>866</v>
      </c>
      <c r="F3" s="2" t="s">
        <v>981</v>
      </c>
      <c r="G3" s="2" t="s">
        <v>868</v>
      </c>
      <c r="H3" s="2" t="s">
        <v>520</v>
      </c>
      <c r="I3" s="2" t="s">
        <v>869</v>
      </c>
      <c r="J3" s="2" t="s">
        <v>418</v>
      </c>
      <c r="K3" s="2" t="s">
        <v>419</v>
      </c>
    </row>
    <row r="4" spans="1:11" ht="15.6" customHeight="1" x14ac:dyDescent="0.25">
      <c r="A4" s="3" t="s">
        <v>960</v>
      </c>
      <c r="B4" s="4">
        <v>6000</v>
      </c>
      <c r="C4" s="1" t="s">
        <v>11</v>
      </c>
      <c r="D4" s="1" t="s">
        <v>11</v>
      </c>
      <c r="E4" s="4">
        <v>6000</v>
      </c>
      <c r="F4" s="1" t="s">
        <v>11</v>
      </c>
      <c r="G4" s="1" t="s">
        <v>11</v>
      </c>
      <c r="H4" s="1" t="s">
        <v>11</v>
      </c>
      <c r="I4" s="1" t="s">
        <v>11</v>
      </c>
      <c r="J4" s="1" t="s">
        <v>11</v>
      </c>
      <c r="K4" s="1" t="s">
        <v>11</v>
      </c>
    </row>
    <row r="5" spans="1:11" ht="15.6" customHeight="1" x14ac:dyDescent="0.25">
      <c r="A5" s="3" t="s">
        <v>961</v>
      </c>
      <c r="B5" s="4">
        <v>54945</v>
      </c>
      <c r="C5" s="1" t="s">
        <v>11</v>
      </c>
      <c r="D5" s="1" t="s">
        <v>11</v>
      </c>
      <c r="E5" s="4">
        <v>40573</v>
      </c>
      <c r="F5" s="1" t="s">
        <v>11</v>
      </c>
      <c r="G5" s="1" t="s">
        <v>11</v>
      </c>
      <c r="H5" s="1" t="s">
        <v>11</v>
      </c>
      <c r="I5" s="1" t="s">
        <v>11</v>
      </c>
      <c r="J5" s="5">
        <v>35.4</v>
      </c>
      <c r="K5" s="1" t="s">
        <v>11</v>
      </c>
    </row>
    <row r="6" spans="1:11" ht="15.6" customHeight="1" x14ac:dyDescent="0.25">
      <c r="A6" s="3" t="s">
        <v>962</v>
      </c>
      <c r="B6" s="4">
        <v>30000</v>
      </c>
      <c r="C6" s="1" t="s">
        <v>11</v>
      </c>
      <c r="D6" s="1" t="s">
        <v>11</v>
      </c>
      <c r="E6" s="1" t="s">
        <v>11</v>
      </c>
      <c r="F6" s="1" t="s">
        <v>11</v>
      </c>
      <c r="G6" s="1" t="s">
        <v>11</v>
      </c>
      <c r="H6" s="1" t="s">
        <v>11</v>
      </c>
      <c r="I6" s="1" t="s">
        <v>11</v>
      </c>
      <c r="J6" s="1" t="s">
        <v>11</v>
      </c>
      <c r="K6" s="1" t="s">
        <v>11</v>
      </c>
    </row>
    <row r="7" spans="1:11" ht="15.6" customHeight="1" x14ac:dyDescent="0.25">
      <c r="A7" s="3" t="s">
        <v>963</v>
      </c>
      <c r="B7" s="4">
        <v>48560</v>
      </c>
      <c r="C7" s="1" t="s">
        <v>11</v>
      </c>
      <c r="D7" s="1" t="s">
        <v>11</v>
      </c>
      <c r="E7" s="4">
        <v>24000</v>
      </c>
      <c r="F7" s="1" t="s">
        <v>11</v>
      </c>
      <c r="G7" s="1" t="s">
        <v>11</v>
      </c>
      <c r="H7" s="1" t="s">
        <v>11</v>
      </c>
      <c r="I7" s="1" t="s">
        <v>11</v>
      </c>
      <c r="J7" s="5">
        <v>102.3</v>
      </c>
      <c r="K7" s="1" t="s">
        <v>11</v>
      </c>
    </row>
    <row r="8" spans="1:11" ht="15.6" customHeight="1" x14ac:dyDescent="0.25">
      <c r="A8" s="3" t="s">
        <v>964</v>
      </c>
      <c r="B8" s="4">
        <v>42633</v>
      </c>
      <c r="C8" s="1" t="s">
        <v>11</v>
      </c>
      <c r="D8" s="1" t="s">
        <v>11</v>
      </c>
      <c r="E8" s="4">
        <v>94347</v>
      </c>
      <c r="F8" s="1" t="s">
        <v>11</v>
      </c>
      <c r="G8" s="1" t="s">
        <v>11</v>
      </c>
      <c r="H8" s="1" t="s">
        <v>11</v>
      </c>
      <c r="I8" s="1" t="s">
        <v>11</v>
      </c>
      <c r="J8" s="5">
        <v>-54.8</v>
      </c>
      <c r="K8" s="1" t="s">
        <v>11</v>
      </c>
    </row>
    <row r="9" spans="1:11" ht="15.6" customHeight="1" x14ac:dyDescent="0.25">
      <c r="A9" s="3" t="s">
        <v>965</v>
      </c>
      <c r="B9" s="4">
        <v>8442</v>
      </c>
      <c r="C9" s="1" t="s">
        <v>11</v>
      </c>
      <c r="D9" s="1" t="s">
        <v>11</v>
      </c>
      <c r="E9" s="4">
        <v>8217</v>
      </c>
      <c r="F9" s="1" t="s">
        <v>11</v>
      </c>
      <c r="G9" s="1" t="s">
        <v>11</v>
      </c>
      <c r="H9" s="1" t="s">
        <v>11</v>
      </c>
      <c r="I9" s="1" t="s">
        <v>11</v>
      </c>
      <c r="J9" s="5">
        <v>2.7</v>
      </c>
      <c r="K9" s="1" t="s">
        <v>11</v>
      </c>
    </row>
    <row r="10" spans="1:11" ht="15.6" customHeight="1" x14ac:dyDescent="0.25">
      <c r="A10" s="3" t="s">
        <v>966</v>
      </c>
      <c r="B10" s="4">
        <v>6449</v>
      </c>
      <c r="C10" s="1" t="s">
        <v>11</v>
      </c>
      <c r="D10" s="1" t="s">
        <v>11</v>
      </c>
      <c r="E10" s="4">
        <v>3449</v>
      </c>
      <c r="F10" s="1" t="s">
        <v>11</v>
      </c>
      <c r="G10" s="1" t="s">
        <v>11</v>
      </c>
      <c r="H10" s="1" t="s">
        <v>11</v>
      </c>
      <c r="I10" s="1" t="s">
        <v>11</v>
      </c>
      <c r="J10" s="5">
        <v>87</v>
      </c>
      <c r="K10" s="1" t="s">
        <v>11</v>
      </c>
    </row>
    <row r="11" spans="1:11" ht="15.6" customHeight="1" x14ac:dyDescent="0.25">
      <c r="A11" s="3" t="s">
        <v>967</v>
      </c>
      <c r="B11" s="4">
        <v>104413</v>
      </c>
      <c r="C11" s="1" t="s">
        <v>11</v>
      </c>
      <c r="D11" s="1" t="s">
        <v>11</v>
      </c>
      <c r="E11" s="4">
        <v>79826</v>
      </c>
      <c r="F11" s="1" t="s">
        <v>11</v>
      </c>
      <c r="G11" s="1" t="s">
        <v>11</v>
      </c>
      <c r="H11" s="1" t="s">
        <v>11</v>
      </c>
      <c r="I11" s="1" t="s">
        <v>11</v>
      </c>
      <c r="J11" s="5">
        <v>30.8</v>
      </c>
      <c r="K11" s="1" t="s">
        <v>11</v>
      </c>
    </row>
    <row r="12" spans="1:11" ht="15.6" customHeight="1" x14ac:dyDescent="0.25">
      <c r="A12" s="3" t="s">
        <v>968</v>
      </c>
      <c r="B12" s="4">
        <v>13000</v>
      </c>
      <c r="C12" s="1" t="s">
        <v>11</v>
      </c>
      <c r="D12" s="1" t="s">
        <v>11</v>
      </c>
      <c r="E12" s="1" t="s">
        <v>11</v>
      </c>
      <c r="F12" s="1" t="s">
        <v>11</v>
      </c>
      <c r="G12" s="1" t="s">
        <v>11</v>
      </c>
      <c r="H12" s="1" t="s">
        <v>11</v>
      </c>
      <c r="I12" s="1" t="s">
        <v>11</v>
      </c>
      <c r="J12" s="1" t="s">
        <v>11</v>
      </c>
      <c r="K12" s="1" t="s">
        <v>11</v>
      </c>
    </row>
    <row r="13" spans="1:11" ht="15.6" customHeight="1" x14ac:dyDescent="0.25">
      <c r="A13" s="3" t="s">
        <v>969</v>
      </c>
      <c r="B13" s="4">
        <v>18219</v>
      </c>
      <c r="C13" s="1" t="s">
        <v>11</v>
      </c>
      <c r="D13" s="1" t="s">
        <v>11</v>
      </c>
      <c r="E13" s="4">
        <v>9522</v>
      </c>
      <c r="F13" s="1" t="s">
        <v>11</v>
      </c>
      <c r="G13" s="1" t="s">
        <v>11</v>
      </c>
      <c r="H13" s="1" t="s">
        <v>11</v>
      </c>
      <c r="I13" s="1" t="s">
        <v>11</v>
      </c>
      <c r="J13" s="5">
        <v>91.3</v>
      </c>
      <c r="K13" s="1" t="s">
        <v>11</v>
      </c>
    </row>
    <row r="14" spans="1:11" ht="15.6" customHeight="1" x14ac:dyDescent="0.25">
      <c r="A14" s="3" t="s">
        <v>970</v>
      </c>
      <c r="B14" s="4">
        <v>108389</v>
      </c>
      <c r="C14" s="1" t="s">
        <v>11</v>
      </c>
      <c r="D14" s="1" t="s">
        <v>11</v>
      </c>
      <c r="E14" s="4">
        <v>98633</v>
      </c>
      <c r="F14" s="1" t="s">
        <v>11</v>
      </c>
      <c r="G14" s="1" t="s">
        <v>11</v>
      </c>
      <c r="H14" s="1" t="s">
        <v>11</v>
      </c>
      <c r="I14" s="1" t="s">
        <v>11</v>
      </c>
      <c r="J14" s="5">
        <v>9.9</v>
      </c>
      <c r="K14" s="1" t="s">
        <v>11</v>
      </c>
    </row>
    <row r="15" spans="1:11" ht="15.6" customHeight="1" x14ac:dyDescent="0.25">
      <c r="A15" s="3" t="s">
        <v>971</v>
      </c>
      <c r="B15" s="4">
        <v>27500</v>
      </c>
      <c r="C15" s="1" t="s">
        <v>11</v>
      </c>
      <c r="D15" s="1" t="s">
        <v>11</v>
      </c>
      <c r="E15" s="4">
        <v>25000</v>
      </c>
      <c r="F15" s="1" t="s">
        <v>11</v>
      </c>
      <c r="G15" s="1" t="s">
        <v>11</v>
      </c>
      <c r="H15" s="1" t="s">
        <v>11</v>
      </c>
      <c r="I15" s="1" t="s">
        <v>11</v>
      </c>
      <c r="J15" s="5">
        <v>10</v>
      </c>
      <c r="K15" s="1" t="s">
        <v>11</v>
      </c>
    </row>
    <row r="16" spans="1:11" ht="15.6" customHeight="1" x14ac:dyDescent="0.25">
      <c r="A16" s="3" t="s">
        <v>972</v>
      </c>
      <c r="B16" s="4">
        <v>126305</v>
      </c>
      <c r="C16" s="1" t="s">
        <v>11</v>
      </c>
      <c r="D16" s="1" t="s">
        <v>11</v>
      </c>
      <c r="E16" s="4">
        <v>126648</v>
      </c>
      <c r="F16" s="1" t="s">
        <v>11</v>
      </c>
      <c r="G16" s="1" t="s">
        <v>11</v>
      </c>
      <c r="H16" s="1" t="s">
        <v>11</v>
      </c>
      <c r="I16" s="1" t="s">
        <v>11</v>
      </c>
      <c r="J16" s="5">
        <v>-0.3</v>
      </c>
      <c r="K16" s="1" t="s">
        <v>11</v>
      </c>
    </row>
    <row r="17" spans="1:11" ht="15.6" customHeight="1" x14ac:dyDescent="0.25">
      <c r="A17" s="3" t="s">
        <v>973</v>
      </c>
      <c r="B17" s="4">
        <v>135200</v>
      </c>
      <c r="C17" s="1" t="s">
        <v>11</v>
      </c>
      <c r="D17" s="1" t="s">
        <v>11</v>
      </c>
      <c r="E17" s="4">
        <v>136200</v>
      </c>
      <c r="F17" s="1" t="s">
        <v>11</v>
      </c>
      <c r="G17" s="1" t="s">
        <v>11</v>
      </c>
      <c r="H17" s="1" t="s">
        <v>11</v>
      </c>
      <c r="I17" s="1" t="s">
        <v>11</v>
      </c>
      <c r="J17" s="5">
        <v>-0.7</v>
      </c>
      <c r="K17" s="1" t="s">
        <v>11</v>
      </c>
    </row>
    <row r="18" spans="1:11" ht="15.6" customHeight="1" x14ac:dyDescent="0.25">
      <c r="A18" s="3" t="s">
        <v>974</v>
      </c>
      <c r="B18" s="4">
        <v>13600</v>
      </c>
      <c r="C18" s="1" t="s">
        <v>11</v>
      </c>
      <c r="D18" s="1" t="s">
        <v>11</v>
      </c>
      <c r="E18" s="4">
        <v>13100</v>
      </c>
      <c r="F18" s="1" t="s">
        <v>11</v>
      </c>
      <c r="G18" s="1" t="s">
        <v>11</v>
      </c>
      <c r="H18" s="1" t="s">
        <v>11</v>
      </c>
      <c r="I18" s="1" t="s">
        <v>11</v>
      </c>
      <c r="J18" s="5">
        <v>3.8</v>
      </c>
      <c r="K18" s="1" t="s">
        <v>11</v>
      </c>
    </row>
    <row r="19" spans="1:11" ht="15.6" customHeight="1" x14ac:dyDescent="0.25">
      <c r="A19" s="3" t="s">
        <v>975</v>
      </c>
      <c r="B19" s="4">
        <v>237000</v>
      </c>
      <c r="C19" s="4">
        <v>4458</v>
      </c>
      <c r="D19" s="4">
        <v>4458</v>
      </c>
      <c r="E19" s="4">
        <v>243000</v>
      </c>
      <c r="F19" s="4">
        <v>1805</v>
      </c>
      <c r="G19" s="4">
        <v>1805</v>
      </c>
      <c r="H19" s="5">
        <v>1.9</v>
      </c>
      <c r="I19" s="5">
        <v>0.7</v>
      </c>
      <c r="J19" s="5">
        <v>-2.5</v>
      </c>
      <c r="K19" s="5">
        <v>147</v>
      </c>
    </row>
    <row r="20" spans="1:11" ht="15.6" customHeight="1" x14ac:dyDescent="0.25">
      <c r="A20" s="3" t="s">
        <v>976</v>
      </c>
      <c r="B20" s="4">
        <v>3880835</v>
      </c>
      <c r="C20" s="4">
        <v>1586925</v>
      </c>
      <c r="D20" s="4">
        <v>1586925</v>
      </c>
      <c r="E20" s="4">
        <v>3953368</v>
      </c>
      <c r="F20" s="4">
        <v>1557090</v>
      </c>
      <c r="G20" s="4">
        <v>1557090</v>
      </c>
      <c r="H20" s="5">
        <v>40.9</v>
      </c>
      <c r="I20" s="5">
        <v>39.4</v>
      </c>
      <c r="J20" s="5">
        <v>-1.8</v>
      </c>
      <c r="K20" s="5">
        <v>1.9</v>
      </c>
    </row>
    <row r="21" spans="1:11" ht="15.6" customHeight="1" x14ac:dyDescent="0.25">
      <c r="A21" s="3" t="s">
        <v>977</v>
      </c>
      <c r="B21" s="4">
        <v>5097068</v>
      </c>
      <c r="C21" s="1" t="s">
        <v>11</v>
      </c>
      <c r="D21" s="1" t="s">
        <v>11</v>
      </c>
      <c r="E21" s="4">
        <v>4878044</v>
      </c>
      <c r="F21" s="1" t="s">
        <v>11</v>
      </c>
      <c r="G21" s="1" t="s">
        <v>11</v>
      </c>
      <c r="H21" s="1" t="s">
        <v>11</v>
      </c>
      <c r="I21" s="1" t="s">
        <v>11</v>
      </c>
      <c r="J21" s="5">
        <v>4.5</v>
      </c>
      <c r="K21" s="1" t="s">
        <v>11</v>
      </c>
    </row>
    <row r="22" spans="1:11" ht="15.6" customHeight="1" x14ac:dyDescent="0.25">
      <c r="A22" s="3" t="s">
        <v>978</v>
      </c>
      <c r="B22" s="4">
        <v>8570520</v>
      </c>
      <c r="C22" s="1" t="s">
        <v>11</v>
      </c>
      <c r="D22" s="1" t="s">
        <v>11</v>
      </c>
      <c r="E22" s="4">
        <v>8556827</v>
      </c>
      <c r="F22" s="1" t="s">
        <v>11</v>
      </c>
      <c r="G22" s="1" t="s">
        <v>11</v>
      </c>
      <c r="H22" s="1" t="s">
        <v>11</v>
      </c>
      <c r="I22" s="1" t="s">
        <v>11</v>
      </c>
      <c r="J22" s="5">
        <v>0.2</v>
      </c>
      <c r="K22" s="1" t="s">
        <v>11</v>
      </c>
    </row>
    <row r="23" spans="1:11" ht="15.6" customHeight="1" x14ac:dyDescent="0.25">
      <c r="A23" s="3" t="s">
        <v>682</v>
      </c>
      <c r="B23" s="4">
        <v>41847</v>
      </c>
      <c r="C23" s="4">
        <v>1293</v>
      </c>
      <c r="D23" s="1">
        <v>375</v>
      </c>
      <c r="E23" s="4">
        <v>57032</v>
      </c>
      <c r="F23" s="1" t="s">
        <v>11</v>
      </c>
      <c r="G23" s="1" t="s">
        <v>11</v>
      </c>
      <c r="H23" s="5">
        <v>3.1</v>
      </c>
      <c r="I23" s="1" t="s">
        <v>11</v>
      </c>
      <c r="J23" s="5">
        <v>-26.6</v>
      </c>
      <c r="K23" s="1" t="s">
        <v>11</v>
      </c>
    </row>
    <row r="24" spans="1:11" ht="15.6" customHeight="1" x14ac:dyDescent="0.25">
      <c r="A24" s="3" t="s">
        <v>415</v>
      </c>
      <c r="B24" s="4">
        <v>18570925</v>
      </c>
      <c r="C24" s="4">
        <v>1592676</v>
      </c>
      <c r="D24" s="4">
        <v>1591758</v>
      </c>
      <c r="E24" s="4">
        <v>18353786</v>
      </c>
      <c r="F24" s="4">
        <v>1558895</v>
      </c>
      <c r="G24" s="4">
        <v>1558895</v>
      </c>
      <c r="H24" s="5">
        <v>8.6</v>
      </c>
      <c r="I24" s="5">
        <v>8.5</v>
      </c>
      <c r="J24" s="5">
        <v>1.2</v>
      </c>
      <c r="K24" s="5">
        <v>2.2000000000000002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7" t="s">
        <v>989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6"/>
      <c r="J2" s="144" t="s">
        <v>417</v>
      </c>
      <c r="K2" s="146"/>
    </row>
    <row r="3" spans="1:11" ht="31.15" customHeight="1" x14ac:dyDescent="0.25">
      <c r="A3" s="149"/>
      <c r="B3" s="2" t="s">
        <v>823</v>
      </c>
      <c r="C3" s="2" t="s">
        <v>980</v>
      </c>
      <c r="D3" s="2" t="s">
        <v>865</v>
      </c>
      <c r="E3" s="2" t="s">
        <v>866</v>
      </c>
      <c r="F3" s="2" t="s">
        <v>981</v>
      </c>
      <c r="G3" s="2" t="s">
        <v>868</v>
      </c>
      <c r="H3" s="2" t="s">
        <v>520</v>
      </c>
      <c r="I3" s="2" t="s">
        <v>869</v>
      </c>
      <c r="J3" s="2" t="s">
        <v>418</v>
      </c>
      <c r="K3" s="2" t="s">
        <v>419</v>
      </c>
    </row>
    <row r="4" spans="1:11" ht="15.6" customHeight="1" x14ac:dyDescent="0.25">
      <c r="A4" s="3" t="s">
        <v>982</v>
      </c>
      <c r="B4" s="4">
        <v>6600</v>
      </c>
      <c r="C4" s="1" t="s">
        <v>11</v>
      </c>
      <c r="D4" s="1" t="s">
        <v>11</v>
      </c>
      <c r="E4" s="1">
        <v>3</v>
      </c>
      <c r="F4" s="1" t="s">
        <v>11</v>
      </c>
      <c r="G4" s="1" t="s">
        <v>11</v>
      </c>
      <c r="H4" s="1" t="s">
        <v>11</v>
      </c>
      <c r="I4" s="1" t="s">
        <v>11</v>
      </c>
      <c r="J4" s="1" t="s">
        <v>11</v>
      </c>
      <c r="K4" s="1" t="s">
        <v>11</v>
      </c>
    </row>
    <row r="5" spans="1:11" ht="15.6" customHeight="1" x14ac:dyDescent="0.25">
      <c r="A5" s="3" t="s">
        <v>983</v>
      </c>
      <c r="B5" s="4">
        <v>161647</v>
      </c>
      <c r="C5" s="4">
        <v>24698</v>
      </c>
      <c r="D5" s="4">
        <v>24698</v>
      </c>
      <c r="E5" s="4">
        <v>164147</v>
      </c>
      <c r="F5" s="4">
        <v>83825</v>
      </c>
      <c r="G5" s="4">
        <v>72217</v>
      </c>
      <c r="H5" s="5">
        <v>15.3</v>
      </c>
      <c r="I5" s="5">
        <v>51.1</v>
      </c>
      <c r="J5" s="5">
        <v>-1.5</v>
      </c>
      <c r="K5" s="5">
        <v>-70.5</v>
      </c>
    </row>
    <row r="6" spans="1:11" ht="15.6" customHeight="1" x14ac:dyDescent="0.25">
      <c r="A6" s="3" t="s">
        <v>984</v>
      </c>
      <c r="B6" s="4">
        <v>51055</v>
      </c>
      <c r="C6" s="1" t="s">
        <v>11</v>
      </c>
      <c r="D6" s="1" t="s">
        <v>11</v>
      </c>
      <c r="E6" s="4">
        <v>51055</v>
      </c>
      <c r="F6" s="1" t="s">
        <v>11</v>
      </c>
      <c r="G6" s="1" t="s">
        <v>11</v>
      </c>
      <c r="H6" s="1" t="s">
        <v>11</v>
      </c>
      <c r="I6" s="1" t="s">
        <v>11</v>
      </c>
      <c r="J6" s="1" t="s">
        <v>11</v>
      </c>
      <c r="K6" s="1" t="s">
        <v>11</v>
      </c>
    </row>
    <row r="7" spans="1:11" ht="15.6" customHeight="1" x14ac:dyDescent="0.25">
      <c r="A7" s="3" t="s">
        <v>985</v>
      </c>
      <c r="B7" s="4">
        <v>7000</v>
      </c>
      <c r="C7" s="1" t="s">
        <v>11</v>
      </c>
      <c r="D7" s="1" t="s">
        <v>11</v>
      </c>
      <c r="E7" s="4">
        <v>7000</v>
      </c>
      <c r="F7" s="1" t="s">
        <v>11</v>
      </c>
      <c r="G7" s="1" t="s">
        <v>11</v>
      </c>
      <c r="H7" s="1" t="s">
        <v>11</v>
      </c>
      <c r="I7" s="1" t="s">
        <v>11</v>
      </c>
      <c r="J7" s="1" t="s">
        <v>11</v>
      </c>
      <c r="K7" s="1" t="s">
        <v>11</v>
      </c>
    </row>
    <row r="8" spans="1:11" ht="15.6" customHeight="1" x14ac:dyDescent="0.25">
      <c r="A8" s="3" t="s">
        <v>986</v>
      </c>
      <c r="B8" s="4">
        <v>10480278</v>
      </c>
      <c r="C8" s="4">
        <v>4366783</v>
      </c>
      <c r="D8" s="4">
        <v>4366783</v>
      </c>
      <c r="E8" s="4">
        <v>10514030</v>
      </c>
      <c r="F8" s="4">
        <v>4360167</v>
      </c>
      <c r="G8" s="4">
        <v>4360167</v>
      </c>
      <c r="H8" s="5">
        <v>41.7</v>
      </c>
      <c r="I8" s="5">
        <v>41.5</v>
      </c>
      <c r="J8" s="5">
        <v>-0.3</v>
      </c>
      <c r="K8" s="5">
        <v>0.2</v>
      </c>
    </row>
    <row r="9" spans="1:11" ht="15.6" customHeight="1" x14ac:dyDescent="0.25">
      <c r="A9" s="3" t="s">
        <v>987</v>
      </c>
      <c r="B9" s="4">
        <v>5049846</v>
      </c>
      <c r="C9" s="4">
        <v>2104102</v>
      </c>
      <c r="D9" s="4">
        <v>2104102</v>
      </c>
      <c r="E9" s="4">
        <v>5041960</v>
      </c>
      <c r="F9" s="4">
        <v>2100816</v>
      </c>
      <c r="G9" s="4">
        <v>2100816</v>
      </c>
      <c r="H9" s="5">
        <v>41.7</v>
      </c>
      <c r="I9" s="5">
        <v>41.7</v>
      </c>
      <c r="J9" s="5">
        <v>0.2</v>
      </c>
      <c r="K9" s="5">
        <v>0.2</v>
      </c>
    </row>
    <row r="10" spans="1:11" ht="15.6" customHeight="1" x14ac:dyDescent="0.25">
      <c r="A10" s="3" t="s">
        <v>988</v>
      </c>
      <c r="B10" s="4">
        <v>619312</v>
      </c>
      <c r="C10" s="1" t="s">
        <v>11</v>
      </c>
      <c r="D10" s="1" t="s">
        <v>11</v>
      </c>
      <c r="E10" s="4">
        <v>852493</v>
      </c>
      <c r="F10" s="1" t="s">
        <v>11</v>
      </c>
      <c r="G10" s="1" t="s">
        <v>11</v>
      </c>
      <c r="H10" s="1" t="s">
        <v>11</v>
      </c>
      <c r="I10" s="1" t="s">
        <v>11</v>
      </c>
      <c r="J10" s="5">
        <v>-27.4</v>
      </c>
      <c r="K10" s="1" t="s">
        <v>11</v>
      </c>
    </row>
    <row r="11" spans="1:11" ht="15.6" customHeight="1" x14ac:dyDescent="0.25">
      <c r="A11" s="3" t="s">
        <v>682</v>
      </c>
      <c r="B11" s="4">
        <v>13773</v>
      </c>
      <c r="C11" s="1">
        <v>266</v>
      </c>
      <c r="D11" s="1">
        <v>261</v>
      </c>
      <c r="E11" s="4">
        <v>8650</v>
      </c>
      <c r="F11" s="1">
        <v>398</v>
      </c>
      <c r="G11" s="1">
        <v>343</v>
      </c>
      <c r="H11" s="5">
        <v>1.9</v>
      </c>
      <c r="I11" s="5">
        <v>4.5999999999999996</v>
      </c>
      <c r="J11" s="5">
        <v>59.2</v>
      </c>
      <c r="K11" s="5">
        <v>-33.200000000000003</v>
      </c>
    </row>
    <row r="12" spans="1:11" ht="15.6" customHeight="1" x14ac:dyDescent="0.25">
      <c r="A12" s="3" t="s">
        <v>415</v>
      </c>
      <c r="B12" s="4">
        <v>16389511</v>
      </c>
      <c r="C12" s="4">
        <v>6495849</v>
      </c>
      <c r="D12" s="4">
        <v>6495844</v>
      </c>
      <c r="E12" s="4">
        <v>16639338</v>
      </c>
      <c r="F12" s="4">
        <v>6545206</v>
      </c>
      <c r="G12" s="4">
        <v>6533543</v>
      </c>
      <c r="H12" s="5">
        <v>39.6</v>
      </c>
      <c r="I12" s="5">
        <v>39.299999999999997</v>
      </c>
      <c r="J12" s="5">
        <v>-1.5</v>
      </c>
      <c r="K12" s="5">
        <v>-0.8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7" t="s">
        <v>996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6"/>
      <c r="J2" s="144" t="s">
        <v>417</v>
      </c>
      <c r="K2" s="146"/>
    </row>
    <row r="3" spans="1:11" ht="31.15" customHeight="1" x14ac:dyDescent="0.25">
      <c r="A3" s="149"/>
      <c r="B3" s="2" t="s">
        <v>823</v>
      </c>
      <c r="C3" s="2" t="s">
        <v>980</v>
      </c>
      <c r="D3" s="2" t="s">
        <v>865</v>
      </c>
      <c r="E3" s="2" t="s">
        <v>866</v>
      </c>
      <c r="F3" s="2" t="s">
        <v>981</v>
      </c>
      <c r="G3" s="2" t="s">
        <v>868</v>
      </c>
      <c r="H3" s="2" t="s">
        <v>520</v>
      </c>
      <c r="I3" s="2" t="s">
        <v>869</v>
      </c>
      <c r="J3" s="2" t="s">
        <v>418</v>
      </c>
      <c r="K3" s="2" t="s">
        <v>419</v>
      </c>
    </row>
    <row r="4" spans="1:11" ht="15.6" customHeight="1" x14ac:dyDescent="0.25">
      <c r="A4" s="3" t="s">
        <v>990</v>
      </c>
      <c r="B4" s="4">
        <v>86154</v>
      </c>
      <c r="C4" s="4">
        <v>8919</v>
      </c>
      <c r="D4" s="4">
        <v>8690</v>
      </c>
      <c r="E4" s="4">
        <v>39264</v>
      </c>
      <c r="F4" s="1" t="s">
        <v>11</v>
      </c>
      <c r="G4" s="1" t="s">
        <v>11</v>
      </c>
      <c r="H4" s="5">
        <v>10.4</v>
      </c>
      <c r="I4" s="1" t="s">
        <v>11</v>
      </c>
      <c r="J4" s="5">
        <v>119.4</v>
      </c>
      <c r="K4" s="1" t="s">
        <v>11</v>
      </c>
    </row>
    <row r="5" spans="1:11" ht="15.6" customHeight="1" x14ac:dyDescent="0.25">
      <c r="A5" s="3" t="s">
        <v>991</v>
      </c>
      <c r="B5" s="4">
        <v>8562</v>
      </c>
      <c r="C5" s="4">
        <v>2001</v>
      </c>
      <c r="D5" s="4">
        <v>2001</v>
      </c>
      <c r="E5" s="4">
        <v>7993</v>
      </c>
      <c r="F5" s="4">
        <v>1932</v>
      </c>
      <c r="G5" s="4">
        <v>1932</v>
      </c>
      <c r="H5" s="5">
        <v>23.4</v>
      </c>
      <c r="I5" s="5">
        <v>24.2</v>
      </c>
      <c r="J5" s="5">
        <v>7.1</v>
      </c>
      <c r="K5" s="5">
        <v>3.6</v>
      </c>
    </row>
    <row r="6" spans="1:11" ht="15.6" customHeight="1" x14ac:dyDescent="0.25">
      <c r="A6" s="3" t="s">
        <v>992</v>
      </c>
      <c r="B6" s="4">
        <v>28169</v>
      </c>
      <c r="C6" s="4">
        <v>11101</v>
      </c>
      <c r="D6" s="4">
        <v>11101</v>
      </c>
      <c r="E6" s="4">
        <v>41459</v>
      </c>
      <c r="F6" s="4">
        <v>14143</v>
      </c>
      <c r="G6" s="4">
        <v>14143</v>
      </c>
      <c r="H6" s="5">
        <v>39.4</v>
      </c>
      <c r="I6" s="5">
        <v>34.1</v>
      </c>
      <c r="J6" s="5">
        <v>-32.1</v>
      </c>
      <c r="K6" s="5">
        <v>-21.5</v>
      </c>
    </row>
    <row r="7" spans="1:11" ht="15.6" customHeight="1" x14ac:dyDescent="0.25">
      <c r="A7" s="3" t="s">
        <v>993</v>
      </c>
      <c r="B7" s="4">
        <v>55328</v>
      </c>
      <c r="C7" s="1" t="s">
        <v>11</v>
      </c>
      <c r="D7" s="1" t="s">
        <v>11</v>
      </c>
      <c r="E7" s="4">
        <v>55328</v>
      </c>
      <c r="F7" s="1" t="s">
        <v>11</v>
      </c>
      <c r="G7" s="1" t="s">
        <v>11</v>
      </c>
      <c r="H7" s="1" t="s">
        <v>11</v>
      </c>
      <c r="I7" s="1" t="s">
        <v>11</v>
      </c>
      <c r="J7" s="1" t="s">
        <v>11</v>
      </c>
      <c r="K7" s="1" t="s">
        <v>11</v>
      </c>
    </row>
    <row r="8" spans="1:11" ht="15.6" customHeight="1" x14ac:dyDescent="0.25">
      <c r="A8" s="3" t="s">
        <v>994</v>
      </c>
      <c r="B8" s="4">
        <v>6000</v>
      </c>
      <c r="C8" s="1" t="s">
        <v>11</v>
      </c>
      <c r="D8" s="1" t="s">
        <v>11</v>
      </c>
      <c r="E8" s="4">
        <v>2045</v>
      </c>
      <c r="F8" s="1" t="s">
        <v>11</v>
      </c>
      <c r="G8" s="1" t="s">
        <v>11</v>
      </c>
      <c r="H8" s="1" t="s">
        <v>11</v>
      </c>
      <c r="I8" s="1" t="s">
        <v>11</v>
      </c>
      <c r="J8" s="5">
        <v>193.4</v>
      </c>
      <c r="K8" s="1" t="s">
        <v>11</v>
      </c>
    </row>
    <row r="9" spans="1:11" ht="15.6" customHeight="1" x14ac:dyDescent="0.25">
      <c r="A9" s="3" t="s">
        <v>995</v>
      </c>
      <c r="B9" s="4">
        <v>52913</v>
      </c>
      <c r="C9" s="1" t="s">
        <v>11</v>
      </c>
      <c r="D9" s="1" t="s">
        <v>11</v>
      </c>
      <c r="E9" s="1" t="s">
        <v>11</v>
      </c>
      <c r="F9" s="1" t="s">
        <v>11</v>
      </c>
      <c r="G9" s="1" t="s">
        <v>11</v>
      </c>
      <c r="H9" s="1" t="s">
        <v>11</v>
      </c>
      <c r="I9" s="1" t="s">
        <v>11</v>
      </c>
      <c r="J9" s="1" t="s">
        <v>11</v>
      </c>
      <c r="K9" s="1" t="s">
        <v>11</v>
      </c>
    </row>
    <row r="10" spans="1:11" ht="15.6" customHeight="1" x14ac:dyDescent="0.25">
      <c r="A10" s="3" t="s">
        <v>682</v>
      </c>
      <c r="B10" s="4">
        <v>7927</v>
      </c>
      <c r="C10" s="4">
        <v>2044</v>
      </c>
      <c r="D10" s="4">
        <v>2038</v>
      </c>
      <c r="E10" s="4">
        <v>9860</v>
      </c>
      <c r="F10" s="4">
        <v>2039</v>
      </c>
      <c r="G10" s="4">
        <v>2039</v>
      </c>
      <c r="H10" s="5">
        <v>25.8</v>
      </c>
      <c r="I10" s="5">
        <v>20.7</v>
      </c>
      <c r="J10" s="5">
        <v>-19.600000000000001</v>
      </c>
      <c r="K10" s="5">
        <v>0.2</v>
      </c>
    </row>
    <row r="11" spans="1:11" ht="15.6" customHeight="1" x14ac:dyDescent="0.25">
      <c r="A11" s="3" t="s">
        <v>415</v>
      </c>
      <c r="B11" s="4">
        <v>245053</v>
      </c>
      <c r="C11" s="4">
        <v>24065</v>
      </c>
      <c r="D11" s="4">
        <v>23830</v>
      </c>
      <c r="E11" s="4">
        <v>155949</v>
      </c>
      <c r="F11" s="4">
        <v>18114</v>
      </c>
      <c r="G11" s="4">
        <v>18114</v>
      </c>
      <c r="H11" s="5">
        <v>9.8000000000000007</v>
      </c>
      <c r="I11" s="5">
        <v>11.6</v>
      </c>
      <c r="J11" s="5">
        <v>57.1</v>
      </c>
      <c r="K11" s="5">
        <v>32.9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7" t="s">
        <v>1020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6"/>
      <c r="J2" s="144" t="s">
        <v>417</v>
      </c>
      <c r="K2" s="146"/>
    </row>
    <row r="3" spans="1:11" ht="31.15" customHeight="1" x14ac:dyDescent="0.25">
      <c r="A3" s="149"/>
      <c r="B3" s="2" t="s">
        <v>823</v>
      </c>
      <c r="C3" s="2" t="s">
        <v>980</v>
      </c>
      <c r="D3" s="2" t="s">
        <v>865</v>
      </c>
      <c r="E3" s="2" t="s">
        <v>866</v>
      </c>
      <c r="F3" s="2" t="s">
        <v>981</v>
      </c>
      <c r="G3" s="2" t="s">
        <v>868</v>
      </c>
      <c r="H3" s="2" t="s">
        <v>520</v>
      </c>
      <c r="I3" s="2" t="s">
        <v>869</v>
      </c>
      <c r="J3" s="2" t="s">
        <v>418</v>
      </c>
      <c r="K3" s="2" t="s">
        <v>419</v>
      </c>
    </row>
    <row r="4" spans="1:11" ht="15.2" customHeight="1" x14ac:dyDescent="0.25">
      <c r="A4" s="3" t="s">
        <v>997</v>
      </c>
      <c r="B4" s="4">
        <v>7819</v>
      </c>
      <c r="C4" s="4">
        <v>3909</v>
      </c>
      <c r="D4" s="4">
        <v>3909</v>
      </c>
      <c r="E4" s="4">
        <v>7775</v>
      </c>
      <c r="F4" s="4">
        <v>3888</v>
      </c>
      <c r="G4" s="4">
        <v>3888</v>
      </c>
      <c r="H4" s="5">
        <v>50</v>
      </c>
      <c r="I4" s="5">
        <v>50</v>
      </c>
      <c r="J4" s="5">
        <v>0.6</v>
      </c>
      <c r="K4" s="5">
        <v>0.5</v>
      </c>
    </row>
    <row r="5" spans="1:11" ht="15.2" customHeight="1" x14ac:dyDescent="0.25">
      <c r="A5" s="3" t="s">
        <v>998</v>
      </c>
      <c r="B5" s="4">
        <v>19729</v>
      </c>
      <c r="C5" s="4">
        <v>9865</v>
      </c>
      <c r="D5" s="4">
        <v>9865</v>
      </c>
      <c r="E5" s="4">
        <v>19499</v>
      </c>
      <c r="F5" s="4">
        <v>9749</v>
      </c>
      <c r="G5" s="4">
        <v>9749</v>
      </c>
      <c r="H5" s="5">
        <v>50</v>
      </c>
      <c r="I5" s="5">
        <v>50</v>
      </c>
      <c r="J5" s="5">
        <v>1.2</v>
      </c>
      <c r="K5" s="5">
        <v>1.2</v>
      </c>
    </row>
    <row r="6" spans="1:11" ht="15.2" customHeight="1" x14ac:dyDescent="0.25">
      <c r="A6" s="3" t="s">
        <v>999</v>
      </c>
      <c r="B6" s="4">
        <v>13782850</v>
      </c>
      <c r="C6" s="4">
        <v>5107565</v>
      </c>
      <c r="D6" s="4">
        <v>5107565</v>
      </c>
      <c r="E6" s="4">
        <v>13419285</v>
      </c>
      <c r="F6" s="4">
        <v>4906898</v>
      </c>
      <c r="G6" s="4">
        <v>4906898</v>
      </c>
      <c r="H6" s="5">
        <v>37.1</v>
      </c>
      <c r="I6" s="5">
        <v>36.6</v>
      </c>
      <c r="J6" s="5">
        <v>2.7</v>
      </c>
      <c r="K6" s="5">
        <v>4.0999999999999996</v>
      </c>
    </row>
    <row r="7" spans="1:11" ht="15.2" customHeight="1" x14ac:dyDescent="0.25">
      <c r="A7" s="3" t="s">
        <v>680</v>
      </c>
      <c r="B7" s="4">
        <v>40905</v>
      </c>
      <c r="C7" s="4">
        <v>11444</v>
      </c>
      <c r="D7" s="4">
        <v>11228</v>
      </c>
      <c r="E7" s="4">
        <v>41326</v>
      </c>
      <c r="F7" s="4">
        <v>11457</v>
      </c>
      <c r="G7" s="4">
        <v>10772</v>
      </c>
      <c r="H7" s="5">
        <v>28</v>
      </c>
      <c r="I7" s="5">
        <v>27.7</v>
      </c>
      <c r="J7" s="5">
        <v>-1</v>
      </c>
      <c r="K7" s="5">
        <v>-0.1</v>
      </c>
    </row>
    <row r="8" spans="1:11" ht="15.2" customHeight="1" x14ac:dyDescent="0.25">
      <c r="A8" s="3" t="s">
        <v>1000</v>
      </c>
      <c r="B8" s="4">
        <v>170226</v>
      </c>
      <c r="C8" s="4">
        <v>51849</v>
      </c>
      <c r="D8" s="4">
        <v>51849</v>
      </c>
      <c r="E8" s="4">
        <v>190572</v>
      </c>
      <c r="F8" s="4">
        <v>59716</v>
      </c>
      <c r="G8" s="4">
        <v>59716</v>
      </c>
      <c r="H8" s="5">
        <v>30.5</v>
      </c>
      <c r="I8" s="5">
        <v>31.3</v>
      </c>
      <c r="J8" s="5">
        <v>-10.7</v>
      </c>
      <c r="K8" s="5">
        <v>-13.2</v>
      </c>
    </row>
    <row r="9" spans="1:11" ht="15.2" customHeight="1" x14ac:dyDescent="0.25">
      <c r="A9" s="3" t="s">
        <v>1001</v>
      </c>
      <c r="B9" s="4">
        <v>33895</v>
      </c>
      <c r="C9" s="4">
        <v>17704</v>
      </c>
      <c r="D9" s="4">
        <v>14006</v>
      </c>
      <c r="E9" s="4">
        <v>33895</v>
      </c>
      <c r="F9" s="4">
        <v>9509</v>
      </c>
      <c r="G9" s="4">
        <v>9509</v>
      </c>
      <c r="H9" s="5">
        <v>52.2</v>
      </c>
      <c r="I9" s="5">
        <v>28.1</v>
      </c>
      <c r="J9" s="1" t="s">
        <v>11</v>
      </c>
      <c r="K9" s="5">
        <v>86.2</v>
      </c>
    </row>
    <row r="10" spans="1:11" ht="15.2" customHeight="1" x14ac:dyDescent="0.25">
      <c r="A10" s="3" t="s">
        <v>1002</v>
      </c>
      <c r="B10" s="4">
        <v>13593</v>
      </c>
      <c r="C10" s="4">
        <v>1178</v>
      </c>
      <c r="D10" s="4">
        <v>1171</v>
      </c>
      <c r="E10" s="4">
        <v>18593</v>
      </c>
      <c r="F10" s="1">
        <v>88</v>
      </c>
      <c r="G10" s="1">
        <v>86</v>
      </c>
      <c r="H10" s="5">
        <v>8.6999999999999993</v>
      </c>
      <c r="I10" s="5">
        <v>0.5</v>
      </c>
      <c r="J10" s="5">
        <v>-26.9</v>
      </c>
      <c r="K10" s="1" t="s">
        <v>11</v>
      </c>
    </row>
    <row r="11" spans="1:11" ht="15.2" customHeight="1" x14ac:dyDescent="0.25">
      <c r="A11" s="3" t="s">
        <v>1003</v>
      </c>
      <c r="B11" s="4">
        <v>68204</v>
      </c>
      <c r="C11" s="4">
        <v>27942</v>
      </c>
      <c r="D11" s="4">
        <v>5966</v>
      </c>
      <c r="E11" s="4">
        <v>96904</v>
      </c>
      <c r="F11" s="4">
        <v>21756</v>
      </c>
      <c r="G11" s="4">
        <v>21732</v>
      </c>
      <c r="H11" s="5">
        <v>41</v>
      </c>
      <c r="I11" s="5">
        <v>22.5</v>
      </c>
      <c r="J11" s="5">
        <v>-29.6</v>
      </c>
      <c r="K11" s="5">
        <v>28.4</v>
      </c>
    </row>
    <row r="12" spans="1:11" ht="15.2" customHeight="1" x14ac:dyDescent="0.25">
      <c r="A12" s="3" t="s">
        <v>1004</v>
      </c>
      <c r="B12" s="4">
        <v>94750</v>
      </c>
      <c r="C12" s="4">
        <v>30641</v>
      </c>
      <c r="D12" s="4">
        <v>30641</v>
      </c>
      <c r="E12" s="4">
        <v>94750</v>
      </c>
      <c r="F12" s="4">
        <v>22368</v>
      </c>
      <c r="G12" s="4">
        <v>19114</v>
      </c>
      <c r="H12" s="5">
        <v>32.299999999999997</v>
      </c>
      <c r="I12" s="5">
        <v>23.6</v>
      </c>
      <c r="J12" s="1" t="s">
        <v>11</v>
      </c>
      <c r="K12" s="5">
        <v>37</v>
      </c>
    </row>
    <row r="13" spans="1:11" ht="15.2" customHeight="1" x14ac:dyDescent="0.25">
      <c r="A13" s="3" t="s">
        <v>1005</v>
      </c>
      <c r="B13" s="4">
        <v>238200</v>
      </c>
      <c r="C13" s="4">
        <v>106032</v>
      </c>
      <c r="D13" s="4">
        <v>90992</v>
      </c>
      <c r="E13" s="4">
        <v>238200</v>
      </c>
      <c r="F13" s="4">
        <v>43995</v>
      </c>
      <c r="G13" s="4">
        <v>32943</v>
      </c>
      <c r="H13" s="5">
        <v>44.5</v>
      </c>
      <c r="I13" s="5">
        <v>18.5</v>
      </c>
      <c r="J13" s="1" t="s">
        <v>11</v>
      </c>
      <c r="K13" s="5">
        <v>141</v>
      </c>
    </row>
    <row r="14" spans="1:11" ht="15.2" customHeight="1" x14ac:dyDescent="0.25">
      <c r="A14" s="3" t="s">
        <v>1006</v>
      </c>
      <c r="B14" s="4">
        <v>93792</v>
      </c>
      <c r="C14" s="4">
        <v>22095</v>
      </c>
      <c r="D14" s="4">
        <v>22048</v>
      </c>
      <c r="E14" s="4">
        <v>103830</v>
      </c>
      <c r="F14" s="4">
        <v>20182</v>
      </c>
      <c r="G14" s="4">
        <v>20163</v>
      </c>
      <c r="H14" s="5">
        <v>23.6</v>
      </c>
      <c r="I14" s="5">
        <v>19.399999999999999</v>
      </c>
      <c r="J14" s="5">
        <v>-9.6999999999999993</v>
      </c>
      <c r="K14" s="5">
        <v>9.5</v>
      </c>
    </row>
    <row r="15" spans="1:11" ht="15.2" customHeight="1" x14ac:dyDescent="0.25">
      <c r="A15" s="3" t="s">
        <v>1007</v>
      </c>
      <c r="B15" s="4">
        <v>9932</v>
      </c>
      <c r="C15" s="4">
        <v>1544</v>
      </c>
      <c r="D15" s="4">
        <v>1489</v>
      </c>
      <c r="E15" s="4">
        <v>10995</v>
      </c>
      <c r="F15" s="4">
        <v>1471</v>
      </c>
      <c r="G15" s="4">
        <v>1471</v>
      </c>
      <c r="H15" s="5">
        <v>15.5</v>
      </c>
      <c r="I15" s="5">
        <v>13.4</v>
      </c>
      <c r="J15" s="5">
        <v>-9.6999999999999993</v>
      </c>
      <c r="K15" s="5">
        <v>5</v>
      </c>
    </row>
    <row r="16" spans="1:11" ht="15.2" customHeight="1" x14ac:dyDescent="0.25">
      <c r="A16" s="3" t="s">
        <v>1008</v>
      </c>
      <c r="B16" s="4">
        <v>6632</v>
      </c>
      <c r="C16" s="1" t="s">
        <v>11</v>
      </c>
      <c r="D16" s="1" t="s">
        <v>11</v>
      </c>
      <c r="E16" s="4">
        <v>6130</v>
      </c>
      <c r="F16" s="1" t="s">
        <v>11</v>
      </c>
      <c r="G16" s="1" t="s">
        <v>11</v>
      </c>
      <c r="H16" s="1" t="s">
        <v>11</v>
      </c>
      <c r="I16" s="1" t="s">
        <v>11</v>
      </c>
      <c r="J16" s="5">
        <v>8.1999999999999993</v>
      </c>
      <c r="K16" s="1" t="s">
        <v>11</v>
      </c>
    </row>
    <row r="17" spans="1:11" ht="15.2" customHeight="1" x14ac:dyDescent="0.25">
      <c r="A17" s="3" t="s">
        <v>1009</v>
      </c>
      <c r="B17" s="4">
        <v>9005</v>
      </c>
      <c r="C17" s="4">
        <v>2376</v>
      </c>
      <c r="D17" s="4">
        <v>2376</v>
      </c>
      <c r="E17" s="4">
        <v>5764</v>
      </c>
      <c r="F17" s="1">
        <v>891</v>
      </c>
      <c r="G17" s="1">
        <v>881</v>
      </c>
      <c r="H17" s="5">
        <v>26.4</v>
      </c>
      <c r="I17" s="5">
        <v>15.5</v>
      </c>
      <c r="J17" s="5">
        <v>56.2</v>
      </c>
      <c r="K17" s="5">
        <v>166.7</v>
      </c>
    </row>
    <row r="18" spans="1:11" ht="15.2" customHeight="1" x14ac:dyDescent="0.25">
      <c r="A18" s="3" t="s">
        <v>1010</v>
      </c>
      <c r="B18" s="4">
        <v>12024</v>
      </c>
      <c r="C18" s="4">
        <v>4584</v>
      </c>
      <c r="D18" s="4">
        <v>4584</v>
      </c>
      <c r="E18" s="4">
        <v>12004</v>
      </c>
      <c r="F18" s="4">
        <v>4512</v>
      </c>
      <c r="G18" s="4">
        <v>4512</v>
      </c>
      <c r="H18" s="5">
        <v>38.1</v>
      </c>
      <c r="I18" s="5">
        <v>37.6</v>
      </c>
      <c r="J18" s="5">
        <v>0.2</v>
      </c>
      <c r="K18" s="5">
        <v>1.6</v>
      </c>
    </row>
    <row r="19" spans="1:11" ht="15.2" customHeight="1" x14ac:dyDescent="0.25">
      <c r="A19" s="3" t="s">
        <v>1011</v>
      </c>
      <c r="B19" s="4">
        <v>6650</v>
      </c>
      <c r="C19" s="4">
        <v>2396</v>
      </c>
      <c r="D19" s="4">
        <v>2396</v>
      </c>
      <c r="E19" s="4">
        <v>6449</v>
      </c>
      <c r="F19" s="4">
        <v>2343</v>
      </c>
      <c r="G19" s="4">
        <v>2343</v>
      </c>
      <c r="H19" s="5">
        <v>36</v>
      </c>
      <c r="I19" s="5">
        <v>36.299999999999997</v>
      </c>
      <c r="J19" s="5">
        <v>3.1</v>
      </c>
      <c r="K19" s="5">
        <v>2.2999999999999998</v>
      </c>
    </row>
    <row r="20" spans="1:11" ht="15.2" customHeight="1" x14ac:dyDescent="0.25">
      <c r="A20" s="3" t="s">
        <v>1012</v>
      </c>
      <c r="B20" s="4">
        <v>7583</v>
      </c>
      <c r="C20" s="1">
        <v>94</v>
      </c>
      <c r="D20" s="1">
        <v>79</v>
      </c>
      <c r="E20" s="4">
        <v>7677</v>
      </c>
      <c r="F20" s="1">
        <v>255</v>
      </c>
      <c r="G20" s="1">
        <v>255</v>
      </c>
      <c r="H20" s="5">
        <v>1.2</v>
      </c>
      <c r="I20" s="5">
        <v>3.3</v>
      </c>
      <c r="J20" s="5">
        <v>-1.2</v>
      </c>
      <c r="K20" s="5">
        <v>-63.1</v>
      </c>
    </row>
    <row r="21" spans="1:11" ht="15.2" customHeight="1" x14ac:dyDescent="0.25">
      <c r="A21" s="3" t="s">
        <v>1013</v>
      </c>
      <c r="B21" s="4">
        <v>1440020</v>
      </c>
      <c r="C21" s="4">
        <v>1058421</v>
      </c>
      <c r="D21" s="4">
        <v>1058421</v>
      </c>
      <c r="E21" s="4">
        <v>1450769</v>
      </c>
      <c r="F21" s="4">
        <v>1100633</v>
      </c>
      <c r="G21" s="4">
        <v>1100633</v>
      </c>
      <c r="H21" s="5">
        <v>73.5</v>
      </c>
      <c r="I21" s="5">
        <v>75.900000000000006</v>
      </c>
      <c r="J21" s="5">
        <v>-0.7</v>
      </c>
      <c r="K21" s="5">
        <v>-3.8</v>
      </c>
    </row>
    <row r="22" spans="1:11" ht="15.2" customHeight="1" x14ac:dyDescent="0.25">
      <c r="A22" s="3" t="s">
        <v>1014</v>
      </c>
      <c r="B22" s="4">
        <v>11261</v>
      </c>
      <c r="C22" s="4">
        <v>4878</v>
      </c>
      <c r="D22" s="4">
        <v>4878</v>
      </c>
      <c r="E22" s="4">
        <v>15238</v>
      </c>
      <c r="F22" s="4">
        <v>4939</v>
      </c>
      <c r="G22" s="4">
        <v>4939</v>
      </c>
      <c r="H22" s="5">
        <v>43.3</v>
      </c>
      <c r="I22" s="5">
        <v>32.4</v>
      </c>
      <c r="J22" s="5">
        <v>-26.1</v>
      </c>
      <c r="K22" s="5">
        <v>-1.2</v>
      </c>
    </row>
    <row r="23" spans="1:11" ht="15.2" customHeight="1" x14ac:dyDescent="0.25">
      <c r="A23" s="3" t="s">
        <v>1015</v>
      </c>
      <c r="B23" s="4">
        <v>8884</v>
      </c>
      <c r="C23" s="1" t="s">
        <v>11</v>
      </c>
      <c r="D23" s="1" t="s">
        <v>11</v>
      </c>
      <c r="E23" s="4">
        <v>8921</v>
      </c>
      <c r="F23" s="1">
        <v>37</v>
      </c>
      <c r="G23" s="1">
        <v>37</v>
      </c>
      <c r="H23" s="1" t="s">
        <v>11</v>
      </c>
      <c r="I23" s="5">
        <v>0.4</v>
      </c>
      <c r="J23" s="5">
        <v>-0.4</v>
      </c>
      <c r="K23" s="1" t="s">
        <v>11</v>
      </c>
    </row>
    <row r="24" spans="1:11" ht="15.2" customHeight="1" x14ac:dyDescent="0.25">
      <c r="A24" s="3" t="s">
        <v>1016</v>
      </c>
      <c r="B24" s="4">
        <v>9101</v>
      </c>
      <c r="C24" s="4">
        <v>2683</v>
      </c>
      <c r="D24" s="4">
        <v>2669</v>
      </c>
      <c r="E24" s="4">
        <v>10194</v>
      </c>
      <c r="F24" s="4">
        <v>3057</v>
      </c>
      <c r="G24" s="4">
        <v>3057</v>
      </c>
      <c r="H24" s="5">
        <v>29.5</v>
      </c>
      <c r="I24" s="5">
        <v>30</v>
      </c>
      <c r="J24" s="5">
        <v>-10.7</v>
      </c>
      <c r="K24" s="5">
        <v>-12.2</v>
      </c>
    </row>
    <row r="25" spans="1:11" ht="15.2" customHeight="1" x14ac:dyDescent="0.25">
      <c r="A25" s="3" t="s">
        <v>1017</v>
      </c>
      <c r="B25" s="4">
        <v>7000</v>
      </c>
      <c r="C25" s="1">
        <v>117</v>
      </c>
      <c r="D25" s="1">
        <v>117</v>
      </c>
      <c r="E25" s="4">
        <v>5000</v>
      </c>
      <c r="F25" s="4">
        <v>1408</v>
      </c>
      <c r="G25" s="4">
        <v>1397</v>
      </c>
      <c r="H25" s="5">
        <v>1.7</v>
      </c>
      <c r="I25" s="5">
        <v>28.2</v>
      </c>
      <c r="J25" s="5">
        <v>40</v>
      </c>
      <c r="K25" s="5">
        <v>-91.7</v>
      </c>
    </row>
    <row r="26" spans="1:11" ht="15.2" customHeight="1" x14ac:dyDescent="0.25">
      <c r="A26" s="3" t="s">
        <v>1018</v>
      </c>
      <c r="B26" s="4">
        <v>336565</v>
      </c>
      <c r="C26" s="1">
        <v>377</v>
      </c>
      <c r="D26" s="1">
        <v>377</v>
      </c>
      <c r="E26" s="4">
        <v>283715</v>
      </c>
      <c r="F26" s="1">
        <v>406</v>
      </c>
      <c r="G26" s="1">
        <v>371</v>
      </c>
      <c r="H26" s="5">
        <v>0.1</v>
      </c>
      <c r="I26" s="5">
        <v>0.1</v>
      </c>
      <c r="J26" s="5">
        <v>18.600000000000001</v>
      </c>
      <c r="K26" s="5">
        <v>-7.1</v>
      </c>
    </row>
    <row r="27" spans="1:11" ht="15.2" customHeight="1" x14ac:dyDescent="0.25">
      <c r="A27" s="3" t="s">
        <v>1019</v>
      </c>
      <c r="B27" s="4">
        <v>94329</v>
      </c>
      <c r="C27" s="1" t="s">
        <v>11</v>
      </c>
      <c r="D27" s="1" t="s">
        <v>11</v>
      </c>
      <c r="E27" s="4">
        <v>244517</v>
      </c>
      <c r="F27" s="1">
        <v>26</v>
      </c>
      <c r="G27" s="1">
        <v>26</v>
      </c>
      <c r="H27" s="1" t="s">
        <v>11</v>
      </c>
      <c r="I27" s="1" t="s">
        <v>11</v>
      </c>
      <c r="J27" s="5">
        <v>-61.4</v>
      </c>
      <c r="K27" s="1" t="s">
        <v>11</v>
      </c>
    </row>
    <row r="28" spans="1:11" ht="15.2" customHeight="1" x14ac:dyDescent="0.25">
      <c r="A28" s="3" t="s">
        <v>682</v>
      </c>
      <c r="B28" s="4">
        <v>104256</v>
      </c>
      <c r="C28" s="4">
        <v>7800</v>
      </c>
      <c r="D28" s="4">
        <v>7265</v>
      </c>
      <c r="E28" s="4">
        <v>106003</v>
      </c>
      <c r="F28" s="4">
        <v>5946</v>
      </c>
      <c r="G28" s="4">
        <v>5825</v>
      </c>
      <c r="H28" s="5">
        <v>7.5</v>
      </c>
      <c r="I28" s="5">
        <v>5.6</v>
      </c>
      <c r="J28" s="5">
        <v>-1.6</v>
      </c>
      <c r="K28" s="5">
        <v>31.2</v>
      </c>
    </row>
    <row r="29" spans="1:11" ht="15.2" customHeight="1" x14ac:dyDescent="0.25">
      <c r="A29" s="3" t="s">
        <v>415</v>
      </c>
      <c r="B29" s="4">
        <v>16627205</v>
      </c>
      <c r="C29" s="4">
        <v>6475494</v>
      </c>
      <c r="D29" s="4">
        <v>6433891</v>
      </c>
      <c r="E29" s="4">
        <v>16438005</v>
      </c>
      <c r="F29" s="4">
        <v>6235530</v>
      </c>
      <c r="G29" s="4">
        <v>6220317</v>
      </c>
      <c r="H29" s="5">
        <v>38.9</v>
      </c>
      <c r="I29" s="5">
        <v>37.9</v>
      </c>
      <c r="J29" s="5">
        <v>1.2</v>
      </c>
      <c r="K29" s="5">
        <v>3.8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7" t="s">
        <v>1034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6"/>
      <c r="J2" s="144" t="s">
        <v>417</v>
      </c>
      <c r="K2" s="146"/>
    </row>
    <row r="3" spans="1:11" ht="31.15" customHeight="1" x14ac:dyDescent="0.25">
      <c r="A3" s="149"/>
      <c r="B3" s="2" t="s">
        <v>823</v>
      </c>
      <c r="C3" s="2" t="s">
        <v>980</v>
      </c>
      <c r="D3" s="2" t="s">
        <v>865</v>
      </c>
      <c r="E3" s="2" t="s">
        <v>866</v>
      </c>
      <c r="F3" s="2" t="s">
        <v>981</v>
      </c>
      <c r="G3" s="2" t="s">
        <v>868</v>
      </c>
      <c r="H3" s="2" t="s">
        <v>520</v>
      </c>
      <c r="I3" s="2" t="s">
        <v>869</v>
      </c>
      <c r="J3" s="2" t="s">
        <v>418</v>
      </c>
      <c r="K3" s="2" t="s">
        <v>419</v>
      </c>
    </row>
    <row r="4" spans="1:11" ht="15.6" customHeight="1" x14ac:dyDescent="0.25">
      <c r="A4" s="3" t="s">
        <v>1021</v>
      </c>
      <c r="B4" s="4">
        <v>430976</v>
      </c>
      <c r="C4" s="4">
        <v>117408</v>
      </c>
      <c r="D4" s="4">
        <v>107789</v>
      </c>
      <c r="E4" s="4">
        <v>395136</v>
      </c>
      <c r="F4" s="4">
        <v>149404</v>
      </c>
      <c r="G4" s="4">
        <v>149335</v>
      </c>
      <c r="H4" s="5">
        <v>27.2</v>
      </c>
      <c r="I4" s="5">
        <v>37.799999999999997</v>
      </c>
      <c r="J4" s="5">
        <v>9.1</v>
      </c>
      <c r="K4" s="5">
        <v>-21.4</v>
      </c>
    </row>
    <row r="5" spans="1:11" ht="15.6" customHeight="1" x14ac:dyDescent="0.25">
      <c r="A5" s="3" t="s">
        <v>1022</v>
      </c>
      <c r="B5" s="4">
        <v>9475</v>
      </c>
      <c r="C5" s="1" t="s">
        <v>11</v>
      </c>
      <c r="D5" s="1" t="s">
        <v>11</v>
      </c>
      <c r="E5" s="4">
        <v>9475</v>
      </c>
      <c r="F5" s="1" t="s">
        <v>11</v>
      </c>
      <c r="G5" s="1" t="s">
        <v>11</v>
      </c>
      <c r="H5" s="1" t="s">
        <v>11</v>
      </c>
      <c r="I5" s="1" t="s">
        <v>11</v>
      </c>
      <c r="J5" s="1" t="s">
        <v>11</v>
      </c>
      <c r="K5" s="1" t="s">
        <v>11</v>
      </c>
    </row>
    <row r="6" spans="1:11" ht="15.6" customHeight="1" x14ac:dyDescent="0.25">
      <c r="A6" s="3" t="s">
        <v>1023</v>
      </c>
      <c r="B6" s="4">
        <v>72620</v>
      </c>
      <c r="C6" s="4">
        <v>19798</v>
      </c>
      <c r="D6" s="4">
        <v>19798</v>
      </c>
      <c r="E6" s="4">
        <v>76801</v>
      </c>
      <c r="F6" s="4">
        <v>14436</v>
      </c>
      <c r="G6" s="4">
        <v>14409</v>
      </c>
      <c r="H6" s="5">
        <v>27.3</v>
      </c>
      <c r="I6" s="5">
        <v>18.8</v>
      </c>
      <c r="J6" s="5">
        <v>-5.4</v>
      </c>
      <c r="K6" s="5">
        <v>37.1</v>
      </c>
    </row>
    <row r="7" spans="1:11" ht="15.6" customHeight="1" x14ac:dyDescent="0.25">
      <c r="A7" s="3" t="s">
        <v>1024</v>
      </c>
      <c r="B7" s="4">
        <v>16715</v>
      </c>
      <c r="C7" s="4">
        <v>6843</v>
      </c>
      <c r="D7" s="4">
        <v>6843</v>
      </c>
      <c r="E7" s="4">
        <v>17108</v>
      </c>
      <c r="F7" s="4">
        <v>6876</v>
      </c>
      <c r="G7" s="4">
        <v>6876</v>
      </c>
      <c r="H7" s="5">
        <v>40.9</v>
      </c>
      <c r="I7" s="5">
        <v>40.200000000000003</v>
      </c>
      <c r="J7" s="5">
        <v>-2.2999999999999998</v>
      </c>
      <c r="K7" s="5">
        <v>-0.5</v>
      </c>
    </row>
    <row r="8" spans="1:11" ht="15.6" customHeight="1" x14ac:dyDescent="0.25">
      <c r="A8" s="3" t="s">
        <v>756</v>
      </c>
      <c r="B8" s="4">
        <v>50957</v>
      </c>
      <c r="C8" s="4">
        <v>16569</v>
      </c>
      <c r="D8" s="4">
        <v>16569</v>
      </c>
      <c r="E8" s="4">
        <v>63185</v>
      </c>
      <c r="F8" s="4">
        <v>21362</v>
      </c>
      <c r="G8" s="4">
        <v>21102</v>
      </c>
      <c r="H8" s="5">
        <v>32.5</v>
      </c>
      <c r="I8" s="5">
        <v>33.799999999999997</v>
      </c>
      <c r="J8" s="5">
        <v>-19.399999999999999</v>
      </c>
      <c r="K8" s="5">
        <v>-22.4</v>
      </c>
    </row>
    <row r="9" spans="1:11" ht="15.6" customHeight="1" x14ac:dyDescent="0.25">
      <c r="A9" s="3" t="s">
        <v>1025</v>
      </c>
      <c r="B9" s="4">
        <v>49210</v>
      </c>
      <c r="C9" s="1" t="s">
        <v>11</v>
      </c>
      <c r="D9" s="1" t="s">
        <v>11</v>
      </c>
      <c r="E9" s="4">
        <v>90356</v>
      </c>
      <c r="F9" s="1" t="s">
        <v>11</v>
      </c>
      <c r="G9" s="1" t="s">
        <v>11</v>
      </c>
      <c r="H9" s="1" t="s">
        <v>11</v>
      </c>
      <c r="I9" s="1" t="s">
        <v>11</v>
      </c>
      <c r="J9" s="5">
        <v>-45.5</v>
      </c>
      <c r="K9" s="1" t="s">
        <v>11</v>
      </c>
    </row>
    <row r="10" spans="1:11" ht="15.6" customHeight="1" x14ac:dyDescent="0.25">
      <c r="A10" s="3" t="s">
        <v>1026</v>
      </c>
      <c r="B10" s="4">
        <v>22207</v>
      </c>
      <c r="C10" s="4">
        <v>4862</v>
      </c>
      <c r="D10" s="4">
        <v>4862</v>
      </c>
      <c r="E10" s="4">
        <v>22954</v>
      </c>
      <c r="F10" s="4">
        <v>13033</v>
      </c>
      <c r="G10" s="4">
        <v>13033</v>
      </c>
      <c r="H10" s="5">
        <v>21.9</v>
      </c>
      <c r="I10" s="5">
        <v>56.8</v>
      </c>
      <c r="J10" s="5">
        <v>-3.3</v>
      </c>
      <c r="K10" s="5">
        <v>-62.7</v>
      </c>
    </row>
    <row r="11" spans="1:11" ht="15.6" customHeight="1" x14ac:dyDescent="0.25">
      <c r="A11" s="3" t="s">
        <v>1027</v>
      </c>
      <c r="B11" s="4">
        <v>87388</v>
      </c>
      <c r="C11" s="4">
        <v>76398</v>
      </c>
      <c r="D11" s="4">
        <v>76398</v>
      </c>
      <c r="E11" s="4">
        <v>114552</v>
      </c>
      <c r="F11" s="4">
        <v>37869</v>
      </c>
      <c r="G11" s="4">
        <v>37869</v>
      </c>
      <c r="H11" s="5">
        <v>87.4</v>
      </c>
      <c r="I11" s="5">
        <v>33.1</v>
      </c>
      <c r="J11" s="5">
        <v>-23.7</v>
      </c>
      <c r="K11" s="5">
        <v>101.7</v>
      </c>
    </row>
    <row r="12" spans="1:11" ht="15.6" customHeight="1" x14ac:dyDescent="0.25">
      <c r="A12" s="3" t="s">
        <v>1028</v>
      </c>
      <c r="B12" s="4">
        <v>321811</v>
      </c>
      <c r="C12" s="4">
        <v>268221</v>
      </c>
      <c r="D12" s="4">
        <v>268221</v>
      </c>
      <c r="E12" s="4">
        <v>321850</v>
      </c>
      <c r="F12" s="4">
        <v>308221</v>
      </c>
      <c r="G12" s="4">
        <v>308221</v>
      </c>
      <c r="H12" s="5">
        <v>83.3</v>
      </c>
      <c r="I12" s="5">
        <v>95.8</v>
      </c>
      <c r="J12" s="1" t="s">
        <v>11</v>
      </c>
      <c r="K12" s="5">
        <v>-13</v>
      </c>
    </row>
    <row r="13" spans="1:11" ht="15.6" customHeight="1" x14ac:dyDescent="0.25">
      <c r="A13" s="3" t="s">
        <v>1029</v>
      </c>
      <c r="B13" s="4">
        <v>1640000</v>
      </c>
      <c r="C13" s="4">
        <v>671546</v>
      </c>
      <c r="D13" s="4">
        <v>671546</v>
      </c>
      <c r="E13" s="4">
        <v>1480000</v>
      </c>
      <c r="F13" s="4">
        <v>654504</v>
      </c>
      <c r="G13" s="4">
        <v>654504</v>
      </c>
      <c r="H13" s="5">
        <v>40.9</v>
      </c>
      <c r="I13" s="5">
        <v>44.2</v>
      </c>
      <c r="J13" s="5">
        <v>10.8</v>
      </c>
      <c r="K13" s="5">
        <v>2.6</v>
      </c>
    </row>
    <row r="14" spans="1:11" ht="15.6" customHeight="1" x14ac:dyDescent="0.25">
      <c r="A14" s="3" t="s">
        <v>1030</v>
      </c>
      <c r="B14" s="4">
        <v>9079900</v>
      </c>
      <c r="C14" s="4">
        <v>3286255</v>
      </c>
      <c r="D14" s="4">
        <v>3286255</v>
      </c>
      <c r="E14" s="4">
        <v>10100000</v>
      </c>
      <c r="F14" s="4">
        <v>3922054</v>
      </c>
      <c r="G14" s="4">
        <v>3922054</v>
      </c>
      <c r="H14" s="5">
        <v>36.200000000000003</v>
      </c>
      <c r="I14" s="5">
        <v>38.799999999999997</v>
      </c>
      <c r="J14" s="5">
        <v>-10.1</v>
      </c>
      <c r="K14" s="5">
        <v>-16.2</v>
      </c>
    </row>
    <row r="15" spans="1:11" ht="15.6" customHeight="1" x14ac:dyDescent="0.25">
      <c r="A15" s="3" t="s">
        <v>1031</v>
      </c>
      <c r="B15" s="4">
        <v>2117100</v>
      </c>
      <c r="C15" s="4">
        <v>484115</v>
      </c>
      <c r="D15" s="4">
        <v>484115</v>
      </c>
      <c r="E15" s="4">
        <v>1854000</v>
      </c>
      <c r="F15" s="4">
        <v>527627</v>
      </c>
      <c r="G15" s="4">
        <v>527627</v>
      </c>
      <c r="H15" s="5">
        <v>22.9</v>
      </c>
      <c r="I15" s="5">
        <v>28.5</v>
      </c>
      <c r="J15" s="5">
        <v>14.2</v>
      </c>
      <c r="K15" s="5">
        <v>-8.1999999999999993</v>
      </c>
    </row>
    <row r="16" spans="1:11" ht="15.6" customHeight="1" x14ac:dyDescent="0.25">
      <c r="A16" s="3" t="s">
        <v>1032</v>
      </c>
      <c r="B16" s="4">
        <v>10000</v>
      </c>
      <c r="C16" s="1" t="s">
        <v>11</v>
      </c>
      <c r="D16" s="1" t="s">
        <v>11</v>
      </c>
      <c r="E16" s="4">
        <v>10000</v>
      </c>
      <c r="F16" s="1" t="s">
        <v>11</v>
      </c>
      <c r="G16" s="1" t="s">
        <v>11</v>
      </c>
      <c r="H16" s="1" t="s">
        <v>11</v>
      </c>
      <c r="I16" s="1" t="s">
        <v>11</v>
      </c>
      <c r="J16" s="1" t="s">
        <v>11</v>
      </c>
      <c r="K16" s="1" t="s">
        <v>11</v>
      </c>
    </row>
    <row r="17" spans="1:11" ht="15.6" customHeight="1" x14ac:dyDescent="0.25">
      <c r="A17" s="3" t="s">
        <v>1033</v>
      </c>
      <c r="B17" s="4">
        <v>67204</v>
      </c>
      <c r="C17" s="1" t="s">
        <v>11</v>
      </c>
      <c r="D17" s="1" t="s">
        <v>11</v>
      </c>
      <c r="E17" s="1" t="s">
        <v>11</v>
      </c>
      <c r="F17" s="1" t="s">
        <v>11</v>
      </c>
      <c r="G17" s="1" t="s">
        <v>11</v>
      </c>
      <c r="H17" s="1" t="s">
        <v>11</v>
      </c>
      <c r="I17" s="1" t="s">
        <v>11</v>
      </c>
      <c r="J17" s="1" t="s">
        <v>11</v>
      </c>
      <c r="K17" s="1" t="s">
        <v>11</v>
      </c>
    </row>
    <row r="18" spans="1:11" ht="15.6" customHeight="1" x14ac:dyDescent="0.25">
      <c r="A18" s="3" t="s">
        <v>682</v>
      </c>
      <c r="B18" s="4">
        <v>26223</v>
      </c>
      <c r="C18" s="4">
        <v>7460</v>
      </c>
      <c r="D18" s="4">
        <v>7409</v>
      </c>
      <c r="E18" s="4">
        <v>171470</v>
      </c>
      <c r="F18" s="4">
        <v>5204</v>
      </c>
      <c r="G18" s="4">
        <v>5199</v>
      </c>
      <c r="H18" s="5">
        <v>28.4</v>
      </c>
      <c r="I18" s="5">
        <v>3</v>
      </c>
      <c r="J18" s="5">
        <v>-84.7</v>
      </c>
      <c r="K18" s="5">
        <v>43.4</v>
      </c>
    </row>
    <row r="19" spans="1:11" ht="15.6" customHeight="1" x14ac:dyDescent="0.25">
      <c r="A19" s="3" t="s">
        <v>415</v>
      </c>
      <c r="B19" s="4">
        <v>14001786</v>
      </c>
      <c r="C19" s="4">
        <v>4959475</v>
      </c>
      <c r="D19" s="4">
        <v>4949805</v>
      </c>
      <c r="E19" s="4">
        <v>14726887</v>
      </c>
      <c r="F19" s="4">
        <v>5660590</v>
      </c>
      <c r="G19" s="4">
        <v>5660229</v>
      </c>
      <c r="H19" s="5">
        <v>35.4</v>
      </c>
      <c r="I19" s="5">
        <v>38.4</v>
      </c>
      <c r="J19" s="5">
        <v>-4.9000000000000004</v>
      </c>
      <c r="K19" s="5">
        <v>-12.4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/>
  </sheetViews>
  <sheetFormatPr baseColWidth="10" defaultRowHeight="15" x14ac:dyDescent="0.25"/>
  <cols>
    <col min="1" max="1" width="28" customWidth="1"/>
    <col min="2" max="2" width="9.140625" customWidth="1"/>
    <col min="3" max="3" width="11.5703125" customWidth="1"/>
    <col min="4" max="4" width="10.5703125" customWidth="1"/>
    <col min="5" max="5" width="8.7109375" customWidth="1"/>
    <col min="6" max="6" width="9.140625" customWidth="1"/>
    <col min="7" max="7" width="11.5703125" customWidth="1"/>
    <col min="8" max="8" width="10.5703125" customWidth="1"/>
    <col min="9" max="9" width="8.7109375" customWidth="1"/>
    <col min="10" max="15" width="4.28515625" customWidth="1"/>
    <col min="16" max="18" width="4.42578125" customWidth="1"/>
  </cols>
  <sheetData>
    <row r="1" spans="1:18" x14ac:dyDescent="0.25">
      <c r="J1" s="7"/>
      <c r="K1" s="7"/>
      <c r="L1" s="7"/>
      <c r="M1" s="7"/>
      <c r="N1" s="7"/>
      <c r="O1" s="7"/>
      <c r="P1" s="7"/>
      <c r="Q1" s="7"/>
      <c r="R1" s="8" t="s">
        <v>17</v>
      </c>
    </row>
    <row r="2" spans="1:18" ht="31.15" customHeight="1" x14ac:dyDescent="0.25">
      <c r="A2" s="150" t="s">
        <v>1035</v>
      </c>
      <c r="B2" s="144" t="s">
        <v>19</v>
      </c>
      <c r="C2" s="145"/>
      <c r="D2" s="145"/>
      <c r="E2" s="146"/>
      <c r="F2" s="144" t="s">
        <v>21</v>
      </c>
      <c r="G2" s="145"/>
      <c r="H2" s="145"/>
      <c r="I2" s="146"/>
      <c r="J2" s="144" t="s">
        <v>502</v>
      </c>
      <c r="K2" s="145"/>
      <c r="L2" s="145"/>
      <c r="M2" s="145"/>
      <c r="N2" s="145"/>
      <c r="O2" s="146"/>
      <c r="P2" s="144" t="s">
        <v>417</v>
      </c>
      <c r="Q2" s="145"/>
      <c r="R2" s="146"/>
    </row>
    <row r="3" spans="1:18" ht="31.15" customHeight="1" x14ac:dyDescent="0.25">
      <c r="A3" s="152"/>
      <c r="B3" s="2" t="s">
        <v>823</v>
      </c>
      <c r="C3" s="2" t="s">
        <v>1036</v>
      </c>
      <c r="D3" s="2" t="s">
        <v>853</v>
      </c>
      <c r="E3" s="2" t="s">
        <v>1037</v>
      </c>
      <c r="F3" s="2" t="s">
        <v>855</v>
      </c>
      <c r="G3" s="2" t="s">
        <v>1038</v>
      </c>
      <c r="H3" s="2" t="s">
        <v>857</v>
      </c>
      <c r="I3" s="2" t="s">
        <v>1039</v>
      </c>
      <c r="J3" s="2" t="s">
        <v>520</v>
      </c>
      <c r="K3" s="2" t="s">
        <v>658</v>
      </c>
      <c r="L3" s="2" t="s">
        <v>521</v>
      </c>
      <c r="M3" s="2" t="s">
        <v>510</v>
      </c>
      <c r="N3" s="2" t="s">
        <v>667</v>
      </c>
      <c r="O3" s="2" t="s">
        <v>859</v>
      </c>
      <c r="P3" s="2" t="s">
        <v>860</v>
      </c>
      <c r="Q3" s="2" t="s">
        <v>861</v>
      </c>
      <c r="R3" s="2" t="s">
        <v>862</v>
      </c>
    </row>
    <row r="4" spans="1:18" ht="13.9" customHeight="1" x14ac:dyDescent="0.25">
      <c r="A4" s="11" t="s">
        <v>388</v>
      </c>
      <c r="B4" s="12" t="s">
        <v>11</v>
      </c>
      <c r="C4" s="12" t="s">
        <v>11</v>
      </c>
      <c r="D4" s="12" t="s">
        <v>11</v>
      </c>
      <c r="E4" s="12" t="s">
        <v>11</v>
      </c>
      <c r="F4" s="12" t="s">
        <v>11</v>
      </c>
      <c r="G4" s="12" t="s">
        <v>11</v>
      </c>
      <c r="H4" s="12" t="s">
        <v>11</v>
      </c>
      <c r="I4" s="12" t="s">
        <v>11</v>
      </c>
      <c r="J4" s="12" t="s">
        <v>11</v>
      </c>
      <c r="K4" s="12" t="s">
        <v>11</v>
      </c>
      <c r="L4" s="12" t="s">
        <v>11</v>
      </c>
      <c r="M4" s="12" t="s">
        <v>11</v>
      </c>
      <c r="N4" s="12" t="s">
        <v>11</v>
      </c>
      <c r="O4" s="12" t="s">
        <v>11</v>
      </c>
      <c r="P4" s="12" t="s">
        <v>11</v>
      </c>
      <c r="Q4" s="12" t="s">
        <v>11</v>
      </c>
      <c r="R4" s="12" t="s">
        <v>11</v>
      </c>
    </row>
    <row r="5" spans="1:18" ht="13.9" customHeight="1" x14ac:dyDescent="0.25">
      <c r="A5" s="11" t="s">
        <v>389</v>
      </c>
      <c r="B5" s="13">
        <v>5955</v>
      </c>
      <c r="C5" s="13">
        <v>2977</v>
      </c>
      <c r="D5" s="13">
        <v>2977</v>
      </c>
      <c r="E5" s="13">
        <v>2977</v>
      </c>
      <c r="F5" s="13">
        <v>5932</v>
      </c>
      <c r="G5" s="13">
        <v>2966</v>
      </c>
      <c r="H5" s="13">
        <v>2966</v>
      </c>
      <c r="I5" s="13">
        <v>2966</v>
      </c>
      <c r="J5" s="14">
        <v>50</v>
      </c>
      <c r="K5" s="14">
        <v>50</v>
      </c>
      <c r="L5" s="14">
        <v>100</v>
      </c>
      <c r="M5" s="14">
        <v>50</v>
      </c>
      <c r="N5" s="14">
        <v>50</v>
      </c>
      <c r="O5" s="14">
        <v>100</v>
      </c>
      <c r="P5" s="14">
        <v>0.4</v>
      </c>
      <c r="Q5" s="14">
        <v>0.4</v>
      </c>
      <c r="R5" s="14">
        <v>0.4</v>
      </c>
    </row>
    <row r="6" spans="1:18" ht="13.9" customHeight="1" x14ac:dyDescent="0.25">
      <c r="A6" s="11" t="s">
        <v>390</v>
      </c>
      <c r="B6" s="12">
        <v>430</v>
      </c>
      <c r="C6" s="12">
        <v>410</v>
      </c>
      <c r="D6" s="12">
        <v>4</v>
      </c>
      <c r="E6" s="12">
        <v>4</v>
      </c>
      <c r="F6" s="12">
        <v>412</v>
      </c>
      <c r="G6" s="12">
        <v>127</v>
      </c>
      <c r="H6" s="12">
        <v>65</v>
      </c>
      <c r="I6" s="12">
        <v>65</v>
      </c>
      <c r="J6" s="14">
        <v>95.3</v>
      </c>
      <c r="K6" s="14">
        <v>0.9</v>
      </c>
      <c r="L6" s="14">
        <v>100</v>
      </c>
      <c r="M6" s="14">
        <v>30.8</v>
      </c>
      <c r="N6" s="14">
        <v>15.8</v>
      </c>
      <c r="O6" s="14">
        <v>100</v>
      </c>
      <c r="P6" s="14">
        <v>4.4000000000000004</v>
      </c>
      <c r="Q6" s="14">
        <v>-93.8</v>
      </c>
      <c r="R6" s="14">
        <v>-93.8</v>
      </c>
    </row>
    <row r="7" spans="1:18" ht="13.9" customHeight="1" x14ac:dyDescent="0.25">
      <c r="A7" s="11" t="s">
        <v>391</v>
      </c>
      <c r="B7" s="12">
        <v>601</v>
      </c>
      <c r="C7" s="12">
        <v>152</v>
      </c>
      <c r="D7" s="12">
        <v>104</v>
      </c>
      <c r="E7" s="12">
        <v>103</v>
      </c>
      <c r="F7" s="12">
        <v>725</v>
      </c>
      <c r="G7" s="12">
        <v>90</v>
      </c>
      <c r="H7" s="12">
        <v>40</v>
      </c>
      <c r="I7" s="12">
        <v>40</v>
      </c>
      <c r="J7" s="14">
        <v>25.3</v>
      </c>
      <c r="K7" s="14">
        <v>17.3</v>
      </c>
      <c r="L7" s="14">
        <v>99</v>
      </c>
      <c r="M7" s="14">
        <v>12.4</v>
      </c>
      <c r="N7" s="14">
        <v>5.5</v>
      </c>
      <c r="O7" s="14">
        <v>100</v>
      </c>
      <c r="P7" s="14">
        <v>-17.100000000000001</v>
      </c>
      <c r="Q7" s="14">
        <v>160</v>
      </c>
      <c r="R7" s="14">
        <v>157.5</v>
      </c>
    </row>
    <row r="8" spans="1:18" ht="13.9" customHeight="1" x14ac:dyDescent="0.25">
      <c r="A8" s="11" t="s">
        <v>392</v>
      </c>
      <c r="B8" s="12">
        <v>121</v>
      </c>
      <c r="C8" s="12">
        <v>54</v>
      </c>
      <c r="D8" s="12">
        <v>52</v>
      </c>
      <c r="E8" s="12">
        <v>52</v>
      </c>
      <c r="F8" s="12">
        <v>121</v>
      </c>
      <c r="G8" s="12">
        <v>47</v>
      </c>
      <c r="H8" s="12" t="s">
        <v>11</v>
      </c>
      <c r="I8" s="12" t="s">
        <v>11</v>
      </c>
      <c r="J8" s="14">
        <v>44.6</v>
      </c>
      <c r="K8" s="14">
        <v>43</v>
      </c>
      <c r="L8" s="14">
        <v>100</v>
      </c>
      <c r="M8" s="14">
        <v>38.799999999999997</v>
      </c>
      <c r="N8" s="12" t="s">
        <v>11</v>
      </c>
      <c r="O8" s="12" t="s">
        <v>11</v>
      </c>
      <c r="P8" s="12" t="s">
        <v>11</v>
      </c>
      <c r="Q8" s="12" t="s">
        <v>11</v>
      </c>
      <c r="R8" s="12" t="s">
        <v>11</v>
      </c>
    </row>
    <row r="9" spans="1:18" ht="13.9" customHeight="1" x14ac:dyDescent="0.25">
      <c r="A9" s="11" t="s">
        <v>393</v>
      </c>
      <c r="B9" s="12" t="s">
        <v>11</v>
      </c>
      <c r="C9" s="12" t="s">
        <v>11</v>
      </c>
      <c r="D9" s="12" t="s">
        <v>11</v>
      </c>
      <c r="E9" s="12" t="s">
        <v>11</v>
      </c>
      <c r="F9" s="12" t="s">
        <v>11</v>
      </c>
      <c r="G9" s="12" t="s">
        <v>11</v>
      </c>
      <c r="H9" s="12" t="s">
        <v>11</v>
      </c>
      <c r="I9" s="12" t="s">
        <v>11</v>
      </c>
      <c r="J9" s="12" t="s">
        <v>11</v>
      </c>
      <c r="K9" s="12" t="s">
        <v>11</v>
      </c>
      <c r="L9" s="12" t="s">
        <v>11</v>
      </c>
      <c r="M9" s="12" t="s">
        <v>11</v>
      </c>
      <c r="N9" s="12" t="s">
        <v>11</v>
      </c>
      <c r="O9" s="12" t="s">
        <v>11</v>
      </c>
      <c r="P9" s="12" t="s">
        <v>11</v>
      </c>
      <c r="Q9" s="12" t="s">
        <v>11</v>
      </c>
      <c r="R9" s="12" t="s">
        <v>11</v>
      </c>
    </row>
    <row r="10" spans="1:18" ht="13.9" customHeight="1" x14ac:dyDescent="0.25">
      <c r="A10" s="11" t="s">
        <v>394</v>
      </c>
      <c r="B10" s="12" t="s">
        <v>11</v>
      </c>
      <c r="C10" s="12" t="s">
        <v>11</v>
      </c>
      <c r="D10" s="12" t="s">
        <v>11</v>
      </c>
      <c r="E10" s="12" t="s">
        <v>11</v>
      </c>
      <c r="F10" s="12" t="s">
        <v>11</v>
      </c>
      <c r="G10" s="12" t="s">
        <v>11</v>
      </c>
      <c r="H10" s="12" t="s">
        <v>11</v>
      </c>
      <c r="I10" s="12" t="s">
        <v>11</v>
      </c>
      <c r="J10" s="12" t="s">
        <v>11</v>
      </c>
      <c r="K10" s="12" t="s">
        <v>11</v>
      </c>
      <c r="L10" s="12" t="s">
        <v>11</v>
      </c>
      <c r="M10" s="12" t="s">
        <v>11</v>
      </c>
      <c r="N10" s="12" t="s">
        <v>11</v>
      </c>
      <c r="O10" s="12" t="s">
        <v>11</v>
      </c>
      <c r="P10" s="12" t="s">
        <v>11</v>
      </c>
      <c r="Q10" s="12" t="s">
        <v>11</v>
      </c>
      <c r="R10" s="12" t="s">
        <v>11</v>
      </c>
    </row>
    <row r="11" spans="1:18" ht="13.9" customHeight="1" x14ac:dyDescent="0.25">
      <c r="A11" s="11" t="s">
        <v>395</v>
      </c>
      <c r="B11" s="13">
        <v>1901</v>
      </c>
      <c r="C11" s="13">
        <v>1362</v>
      </c>
      <c r="D11" s="12">
        <v>123</v>
      </c>
      <c r="E11" s="12">
        <v>123</v>
      </c>
      <c r="F11" s="13">
        <v>2205</v>
      </c>
      <c r="G11" s="13">
        <v>1019</v>
      </c>
      <c r="H11" s="12">
        <v>124</v>
      </c>
      <c r="I11" s="12">
        <v>124</v>
      </c>
      <c r="J11" s="14">
        <v>71.599999999999994</v>
      </c>
      <c r="K11" s="14">
        <v>6.5</v>
      </c>
      <c r="L11" s="14">
        <v>100</v>
      </c>
      <c r="M11" s="14">
        <v>46.2</v>
      </c>
      <c r="N11" s="14">
        <v>5.6</v>
      </c>
      <c r="O11" s="14">
        <v>100</v>
      </c>
      <c r="P11" s="14">
        <v>-13.8</v>
      </c>
      <c r="Q11" s="14">
        <v>-0.8</v>
      </c>
      <c r="R11" s="14">
        <v>-0.8</v>
      </c>
    </row>
    <row r="12" spans="1:18" ht="13.9" customHeight="1" x14ac:dyDescent="0.25">
      <c r="A12" s="11" t="s">
        <v>396</v>
      </c>
      <c r="B12" s="13">
        <v>17017</v>
      </c>
      <c r="C12" s="13">
        <v>5307</v>
      </c>
      <c r="D12" s="13">
        <v>1879</v>
      </c>
      <c r="E12" s="13">
        <v>1863</v>
      </c>
      <c r="F12" s="13">
        <v>17564</v>
      </c>
      <c r="G12" s="13">
        <v>9563</v>
      </c>
      <c r="H12" s="13">
        <v>4547</v>
      </c>
      <c r="I12" s="13">
        <v>4263</v>
      </c>
      <c r="J12" s="14">
        <v>31.2</v>
      </c>
      <c r="K12" s="14">
        <v>11</v>
      </c>
      <c r="L12" s="14">
        <v>99.1</v>
      </c>
      <c r="M12" s="14">
        <v>54.4</v>
      </c>
      <c r="N12" s="14">
        <v>25.9</v>
      </c>
      <c r="O12" s="14">
        <v>93.8</v>
      </c>
      <c r="P12" s="14">
        <v>-3.1</v>
      </c>
      <c r="Q12" s="14">
        <v>-58.7</v>
      </c>
      <c r="R12" s="14">
        <v>-56.3</v>
      </c>
    </row>
    <row r="13" spans="1:18" ht="13.9" customHeight="1" x14ac:dyDescent="0.25">
      <c r="A13" s="11" t="s">
        <v>397</v>
      </c>
      <c r="B13" s="13">
        <v>182016</v>
      </c>
      <c r="C13" s="13">
        <v>101073</v>
      </c>
      <c r="D13" s="13">
        <v>15409</v>
      </c>
      <c r="E13" s="13">
        <v>13682</v>
      </c>
      <c r="F13" s="13">
        <v>97952</v>
      </c>
      <c r="G13" s="13">
        <v>63194</v>
      </c>
      <c r="H13" s="13">
        <v>8634</v>
      </c>
      <c r="I13" s="13">
        <v>8633</v>
      </c>
      <c r="J13" s="14">
        <v>55.5</v>
      </c>
      <c r="K13" s="14">
        <v>8.5</v>
      </c>
      <c r="L13" s="14">
        <v>88.8</v>
      </c>
      <c r="M13" s="14">
        <v>64.5</v>
      </c>
      <c r="N13" s="14">
        <v>8.8000000000000007</v>
      </c>
      <c r="O13" s="14">
        <v>100</v>
      </c>
      <c r="P13" s="14">
        <v>85.8</v>
      </c>
      <c r="Q13" s="14">
        <v>78.5</v>
      </c>
      <c r="R13" s="14">
        <v>58.5</v>
      </c>
    </row>
    <row r="14" spans="1:18" ht="13.9" customHeight="1" x14ac:dyDescent="0.25">
      <c r="A14" s="11" t="s">
        <v>398</v>
      </c>
      <c r="B14" s="13">
        <v>2620798</v>
      </c>
      <c r="C14" s="13">
        <v>1996633</v>
      </c>
      <c r="D14" s="13">
        <v>809000</v>
      </c>
      <c r="E14" s="13">
        <v>807489</v>
      </c>
      <c r="F14" s="13">
        <v>943801</v>
      </c>
      <c r="G14" s="13">
        <v>206321</v>
      </c>
      <c r="H14" s="13">
        <v>70015</v>
      </c>
      <c r="I14" s="13">
        <v>56043</v>
      </c>
      <c r="J14" s="14">
        <v>76.2</v>
      </c>
      <c r="K14" s="14">
        <v>30.9</v>
      </c>
      <c r="L14" s="14">
        <v>99.8</v>
      </c>
      <c r="M14" s="14">
        <v>21.9</v>
      </c>
      <c r="N14" s="14">
        <v>7.4</v>
      </c>
      <c r="O14" s="14">
        <v>80</v>
      </c>
      <c r="P14" s="14">
        <v>177.7</v>
      </c>
      <c r="Q14" s="12" t="s">
        <v>11</v>
      </c>
      <c r="R14" s="12" t="s">
        <v>11</v>
      </c>
    </row>
    <row r="15" spans="1:18" ht="13.9" customHeight="1" x14ac:dyDescent="0.25">
      <c r="A15" s="11" t="s">
        <v>399</v>
      </c>
      <c r="B15" s="13">
        <v>83067</v>
      </c>
      <c r="C15" s="13">
        <v>51600</v>
      </c>
      <c r="D15" s="13">
        <v>16412</v>
      </c>
      <c r="E15" s="13">
        <v>16169</v>
      </c>
      <c r="F15" s="13">
        <v>101851</v>
      </c>
      <c r="G15" s="13">
        <v>56324</v>
      </c>
      <c r="H15" s="13">
        <v>21785</v>
      </c>
      <c r="I15" s="13">
        <v>21635</v>
      </c>
      <c r="J15" s="14">
        <v>62.1</v>
      </c>
      <c r="K15" s="14">
        <v>19.8</v>
      </c>
      <c r="L15" s="14">
        <v>98.5</v>
      </c>
      <c r="M15" s="14">
        <v>55.3</v>
      </c>
      <c r="N15" s="14">
        <v>21.4</v>
      </c>
      <c r="O15" s="14">
        <v>99.3</v>
      </c>
      <c r="P15" s="14">
        <v>-18.399999999999999</v>
      </c>
      <c r="Q15" s="14">
        <v>-24.7</v>
      </c>
      <c r="R15" s="14">
        <v>-25.3</v>
      </c>
    </row>
    <row r="16" spans="1:18" ht="13.9" customHeight="1" x14ac:dyDescent="0.25">
      <c r="A16" s="11" t="s">
        <v>400</v>
      </c>
      <c r="B16" s="13">
        <v>143504</v>
      </c>
      <c r="C16" s="13">
        <v>64546</v>
      </c>
      <c r="D16" s="13">
        <v>34673</v>
      </c>
      <c r="E16" s="13">
        <v>33765</v>
      </c>
      <c r="F16" s="13">
        <v>129734</v>
      </c>
      <c r="G16" s="13">
        <v>58400</v>
      </c>
      <c r="H16" s="13">
        <v>9471</v>
      </c>
      <c r="I16" s="13">
        <v>9340</v>
      </c>
      <c r="J16" s="14">
        <v>45</v>
      </c>
      <c r="K16" s="14">
        <v>24.2</v>
      </c>
      <c r="L16" s="14">
        <v>97.4</v>
      </c>
      <c r="M16" s="14">
        <v>45</v>
      </c>
      <c r="N16" s="14">
        <v>7.3</v>
      </c>
      <c r="O16" s="14">
        <v>98.6</v>
      </c>
      <c r="P16" s="14">
        <v>10.6</v>
      </c>
      <c r="Q16" s="14">
        <v>266.10000000000002</v>
      </c>
      <c r="R16" s="14">
        <v>261.5</v>
      </c>
    </row>
    <row r="17" spans="1:18" ht="13.9" customHeight="1" x14ac:dyDescent="0.25">
      <c r="A17" s="11" t="s">
        <v>401</v>
      </c>
      <c r="B17" s="13">
        <v>1779709</v>
      </c>
      <c r="C17" s="13">
        <v>1558873</v>
      </c>
      <c r="D17" s="13">
        <v>423294</v>
      </c>
      <c r="E17" s="13">
        <v>348616</v>
      </c>
      <c r="F17" s="13">
        <v>1839930</v>
      </c>
      <c r="G17" s="13">
        <v>1534547</v>
      </c>
      <c r="H17" s="13">
        <v>360347</v>
      </c>
      <c r="I17" s="13">
        <v>354508</v>
      </c>
      <c r="J17" s="14">
        <v>87.6</v>
      </c>
      <c r="K17" s="14">
        <v>23.8</v>
      </c>
      <c r="L17" s="14">
        <v>82.4</v>
      </c>
      <c r="M17" s="14">
        <v>83.4</v>
      </c>
      <c r="N17" s="14">
        <v>19.600000000000001</v>
      </c>
      <c r="O17" s="14">
        <v>98.4</v>
      </c>
      <c r="P17" s="14">
        <v>-3.3</v>
      </c>
      <c r="Q17" s="14">
        <v>17.5</v>
      </c>
      <c r="R17" s="14">
        <v>-1.7</v>
      </c>
    </row>
    <row r="18" spans="1:18" ht="13.9" customHeight="1" x14ac:dyDescent="0.25">
      <c r="A18" s="11" t="s">
        <v>402</v>
      </c>
      <c r="B18" s="13">
        <v>24893</v>
      </c>
      <c r="C18" s="13">
        <v>10689</v>
      </c>
      <c r="D18" s="13">
        <v>1778</v>
      </c>
      <c r="E18" s="13">
        <v>1729</v>
      </c>
      <c r="F18" s="13">
        <v>27415</v>
      </c>
      <c r="G18" s="13">
        <v>15667</v>
      </c>
      <c r="H18" s="13">
        <v>6849</v>
      </c>
      <c r="I18" s="13">
        <v>3006</v>
      </c>
      <c r="J18" s="14">
        <v>42.9</v>
      </c>
      <c r="K18" s="14">
        <v>7.1</v>
      </c>
      <c r="L18" s="14">
        <v>97.2</v>
      </c>
      <c r="M18" s="14">
        <v>57.1</v>
      </c>
      <c r="N18" s="14">
        <v>25</v>
      </c>
      <c r="O18" s="14">
        <v>43.9</v>
      </c>
      <c r="P18" s="14">
        <v>-9.1999999999999993</v>
      </c>
      <c r="Q18" s="14">
        <v>-74</v>
      </c>
      <c r="R18" s="14">
        <v>-42.5</v>
      </c>
    </row>
    <row r="19" spans="1:18" ht="13.9" customHeight="1" x14ac:dyDescent="0.25">
      <c r="A19" s="11" t="s">
        <v>403</v>
      </c>
      <c r="B19" s="13">
        <v>10113</v>
      </c>
      <c r="C19" s="13">
        <v>3148</v>
      </c>
      <c r="D19" s="13">
        <v>1194</v>
      </c>
      <c r="E19" s="13">
        <v>1110</v>
      </c>
      <c r="F19" s="13">
        <v>13520</v>
      </c>
      <c r="G19" s="13">
        <v>4408</v>
      </c>
      <c r="H19" s="12">
        <v>962</v>
      </c>
      <c r="I19" s="12">
        <v>880</v>
      </c>
      <c r="J19" s="14">
        <v>31.1</v>
      </c>
      <c r="K19" s="14">
        <v>11.8</v>
      </c>
      <c r="L19" s="14">
        <v>93</v>
      </c>
      <c r="M19" s="14">
        <v>32.6</v>
      </c>
      <c r="N19" s="14">
        <v>7.1</v>
      </c>
      <c r="O19" s="14">
        <v>91.5</v>
      </c>
      <c r="P19" s="14">
        <v>-25.2</v>
      </c>
      <c r="Q19" s="14">
        <v>24.1</v>
      </c>
      <c r="R19" s="14">
        <v>26.1</v>
      </c>
    </row>
    <row r="20" spans="1:18" ht="13.9" customHeight="1" x14ac:dyDescent="0.25">
      <c r="A20" s="11" t="s">
        <v>404</v>
      </c>
      <c r="B20" s="13">
        <v>37468</v>
      </c>
      <c r="C20" s="13">
        <v>19873</v>
      </c>
      <c r="D20" s="13">
        <v>2282</v>
      </c>
      <c r="E20" s="13">
        <v>2183</v>
      </c>
      <c r="F20" s="13">
        <v>41538</v>
      </c>
      <c r="G20" s="13">
        <v>18833</v>
      </c>
      <c r="H20" s="13">
        <v>3177</v>
      </c>
      <c r="I20" s="13">
        <v>3029</v>
      </c>
      <c r="J20" s="14">
        <v>53</v>
      </c>
      <c r="K20" s="14">
        <v>6.1</v>
      </c>
      <c r="L20" s="14">
        <v>95.7</v>
      </c>
      <c r="M20" s="14">
        <v>45.3</v>
      </c>
      <c r="N20" s="14">
        <v>7.6</v>
      </c>
      <c r="O20" s="14">
        <v>95.3</v>
      </c>
      <c r="P20" s="14">
        <v>-9.8000000000000007</v>
      </c>
      <c r="Q20" s="14">
        <v>-28.2</v>
      </c>
      <c r="R20" s="14">
        <v>-27.9</v>
      </c>
    </row>
    <row r="21" spans="1:18" ht="13.9" customHeight="1" x14ac:dyDescent="0.25">
      <c r="A21" s="11" t="s">
        <v>405</v>
      </c>
      <c r="B21" s="13">
        <v>771148</v>
      </c>
      <c r="C21" s="13">
        <v>455534</v>
      </c>
      <c r="D21" s="13">
        <v>50092</v>
      </c>
      <c r="E21" s="13">
        <v>43191</v>
      </c>
      <c r="F21" s="13">
        <v>878727</v>
      </c>
      <c r="G21" s="13">
        <v>461122</v>
      </c>
      <c r="H21" s="13">
        <v>60332</v>
      </c>
      <c r="I21" s="13">
        <v>53964</v>
      </c>
      <c r="J21" s="14">
        <v>59.1</v>
      </c>
      <c r="K21" s="14">
        <v>6.5</v>
      </c>
      <c r="L21" s="14">
        <v>86.2</v>
      </c>
      <c r="M21" s="14">
        <v>52.5</v>
      </c>
      <c r="N21" s="14">
        <v>6.9</v>
      </c>
      <c r="O21" s="14">
        <v>89.4</v>
      </c>
      <c r="P21" s="14">
        <v>-12.2</v>
      </c>
      <c r="Q21" s="14">
        <v>-17</v>
      </c>
      <c r="R21" s="14">
        <v>-20</v>
      </c>
    </row>
    <row r="22" spans="1:18" ht="13.9" customHeight="1" x14ac:dyDescent="0.25">
      <c r="A22" s="11" t="s">
        <v>406</v>
      </c>
      <c r="B22" s="13">
        <v>16891</v>
      </c>
      <c r="C22" s="13">
        <v>9326</v>
      </c>
      <c r="D22" s="13">
        <v>2805</v>
      </c>
      <c r="E22" s="13">
        <v>2531</v>
      </c>
      <c r="F22" s="13">
        <v>16771</v>
      </c>
      <c r="G22" s="13">
        <v>7815</v>
      </c>
      <c r="H22" s="13">
        <v>2955</v>
      </c>
      <c r="I22" s="13">
        <v>2827</v>
      </c>
      <c r="J22" s="14">
        <v>55.2</v>
      </c>
      <c r="K22" s="14">
        <v>16.600000000000001</v>
      </c>
      <c r="L22" s="14">
        <v>90.2</v>
      </c>
      <c r="M22" s="14">
        <v>46.6</v>
      </c>
      <c r="N22" s="14">
        <v>17.600000000000001</v>
      </c>
      <c r="O22" s="14">
        <v>95.7</v>
      </c>
      <c r="P22" s="14">
        <v>0.7</v>
      </c>
      <c r="Q22" s="14">
        <v>-5.0999999999999996</v>
      </c>
      <c r="R22" s="14">
        <v>-10.5</v>
      </c>
    </row>
    <row r="23" spans="1:18" ht="13.9" customHeight="1" x14ac:dyDescent="0.25">
      <c r="A23" s="11" t="s">
        <v>407</v>
      </c>
      <c r="B23" s="13">
        <v>18892</v>
      </c>
      <c r="C23" s="13">
        <v>6255</v>
      </c>
      <c r="D23" s="13">
        <v>1395</v>
      </c>
      <c r="E23" s="13">
        <v>1393</v>
      </c>
      <c r="F23" s="13">
        <v>19091</v>
      </c>
      <c r="G23" s="13">
        <v>6954</v>
      </c>
      <c r="H23" s="13">
        <v>1414</v>
      </c>
      <c r="I23" s="13">
        <v>1091</v>
      </c>
      <c r="J23" s="14">
        <v>33.1</v>
      </c>
      <c r="K23" s="14">
        <v>7.4</v>
      </c>
      <c r="L23" s="14">
        <v>99.9</v>
      </c>
      <c r="M23" s="14">
        <v>36.4</v>
      </c>
      <c r="N23" s="14">
        <v>7.4</v>
      </c>
      <c r="O23" s="14">
        <v>77.2</v>
      </c>
      <c r="P23" s="14">
        <v>-1</v>
      </c>
      <c r="Q23" s="14">
        <v>-1.3</v>
      </c>
      <c r="R23" s="14">
        <v>27.7</v>
      </c>
    </row>
    <row r="24" spans="1:18" ht="13.9" customHeight="1" x14ac:dyDescent="0.25">
      <c r="A24" s="11" t="s">
        <v>408</v>
      </c>
      <c r="B24" s="13">
        <v>17591</v>
      </c>
      <c r="C24" s="13">
        <v>4830</v>
      </c>
      <c r="D24" s="12">
        <v>963</v>
      </c>
      <c r="E24" s="12">
        <v>963</v>
      </c>
      <c r="F24" s="13">
        <v>24998</v>
      </c>
      <c r="G24" s="13">
        <v>5107</v>
      </c>
      <c r="H24" s="12">
        <v>885</v>
      </c>
      <c r="I24" s="12">
        <v>648</v>
      </c>
      <c r="J24" s="14">
        <v>27.5</v>
      </c>
      <c r="K24" s="14">
        <v>5.5</v>
      </c>
      <c r="L24" s="14">
        <v>100</v>
      </c>
      <c r="M24" s="14">
        <v>20.399999999999999</v>
      </c>
      <c r="N24" s="14">
        <v>3.5</v>
      </c>
      <c r="O24" s="14">
        <v>73.2</v>
      </c>
      <c r="P24" s="14">
        <v>-29.6</v>
      </c>
      <c r="Q24" s="14">
        <v>8.8000000000000007</v>
      </c>
      <c r="R24" s="14">
        <v>48.6</v>
      </c>
    </row>
    <row r="25" spans="1:18" ht="13.9" customHeight="1" x14ac:dyDescent="0.25">
      <c r="A25" s="11" t="s">
        <v>409</v>
      </c>
      <c r="B25" s="13">
        <v>47751</v>
      </c>
      <c r="C25" s="13">
        <v>40418</v>
      </c>
      <c r="D25" s="13">
        <v>8031</v>
      </c>
      <c r="E25" s="13">
        <v>7814</v>
      </c>
      <c r="F25" s="13">
        <v>45127</v>
      </c>
      <c r="G25" s="13">
        <v>26424</v>
      </c>
      <c r="H25" s="13">
        <v>4792</v>
      </c>
      <c r="I25" s="13">
        <v>3828</v>
      </c>
      <c r="J25" s="14">
        <v>84.6</v>
      </c>
      <c r="K25" s="14">
        <v>16.8</v>
      </c>
      <c r="L25" s="14">
        <v>97.3</v>
      </c>
      <c r="M25" s="14">
        <v>58.6</v>
      </c>
      <c r="N25" s="14">
        <v>10.6</v>
      </c>
      <c r="O25" s="14">
        <v>79.900000000000006</v>
      </c>
      <c r="P25" s="14">
        <v>5.8</v>
      </c>
      <c r="Q25" s="14">
        <v>67.599999999999994</v>
      </c>
      <c r="R25" s="14">
        <v>104.1</v>
      </c>
    </row>
    <row r="26" spans="1:18" ht="13.9" customHeight="1" x14ac:dyDescent="0.25">
      <c r="A26" s="11" t="s">
        <v>410</v>
      </c>
      <c r="B26" s="12" t="s">
        <v>11</v>
      </c>
      <c r="C26" s="12" t="s">
        <v>11</v>
      </c>
      <c r="D26" s="12" t="s">
        <v>11</v>
      </c>
      <c r="E26" s="12" t="s">
        <v>11</v>
      </c>
      <c r="F26" s="12" t="s">
        <v>11</v>
      </c>
      <c r="G26" s="12" t="s">
        <v>11</v>
      </c>
      <c r="H26" s="12" t="s">
        <v>11</v>
      </c>
      <c r="I26" s="12" t="s">
        <v>11</v>
      </c>
      <c r="J26" s="12" t="s">
        <v>11</v>
      </c>
      <c r="K26" s="12" t="s">
        <v>11</v>
      </c>
      <c r="L26" s="12" t="s">
        <v>11</v>
      </c>
      <c r="M26" s="12" t="s">
        <v>11</v>
      </c>
      <c r="N26" s="12" t="s">
        <v>11</v>
      </c>
      <c r="O26" s="12" t="s">
        <v>11</v>
      </c>
      <c r="P26" s="12" t="s">
        <v>11</v>
      </c>
      <c r="Q26" s="12" t="s">
        <v>11</v>
      </c>
      <c r="R26" s="12" t="s">
        <v>11</v>
      </c>
    </row>
    <row r="27" spans="1:18" ht="13.9" customHeight="1" x14ac:dyDescent="0.25">
      <c r="A27" s="11" t="s">
        <v>411</v>
      </c>
      <c r="B27" s="12" t="s">
        <v>11</v>
      </c>
      <c r="C27" s="12" t="s">
        <v>11</v>
      </c>
      <c r="D27" s="12" t="s">
        <v>11</v>
      </c>
      <c r="E27" s="12" t="s">
        <v>11</v>
      </c>
      <c r="F27" s="12" t="s">
        <v>11</v>
      </c>
      <c r="G27" s="12" t="s">
        <v>11</v>
      </c>
      <c r="H27" s="12" t="s">
        <v>11</v>
      </c>
      <c r="I27" s="12" t="s">
        <v>11</v>
      </c>
      <c r="J27" s="12" t="s">
        <v>11</v>
      </c>
      <c r="K27" s="12" t="s">
        <v>11</v>
      </c>
      <c r="L27" s="12" t="s">
        <v>11</v>
      </c>
      <c r="M27" s="12" t="s">
        <v>11</v>
      </c>
      <c r="N27" s="12" t="s">
        <v>11</v>
      </c>
      <c r="O27" s="12" t="s">
        <v>11</v>
      </c>
      <c r="P27" s="12" t="s">
        <v>11</v>
      </c>
      <c r="Q27" s="12" t="s">
        <v>11</v>
      </c>
      <c r="R27" s="12" t="s">
        <v>11</v>
      </c>
    </row>
    <row r="28" spans="1:18" ht="13.9" customHeight="1" x14ac:dyDescent="0.25">
      <c r="A28" s="11" t="s">
        <v>412</v>
      </c>
      <c r="B28" s="12" t="s">
        <v>11</v>
      </c>
      <c r="C28" s="12" t="s">
        <v>11</v>
      </c>
      <c r="D28" s="12" t="s">
        <v>11</v>
      </c>
      <c r="E28" s="12" t="s">
        <v>11</v>
      </c>
      <c r="F28" s="12" t="s">
        <v>11</v>
      </c>
      <c r="G28" s="12" t="s">
        <v>11</v>
      </c>
      <c r="H28" s="12" t="s">
        <v>11</v>
      </c>
      <c r="I28" s="12" t="s">
        <v>11</v>
      </c>
      <c r="J28" s="12" t="s">
        <v>11</v>
      </c>
      <c r="K28" s="12" t="s">
        <v>11</v>
      </c>
      <c r="L28" s="12" t="s">
        <v>11</v>
      </c>
      <c r="M28" s="12" t="s">
        <v>11</v>
      </c>
      <c r="N28" s="12" t="s">
        <v>11</v>
      </c>
      <c r="O28" s="12" t="s">
        <v>11</v>
      </c>
      <c r="P28" s="12" t="s">
        <v>11</v>
      </c>
      <c r="Q28" s="12" t="s">
        <v>11</v>
      </c>
      <c r="R28" s="12" t="s">
        <v>11</v>
      </c>
    </row>
    <row r="29" spans="1:18" ht="13.9" customHeight="1" x14ac:dyDescent="0.25">
      <c r="A29" s="11" t="s">
        <v>413</v>
      </c>
      <c r="B29" s="12" t="s">
        <v>11</v>
      </c>
      <c r="C29" s="12" t="s">
        <v>11</v>
      </c>
      <c r="D29" s="12" t="s">
        <v>11</v>
      </c>
      <c r="E29" s="12" t="s">
        <v>11</v>
      </c>
      <c r="F29" s="12" t="s">
        <v>11</v>
      </c>
      <c r="G29" s="12" t="s">
        <v>11</v>
      </c>
      <c r="H29" s="12" t="s">
        <v>11</v>
      </c>
      <c r="I29" s="12" t="s">
        <v>11</v>
      </c>
      <c r="J29" s="12" t="s">
        <v>11</v>
      </c>
      <c r="K29" s="12" t="s">
        <v>11</v>
      </c>
      <c r="L29" s="12" t="s">
        <v>11</v>
      </c>
      <c r="M29" s="12" t="s">
        <v>11</v>
      </c>
      <c r="N29" s="12" t="s">
        <v>11</v>
      </c>
      <c r="O29" s="12" t="s">
        <v>11</v>
      </c>
      <c r="P29" s="12" t="s">
        <v>11</v>
      </c>
      <c r="Q29" s="12" t="s">
        <v>11</v>
      </c>
      <c r="R29" s="12" t="s">
        <v>11</v>
      </c>
    </row>
    <row r="30" spans="1:18" ht="13.9" customHeight="1" x14ac:dyDescent="0.25">
      <c r="A30" s="11" t="s">
        <v>414</v>
      </c>
      <c r="B30" s="12" t="s">
        <v>11</v>
      </c>
      <c r="C30" s="12" t="s">
        <v>11</v>
      </c>
      <c r="D30" s="12" t="s">
        <v>11</v>
      </c>
      <c r="E30" s="12" t="s">
        <v>11</v>
      </c>
      <c r="F30" s="12" t="s">
        <v>11</v>
      </c>
      <c r="G30" s="12" t="s">
        <v>11</v>
      </c>
      <c r="H30" s="12" t="s">
        <v>11</v>
      </c>
      <c r="I30" s="12" t="s">
        <v>11</v>
      </c>
      <c r="J30" s="12" t="s">
        <v>11</v>
      </c>
      <c r="K30" s="12" t="s">
        <v>11</v>
      </c>
      <c r="L30" s="12" t="s">
        <v>11</v>
      </c>
      <c r="M30" s="12" t="s">
        <v>11</v>
      </c>
      <c r="N30" s="12" t="s">
        <v>11</v>
      </c>
      <c r="O30" s="12" t="s">
        <v>11</v>
      </c>
      <c r="P30" s="12" t="s">
        <v>11</v>
      </c>
      <c r="Q30" s="12" t="s">
        <v>11</v>
      </c>
      <c r="R30" s="12" t="s">
        <v>11</v>
      </c>
    </row>
    <row r="31" spans="1:18" ht="13.9" customHeight="1" x14ac:dyDescent="0.25">
      <c r="A31" s="11" t="s">
        <v>95</v>
      </c>
      <c r="B31" s="13">
        <v>5779866</v>
      </c>
      <c r="C31" s="13">
        <v>4333060</v>
      </c>
      <c r="D31" s="13">
        <v>1372467</v>
      </c>
      <c r="E31" s="13">
        <v>1285757</v>
      </c>
      <c r="F31" s="13">
        <v>4207414</v>
      </c>
      <c r="G31" s="13">
        <v>2478928</v>
      </c>
      <c r="H31" s="13">
        <v>559360</v>
      </c>
      <c r="I31" s="13">
        <v>526890</v>
      </c>
      <c r="J31" s="14">
        <v>75</v>
      </c>
      <c r="K31" s="14">
        <v>23.7</v>
      </c>
      <c r="L31" s="14">
        <v>93.7</v>
      </c>
      <c r="M31" s="14">
        <v>58.9</v>
      </c>
      <c r="N31" s="14">
        <v>13.3</v>
      </c>
      <c r="O31" s="14">
        <v>94.2</v>
      </c>
      <c r="P31" s="14">
        <v>37.4</v>
      </c>
      <c r="Q31" s="14">
        <v>145.4</v>
      </c>
      <c r="R31" s="14">
        <v>144</v>
      </c>
    </row>
  </sheetData>
  <mergeCells count="5">
    <mergeCell ref="A2:A3"/>
    <mergeCell ref="B2:E2"/>
    <mergeCell ref="F2:I2"/>
    <mergeCell ref="J2:O2"/>
    <mergeCell ref="P2:R2"/>
  </mergeCells>
  <pageMargins left="0" right="0" top="0.75" bottom="0.75" header="0.3" footer="0.3"/>
  <pageSetup paperSize="9" orientation="landscape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/>
  </sheetViews>
  <sheetFormatPr baseColWidth="10" defaultRowHeight="15" x14ac:dyDescent="0.25"/>
  <cols>
    <col min="1" max="1" width="36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28.35" customHeight="1" x14ac:dyDescent="0.25">
      <c r="A2" s="147" t="s">
        <v>1040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5"/>
      <c r="J2" s="145"/>
      <c r="K2" s="146"/>
      <c r="L2" s="144" t="s">
        <v>851</v>
      </c>
      <c r="M2" s="145"/>
      <c r="N2" s="146"/>
    </row>
    <row r="3" spans="1:14" ht="28.35" customHeight="1" x14ac:dyDescent="0.25">
      <c r="A3" s="149"/>
      <c r="B3" s="2" t="s">
        <v>823</v>
      </c>
      <c r="C3" s="2" t="s">
        <v>864</v>
      </c>
      <c r="D3" s="2" t="s">
        <v>865</v>
      </c>
      <c r="E3" s="2" t="s">
        <v>866</v>
      </c>
      <c r="F3" s="2" t="s">
        <v>867</v>
      </c>
      <c r="G3" s="2" t="s">
        <v>868</v>
      </c>
      <c r="H3" s="2" t="s">
        <v>520</v>
      </c>
      <c r="I3" s="2" t="s">
        <v>509</v>
      </c>
      <c r="J3" s="2" t="s">
        <v>869</v>
      </c>
      <c r="K3" s="2" t="s">
        <v>510</v>
      </c>
      <c r="L3" s="2" t="s">
        <v>418</v>
      </c>
      <c r="M3" s="2" t="s">
        <v>419</v>
      </c>
      <c r="N3" s="2" t="s">
        <v>420</v>
      </c>
    </row>
    <row r="4" spans="1:14" ht="13.9" customHeight="1" x14ac:dyDescent="0.25">
      <c r="A4" s="3" t="s">
        <v>388</v>
      </c>
      <c r="B4" s="1" t="s">
        <v>11</v>
      </c>
      <c r="C4" s="1" t="s">
        <v>11</v>
      </c>
      <c r="D4" s="1" t="s">
        <v>11</v>
      </c>
      <c r="E4" s="1" t="s">
        <v>11</v>
      </c>
      <c r="F4" s="1" t="s">
        <v>11</v>
      </c>
      <c r="G4" s="1" t="s">
        <v>11</v>
      </c>
      <c r="H4" s="1" t="s">
        <v>11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11</v>
      </c>
      <c r="N4" s="1" t="s">
        <v>11</v>
      </c>
    </row>
    <row r="5" spans="1:14" ht="13.9" customHeight="1" x14ac:dyDescent="0.25">
      <c r="A5" s="3" t="s">
        <v>389</v>
      </c>
      <c r="B5" s="1" t="s">
        <v>11</v>
      </c>
      <c r="C5" s="1" t="s">
        <v>11</v>
      </c>
      <c r="D5" s="1" t="s">
        <v>11</v>
      </c>
      <c r="E5" s="1" t="s">
        <v>11</v>
      </c>
      <c r="F5" s="1" t="s">
        <v>11</v>
      </c>
      <c r="G5" s="1" t="s">
        <v>11</v>
      </c>
      <c r="H5" s="1" t="s">
        <v>11</v>
      </c>
      <c r="I5" s="1" t="s">
        <v>11</v>
      </c>
      <c r="J5" s="1" t="s">
        <v>11</v>
      </c>
      <c r="K5" s="1" t="s">
        <v>11</v>
      </c>
      <c r="L5" s="1" t="s">
        <v>11</v>
      </c>
      <c r="M5" s="1" t="s">
        <v>11</v>
      </c>
      <c r="N5" s="1" t="s">
        <v>11</v>
      </c>
    </row>
    <row r="6" spans="1:14" ht="13.9" customHeight="1" x14ac:dyDescent="0.25">
      <c r="A6" s="3" t="s">
        <v>390</v>
      </c>
      <c r="B6" s="1" t="s">
        <v>11</v>
      </c>
      <c r="C6" s="1" t="s">
        <v>11</v>
      </c>
      <c r="D6" s="1" t="s">
        <v>11</v>
      </c>
      <c r="E6" s="1" t="s">
        <v>11</v>
      </c>
      <c r="F6" s="1" t="s">
        <v>11</v>
      </c>
      <c r="G6" s="1" t="s">
        <v>11</v>
      </c>
      <c r="H6" s="1" t="s">
        <v>11</v>
      </c>
      <c r="I6" s="1" t="s">
        <v>11</v>
      </c>
      <c r="J6" s="1" t="s">
        <v>11</v>
      </c>
      <c r="K6" s="1" t="s">
        <v>11</v>
      </c>
      <c r="L6" s="1" t="s">
        <v>11</v>
      </c>
      <c r="M6" s="1" t="s">
        <v>11</v>
      </c>
      <c r="N6" s="1" t="s">
        <v>11</v>
      </c>
    </row>
    <row r="7" spans="1:14" ht="13.9" customHeight="1" x14ac:dyDescent="0.25">
      <c r="A7" s="3" t="s">
        <v>391</v>
      </c>
      <c r="B7" s="1" t="s">
        <v>11</v>
      </c>
      <c r="C7" s="1" t="s">
        <v>11</v>
      </c>
      <c r="D7" s="1" t="s">
        <v>11</v>
      </c>
      <c r="E7" s="1" t="s">
        <v>11</v>
      </c>
      <c r="F7" s="1" t="s">
        <v>11</v>
      </c>
      <c r="G7" s="1" t="s">
        <v>11</v>
      </c>
      <c r="H7" s="1" t="s">
        <v>11</v>
      </c>
      <c r="I7" s="1" t="s">
        <v>11</v>
      </c>
      <c r="J7" s="1" t="s">
        <v>11</v>
      </c>
      <c r="K7" s="1" t="s">
        <v>11</v>
      </c>
      <c r="L7" s="1" t="s">
        <v>11</v>
      </c>
      <c r="M7" s="1" t="s">
        <v>11</v>
      </c>
      <c r="N7" s="1" t="s">
        <v>11</v>
      </c>
    </row>
    <row r="8" spans="1:14" ht="13.9" customHeight="1" x14ac:dyDescent="0.25">
      <c r="A8" s="3" t="s">
        <v>392</v>
      </c>
      <c r="B8" s="1" t="s">
        <v>11</v>
      </c>
      <c r="C8" s="1" t="s">
        <v>11</v>
      </c>
      <c r="D8" s="1" t="s">
        <v>11</v>
      </c>
      <c r="E8" s="1" t="s">
        <v>11</v>
      </c>
      <c r="F8" s="1" t="s">
        <v>11</v>
      </c>
      <c r="G8" s="1" t="s">
        <v>11</v>
      </c>
      <c r="H8" s="1" t="s">
        <v>11</v>
      </c>
      <c r="I8" s="1" t="s">
        <v>11</v>
      </c>
      <c r="J8" s="1" t="s">
        <v>11</v>
      </c>
      <c r="K8" s="1" t="s">
        <v>11</v>
      </c>
      <c r="L8" s="1" t="s">
        <v>11</v>
      </c>
      <c r="M8" s="1" t="s">
        <v>11</v>
      </c>
      <c r="N8" s="1" t="s">
        <v>11</v>
      </c>
    </row>
    <row r="9" spans="1:14" ht="13.9" customHeight="1" x14ac:dyDescent="0.25">
      <c r="A9" s="3" t="s">
        <v>393</v>
      </c>
      <c r="B9" s="1" t="s">
        <v>11</v>
      </c>
      <c r="C9" s="1" t="s">
        <v>11</v>
      </c>
      <c r="D9" s="1" t="s">
        <v>11</v>
      </c>
      <c r="E9" s="1" t="s">
        <v>11</v>
      </c>
      <c r="F9" s="1" t="s">
        <v>11</v>
      </c>
      <c r="G9" s="1" t="s">
        <v>11</v>
      </c>
      <c r="H9" s="1" t="s">
        <v>11</v>
      </c>
      <c r="I9" s="1" t="s">
        <v>11</v>
      </c>
      <c r="J9" s="1" t="s">
        <v>11</v>
      </c>
      <c r="K9" s="1" t="s">
        <v>11</v>
      </c>
      <c r="L9" s="1" t="s">
        <v>11</v>
      </c>
      <c r="M9" s="1" t="s">
        <v>11</v>
      </c>
      <c r="N9" s="1" t="s">
        <v>11</v>
      </c>
    </row>
    <row r="10" spans="1:14" ht="13.9" customHeight="1" x14ac:dyDescent="0.25">
      <c r="A10" s="3" t="s">
        <v>394</v>
      </c>
      <c r="B10" s="1" t="s">
        <v>11</v>
      </c>
      <c r="C10" s="1" t="s">
        <v>11</v>
      </c>
      <c r="D10" s="1" t="s">
        <v>11</v>
      </c>
      <c r="E10" s="1" t="s">
        <v>11</v>
      </c>
      <c r="F10" s="1" t="s">
        <v>11</v>
      </c>
      <c r="G10" s="1" t="s">
        <v>11</v>
      </c>
      <c r="H10" s="1" t="s">
        <v>11</v>
      </c>
      <c r="I10" s="1" t="s">
        <v>11</v>
      </c>
      <c r="J10" s="1" t="s">
        <v>11</v>
      </c>
      <c r="K10" s="1" t="s">
        <v>11</v>
      </c>
      <c r="L10" s="1" t="s">
        <v>11</v>
      </c>
      <c r="M10" s="1" t="s">
        <v>11</v>
      </c>
      <c r="N10" s="1" t="s">
        <v>11</v>
      </c>
    </row>
    <row r="11" spans="1:14" ht="13.9" customHeight="1" x14ac:dyDescent="0.25">
      <c r="A11" s="3" t="s">
        <v>395</v>
      </c>
      <c r="B11" s="1" t="s">
        <v>11</v>
      </c>
      <c r="C11" s="1" t="s">
        <v>11</v>
      </c>
      <c r="D11" s="1" t="s">
        <v>11</v>
      </c>
      <c r="E11" s="1" t="s">
        <v>11</v>
      </c>
      <c r="F11" s="1" t="s">
        <v>11</v>
      </c>
      <c r="G11" s="1" t="s">
        <v>11</v>
      </c>
      <c r="H11" s="1" t="s">
        <v>11</v>
      </c>
      <c r="I11" s="1" t="s">
        <v>11</v>
      </c>
      <c r="J11" s="1" t="s">
        <v>11</v>
      </c>
      <c r="K11" s="1" t="s">
        <v>11</v>
      </c>
      <c r="L11" s="1" t="s">
        <v>11</v>
      </c>
      <c r="M11" s="1" t="s">
        <v>11</v>
      </c>
      <c r="N11" s="1" t="s">
        <v>11</v>
      </c>
    </row>
    <row r="12" spans="1:14" ht="13.9" customHeight="1" x14ac:dyDescent="0.25">
      <c r="A12" s="3" t="s">
        <v>396</v>
      </c>
      <c r="B12" s="4">
        <v>15583</v>
      </c>
      <c r="C12" s="4">
        <v>5194</v>
      </c>
      <c r="D12" s="4">
        <v>1128</v>
      </c>
      <c r="E12" s="4">
        <v>14083</v>
      </c>
      <c r="F12" s="4">
        <v>4694</v>
      </c>
      <c r="G12" s="1">
        <v>753</v>
      </c>
      <c r="H12" s="5">
        <v>33.299999999999997</v>
      </c>
      <c r="I12" s="5">
        <v>21.7</v>
      </c>
      <c r="J12" s="5">
        <v>33.299999999999997</v>
      </c>
      <c r="K12" s="5">
        <v>16</v>
      </c>
      <c r="L12" s="5">
        <v>10.7</v>
      </c>
      <c r="M12" s="5">
        <v>10.7</v>
      </c>
      <c r="N12" s="5">
        <v>49.8</v>
      </c>
    </row>
    <row r="13" spans="1:14" ht="13.9" customHeight="1" x14ac:dyDescent="0.25">
      <c r="A13" s="3" t="s">
        <v>397</v>
      </c>
      <c r="B13" s="1">
        <v>512</v>
      </c>
      <c r="C13" s="1" t="s">
        <v>11</v>
      </c>
      <c r="D13" s="1" t="s">
        <v>11</v>
      </c>
      <c r="E13" s="4">
        <v>5258</v>
      </c>
      <c r="F13" s="1" t="s">
        <v>11</v>
      </c>
      <c r="G13" s="1" t="s">
        <v>11</v>
      </c>
      <c r="H13" s="1" t="s">
        <v>11</v>
      </c>
      <c r="I13" s="1" t="s">
        <v>11</v>
      </c>
      <c r="J13" s="1" t="s">
        <v>11</v>
      </c>
      <c r="K13" s="1" t="s">
        <v>11</v>
      </c>
      <c r="L13" s="5">
        <v>-90.3</v>
      </c>
      <c r="M13" s="1" t="s">
        <v>11</v>
      </c>
      <c r="N13" s="1" t="s">
        <v>11</v>
      </c>
    </row>
    <row r="14" spans="1:14" ht="13.9" customHeight="1" x14ac:dyDescent="0.25">
      <c r="A14" s="3" t="s">
        <v>398</v>
      </c>
      <c r="B14" s="4">
        <v>25659</v>
      </c>
      <c r="C14" s="4">
        <v>5243</v>
      </c>
      <c r="D14" s="1">
        <v>223</v>
      </c>
      <c r="E14" s="4">
        <v>25443</v>
      </c>
      <c r="F14" s="4">
        <v>7945</v>
      </c>
      <c r="G14" s="1">
        <v>213</v>
      </c>
      <c r="H14" s="5">
        <v>20.399999999999999</v>
      </c>
      <c r="I14" s="5">
        <v>4.3</v>
      </c>
      <c r="J14" s="5">
        <v>31.2</v>
      </c>
      <c r="K14" s="5">
        <v>2.7</v>
      </c>
      <c r="L14" s="5">
        <v>0.8</v>
      </c>
      <c r="M14" s="5">
        <v>-34</v>
      </c>
      <c r="N14" s="5">
        <v>4.7</v>
      </c>
    </row>
    <row r="15" spans="1:14" ht="13.9" customHeight="1" x14ac:dyDescent="0.25">
      <c r="A15" s="3" t="s">
        <v>399</v>
      </c>
      <c r="B15" s="4">
        <v>107963</v>
      </c>
      <c r="C15" s="4">
        <v>30469</v>
      </c>
      <c r="D15" s="4">
        <v>11181</v>
      </c>
      <c r="E15" s="4">
        <v>135191</v>
      </c>
      <c r="F15" s="4">
        <v>39594</v>
      </c>
      <c r="G15" s="4">
        <v>3848</v>
      </c>
      <c r="H15" s="5">
        <v>28.2</v>
      </c>
      <c r="I15" s="5">
        <v>36.700000000000003</v>
      </c>
      <c r="J15" s="5">
        <v>29.3</v>
      </c>
      <c r="K15" s="5">
        <v>9.6999999999999993</v>
      </c>
      <c r="L15" s="5">
        <v>-20.100000000000001</v>
      </c>
      <c r="M15" s="5">
        <v>-23</v>
      </c>
      <c r="N15" s="5">
        <v>190.6</v>
      </c>
    </row>
    <row r="16" spans="1:14" ht="13.9" customHeight="1" x14ac:dyDescent="0.25">
      <c r="A16" s="3" t="s">
        <v>400</v>
      </c>
      <c r="B16" s="4">
        <v>2207</v>
      </c>
      <c r="C16" s="1">
        <v>675</v>
      </c>
      <c r="D16" s="1">
        <v>664</v>
      </c>
      <c r="E16" s="4">
        <v>3208</v>
      </c>
      <c r="F16" s="1">
        <v>121</v>
      </c>
      <c r="G16" s="1">
        <v>101</v>
      </c>
      <c r="H16" s="5">
        <v>30.6</v>
      </c>
      <c r="I16" s="5">
        <v>98.4</v>
      </c>
      <c r="J16" s="5">
        <v>3.8</v>
      </c>
      <c r="K16" s="5">
        <v>83.5</v>
      </c>
      <c r="L16" s="5">
        <v>-31.2</v>
      </c>
      <c r="M16" s="1" t="s">
        <v>11</v>
      </c>
      <c r="N16" s="1" t="s">
        <v>11</v>
      </c>
    </row>
    <row r="17" spans="1:14" ht="13.9" customHeight="1" x14ac:dyDescent="0.25">
      <c r="A17" s="3" t="s">
        <v>401</v>
      </c>
      <c r="B17" s="4">
        <v>1588383</v>
      </c>
      <c r="C17" s="4">
        <v>127144</v>
      </c>
      <c r="D17" s="4">
        <v>118907</v>
      </c>
      <c r="E17" s="4">
        <v>1577603</v>
      </c>
      <c r="F17" s="4">
        <v>349033</v>
      </c>
      <c r="G17" s="4">
        <v>346040</v>
      </c>
      <c r="H17" s="5">
        <v>8</v>
      </c>
      <c r="I17" s="5">
        <v>93.5</v>
      </c>
      <c r="J17" s="5">
        <v>22.1</v>
      </c>
      <c r="K17" s="5">
        <v>99.1</v>
      </c>
      <c r="L17" s="5">
        <v>0.7</v>
      </c>
      <c r="M17" s="5">
        <v>-63.6</v>
      </c>
      <c r="N17" s="5">
        <v>-65.599999999999994</v>
      </c>
    </row>
    <row r="18" spans="1:14" ht="13.9" customHeight="1" x14ac:dyDescent="0.25">
      <c r="A18" s="3" t="s">
        <v>402</v>
      </c>
      <c r="B18" s="4">
        <v>166446</v>
      </c>
      <c r="C18" s="4">
        <v>33502</v>
      </c>
      <c r="D18" s="4">
        <v>32059</v>
      </c>
      <c r="E18" s="4">
        <v>151110</v>
      </c>
      <c r="F18" s="4">
        <v>57167</v>
      </c>
      <c r="G18" s="4">
        <v>35669</v>
      </c>
      <c r="H18" s="5">
        <v>20.100000000000001</v>
      </c>
      <c r="I18" s="5">
        <v>95.7</v>
      </c>
      <c r="J18" s="5">
        <v>37.799999999999997</v>
      </c>
      <c r="K18" s="5">
        <v>62.4</v>
      </c>
      <c r="L18" s="5">
        <v>10.1</v>
      </c>
      <c r="M18" s="5">
        <v>-41.4</v>
      </c>
      <c r="N18" s="5">
        <v>-10.1</v>
      </c>
    </row>
    <row r="19" spans="1:14" ht="13.9" customHeight="1" x14ac:dyDescent="0.25">
      <c r="A19" s="3" t="s">
        <v>403</v>
      </c>
      <c r="B19" s="4">
        <v>22071</v>
      </c>
      <c r="C19" s="1">
        <v>353</v>
      </c>
      <c r="D19" s="1">
        <v>112</v>
      </c>
      <c r="E19" s="4">
        <v>30050</v>
      </c>
      <c r="F19" s="4">
        <v>3813</v>
      </c>
      <c r="G19" s="1">
        <v>28</v>
      </c>
      <c r="H19" s="5">
        <v>1.6</v>
      </c>
      <c r="I19" s="5">
        <v>31.7</v>
      </c>
      <c r="J19" s="5">
        <v>12.7</v>
      </c>
      <c r="K19" s="5">
        <v>0.7</v>
      </c>
      <c r="L19" s="5">
        <v>-26.6</v>
      </c>
      <c r="M19" s="5">
        <v>-90.7</v>
      </c>
      <c r="N19" s="1" t="s">
        <v>11</v>
      </c>
    </row>
    <row r="20" spans="1:14" ht="13.9" customHeight="1" x14ac:dyDescent="0.25">
      <c r="A20" s="3" t="s">
        <v>404</v>
      </c>
      <c r="B20" s="4">
        <v>3961285</v>
      </c>
      <c r="C20" s="4">
        <v>1202526</v>
      </c>
      <c r="D20" s="4">
        <v>1121750</v>
      </c>
      <c r="E20" s="4">
        <v>4084667</v>
      </c>
      <c r="F20" s="4">
        <v>1285212</v>
      </c>
      <c r="G20" s="4">
        <v>1194750</v>
      </c>
      <c r="H20" s="5">
        <v>30.4</v>
      </c>
      <c r="I20" s="5">
        <v>93.3</v>
      </c>
      <c r="J20" s="5">
        <v>31.5</v>
      </c>
      <c r="K20" s="5">
        <v>93</v>
      </c>
      <c r="L20" s="5">
        <v>-3</v>
      </c>
      <c r="M20" s="5">
        <v>-6.4</v>
      </c>
      <c r="N20" s="5">
        <v>-6.1</v>
      </c>
    </row>
    <row r="21" spans="1:14" ht="13.9" customHeight="1" x14ac:dyDescent="0.25">
      <c r="A21" s="3" t="s">
        <v>405</v>
      </c>
      <c r="B21" s="4">
        <v>415687</v>
      </c>
      <c r="C21" s="4">
        <v>67831</v>
      </c>
      <c r="D21" s="4">
        <v>17073</v>
      </c>
      <c r="E21" s="4">
        <v>481381</v>
      </c>
      <c r="F21" s="4">
        <v>50675</v>
      </c>
      <c r="G21" s="4">
        <v>17026</v>
      </c>
      <c r="H21" s="5">
        <v>16.3</v>
      </c>
      <c r="I21" s="5">
        <v>25.2</v>
      </c>
      <c r="J21" s="5">
        <v>10.5</v>
      </c>
      <c r="K21" s="5">
        <v>33.6</v>
      </c>
      <c r="L21" s="5">
        <v>-13.6</v>
      </c>
      <c r="M21" s="5">
        <v>33.9</v>
      </c>
      <c r="N21" s="5">
        <v>0.3</v>
      </c>
    </row>
    <row r="22" spans="1:14" ht="13.9" customHeight="1" x14ac:dyDescent="0.25">
      <c r="A22" s="3" t="s">
        <v>406</v>
      </c>
      <c r="B22" s="4">
        <v>85071</v>
      </c>
      <c r="C22" s="4">
        <v>28523</v>
      </c>
      <c r="D22" s="4">
        <v>23018</v>
      </c>
      <c r="E22" s="4">
        <v>75310</v>
      </c>
      <c r="F22" s="4">
        <v>30243</v>
      </c>
      <c r="G22" s="4">
        <v>4184</v>
      </c>
      <c r="H22" s="5">
        <v>33.5</v>
      </c>
      <c r="I22" s="5">
        <v>80.7</v>
      </c>
      <c r="J22" s="5">
        <v>40.200000000000003</v>
      </c>
      <c r="K22" s="5">
        <v>13.8</v>
      </c>
      <c r="L22" s="5">
        <v>13</v>
      </c>
      <c r="M22" s="5">
        <v>-5.7</v>
      </c>
      <c r="N22" s="1" t="s">
        <v>11</v>
      </c>
    </row>
    <row r="23" spans="1:14" ht="13.9" customHeight="1" x14ac:dyDescent="0.25">
      <c r="A23" s="3" t="s">
        <v>407</v>
      </c>
      <c r="B23" s="4">
        <v>22403</v>
      </c>
      <c r="C23" s="4">
        <v>8631</v>
      </c>
      <c r="D23" s="4">
        <v>8144</v>
      </c>
      <c r="E23" s="4">
        <v>18671</v>
      </c>
      <c r="F23" s="4">
        <v>8578</v>
      </c>
      <c r="G23" s="4">
        <v>8144</v>
      </c>
      <c r="H23" s="5">
        <v>38.5</v>
      </c>
      <c r="I23" s="5">
        <v>94.4</v>
      </c>
      <c r="J23" s="5">
        <v>45.9</v>
      </c>
      <c r="K23" s="5">
        <v>94.9</v>
      </c>
      <c r="L23" s="5">
        <v>20</v>
      </c>
      <c r="M23" s="5">
        <v>0.6</v>
      </c>
      <c r="N23" s="1" t="s">
        <v>11</v>
      </c>
    </row>
    <row r="24" spans="1:14" ht="13.9" customHeight="1" x14ac:dyDescent="0.25">
      <c r="A24" s="3" t="s">
        <v>408</v>
      </c>
      <c r="B24" s="4">
        <v>1384558</v>
      </c>
      <c r="C24" s="4">
        <v>346318</v>
      </c>
      <c r="D24" s="4">
        <v>265551</v>
      </c>
      <c r="E24" s="4">
        <v>1391973</v>
      </c>
      <c r="F24" s="4">
        <v>422765</v>
      </c>
      <c r="G24" s="4">
        <v>281503</v>
      </c>
      <c r="H24" s="5">
        <v>25</v>
      </c>
      <c r="I24" s="5">
        <v>76.7</v>
      </c>
      <c r="J24" s="5">
        <v>30.4</v>
      </c>
      <c r="K24" s="5">
        <v>66.599999999999994</v>
      </c>
      <c r="L24" s="5">
        <v>-0.5</v>
      </c>
      <c r="M24" s="5">
        <v>-18.100000000000001</v>
      </c>
      <c r="N24" s="5">
        <v>-5.7</v>
      </c>
    </row>
    <row r="25" spans="1:14" ht="13.9" customHeight="1" x14ac:dyDescent="0.25">
      <c r="A25" s="3" t="s">
        <v>409</v>
      </c>
      <c r="B25" s="4">
        <v>1125</v>
      </c>
      <c r="C25" s="1">
        <v>469</v>
      </c>
      <c r="D25" s="1" t="s">
        <v>11</v>
      </c>
      <c r="E25" s="4">
        <v>1125</v>
      </c>
      <c r="F25" s="1">
        <v>450</v>
      </c>
      <c r="G25" s="1" t="s">
        <v>11</v>
      </c>
      <c r="H25" s="5">
        <v>41.7</v>
      </c>
      <c r="I25" s="1" t="s">
        <v>11</v>
      </c>
      <c r="J25" s="5">
        <v>40</v>
      </c>
      <c r="K25" s="1" t="s">
        <v>11</v>
      </c>
      <c r="L25" s="1" t="s">
        <v>11</v>
      </c>
      <c r="M25" s="5">
        <v>4.2</v>
      </c>
      <c r="N25" s="1" t="s">
        <v>11</v>
      </c>
    </row>
    <row r="26" spans="1:14" ht="13.9" customHeight="1" x14ac:dyDescent="0.25">
      <c r="A26" s="3" t="s">
        <v>410</v>
      </c>
      <c r="B26" s="4">
        <v>63623</v>
      </c>
      <c r="C26" s="1" t="s">
        <v>11</v>
      </c>
      <c r="D26" s="1" t="s">
        <v>11</v>
      </c>
      <c r="E26" s="4">
        <v>80891</v>
      </c>
      <c r="F26" s="1" t="s">
        <v>11</v>
      </c>
      <c r="G26" s="1" t="s">
        <v>11</v>
      </c>
      <c r="H26" s="1" t="s">
        <v>11</v>
      </c>
      <c r="I26" s="1" t="s">
        <v>11</v>
      </c>
      <c r="J26" s="1" t="s">
        <v>11</v>
      </c>
      <c r="K26" s="1" t="s">
        <v>11</v>
      </c>
      <c r="L26" s="5">
        <v>-21.3</v>
      </c>
      <c r="M26" s="1" t="s">
        <v>11</v>
      </c>
      <c r="N26" s="1" t="s">
        <v>11</v>
      </c>
    </row>
    <row r="27" spans="1:14" ht="13.9" customHeight="1" x14ac:dyDescent="0.25">
      <c r="A27" s="3" t="s">
        <v>411</v>
      </c>
      <c r="B27" s="4">
        <v>582432</v>
      </c>
      <c r="C27" s="1" t="s">
        <v>11</v>
      </c>
      <c r="D27" s="1" t="s">
        <v>11</v>
      </c>
      <c r="E27" s="4">
        <v>582431</v>
      </c>
      <c r="F27" s="4">
        <v>33081</v>
      </c>
      <c r="G27" s="4">
        <v>33081</v>
      </c>
      <c r="H27" s="1" t="s">
        <v>11</v>
      </c>
      <c r="I27" s="1" t="s">
        <v>11</v>
      </c>
      <c r="J27" s="5">
        <v>5.7</v>
      </c>
      <c r="K27" s="5">
        <v>100</v>
      </c>
      <c r="L27" s="1" t="s">
        <v>11</v>
      </c>
      <c r="M27" s="1" t="s">
        <v>11</v>
      </c>
      <c r="N27" s="1" t="s">
        <v>11</v>
      </c>
    </row>
    <row r="28" spans="1:14" ht="13.9" customHeight="1" x14ac:dyDescent="0.25">
      <c r="A28" s="3" t="s">
        <v>412</v>
      </c>
      <c r="B28" s="4">
        <v>325000</v>
      </c>
      <c r="C28" s="4">
        <v>174391</v>
      </c>
      <c r="D28" s="4">
        <v>174391</v>
      </c>
      <c r="E28" s="4">
        <v>311501</v>
      </c>
      <c r="F28" s="4">
        <v>141301</v>
      </c>
      <c r="G28" s="4">
        <v>141301</v>
      </c>
      <c r="H28" s="5">
        <v>53.7</v>
      </c>
      <c r="I28" s="5">
        <v>100</v>
      </c>
      <c r="J28" s="5">
        <v>45.4</v>
      </c>
      <c r="K28" s="5">
        <v>100</v>
      </c>
      <c r="L28" s="5">
        <v>4.3</v>
      </c>
      <c r="M28" s="5">
        <v>23.4</v>
      </c>
      <c r="N28" s="5">
        <v>23.4</v>
      </c>
    </row>
    <row r="29" spans="1:14" ht="13.9" customHeight="1" x14ac:dyDescent="0.25">
      <c r="A29" s="3" t="s">
        <v>413</v>
      </c>
      <c r="B29" s="1" t="s">
        <v>11</v>
      </c>
      <c r="C29" s="1" t="s">
        <v>11</v>
      </c>
      <c r="D29" s="1" t="s">
        <v>11</v>
      </c>
      <c r="E29" s="1" t="s">
        <v>11</v>
      </c>
      <c r="F29" s="1" t="s">
        <v>11</v>
      </c>
      <c r="G29" s="1" t="s">
        <v>11</v>
      </c>
      <c r="H29" s="1" t="s">
        <v>11</v>
      </c>
      <c r="I29" s="1" t="s">
        <v>11</v>
      </c>
      <c r="J29" s="1" t="s">
        <v>11</v>
      </c>
      <c r="K29" s="1" t="s">
        <v>11</v>
      </c>
      <c r="L29" s="1" t="s">
        <v>11</v>
      </c>
      <c r="M29" s="1" t="s">
        <v>11</v>
      </c>
      <c r="N29" s="1" t="s">
        <v>11</v>
      </c>
    </row>
    <row r="30" spans="1:14" ht="13.9" customHeight="1" x14ac:dyDescent="0.25">
      <c r="A30" s="3" t="s">
        <v>414</v>
      </c>
      <c r="B30" s="1" t="s">
        <v>11</v>
      </c>
      <c r="C30" s="1" t="s">
        <v>11</v>
      </c>
      <c r="D30" s="1" t="s">
        <v>11</v>
      </c>
      <c r="E30" s="1" t="s">
        <v>11</v>
      </c>
      <c r="F30" s="1" t="s">
        <v>11</v>
      </c>
      <c r="G30" s="1" t="s">
        <v>11</v>
      </c>
      <c r="H30" s="1" t="s">
        <v>11</v>
      </c>
      <c r="I30" s="1" t="s">
        <v>11</v>
      </c>
      <c r="J30" s="1" t="s">
        <v>11</v>
      </c>
      <c r="K30" s="1" t="s">
        <v>11</v>
      </c>
      <c r="L30" s="1" t="s">
        <v>11</v>
      </c>
      <c r="M30" s="1" t="s">
        <v>11</v>
      </c>
      <c r="N30" s="1" t="s">
        <v>11</v>
      </c>
    </row>
    <row r="31" spans="1:14" ht="13.9" customHeight="1" x14ac:dyDescent="0.25">
      <c r="A31" s="3" t="s">
        <v>415</v>
      </c>
      <c r="B31" s="4">
        <v>8770008</v>
      </c>
      <c r="C31" s="4">
        <v>2031269</v>
      </c>
      <c r="D31" s="4">
        <v>1774201</v>
      </c>
      <c r="E31" s="4">
        <v>8969896</v>
      </c>
      <c r="F31" s="4">
        <v>2434672</v>
      </c>
      <c r="G31" s="4">
        <v>2066641</v>
      </c>
      <c r="H31" s="5">
        <v>23.2</v>
      </c>
      <c r="I31" s="5">
        <v>87.3</v>
      </c>
      <c r="J31" s="5">
        <v>27.1</v>
      </c>
      <c r="K31" s="5">
        <v>84.9</v>
      </c>
      <c r="L31" s="5">
        <v>-2.2000000000000002</v>
      </c>
      <c r="M31" s="5">
        <v>-16.600000000000001</v>
      </c>
      <c r="N31" s="5">
        <v>-14.2</v>
      </c>
    </row>
  </sheetData>
  <mergeCells count="5">
    <mergeCell ref="A2:A3"/>
    <mergeCell ref="B2:D2"/>
    <mergeCell ref="E2:G2"/>
    <mergeCell ref="H2:K2"/>
    <mergeCell ref="L2:N2"/>
  </mergeCells>
  <pageMargins left="2.083333416117562E-3" right="2.083333416117562E-3" top="0.75" bottom="0.75" header="0.3" footer="0.3"/>
  <pageSetup paperSize="9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/>
  </sheetViews>
  <sheetFormatPr baseColWidth="10" defaultRowHeight="15" x14ac:dyDescent="0.25"/>
  <cols>
    <col min="1" max="1" width="36.42578125" customWidth="1"/>
    <col min="2" max="2" width="11" customWidth="1"/>
    <col min="3" max="3" width="11.140625" customWidth="1"/>
    <col min="4" max="5" width="11" customWidth="1"/>
    <col min="6" max="6" width="11.140625" customWidth="1"/>
    <col min="7" max="7" width="11" customWidth="1"/>
    <col min="8" max="14" width="5.8554687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19.899999999999999" customHeight="1" x14ac:dyDescent="0.25">
      <c r="A2" s="147" t="s">
        <v>1042</v>
      </c>
      <c r="B2" s="144" t="s">
        <v>19</v>
      </c>
      <c r="C2" s="145"/>
      <c r="D2" s="146"/>
      <c r="E2" s="144" t="s">
        <v>21</v>
      </c>
      <c r="F2" s="145"/>
      <c r="G2" s="146"/>
      <c r="H2" s="156" t="s">
        <v>883</v>
      </c>
      <c r="I2" s="157"/>
      <c r="J2" s="157"/>
      <c r="K2" s="158"/>
      <c r="L2" s="156" t="s">
        <v>884</v>
      </c>
      <c r="M2" s="157"/>
      <c r="N2" s="158"/>
    </row>
    <row r="3" spans="1:14" ht="19.899999999999999" customHeight="1" x14ac:dyDescent="0.25">
      <c r="A3" s="148"/>
      <c r="B3" s="147" t="s">
        <v>823</v>
      </c>
      <c r="C3" s="147" t="s">
        <v>980</v>
      </c>
      <c r="D3" s="147" t="s">
        <v>865</v>
      </c>
      <c r="E3" s="147" t="s">
        <v>866</v>
      </c>
      <c r="F3" s="147" t="s">
        <v>981</v>
      </c>
      <c r="G3" s="147" t="s">
        <v>868</v>
      </c>
      <c r="H3" s="159"/>
      <c r="I3" s="160"/>
      <c r="J3" s="160"/>
      <c r="K3" s="161"/>
      <c r="L3" s="159"/>
      <c r="M3" s="160"/>
      <c r="N3" s="161"/>
    </row>
    <row r="4" spans="1:14" ht="19.899999999999999" customHeight="1" x14ac:dyDescent="0.25">
      <c r="A4" s="149"/>
      <c r="B4" s="149"/>
      <c r="C4" s="149"/>
      <c r="D4" s="149"/>
      <c r="E4" s="149"/>
      <c r="F4" s="149"/>
      <c r="G4" s="149"/>
      <c r="H4" s="9" t="s">
        <v>520</v>
      </c>
      <c r="I4" s="9" t="s">
        <v>509</v>
      </c>
      <c r="J4" s="9" t="s">
        <v>869</v>
      </c>
      <c r="K4" s="9" t="s">
        <v>510</v>
      </c>
      <c r="L4" s="9" t="s">
        <v>418</v>
      </c>
      <c r="M4" s="9" t="s">
        <v>419</v>
      </c>
      <c r="N4" s="9" t="s">
        <v>420</v>
      </c>
    </row>
    <row r="5" spans="1:14" ht="33.75" customHeight="1" x14ac:dyDescent="0.25">
      <c r="A5" s="3" t="s">
        <v>873</v>
      </c>
      <c r="B5" s="4">
        <v>401910</v>
      </c>
      <c r="C5" s="4">
        <v>80917</v>
      </c>
      <c r="D5" s="4">
        <v>10026</v>
      </c>
      <c r="E5" s="4">
        <v>511089</v>
      </c>
      <c r="F5" s="4">
        <v>147798</v>
      </c>
      <c r="G5" s="4">
        <v>12863</v>
      </c>
      <c r="H5" s="5">
        <v>20.100000000000001</v>
      </c>
      <c r="I5" s="5">
        <v>12.4</v>
      </c>
      <c r="J5" s="5">
        <v>28.9</v>
      </c>
      <c r="K5" s="5">
        <v>8.6999999999999993</v>
      </c>
      <c r="L5" s="5">
        <v>-21.4</v>
      </c>
      <c r="M5" s="5">
        <v>-45.3</v>
      </c>
      <c r="N5" s="5">
        <v>-22.1</v>
      </c>
    </row>
    <row r="6" spans="1:14" ht="33.75" customHeight="1" x14ac:dyDescent="0.25">
      <c r="A6" s="3" t="s">
        <v>874</v>
      </c>
      <c r="B6" s="4">
        <v>17826</v>
      </c>
      <c r="C6" s="4">
        <v>8256</v>
      </c>
      <c r="D6" s="4">
        <v>8256</v>
      </c>
      <c r="E6" s="4">
        <v>17386</v>
      </c>
      <c r="F6" s="4">
        <v>8172</v>
      </c>
      <c r="G6" s="4">
        <v>8172</v>
      </c>
      <c r="H6" s="5">
        <v>46.3</v>
      </c>
      <c r="I6" s="5">
        <v>100</v>
      </c>
      <c r="J6" s="5">
        <v>47</v>
      </c>
      <c r="K6" s="5">
        <v>100</v>
      </c>
      <c r="L6" s="5">
        <v>2.5</v>
      </c>
      <c r="M6" s="5">
        <v>1</v>
      </c>
      <c r="N6" s="5">
        <v>1</v>
      </c>
    </row>
    <row r="7" spans="1:14" ht="33.75" customHeight="1" x14ac:dyDescent="0.25">
      <c r="A7" s="3" t="s">
        <v>875</v>
      </c>
      <c r="B7" s="4">
        <v>4585673</v>
      </c>
      <c r="C7" s="4">
        <v>1380450</v>
      </c>
      <c r="D7" s="4">
        <v>1240210</v>
      </c>
      <c r="E7" s="4">
        <v>4739199</v>
      </c>
      <c r="F7" s="4">
        <v>1506932</v>
      </c>
      <c r="G7" s="4">
        <v>1304163</v>
      </c>
      <c r="H7" s="5">
        <v>30.1</v>
      </c>
      <c r="I7" s="5">
        <v>89.8</v>
      </c>
      <c r="J7" s="5">
        <v>31.8</v>
      </c>
      <c r="K7" s="5">
        <v>86.5</v>
      </c>
      <c r="L7" s="5">
        <v>-3.2</v>
      </c>
      <c r="M7" s="5">
        <v>-8.4</v>
      </c>
      <c r="N7" s="5">
        <v>-4.9000000000000004</v>
      </c>
    </row>
    <row r="8" spans="1:14" ht="33.75" customHeight="1" x14ac:dyDescent="0.25">
      <c r="A8" s="3" t="s">
        <v>1041</v>
      </c>
      <c r="B8" s="4">
        <v>1141804</v>
      </c>
      <c r="C8" s="4">
        <v>141445</v>
      </c>
      <c r="D8" s="4">
        <v>99740</v>
      </c>
      <c r="E8" s="4">
        <v>1143912</v>
      </c>
      <c r="F8" s="4">
        <v>374076</v>
      </c>
      <c r="G8" s="4">
        <v>348174</v>
      </c>
      <c r="H8" s="5">
        <v>12.4</v>
      </c>
      <c r="I8" s="5">
        <v>70.5</v>
      </c>
      <c r="J8" s="5">
        <v>32.700000000000003</v>
      </c>
      <c r="K8" s="5">
        <v>93.1</v>
      </c>
      <c r="L8" s="5">
        <v>-0.2</v>
      </c>
      <c r="M8" s="5">
        <v>-62.2</v>
      </c>
      <c r="N8" s="5">
        <v>-71.400000000000006</v>
      </c>
    </row>
    <row r="9" spans="1:14" ht="33.75" customHeight="1" x14ac:dyDescent="0.25">
      <c r="A9" s="3" t="s">
        <v>877</v>
      </c>
      <c r="B9" s="4">
        <v>1497307</v>
      </c>
      <c r="C9" s="4">
        <v>4099</v>
      </c>
      <c r="D9" s="4">
        <v>2731</v>
      </c>
      <c r="E9" s="4">
        <v>1279550</v>
      </c>
      <c r="F9" s="4">
        <v>33315</v>
      </c>
      <c r="G9" s="4">
        <v>33315</v>
      </c>
      <c r="H9" s="5">
        <v>0.3</v>
      </c>
      <c r="I9" s="5">
        <v>66.599999999999994</v>
      </c>
      <c r="J9" s="5">
        <v>2.6</v>
      </c>
      <c r="K9" s="5">
        <v>100</v>
      </c>
      <c r="L9" s="5">
        <v>17</v>
      </c>
      <c r="M9" s="5">
        <v>-87.7</v>
      </c>
      <c r="N9" s="5">
        <v>-91.8</v>
      </c>
    </row>
    <row r="10" spans="1:14" ht="33.75" customHeight="1" x14ac:dyDescent="0.25">
      <c r="A10" s="3" t="s">
        <v>878</v>
      </c>
      <c r="B10" s="4">
        <v>91653</v>
      </c>
      <c r="C10" s="1">
        <v>860</v>
      </c>
      <c r="D10" s="1">
        <v>860</v>
      </c>
      <c r="E10" s="4">
        <v>117219</v>
      </c>
      <c r="F10" s="1">
        <v>745</v>
      </c>
      <c r="G10" s="1">
        <v>241</v>
      </c>
      <c r="H10" s="5">
        <v>0.9</v>
      </c>
      <c r="I10" s="5">
        <v>100</v>
      </c>
      <c r="J10" s="5">
        <v>0.6</v>
      </c>
      <c r="K10" s="5">
        <v>32.299999999999997</v>
      </c>
      <c r="L10" s="5">
        <v>-21.8</v>
      </c>
      <c r="M10" s="5">
        <v>15.4</v>
      </c>
      <c r="N10" s="5">
        <v>256.8</v>
      </c>
    </row>
    <row r="11" spans="1:14" ht="33.75" customHeight="1" x14ac:dyDescent="0.25">
      <c r="A11" s="3" t="s">
        <v>879</v>
      </c>
      <c r="B11" s="4">
        <v>319863</v>
      </c>
      <c r="C11" s="4">
        <v>33971</v>
      </c>
      <c r="D11" s="4">
        <v>32633</v>
      </c>
      <c r="E11" s="4">
        <v>345664</v>
      </c>
      <c r="F11" s="4">
        <v>30852</v>
      </c>
      <c r="G11" s="4">
        <v>30851</v>
      </c>
      <c r="H11" s="5">
        <v>10.6</v>
      </c>
      <c r="I11" s="5">
        <v>96.1</v>
      </c>
      <c r="J11" s="5">
        <v>8.9</v>
      </c>
      <c r="K11" s="5">
        <v>100</v>
      </c>
      <c r="L11" s="5">
        <v>-7.5</v>
      </c>
      <c r="M11" s="5">
        <v>10.1</v>
      </c>
      <c r="N11" s="5">
        <v>5.8</v>
      </c>
    </row>
    <row r="12" spans="1:14" ht="33.75" customHeight="1" x14ac:dyDescent="0.25">
      <c r="A12" s="3" t="s">
        <v>880</v>
      </c>
      <c r="B12" s="4">
        <v>233241</v>
      </c>
      <c r="C12" s="4">
        <v>54880</v>
      </c>
      <c r="D12" s="4">
        <v>53354</v>
      </c>
      <c r="E12" s="4">
        <v>348766</v>
      </c>
      <c r="F12" s="4">
        <v>39459</v>
      </c>
      <c r="G12" s="4">
        <v>35539</v>
      </c>
      <c r="H12" s="5">
        <v>23.5</v>
      </c>
      <c r="I12" s="5">
        <v>97.2</v>
      </c>
      <c r="J12" s="5">
        <v>11.3</v>
      </c>
      <c r="K12" s="5">
        <v>90.1</v>
      </c>
      <c r="L12" s="5">
        <v>-33.1</v>
      </c>
      <c r="M12" s="5">
        <v>39.1</v>
      </c>
      <c r="N12" s="5">
        <v>50.1</v>
      </c>
    </row>
    <row r="13" spans="1:14" ht="33.75" customHeight="1" x14ac:dyDescent="0.25">
      <c r="A13" s="3" t="s">
        <v>881</v>
      </c>
      <c r="B13" s="4">
        <v>480731</v>
      </c>
      <c r="C13" s="4">
        <v>326391</v>
      </c>
      <c r="D13" s="4">
        <v>326391</v>
      </c>
      <c r="E13" s="4">
        <v>467111</v>
      </c>
      <c r="F13" s="4">
        <v>293323</v>
      </c>
      <c r="G13" s="4">
        <v>293323</v>
      </c>
      <c r="H13" s="5">
        <v>67.900000000000006</v>
      </c>
      <c r="I13" s="5">
        <v>100</v>
      </c>
      <c r="J13" s="5">
        <v>62.8</v>
      </c>
      <c r="K13" s="5">
        <v>100</v>
      </c>
      <c r="L13" s="5">
        <v>2.9</v>
      </c>
      <c r="M13" s="5">
        <v>11.3</v>
      </c>
      <c r="N13" s="5">
        <v>11.3</v>
      </c>
    </row>
    <row r="14" spans="1:14" ht="33.75" customHeight="1" x14ac:dyDescent="0.25">
      <c r="A14" s="3" t="s">
        <v>415</v>
      </c>
      <c r="B14" s="4">
        <v>8770008</v>
      </c>
      <c r="C14" s="4">
        <v>2031269</v>
      </c>
      <c r="D14" s="4">
        <v>1774201</v>
      </c>
      <c r="E14" s="4">
        <v>8969896</v>
      </c>
      <c r="F14" s="4">
        <v>2434672</v>
      </c>
      <c r="G14" s="4">
        <v>2066641</v>
      </c>
      <c r="H14" s="5">
        <v>23.2</v>
      </c>
      <c r="I14" s="5">
        <v>87.3</v>
      </c>
      <c r="J14" s="5">
        <v>27.1</v>
      </c>
      <c r="K14" s="5">
        <v>84.9</v>
      </c>
      <c r="L14" s="5">
        <v>-2.2000000000000002</v>
      </c>
      <c r="M14" s="5">
        <v>-16.600000000000001</v>
      </c>
      <c r="N14" s="5">
        <v>-14.2</v>
      </c>
    </row>
  </sheetData>
  <mergeCells count="11">
    <mergeCell ref="A2:A4"/>
    <mergeCell ref="B2:D2"/>
    <mergeCell ref="E2:G2"/>
    <mergeCell ref="H2:K3"/>
    <mergeCell ref="L2:N3"/>
    <mergeCell ref="B3:B4"/>
    <mergeCell ref="C3:C4"/>
    <mergeCell ref="D3:D4"/>
    <mergeCell ref="E3:E4"/>
    <mergeCell ref="F3:F4"/>
    <mergeCell ref="G3:G4"/>
  </mergeCells>
  <pageMargins left="0" right="0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/>
  </sheetViews>
  <sheetFormatPr baseColWidth="10" defaultRowHeight="15" x14ac:dyDescent="0.25"/>
  <cols>
    <col min="1" max="1" width="39.7109375" customWidth="1"/>
    <col min="2" max="3" width="9.7109375" customWidth="1"/>
    <col min="4" max="5" width="9.140625" customWidth="1"/>
    <col min="6" max="8" width="9.7109375" customWidth="1"/>
    <col min="9" max="10" width="9.140625" customWidth="1"/>
    <col min="11" max="11" width="9.7109375" customWidth="1"/>
    <col min="12" max="12" width="8.28515625" customWidth="1"/>
  </cols>
  <sheetData>
    <row r="1" spans="1:12" x14ac:dyDescent="0.25">
      <c r="L1" s="6" t="s">
        <v>17</v>
      </c>
    </row>
    <row r="2" spans="1:12" ht="19.899999999999999" customHeight="1" x14ac:dyDescent="0.25">
      <c r="A2" s="141" t="s">
        <v>96</v>
      </c>
      <c r="B2" s="144" t="s">
        <v>19</v>
      </c>
      <c r="C2" s="145"/>
      <c r="D2" s="145"/>
      <c r="E2" s="145"/>
      <c r="F2" s="146"/>
      <c r="G2" s="144" t="s">
        <v>21</v>
      </c>
      <c r="H2" s="145"/>
      <c r="I2" s="145"/>
      <c r="J2" s="145"/>
      <c r="K2" s="146"/>
      <c r="L2" s="147" t="s">
        <v>97</v>
      </c>
    </row>
    <row r="3" spans="1:12" ht="19.899999999999999" customHeight="1" x14ac:dyDescent="0.25">
      <c r="A3" s="142"/>
      <c r="B3" s="144" t="s">
        <v>98</v>
      </c>
      <c r="C3" s="146"/>
      <c r="D3" s="144" t="s">
        <v>99</v>
      </c>
      <c r="E3" s="146"/>
      <c r="F3" s="147" t="s">
        <v>1360</v>
      </c>
      <c r="G3" s="144" t="s">
        <v>98</v>
      </c>
      <c r="H3" s="146"/>
      <c r="I3" s="144" t="s">
        <v>99</v>
      </c>
      <c r="J3" s="146"/>
      <c r="K3" s="147" t="s">
        <v>1365</v>
      </c>
      <c r="L3" s="148"/>
    </row>
    <row r="4" spans="1:12" ht="19.899999999999999" customHeight="1" x14ac:dyDescent="0.25">
      <c r="A4" s="143"/>
      <c r="B4" s="2" t="s">
        <v>1356</v>
      </c>
      <c r="C4" s="2" t="s">
        <v>1357</v>
      </c>
      <c r="D4" s="2" t="s">
        <v>1358</v>
      </c>
      <c r="E4" s="2" t="s">
        <v>1359</v>
      </c>
      <c r="F4" s="149"/>
      <c r="G4" s="2" t="s">
        <v>1361</v>
      </c>
      <c r="H4" s="2" t="s">
        <v>1362</v>
      </c>
      <c r="I4" s="2" t="s">
        <v>1363</v>
      </c>
      <c r="J4" s="2" t="s">
        <v>1364</v>
      </c>
      <c r="K4" s="149"/>
      <c r="L4" s="149"/>
    </row>
    <row r="5" spans="1:12" ht="11.1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1.1" customHeight="1" x14ac:dyDescent="0.25">
      <c r="A6" s="3" t="s">
        <v>71</v>
      </c>
      <c r="B6" s="4">
        <v>35702042</v>
      </c>
      <c r="C6" s="4">
        <v>235562</v>
      </c>
      <c r="D6" s="4">
        <v>15148766</v>
      </c>
      <c r="E6" s="4">
        <v>335087</v>
      </c>
      <c r="F6" s="4">
        <v>20453751</v>
      </c>
      <c r="G6" s="4">
        <v>33524467</v>
      </c>
      <c r="H6" s="4">
        <v>652044</v>
      </c>
      <c r="I6" s="4">
        <v>14978246</v>
      </c>
      <c r="J6" s="4">
        <v>321002</v>
      </c>
      <c r="K6" s="4">
        <v>18877263</v>
      </c>
      <c r="L6" s="5">
        <v>8.4</v>
      </c>
    </row>
    <row r="7" spans="1:12" ht="11.1" customHeight="1" x14ac:dyDescent="0.25">
      <c r="A7" s="3" t="s">
        <v>72</v>
      </c>
      <c r="B7" s="4">
        <v>31779438</v>
      </c>
      <c r="C7" s="4">
        <v>182581</v>
      </c>
      <c r="D7" s="4">
        <v>15148766</v>
      </c>
      <c r="E7" s="4">
        <v>335087</v>
      </c>
      <c r="F7" s="4">
        <v>16478166</v>
      </c>
      <c r="G7" s="4">
        <v>29331932</v>
      </c>
      <c r="H7" s="4">
        <v>561449</v>
      </c>
      <c r="I7" s="4">
        <v>14978246</v>
      </c>
      <c r="J7" s="4">
        <v>321002</v>
      </c>
      <c r="K7" s="4">
        <v>14594133</v>
      </c>
      <c r="L7" s="5">
        <v>12.9</v>
      </c>
    </row>
    <row r="8" spans="1:12" ht="11.1" customHeight="1" x14ac:dyDescent="0.25">
      <c r="A8" s="3" t="s">
        <v>73</v>
      </c>
      <c r="B8" s="4">
        <v>1709812</v>
      </c>
      <c r="C8" s="4">
        <v>49824</v>
      </c>
      <c r="D8" s="1" t="s">
        <v>11</v>
      </c>
      <c r="E8" s="1" t="s">
        <v>11</v>
      </c>
      <c r="F8" s="4">
        <v>1759636</v>
      </c>
      <c r="G8" s="4">
        <v>2125359</v>
      </c>
      <c r="H8" s="4">
        <v>87027</v>
      </c>
      <c r="I8" s="1" t="s">
        <v>11</v>
      </c>
      <c r="J8" s="1" t="s">
        <v>11</v>
      </c>
      <c r="K8" s="4">
        <v>2212386</v>
      </c>
      <c r="L8" s="5">
        <v>-20.5</v>
      </c>
    </row>
    <row r="9" spans="1:12" ht="11.1" customHeight="1" x14ac:dyDescent="0.25">
      <c r="A9" s="3" t="s">
        <v>74</v>
      </c>
      <c r="B9" s="4">
        <v>1054322</v>
      </c>
      <c r="C9" s="4">
        <v>1077</v>
      </c>
      <c r="D9" s="1" t="s">
        <v>11</v>
      </c>
      <c r="E9" s="1" t="s">
        <v>11</v>
      </c>
      <c r="F9" s="4">
        <v>1055399</v>
      </c>
      <c r="G9" s="4">
        <v>865138</v>
      </c>
      <c r="H9" s="4">
        <v>-1029</v>
      </c>
      <c r="I9" s="1" t="s">
        <v>11</v>
      </c>
      <c r="J9" s="1" t="s">
        <v>11</v>
      </c>
      <c r="K9" s="4">
        <v>864109</v>
      </c>
      <c r="L9" s="5">
        <v>22.1</v>
      </c>
    </row>
    <row r="10" spans="1:12" ht="11.1" customHeight="1" x14ac:dyDescent="0.25">
      <c r="A10" s="3" t="s">
        <v>75</v>
      </c>
      <c r="B10" s="4">
        <v>60316</v>
      </c>
      <c r="C10" s="1">
        <v>381</v>
      </c>
      <c r="D10" s="1" t="s">
        <v>11</v>
      </c>
      <c r="E10" s="1" t="s">
        <v>11</v>
      </c>
      <c r="F10" s="4">
        <v>60697</v>
      </c>
      <c r="G10" s="4">
        <v>44212</v>
      </c>
      <c r="H10" s="4">
        <v>3521</v>
      </c>
      <c r="I10" s="1" t="s">
        <v>11</v>
      </c>
      <c r="J10" s="1" t="s">
        <v>11</v>
      </c>
      <c r="K10" s="4">
        <v>47733</v>
      </c>
      <c r="L10" s="5">
        <v>27.2</v>
      </c>
    </row>
    <row r="11" spans="1:12" ht="11.1" customHeight="1" x14ac:dyDescent="0.25">
      <c r="A11" s="3" t="s">
        <v>76</v>
      </c>
      <c r="B11" s="4">
        <v>8583</v>
      </c>
      <c r="C11" s="1">
        <v>483</v>
      </c>
      <c r="D11" s="1" t="s">
        <v>11</v>
      </c>
      <c r="E11" s="1" t="s">
        <v>11</v>
      </c>
      <c r="F11" s="4">
        <v>9066</v>
      </c>
      <c r="G11" s="4">
        <v>7713</v>
      </c>
      <c r="H11" s="1">
        <v>185</v>
      </c>
      <c r="I11" s="1" t="s">
        <v>11</v>
      </c>
      <c r="J11" s="1" t="s">
        <v>11</v>
      </c>
      <c r="K11" s="4">
        <v>7898</v>
      </c>
      <c r="L11" s="5">
        <v>14.8</v>
      </c>
    </row>
    <row r="12" spans="1:12" ht="11.1" customHeight="1" x14ac:dyDescent="0.25">
      <c r="A12" s="3" t="s">
        <v>77</v>
      </c>
      <c r="B12" s="4">
        <v>716601</v>
      </c>
      <c r="C12" s="1">
        <v>892</v>
      </c>
      <c r="D12" s="1" t="s">
        <v>11</v>
      </c>
      <c r="E12" s="1" t="s">
        <v>11</v>
      </c>
      <c r="F12" s="4">
        <v>717493</v>
      </c>
      <c r="G12" s="4">
        <v>759804</v>
      </c>
      <c r="H12" s="1">
        <v>669</v>
      </c>
      <c r="I12" s="1" t="s">
        <v>11</v>
      </c>
      <c r="J12" s="1" t="s">
        <v>11</v>
      </c>
      <c r="K12" s="4">
        <v>760473</v>
      </c>
      <c r="L12" s="5">
        <v>-5.7</v>
      </c>
    </row>
    <row r="13" spans="1:12" ht="11.1" customHeight="1" x14ac:dyDescent="0.25">
      <c r="A13" s="3" t="s">
        <v>78</v>
      </c>
      <c r="B13" s="4">
        <v>372508</v>
      </c>
      <c r="C13" s="1">
        <v>324</v>
      </c>
      <c r="D13" s="1" t="s">
        <v>11</v>
      </c>
      <c r="E13" s="1" t="s">
        <v>11</v>
      </c>
      <c r="F13" s="4">
        <v>372832</v>
      </c>
      <c r="G13" s="4">
        <v>390137</v>
      </c>
      <c r="H13" s="1">
        <v>222</v>
      </c>
      <c r="I13" s="1" t="s">
        <v>11</v>
      </c>
      <c r="J13" s="1" t="s">
        <v>11</v>
      </c>
      <c r="K13" s="4">
        <v>390359</v>
      </c>
      <c r="L13" s="5">
        <v>-4.5</v>
      </c>
    </row>
    <row r="14" spans="1:12" ht="11.1" customHeight="1" x14ac:dyDescent="0.25">
      <c r="A14" s="3" t="s">
        <v>79</v>
      </c>
      <c r="B14" s="1">
        <v>462</v>
      </c>
      <c r="C14" s="1" t="s">
        <v>11</v>
      </c>
      <c r="D14" s="1" t="s">
        <v>11</v>
      </c>
      <c r="E14" s="1" t="s">
        <v>11</v>
      </c>
      <c r="F14" s="1">
        <v>462</v>
      </c>
      <c r="G14" s="1">
        <v>172</v>
      </c>
      <c r="H14" s="1" t="s">
        <v>11</v>
      </c>
      <c r="I14" s="1" t="s">
        <v>11</v>
      </c>
      <c r="J14" s="1" t="s">
        <v>11</v>
      </c>
      <c r="K14" s="1">
        <v>172</v>
      </c>
      <c r="L14" s="5">
        <v>168.6</v>
      </c>
    </row>
    <row r="15" spans="1:12" ht="11.1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1.1" customHeight="1" x14ac:dyDescent="0.25">
      <c r="A16" s="3" t="s">
        <v>80</v>
      </c>
      <c r="B16" s="4">
        <v>40701038</v>
      </c>
      <c r="C16" s="4">
        <v>1010910</v>
      </c>
      <c r="D16" s="4">
        <v>19020106</v>
      </c>
      <c r="E16" s="4">
        <v>375052</v>
      </c>
      <c r="F16" s="4">
        <v>22316790</v>
      </c>
      <c r="G16" s="4">
        <v>39118205</v>
      </c>
      <c r="H16" s="4">
        <v>1494631</v>
      </c>
      <c r="I16" s="4">
        <v>17965159</v>
      </c>
      <c r="J16" s="4">
        <v>354301</v>
      </c>
      <c r="K16" s="4">
        <v>22293376</v>
      </c>
      <c r="L16" s="5">
        <v>0.1</v>
      </c>
    </row>
    <row r="17" spans="1:12" ht="11.1" customHeight="1" x14ac:dyDescent="0.25">
      <c r="A17" s="3" t="s">
        <v>81</v>
      </c>
      <c r="B17" s="4">
        <v>31988733</v>
      </c>
      <c r="C17" s="4">
        <v>122043</v>
      </c>
      <c r="D17" s="4">
        <v>13773696</v>
      </c>
      <c r="E17" s="4">
        <v>289186</v>
      </c>
      <c r="F17" s="4">
        <v>18047894</v>
      </c>
      <c r="G17" s="4">
        <v>30401875</v>
      </c>
      <c r="H17" s="4">
        <v>632201</v>
      </c>
      <c r="I17" s="4">
        <v>12793696</v>
      </c>
      <c r="J17" s="4">
        <v>266049</v>
      </c>
      <c r="K17" s="4">
        <v>17974331</v>
      </c>
      <c r="L17" s="5">
        <v>0.4</v>
      </c>
    </row>
    <row r="18" spans="1:12" ht="11.1" customHeight="1" x14ac:dyDescent="0.25">
      <c r="A18" s="3" t="s">
        <v>82</v>
      </c>
      <c r="B18" s="4">
        <v>7206260</v>
      </c>
      <c r="C18" s="4">
        <v>887513</v>
      </c>
      <c r="D18" s="4">
        <v>5246410</v>
      </c>
      <c r="E18" s="4">
        <v>85866</v>
      </c>
      <c r="F18" s="4">
        <v>2761497</v>
      </c>
      <c r="G18" s="4">
        <v>7232069</v>
      </c>
      <c r="H18" s="4">
        <v>857396</v>
      </c>
      <c r="I18" s="4">
        <v>5171463</v>
      </c>
      <c r="J18" s="4">
        <v>88252</v>
      </c>
      <c r="K18" s="4">
        <v>2829750</v>
      </c>
      <c r="L18" s="5">
        <v>-2.4</v>
      </c>
    </row>
    <row r="19" spans="1:12" ht="11.1" customHeight="1" x14ac:dyDescent="0.25">
      <c r="A19" s="3" t="s">
        <v>83</v>
      </c>
      <c r="B19" s="4">
        <v>773170</v>
      </c>
      <c r="C19" s="4">
        <v>1175</v>
      </c>
      <c r="D19" s="1" t="s">
        <v>11</v>
      </c>
      <c r="E19" s="1" t="s">
        <v>11</v>
      </c>
      <c r="F19" s="4">
        <v>774345</v>
      </c>
      <c r="G19" s="4">
        <v>765587</v>
      </c>
      <c r="H19" s="4">
        <v>4788</v>
      </c>
      <c r="I19" s="1" t="s">
        <v>11</v>
      </c>
      <c r="J19" s="1" t="s">
        <v>11</v>
      </c>
      <c r="K19" s="4">
        <v>770375</v>
      </c>
      <c r="L19" s="5">
        <v>0.5</v>
      </c>
    </row>
    <row r="20" spans="1:12" ht="11.1" customHeight="1" x14ac:dyDescent="0.25">
      <c r="A20" s="3" t="s">
        <v>84</v>
      </c>
      <c r="B20" s="4">
        <v>732875</v>
      </c>
      <c r="C20" s="1">
        <v>179</v>
      </c>
      <c r="D20" s="1" t="s">
        <v>11</v>
      </c>
      <c r="E20" s="1" t="s">
        <v>11</v>
      </c>
      <c r="F20" s="4">
        <v>733054</v>
      </c>
      <c r="G20" s="4">
        <v>718674</v>
      </c>
      <c r="H20" s="1">
        <v>246</v>
      </c>
      <c r="I20" s="1" t="s">
        <v>11</v>
      </c>
      <c r="J20" s="1" t="s">
        <v>11</v>
      </c>
      <c r="K20" s="4">
        <v>718920</v>
      </c>
      <c r="L20" s="5">
        <v>2</v>
      </c>
    </row>
    <row r="21" spans="1:12" ht="11.1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1.1" customHeight="1" x14ac:dyDescent="0.25">
      <c r="A22" s="3" t="s">
        <v>85</v>
      </c>
      <c r="B22" s="4">
        <v>5688866</v>
      </c>
      <c r="C22" s="4">
        <v>61482</v>
      </c>
      <c r="D22" s="1" t="s">
        <v>11</v>
      </c>
      <c r="E22" s="1" t="s">
        <v>11</v>
      </c>
      <c r="F22" s="4">
        <v>5750348</v>
      </c>
      <c r="G22" s="4">
        <v>6051664</v>
      </c>
      <c r="H22" s="4">
        <v>73223</v>
      </c>
      <c r="I22" s="1" t="s">
        <v>11</v>
      </c>
      <c r="J22" s="1" t="s">
        <v>11</v>
      </c>
      <c r="K22" s="4">
        <v>6124887</v>
      </c>
      <c r="L22" s="5">
        <v>-6.1</v>
      </c>
    </row>
    <row r="23" spans="1:12" ht="11.1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1.1" customHeight="1" x14ac:dyDescent="0.25">
      <c r="A24" s="3" t="s">
        <v>86</v>
      </c>
      <c r="B24" s="4">
        <v>1739810</v>
      </c>
      <c r="C24" s="4">
        <v>38412</v>
      </c>
      <c r="D24" s="1" t="s">
        <v>11</v>
      </c>
      <c r="E24" s="1" t="s">
        <v>11</v>
      </c>
      <c r="F24" s="4">
        <v>1778222</v>
      </c>
      <c r="G24" s="4">
        <v>1611208</v>
      </c>
      <c r="H24" s="4">
        <v>6798</v>
      </c>
      <c r="I24" s="1" t="s">
        <v>11</v>
      </c>
      <c r="J24" s="1" t="s">
        <v>11</v>
      </c>
      <c r="K24" s="4">
        <v>1618006</v>
      </c>
      <c r="L24" s="5">
        <v>9.9</v>
      </c>
    </row>
    <row r="25" spans="1:12" ht="11.1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1.1" customHeight="1" x14ac:dyDescent="0.25">
      <c r="A26" s="3" t="s">
        <v>87</v>
      </c>
      <c r="B26" s="4">
        <v>1954416</v>
      </c>
      <c r="C26" s="1">
        <v>5</v>
      </c>
      <c r="D26" s="1" t="s">
        <v>11</v>
      </c>
      <c r="E26" s="1" t="s">
        <v>11</v>
      </c>
      <c r="F26" s="4">
        <v>1954421</v>
      </c>
      <c r="G26" s="4">
        <v>934021</v>
      </c>
      <c r="H26" s="1">
        <v>19</v>
      </c>
      <c r="I26" s="1" t="s">
        <v>11</v>
      </c>
      <c r="J26" s="1" t="s">
        <v>11</v>
      </c>
      <c r="K26" s="4">
        <v>934040</v>
      </c>
      <c r="L26" s="5">
        <v>109.2</v>
      </c>
    </row>
    <row r="27" spans="1:12" ht="11.1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1.1" customHeight="1" x14ac:dyDescent="0.25">
      <c r="A28" s="3" t="s">
        <v>88</v>
      </c>
      <c r="B28" s="4">
        <v>148163</v>
      </c>
      <c r="C28" s="1">
        <v>115</v>
      </c>
      <c r="D28" s="1" t="s">
        <v>11</v>
      </c>
      <c r="E28" s="1" t="s">
        <v>11</v>
      </c>
      <c r="F28" s="4">
        <v>148278</v>
      </c>
      <c r="G28" s="4">
        <v>153023</v>
      </c>
      <c r="H28" s="1">
        <v>184</v>
      </c>
      <c r="I28" s="1" t="s">
        <v>11</v>
      </c>
      <c r="J28" s="1" t="s">
        <v>11</v>
      </c>
      <c r="K28" s="4">
        <v>153207</v>
      </c>
      <c r="L28" s="5">
        <v>-3.2</v>
      </c>
    </row>
    <row r="29" spans="1:12" ht="11.1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1.1" customHeight="1" x14ac:dyDescent="0.25">
      <c r="A30" s="3" t="s">
        <v>89</v>
      </c>
      <c r="B30" s="4">
        <v>56308</v>
      </c>
      <c r="C30" s="1" t="s">
        <v>11</v>
      </c>
      <c r="D30" s="1" t="s">
        <v>11</v>
      </c>
      <c r="E30" s="1" t="s">
        <v>11</v>
      </c>
      <c r="F30" s="4">
        <v>56308</v>
      </c>
      <c r="G30" s="4">
        <v>96301</v>
      </c>
      <c r="H30" s="1" t="s">
        <v>11</v>
      </c>
      <c r="I30" s="1" t="s">
        <v>11</v>
      </c>
      <c r="J30" s="1" t="s">
        <v>11</v>
      </c>
      <c r="K30" s="4">
        <v>96301</v>
      </c>
      <c r="L30" s="5">
        <v>-41.5</v>
      </c>
    </row>
    <row r="31" spans="1:12" ht="11.1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1.1" customHeight="1" x14ac:dyDescent="0.25">
      <c r="A32" s="3" t="s">
        <v>90</v>
      </c>
      <c r="B32" s="1" t="s">
        <v>11</v>
      </c>
      <c r="C32" s="4">
        <v>-57178</v>
      </c>
      <c r="D32" s="1" t="s">
        <v>11</v>
      </c>
      <c r="E32" s="1" t="s">
        <v>11</v>
      </c>
      <c r="F32" s="4">
        <v>-57178</v>
      </c>
      <c r="G32" s="1" t="s">
        <v>11</v>
      </c>
      <c r="H32" s="4">
        <v>439113</v>
      </c>
      <c r="I32" s="1" t="s">
        <v>11</v>
      </c>
      <c r="J32" s="1" t="s">
        <v>11</v>
      </c>
      <c r="K32" s="4">
        <v>439113</v>
      </c>
      <c r="L32" s="1" t="s">
        <v>11</v>
      </c>
    </row>
    <row r="33" spans="1:12" ht="11.1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1.1" customHeight="1" x14ac:dyDescent="0.25">
      <c r="A34" s="3" t="s">
        <v>91</v>
      </c>
      <c r="B34" s="4">
        <v>85990643</v>
      </c>
      <c r="C34" s="4">
        <v>1289308</v>
      </c>
      <c r="D34" s="4">
        <v>34168872</v>
      </c>
      <c r="E34" s="4">
        <v>710139</v>
      </c>
      <c r="F34" s="4">
        <v>52400940</v>
      </c>
      <c r="G34" s="4">
        <v>81488889</v>
      </c>
      <c r="H34" s="4">
        <v>2666012</v>
      </c>
      <c r="I34" s="4">
        <v>32943405</v>
      </c>
      <c r="J34" s="4">
        <v>675303</v>
      </c>
      <c r="K34" s="4">
        <v>50536193</v>
      </c>
      <c r="L34" s="5">
        <v>3.7</v>
      </c>
    </row>
    <row r="35" spans="1:12" ht="11.1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1.1" customHeight="1" x14ac:dyDescent="0.25">
      <c r="A36" s="3" t="s">
        <v>92</v>
      </c>
      <c r="B36" s="4">
        <v>1016110</v>
      </c>
      <c r="C36" s="1" t="s">
        <v>11</v>
      </c>
      <c r="D36" s="1" t="s">
        <v>11</v>
      </c>
      <c r="E36" s="1" t="s">
        <v>11</v>
      </c>
      <c r="F36" s="4">
        <v>1016110</v>
      </c>
      <c r="G36" s="4">
        <v>839244</v>
      </c>
      <c r="H36" s="1" t="s">
        <v>11</v>
      </c>
      <c r="I36" s="1" t="s">
        <v>11</v>
      </c>
      <c r="J36" s="1" t="s">
        <v>11</v>
      </c>
      <c r="K36" s="4">
        <v>839244</v>
      </c>
      <c r="L36" s="5">
        <v>21.1</v>
      </c>
    </row>
    <row r="37" spans="1:12" ht="11.1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1.1" customHeight="1" x14ac:dyDescent="0.25">
      <c r="A38" s="3" t="s">
        <v>93</v>
      </c>
      <c r="B38" s="4">
        <v>65006582</v>
      </c>
      <c r="C38" s="1" t="s">
        <v>11</v>
      </c>
      <c r="D38" s="1" t="s">
        <v>11</v>
      </c>
      <c r="E38" s="1" t="s">
        <v>11</v>
      </c>
      <c r="F38" s="4">
        <v>65006582</v>
      </c>
      <c r="G38" s="4">
        <v>68429135</v>
      </c>
      <c r="H38" s="1" t="s">
        <v>11</v>
      </c>
      <c r="I38" s="1" t="s">
        <v>11</v>
      </c>
      <c r="J38" s="1" t="s">
        <v>11</v>
      </c>
      <c r="K38" s="4">
        <v>68429135</v>
      </c>
      <c r="L38" s="5">
        <v>-5</v>
      </c>
    </row>
    <row r="39" spans="1:12" ht="11.1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1.1" customHeight="1" x14ac:dyDescent="0.25">
      <c r="A40" s="3" t="s">
        <v>94</v>
      </c>
      <c r="B40" s="4">
        <v>66022692</v>
      </c>
      <c r="C40" s="1" t="s">
        <v>11</v>
      </c>
      <c r="D40" s="1" t="s">
        <v>11</v>
      </c>
      <c r="E40" s="1" t="s">
        <v>11</v>
      </c>
      <c r="F40" s="4">
        <v>66022692</v>
      </c>
      <c r="G40" s="4">
        <v>69268379</v>
      </c>
      <c r="H40" s="1" t="s">
        <v>11</v>
      </c>
      <c r="I40" s="1" t="s">
        <v>11</v>
      </c>
      <c r="J40" s="1" t="s">
        <v>11</v>
      </c>
      <c r="K40" s="4">
        <v>69268379</v>
      </c>
      <c r="L40" s="5">
        <v>-4.7</v>
      </c>
    </row>
    <row r="41" spans="1:12" ht="11.1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1.1" customHeight="1" x14ac:dyDescent="0.25">
      <c r="A42" s="3" t="s">
        <v>95</v>
      </c>
      <c r="B42" s="4">
        <v>152013335</v>
      </c>
      <c r="C42" s="4">
        <v>1289308</v>
      </c>
      <c r="D42" s="4">
        <v>34168872</v>
      </c>
      <c r="E42" s="4">
        <v>710139</v>
      </c>
      <c r="F42" s="4">
        <v>118423632</v>
      </c>
      <c r="G42" s="4">
        <v>150757268</v>
      </c>
      <c r="H42" s="4">
        <v>2666012</v>
      </c>
      <c r="I42" s="4">
        <v>32943405</v>
      </c>
      <c r="J42" s="4">
        <v>675303</v>
      </c>
      <c r="K42" s="4">
        <v>119804572</v>
      </c>
      <c r="L42" s="5">
        <v>-1.2</v>
      </c>
    </row>
  </sheetData>
  <mergeCells count="10">
    <mergeCell ref="A2:A4"/>
    <mergeCell ref="B2:F2"/>
    <mergeCell ref="G2:K2"/>
    <mergeCell ref="L2:L4"/>
    <mergeCell ref="B3:C3"/>
    <mergeCell ref="D3:E3"/>
    <mergeCell ref="F3:F4"/>
    <mergeCell ref="G3:H3"/>
    <mergeCell ref="I3:J3"/>
    <mergeCell ref="K3:K4"/>
  </mergeCells>
  <pageMargins left="0" right="0" top="0.75" bottom="0.75" header="0.3" footer="0.3"/>
  <pageSetup paperSize="9" orientation="landscape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7" t="s">
        <v>1046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6"/>
      <c r="J2" s="144" t="s">
        <v>417</v>
      </c>
      <c r="K2" s="146"/>
    </row>
    <row r="3" spans="1:11" ht="31.15" customHeight="1" x14ac:dyDescent="0.25">
      <c r="A3" s="149"/>
      <c r="B3" s="2" t="s">
        <v>823</v>
      </c>
      <c r="C3" s="2" t="s">
        <v>980</v>
      </c>
      <c r="D3" s="2" t="s">
        <v>865</v>
      </c>
      <c r="E3" s="2" t="s">
        <v>866</v>
      </c>
      <c r="F3" s="2" t="s">
        <v>981</v>
      </c>
      <c r="G3" s="2" t="s">
        <v>868</v>
      </c>
      <c r="H3" s="2" t="s">
        <v>520</v>
      </c>
      <c r="I3" s="2" t="s">
        <v>869</v>
      </c>
      <c r="J3" s="2" t="s">
        <v>418</v>
      </c>
      <c r="K3" s="2" t="s">
        <v>419</v>
      </c>
    </row>
    <row r="4" spans="1:11" ht="15.6" customHeight="1" x14ac:dyDescent="0.25">
      <c r="A4" s="3" t="s">
        <v>1043</v>
      </c>
      <c r="B4" s="4">
        <v>23673</v>
      </c>
      <c r="C4" s="4">
        <v>4995</v>
      </c>
      <c r="D4" s="1" t="s">
        <v>11</v>
      </c>
      <c r="E4" s="4">
        <v>24847</v>
      </c>
      <c r="F4" s="4">
        <v>7732</v>
      </c>
      <c r="G4" s="1" t="s">
        <v>11</v>
      </c>
      <c r="H4" s="5">
        <v>21.1</v>
      </c>
      <c r="I4" s="5">
        <v>31.1</v>
      </c>
      <c r="J4" s="5">
        <v>-4.7</v>
      </c>
      <c r="K4" s="5">
        <v>-35.4</v>
      </c>
    </row>
    <row r="5" spans="1:11" ht="15.6" customHeight="1" x14ac:dyDescent="0.25">
      <c r="A5" s="3" t="s">
        <v>892</v>
      </c>
      <c r="B5" s="4">
        <v>7332</v>
      </c>
      <c r="C5" s="1" t="s">
        <v>11</v>
      </c>
      <c r="D5" s="1" t="s">
        <v>11</v>
      </c>
      <c r="E5" s="4">
        <v>7332</v>
      </c>
      <c r="F5" s="4">
        <v>1306</v>
      </c>
      <c r="G5" s="1" t="s">
        <v>11</v>
      </c>
      <c r="H5" s="1" t="s">
        <v>11</v>
      </c>
      <c r="I5" s="5">
        <v>17.8</v>
      </c>
      <c r="J5" s="1" t="s">
        <v>11</v>
      </c>
      <c r="K5" s="1" t="s">
        <v>11</v>
      </c>
    </row>
    <row r="6" spans="1:11" ht="15.6" customHeight="1" x14ac:dyDescent="0.25">
      <c r="A6" s="3" t="s">
        <v>1044</v>
      </c>
      <c r="B6" s="4">
        <v>25072</v>
      </c>
      <c r="C6" s="1" t="s">
        <v>11</v>
      </c>
      <c r="D6" s="1" t="s">
        <v>11</v>
      </c>
      <c r="E6" s="4">
        <v>25530</v>
      </c>
      <c r="F6" s="4">
        <v>8510</v>
      </c>
      <c r="G6" s="1" t="s">
        <v>11</v>
      </c>
      <c r="H6" s="1" t="s">
        <v>11</v>
      </c>
      <c r="I6" s="5">
        <v>33.299999999999997</v>
      </c>
      <c r="J6" s="5">
        <v>-1.8</v>
      </c>
      <c r="K6" s="1" t="s">
        <v>11</v>
      </c>
    </row>
    <row r="7" spans="1:11" ht="15.6" customHeight="1" x14ac:dyDescent="0.25">
      <c r="A7" s="3" t="s">
        <v>897</v>
      </c>
      <c r="B7" s="4">
        <v>6935</v>
      </c>
      <c r="C7" s="1" t="s">
        <v>11</v>
      </c>
      <c r="D7" s="1" t="s">
        <v>11</v>
      </c>
      <c r="E7" s="4">
        <v>7209</v>
      </c>
      <c r="F7" s="4">
        <v>1931</v>
      </c>
      <c r="G7" s="1" t="s">
        <v>11</v>
      </c>
      <c r="H7" s="1" t="s">
        <v>11</v>
      </c>
      <c r="I7" s="5">
        <v>26.8</v>
      </c>
      <c r="J7" s="5">
        <v>-3.8</v>
      </c>
      <c r="K7" s="1" t="s">
        <v>11</v>
      </c>
    </row>
    <row r="8" spans="1:11" ht="15.6" customHeight="1" x14ac:dyDescent="0.25">
      <c r="A8" s="3" t="s">
        <v>900</v>
      </c>
      <c r="B8" s="4">
        <v>11492</v>
      </c>
      <c r="C8" s="1" t="s">
        <v>11</v>
      </c>
      <c r="D8" s="1" t="s">
        <v>11</v>
      </c>
      <c r="E8" s="4">
        <v>15902</v>
      </c>
      <c r="F8" s="4">
        <v>3463</v>
      </c>
      <c r="G8" s="1" t="s">
        <v>11</v>
      </c>
      <c r="H8" s="1" t="s">
        <v>11</v>
      </c>
      <c r="I8" s="5">
        <v>21.8</v>
      </c>
      <c r="J8" s="5">
        <v>-27.7</v>
      </c>
      <c r="K8" s="1" t="s">
        <v>11</v>
      </c>
    </row>
    <row r="9" spans="1:11" ht="15.6" customHeight="1" x14ac:dyDescent="0.25">
      <c r="A9" s="3" t="s">
        <v>903</v>
      </c>
      <c r="B9" s="4">
        <v>29950</v>
      </c>
      <c r="C9" s="1" t="s">
        <v>11</v>
      </c>
      <c r="D9" s="1" t="s">
        <v>11</v>
      </c>
      <c r="E9" s="4">
        <v>38847</v>
      </c>
      <c r="F9" s="4">
        <v>12395</v>
      </c>
      <c r="G9" s="1" t="s">
        <v>11</v>
      </c>
      <c r="H9" s="1" t="s">
        <v>11</v>
      </c>
      <c r="I9" s="5">
        <v>31.9</v>
      </c>
      <c r="J9" s="5">
        <v>-22.9</v>
      </c>
      <c r="K9" s="1" t="s">
        <v>11</v>
      </c>
    </row>
    <row r="10" spans="1:11" ht="15.6" customHeight="1" x14ac:dyDescent="0.25">
      <c r="A10" s="3" t="s">
        <v>1045</v>
      </c>
      <c r="B10" s="4">
        <v>34977</v>
      </c>
      <c r="C10" s="1" t="s">
        <v>11</v>
      </c>
      <c r="D10" s="1" t="s">
        <v>11</v>
      </c>
      <c r="E10" s="4">
        <v>51230</v>
      </c>
      <c r="F10" s="4">
        <v>14574</v>
      </c>
      <c r="G10" s="1" t="s">
        <v>11</v>
      </c>
      <c r="H10" s="1" t="s">
        <v>11</v>
      </c>
      <c r="I10" s="5">
        <v>28.4</v>
      </c>
      <c r="J10" s="5">
        <v>-31.7</v>
      </c>
      <c r="K10" s="1" t="s">
        <v>11</v>
      </c>
    </row>
    <row r="11" spans="1:11" ht="15.6" customHeight="1" x14ac:dyDescent="0.25">
      <c r="A11" s="3" t="s">
        <v>906</v>
      </c>
      <c r="B11" s="4">
        <v>23011</v>
      </c>
      <c r="C11" s="4">
        <v>8963</v>
      </c>
      <c r="D11" s="4">
        <v>5378</v>
      </c>
      <c r="E11" s="4">
        <v>18511</v>
      </c>
      <c r="F11" s="4">
        <v>6170</v>
      </c>
      <c r="G11" s="4">
        <v>3702</v>
      </c>
      <c r="H11" s="5">
        <v>39</v>
      </c>
      <c r="I11" s="5">
        <v>33.299999999999997</v>
      </c>
      <c r="J11" s="5">
        <v>24.3</v>
      </c>
      <c r="K11" s="5">
        <v>45.3</v>
      </c>
    </row>
    <row r="12" spans="1:11" ht="15.6" customHeight="1" x14ac:dyDescent="0.25">
      <c r="A12" s="3" t="s">
        <v>907</v>
      </c>
      <c r="B12" s="4">
        <v>71412</v>
      </c>
      <c r="C12" s="4">
        <v>29755</v>
      </c>
      <c r="D12" s="1" t="s">
        <v>11</v>
      </c>
      <c r="E12" s="4">
        <v>126532</v>
      </c>
      <c r="F12" s="4">
        <v>26566</v>
      </c>
      <c r="G12" s="4">
        <v>2917</v>
      </c>
      <c r="H12" s="5">
        <v>41.7</v>
      </c>
      <c r="I12" s="5">
        <v>21</v>
      </c>
      <c r="J12" s="5">
        <v>-43.6</v>
      </c>
      <c r="K12" s="5">
        <v>12</v>
      </c>
    </row>
    <row r="13" spans="1:11" ht="15.6" customHeight="1" x14ac:dyDescent="0.25">
      <c r="A13" s="3" t="s">
        <v>908</v>
      </c>
      <c r="B13" s="4">
        <v>31457</v>
      </c>
      <c r="C13" s="4">
        <v>5797</v>
      </c>
      <c r="D13" s="4">
        <v>4033</v>
      </c>
      <c r="E13" s="4">
        <v>30509</v>
      </c>
      <c r="F13" s="4">
        <v>4840</v>
      </c>
      <c r="G13" s="1" t="s">
        <v>11</v>
      </c>
      <c r="H13" s="5">
        <v>18.399999999999999</v>
      </c>
      <c r="I13" s="5">
        <v>15.9</v>
      </c>
      <c r="J13" s="5">
        <v>3.1</v>
      </c>
      <c r="K13" s="5">
        <v>19.8</v>
      </c>
    </row>
    <row r="14" spans="1:11" ht="15.6" customHeight="1" x14ac:dyDescent="0.25">
      <c r="A14" s="3" t="s">
        <v>909</v>
      </c>
      <c r="B14" s="4">
        <v>13155</v>
      </c>
      <c r="C14" s="4">
        <v>5481</v>
      </c>
      <c r="D14" s="1" t="s">
        <v>11</v>
      </c>
      <c r="E14" s="4">
        <v>22707</v>
      </c>
      <c r="F14" s="4">
        <v>5481</v>
      </c>
      <c r="G14" s="1" t="s">
        <v>11</v>
      </c>
      <c r="H14" s="5">
        <v>41.7</v>
      </c>
      <c r="I14" s="5">
        <v>24.1</v>
      </c>
      <c r="J14" s="5">
        <v>-42.1</v>
      </c>
      <c r="K14" s="1" t="s">
        <v>11</v>
      </c>
    </row>
    <row r="15" spans="1:11" ht="15.6" customHeight="1" x14ac:dyDescent="0.25">
      <c r="A15" s="3" t="s">
        <v>913</v>
      </c>
      <c r="B15" s="4">
        <v>24053</v>
      </c>
      <c r="C15" s="4">
        <v>6013</v>
      </c>
      <c r="D15" s="1" t="s">
        <v>11</v>
      </c>
      <c r="E15" s="4">
        <v>25353</v>
      </c>
      <c r="F15" s="4">
        <v>12027</v>
      </c>
      <c r="G15" s="4">
        <v>6013</v>
      </c>
      <c r="H15" s="5">
        <v>25</v>
      </c>
      <c r="I15" s="5">
        <v>47.4</v>
      </c>
      <c r="J15" s="5">
        <v>-5.0999999999999996</v>
      </c>
      <c r="K15" s="5">
        <v>-50</v>
      </c>
    </row>
    <row r="16" spans="1:11" ht="15.6" customHeight="1" x14ac:dyDescent="0.25">
      <c r="A16" s="3" t="s">
        <v>915</v>
      </c>
      <c r="B16" s="4">
        <v>24139</v>
      </c>
      <c r="C16" s="4">
        <v>5028</v>
      </c>
      <c r="D16" s="1" t="s">
        <v>11</v>
      </c>
      <c r="E16" s="4">
        <v>25139</v>
      </c>
      <c r="F16" s="4">
        <v>9173</v>
      </c>
      <c r="G16" s="1" t="s">
        <v>11</v>
      </c>
      <c r="H16" s="5">
        <v>20.8</v>
      </c>
      <c r="I16" s="5">
        <v>36.5</v>
      </c>
      <c r="J16" s="5">
        <v>-4</v>
      </c>
      <c r="K16" s="5">
        <v>-45.2</v>
      </c>
    </row>
    <row r="17" spans="1:11" ht="15.6" customHeight="1" x14ac:dyDescent="0.25">
      <c r="A17" s="3" t="s">
        <v>916</v>
      </c>
      <c r="B17" s="4">
        <v>14210</v>
      </c>
      <c r="C17" s="4">
        <v>2949</v>
      </c>
      <c r="D17" s="1" t="s">
        <v>11</v>
      </c>
      <c r="E17" s="4">
        <v>15938</v>
      </c>
      <c r="F17" s="4">
        <v>5624</v>
      </c>
      <c r="G17" s="1" t="s">
        <v>11</v>
      </c>
      <c r="H17" s="5">
        <v>20.8</v>
      </c>
      <c r="I17" s="5">
        <v>35.299999999999997</v>
      </c>
      <c r="J17" s="5">
        <v>-10.8</v>
      </c>
      <c r="K17" s="5">
        <v>-47.6</v>
      </c>
    </row>
    <row r="18" spans="1:11" ht="15.6" customHeight="1" x14ac:dyDescent="0.25">
      <c r="A18" s="3" t="s">
        <v>918</v>
      </c>
      <c r="B18" s="4">
        <v>38055</v>
      </c>
      <c r="C18" s="4">
        <v>7926</v>
      </c>
      <c r="D18" s="1" t="s">
        <v>11</v>
      </c>
      <c r="E18" s="4">
        <v>39897</v>
      </c>
      <c r="F18" s="4">
        <v>16082</v>
      </c>
      <c r="G18" s="1" t="s">
        <v>11</v>
      </c>
      <c r="H18" s="5">
        <v>20.8</v>
      </c>
      <c r="I18" s="5">
        <v>40.299999999999997</v>
      </c>
      <c r="J18" s="5">
        <v>-4.5999999999999996</v>
      </c>
      <c r="K18" s="5">
        <v>-50.7</v>
      </c>
    </row>
    <row r="19" spans="1:11" ht="15.6" customHeight="1" x14ac:dyDescent="0.25">
      <c r="A19" s="3" t="s">
        <v>682</v>
      </c>
      <c r="B19" s="4">
        <v>22987</v>
      </c>
      <c r="C19" s="4">
        <v>4010</v>
      </c>
      <c r="D19" s="1">
        <v>615</v>
      </c>
      <c r="E19" s="4">
        <v>35606</v>
      </c>
      <c r="F19" s="4">
        <v>11924</v>
      </c>
      <c r="G19" s="1">
        <v>231</v>
      </c>
      <c r="H19" s="5">
        <v>17.399999999999999</v>
      </c>
      <c r="I19" s="5">
        <v>33.5</v>
      </c>
      <c r="J19" s="5">
        <v>-35.4</v>
      </c>
      <c r="K19" s="5">
        <v>-66.400000000000006</v>
      </c>
    </row>
    <row r="20" spans="1:11" ht="15.6" customHeight="1" x14ac:dyDescent="0.25">
      <c r="A20" s="3" t="s">
        <v>415</v>
      </c>
      <c r="B20" s="4">
        <v>401910</v>
      </c>
      <c r="C20" s="4">
        <v>80917</v>
      </c>
      <c r="D20" s="4">
        <v>10026</v>
      </c>
      <c r="E20" s="4">
        <v>511089</v>
      </c>
      <c r="F20" s="4">
        <v>147798</v>
      </c>
      <c r="G20" s="4">
        <v>12863</v>
      </c>
      <c r="H20" s="5">
        <v>20.100000000000001</v>
      </c>
      <c r="I20" s="5">
        <v>28.9</v>
      </c>
      <c r="J20" s="5">
        <v>-21.4</v>
      </c>
      <c r="K20" s="5">
        <v>-45.3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7" t="s">
        <v>1047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6"/>
      <c r="J2" s="144" t="s">
        <v>417</v>
      </c>
      <c r="K2" s="146"/>
    </row>
    <row r="3" spans="1:11" ht="31.15" customHeight="1" x14ac:dyDescent="0.25">
      <c r="A3" s="149"/>
      <c r="B3" s="2" t="s">
        <v>823</v>
      </c>
      <c r="C3" s="2" t="s">
        <v>980</v>
      </c>
      <c r="D3" s="2" t="s">
        <v>865</v>
      </c>
      <c r="E3" s="2" t="s">
        <v>866</v>
      </c>
      <c r="F3" s="2" t="s">
        <v>981</v>
      </c>
      <c r="G3" s="2" t="s">
        <v>868</v>
      </c>
      <c r="H3" s="2" t="s">
        <v>520</v>
      </c>
      <c r="I3" s="2" t="s">
        <v>869</v>
      </c>
      <c r="J3" s="2" t="s">
        <v>418</v>
      </c>
      <c r="K3" s="2" t="s">
        <v>419</v>
      </c>
    </row>
    <row r="4" spans="1:11" ht="15.6" customHeight="1" x14ac:dyDescent="0.25">
      <c r="A4" s="3" t="s">
        <v>925</v>
      </c>
      <c r="B4" s="4">
        <v>10141</v>
      </c>
      <c r="C4" s="4">
        <v>5071</v>
      </c>
      <c r="D4" s="4">
        <v>5071</v>
      </c>
      <c r="E4" s="4">
        <v>10141</v>
      </c>
      <c r="F4" s="4">
        <v>5071</v>
      </c>
      <c r="G4" s="4">
        <v>5071</v>
      </c>
      <c r="H4" s="5">
        <v>50</v>
      </c>
      <c r="I4" s="5">
        <v>50</v>
      </c>
      <c r="J4" s="1" t="s">
        <v>11</v>
      </c>
      <c r="K4" s="1" t="s">
        <v>11</v>
      </c>
    </row>
    <row r="5" spans="1:11" ht="15.6" customHeight="1" x14ac:dyDescent="0.25">
      <c r="A5" s="3" t="s">
        <v>926</v>
      </c>
      <c r="B5" s="4">
        <v>6125</v>
      </c>
      <c r="C5" s="4">
        <v>3063</v>
      </c>
      <c r="D5" s="4">
        <v>3063</v>
      </c>
      <c r="E5" s="4">
        <v>6125</v>
      </c>
      <c r="F5" s="4">
        <v>3063</v>
      </c>
      <c r="G5" s="4">
        <v>3063</v>
      </c>
      <c r="H5" s="5">
        <v>50</v>
      </c>
      <c r="I5" s="5">
        <v>50</v>
      </c>
      <c r="J5" s="1" t="s">
        <v>11</v>
      </c>
      <c r="K5" s="1" t="s">
        <v>11</v>
      </c>
    </row>
    <row r="6" spans="1:11" ht="15.6" customHeight="1" x14ac:dyDescent="0.25">
      <c r="A6" s="3" t="s">
        <v>682</v>
      </c>
      <c r="B6" s="4">
        <v>1560</v>
      </c>
      <c r="C6" s="1">
        <v>122</v>
      </c>
      <c r="D6" s="1">
        <v>122</v>
      </c>
      <c r="E6" s="4">
        <v>1120</v>
      </c>
      <c r="F6" s="1">
        <v>38</v>
      </c>
      <c r="G6" s="1">
        <v>38</v>
      </c>
      <c r="H6" s="5">
        <v>7.8</v>
      </c>
      <c r="I6" s="5">
        <v>3.4</v>
      </c>
      <c r="J6" s="5">
        <v>39.299999999999997</v>
      </c>
      <c r="K6" s="5">
        <v>221.1</v>
      </c>
    </row>
    <row r="7" spans="1:11" ht="15.6" customHeight="1" x14ac:dyDescent="0.25">
      <c r="A7" s="3" t="s">
        <v>415</v>
      </c>
      <c r="B7" s="4">
        <v>17826</v>
      </c>
      <c r="C7" s="4">
        <v>8256</v>
      </c>
      <c r="D7" s="4">
        <v>8256</v>
      </c>
      <c r="E7" s="4">
        <v>17386</v>
      </c>
      <c r="F7" s="4">
        <v>8172</v>
      </c>
      <c r="G7" s="4">
        <v>8172</v>
      </c>
      <c r="H7" s="5">
        <v>46.3</v>
      </c>
      <c r="I7" s="5">
        <v>47</v>
      </c>
      <c r="J7" s="5">
        <v>2.5</v>
      </c>
      <c r="K7" s="5">
        <v>1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7" t="s">
        <v>1051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6"/>
      <c r="J2" s="144" t="s">
        <v>417</v>
      </c>
      <c r="K2" s="146"/>
    </row>
    <row r="3" spans="1:11" ht="31.15" customHeight="1" x14ac:dyDescent="0.25">
      <c r="A3" s="149"/>
      <c r="B3" s="2" t="s">
        <v>823</v>
      </c>
      <c r="C3" s="2" t="s">
        <v>980</v>
      </c>
      <c r="D3" s="2" t="s">
        <v>865</v>
      </c>
      <c r="E3" s="2" t="s">
        <v>866</v>
      </c>
      <c r="F3" s="2" t="s">
        <v>981</v>
      </c>
      <c r="G3" s="2" t="s">
        <v>868</v>
      </c>
      <c r="H3" s="2" t="s">
        <v>520</v>
      </c>
      <c r="I3" s="2" t="s">
        <v>869</v>
      </c>
      <c r="J3" s="2" t="s">
        <v>418</v>
      </c>
      <c r="K3" s="2" t="s">
        <v>419</v>
      </c>
    </row>
    <row r="4" spans="1:11" ht="15.6" customHeight="1" x14ac:dyDescent="0.25">
      <c r="A4" s="3" t="s">
        <v>930</v>
      </c>
      <c r="B4" s="4">
        <v>11070</v>
      </c>
      <c r="C4" s="4">
        <v>3690</v>
      </c>
      <c r="D4" s="1" t="s">
        <v>11</v>
      </c>
      <c r="E4" s="4">
        <v>11070</v>
      </c>
      <c r="F4" s="4">
        <v>3690</v>
      </c>
      <c r="G4" s="1" t="s">
        <v>11</v>
      </c>
      <c r="H4" s="5">
        <v>33.299999999999997</v>
      </c>
      <c r="I4" s="5">
        <v>33.299999999999997</v>
      </c>
      <c r="J4" s="1" t="s">
        <v>11</v>
      </c>
      <c r="K4" s="1" t="s">
        <v>11</v>
      </c>
    </row>
    <row r="5" spans="1:11" ht="15.6" customHeight="1" x14ac:dyDescent="0.25">
      <c r="A5" s="3" t="s">
        <v>932</v>
      </c>
      <c r="B5" s="4">
        <v>45968</v>
      </c>
      <c r="C5" s="4">
        <v>21664</v>
      </c>
      <c r="D5" s="4">
        <v>3995</v>
      </c>
      <c r="E5" s="4">
        <v>53473</v>
      </c>
      <c r="F5" s="4">
        <v>34935</v>
      </c>
      <c r="G5" s="1" t="s">
        <v>11</v>
      </c>
      <c r="H5" s="5">
        <v>47.1</v>
      </c>
      <c r="I5" s="5">
        <v>65.3</v>
      </c>
      <c r="J5" s="5">
        <v>-14</v>
      </c>
      <c r="K5" s="5">
        <v>-38</v>
      </c>
    </row>
    <row r="6" spans="1:11" ht="15.6" customHeight="1" x14ac:dyDescent="0.25">
      <c r="A6" s="3" t="s">
        <v>941</v>
      </c>
      <c r="B6" s="4">
        <v>91282</v>
      </c>
      <c r="C6" s="4">
        <v>18761</v>
      </c>
      <c r="D6" s="1" t="s">
        <v>11</v>
      </c>
      <c r="E6" s="4">
        <v>96362</v>
      </c>
      <c r="F6" s="4">
        <v>37530</v>
      </c>
      <c r="G6" s="4">
        <v>22518</v>
      </c>
      <c r="H6" s="5">
        <v>20.6</v>
      </c>
      <c r="I6" s="5">
        <v>38.9</v>
      </c>
      <c r="J6" s="5">
        <v>-5.3</v>
      </c>
      <c r="K6" s="5">
        <v>-50</v>
      </c>
    </row>
    <row r="7" spans="1:11" ht="15.6" customHeight="1" x14ac:dyDescent="0.25">
      <c r="A7" s="3" t="s">
        <v>1048</v>
      </c>
      <c r="B7" s="4">
        <v>590760</v>
      </c>
      <c r="C7" s="4">
        <v>121706</v>
      </c>
      <c r="D7" s="4">
        <v>97365</v>
      </c>
      <c r="E7" s="4">
        <v>588349</v>
      </c>
      <c r="F7" s="4">
        <v>142301</v>
      </c>
      <c r="G7" s="4">
        <v>84844</v>
      </c>
      <c r="H7" s="5">
        <v>20.6</v>
      </c>
      <c r="I7" s="5">
        <v>24.2</v>
      </c>
      <c r="J7" s="5">
        <v>0.4</v>
      </c>
      <c r="K7" s="5">
        <v>-14.5</v>
      </c>
    </row>
    <row r="8" spans="1:11" ht="15.6" customHeight="1" x14ac:dyDescent="0.25">
      <c r="A8" s="3" t="s">
        <v>935</v>
      </c>
      <c r="B8" s="4">
        <v>6100</v>
      </c>
      <c r="C8" s="1" t="s">
        <v>11</v>
      </c>
      <c r="D8" s="1" t="s">
        <v>11</v>
      </c>
      <c r="E8" s="4">
        <v>6100</v>
      </c>
      <c r="F8" s="4">
        <v>2033</v>
      </c>
      <c r="G8" s="1" t="s">
        <v>11</v>
      </c>
      <c r="H8" s="1" t="s">
        <v>11</v>
      </c>
      <c r="I8" s="5">
        <v>33.299999999999997</v>
      </c>
      <c r="J8" s="1" t="s">
        <v>11</v>
      </c>
      <c r="K8" s="1" t="s">
        <v>11</v>
      </c>
    </row>
    <row r="9" spans="1:11" ht="15.6" customHeight="1" x14ac:dyDescent="0.25">
      <c r="A9" s="3" t="s">
        <v>1049</v>
      </c>
      <c r="B9" s="4">
        <v>3010000</v>
      </c>
      <c r="C9" s="4">
        <v>924240</v>
      </c>
      <c r="D9" s="4">
        <v>924240</v>
      </c>
      <c r="E9" s="4">
        <v>3154510</v>
      </c>
      <c r="F9" s="4">
        <v>934594</v>
      </c>
      <c r="G9" s="4">
        <v>934594</v>
      </c>
      <c r="H9" s="5">
        <v>30.7</v>
      </c>
      <c r="I9" s="5">
        <v>29.6</v>
      </c>
      <c r="J9" s="5">
        <v>-4.5999999999999996</v>
      </c>
      <c r="K9" s="5">
        <v>-1.1000000000000001</v>
      </c>
    </row>
    <row r="10" spans="1:11" ht="15.6" customHeight="1" x14ac:dyDescent="0.25">
      <c r="A10" s="3" t="s">
        <v>1050</v>
      </c>
      <c r="B10" s="4">
        <v>736000</v>
      </c>
      <c r="C10" s="4">
        <v>249181</v>
      </c>
      <c r="D10" s="4">
        <v>189318</v>
      </c>
      <c r="E10" s="4">
        <v>740632</v>
      </c>
      <c r="F10" s="4">
        <v>309983</v>
      </c>
      <c r="G10" s="4">
        <v>246767</v>
      </c>
      <c r="H10" s="5">
        <v>33.9</v>
      </c>
      <c r="I10" s="5">
        <v>41.9</v>
      </c>
      <c r="J10" s="5">
        <v>-0.6</v>
      </c>
      <c r="K10" s="5">
        <v>-19.600000000000001</v>
      </c>
    </row>
    <row r="11" spans="1:11" ht="15.6" customHeight="1" x14ac:dyDescent="0.25">
      <c r="A11" s="3" t="s">
        <v>938</v>
      </c>
      <c r="B11" s="4">
        <v>34659</v>
      </c>
      <c r="C11" s="4">
        <v>14441</v>
      </c>
      <c r="D11" s="1" t="s">
        <v>11</v>
      </c>
      <c r="E11" s="4">
        <v>37659</v>
      </c>
      <c r="F11" s="4">
        <v>11440</v>
      </c>
      <c r="G11" s="4">
        <v>9152</v>
      </c>
      <c r="H11" s="5">
        <v>41.7</v>
      </c>
      <c r="I11" s="5">
        <v>30.4</v>
      </c>
      <c r="J11" s="5">
        <v>-8</v>
      </c>
      <c r="K11" s="5">
        <v>26.2</v>
      </c>
    </row>
    <row r="12" spans="1:11" ht="15.6" customHeight="1" x14ac:dyDescent="0.25">
      <c r="A12" s="3" t="s">
        <v>939</v>
      </c>
      <c r="B12" s="4">
        <v>42609</v>
      </c>
      <c r="C12" s="4">
        <v>23018</v>
      </c>
      <c r="D12" s="4">
        <v>23018</v>
      </c>
      <c r="E12" s="4">
        <v>32200</v>
      </c>
      <c r="F12" s="4">
        <v>24100</v>
      </c>
      <c r="G12" s="4">
        <v>4050</v>
      </c>
      <c r="H12" s="5">
        <v>54</v>
      </c>
      <c r="I12" s="5">
        <v>74.8</v>
      </c>
      <c r="J12" s="5">
        <v>32.299999999999997</v>
      </c>
      <c r="K12" s="5">
        <v>-4.5</v>
      </c>
    </row>
    <row r="13" spans="1:11" ht="15.6" customHeight="1" x14ac:dyDescent="0.25">
      <c r="A13" s="3" t="s">
        <v>682</v>
      </c>
      <c r="B13" s="4">
        <v>17225</v>
      </c>
      <c r="C13" s="4">
        <v>3749</v>
      </c>
      <c r="D13" s="4">
        <v>2274</v>
      </c>
      <c r="E13" s="4">
        <v>18844</v>
      </c>
      <c r="F13" s="4">
        <v>6326</v>
      </c>
      <c r="G13" s="4">
        <v>2238</v>
      </c>
      <c r="H13" s="5">
        <v>21.8</v>
      </c>
      <c r="I13" s="5">
        <v>33.6</v>
      </c>
      <c r="J13" s="5">
        <v>-8.6</v>
      </c>
      <c r="K13" s="5">
        <v>-40.700000000000003</v>
      </c>
    </row>
    <row r="14" spans="1:11" ht="15.6" customHeight="1" x14ac:dyDescent="0.25">
      <c r="A14" s="3" t="s">
        <v>415</v>
      </c>
      <c r="B14" s="4">
        <v>4585673</v>
      </c>
      <c r="C14" s="4">
        <v>1380450</v>
      </c>
      <c r="D14" s="4">
        <v>1240210</v>
      </c>
      <c r="E14" s="4">
        <v>4739199</v>
      </c>
      <c r="F14" s="4">
        <v>1506932</v>
      </c>
      <c r="G14" s="4">
        <v>1304163</v>
      </c>
      <c r="H14" s="5">
        <v>30.1</v>
      </c>
      <c r="I14" s="5">
        <v>31.8</v>
      </c>
      <c r="J14" s="5">
        <v>-3.2</v>
      </c>
      <c r="K14" s="5">
        <v>-8.4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7" t="s">
        <v>1059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6"/>
      <c r="J2" s="144" t="s">
        <v>417</v>
      </c>
      <c r="K2" s="146"/>
    </row>
    <row r="3" spans="1:11" ht="31.15" customHeight="1" x14ac:dyDescent="0.25">
      <c r="A3" s="149"/>
      <c r="B3" s="2" t="s">
        <v>823</v>
      </c>
      <c r="C3" s="2" t="s">
        <v>980</v>
      </c>
      <c r="D3" s="2" t="s">
        <v>865</v>
      </c>
      <c r="E3" s="2" t="s">
        <v>866</v>
      </c>
      <c r="F3" s="2" t="s">
        <v>981</v>
      </c>
      <c r="G3" s="2" t="s">
        <v>868</v>
      </c>
      <c r="H3" s="2" t="s">
        <v>520</v>
      </c>
      <c r="I3" s="2" t="s">
        <v>869</v>
      </c>
      <c r="J3" s="2" t="s">
        <v>418</v>
      </c>
      <c r="K3" s="2" t="s">
        <v>419</v>
      </c>
    </row>
    <row r="4" spans="1:11" ht="15.6" customHeight="1" x14ac:dyDescent="0.25">
      <c r="A4" s="3" t="s">
        <v>1052</v>
      </c>
      <c r="B4" s="4">
        <v>6329</v>
      </c>
      <c r="C4" s="1" t="s">
        <v>11</v>
      </c>
      <c r="D4" s="1" t="s">
        <v>11</v>
      </c>
      <c r="E4" s="1">
        <v>6</v>
      </c>
      <c r="F4" s="1" t="s">
        <v>11</v>
      </c>
      <c r="G4" s="1" t="s">
        <v>11</v>
      </c>
      <c r="H4" s="1" t="s">
        <v>11</v>
      </c>
      <c r="I4" s="1" t="s">
        <v>11</v>
      </c>
      <c r="J4" s="1" t="s">
        <v>11</v>
      </c>
      <c r="K4" s="1" t="s">
        <v>11</v>
      </c>
    </row>
    <row r="5" spans="1:11" ht="15.6" customHeight="1" x14ac:dyDescent="0.25">
      <c r="A5" s="3" t="s">
        <v>950</v>
      </c>
      <c r="B5" s="4">
        <v>19910</v>
      </c>
      <c r="C5" s="4">
        <v>8296</v>
      </c>
      <c r="D5" s="4">
        <v>3318</v>
      </c>
      <c r="E5" s="4">
        <v>27910</v>
      </c>
      <c r="F5" s="4">
        <v>8296</v>
      </c>
      <c r="G5" s="4">
        <v>8296</v>
      </c>
      <c r="H5" s="5">
        <v>41.7</v>
      </c>
      <c r="I5" s="5">
        <v>29.7</v>
      </c>
      <c r="J5" s="5">
        <v>-28.7</v>
      </c>
      <c r="K5" s="1" t="s">
        <v>11</v>
      </c>
    </row>
    <row r="6" spans="1:11" ht="15.6" customHeight="1" x14ac:dyDescent="0.25">
      <c r="A6" s="3" t="s">
        <v>1053</v>
      </c>
      <c r="B6" s="4">
        <v>50080</v>
      </c>
      <c r="C6" s="4">
        <v>20833</v>
      </c>
      <c r="D6" s="1" t="s">
        <v>11</v>
      </c>
      <c r="E6" s="1">
        <v>400</v>
      </c>
      <c r="F6" s="1" t="s">
        <v>11</v>
      </c>
      <c r="G6" s="1" t="s">
        <v>11</v>
      </c>
      <c r="H6" s="5">
        <v>41.6</v>
      </c>
      <c r="I6" s="1" t="s">
        <v>11</v>
      </c>
      <c r="J6" s="1" t="s">
        <v>11</v>
      </c>
      <c r="K6" s="1" t="s">
        <v>11</v>
      </c>
    </row>
    <row r="7" spans="1:11" ht="15.6" customHeight="1" x14ac:dyDescent="0.25">
      <c r="A7" s="3" t="s">
        <v>1054</v>
      </c>
      <c r="B7" s="4">
        <v>788001</v>
      </c>
      <c r="C7" s="4">
        <v>93625</v>
      </c>
      <c r="D7" s="4">
        <v>93625</v>
      </c>
      <c r="E7" s="4">
        <v>809700</v>
      </c>
      <c r="F7" s="4">
        <v>337375</v>
      </c>
      <c r="G7" s="4">
        <v>337375</v>
      </c>
      <c r="H7" s="5">
        <v>11.9</v>
      </c>
      <c r="I7" s="5">
        <v>41.7</v>
      </c>
      <c r="J7" s="5">
        <v>-2.7</v>
      </c>
      <c r="K7" s="5">
        <v>-72.2</v>
      </c>
    </row>
    <row r="8" spans="1:11" ht="15.6" customHeight="1" x14ac:dyDescent="0.25">
      <c r="A8" s="3" t="s">
        <v>1055</v>
      </c>
      <c r="B8" s="4">
        <v>23000</v>
      </c>
      <c r="C8" s="1" t="s">
        <v>11</v>
      </c>
      <c r="D8" s="1" t="s">
        <v>11</v>
      </c>
      <c r="E8" s="4">
        <v>44250</v>
      </c>
      <c r="F8" s="1">
        <v>667</v>
      </c>
      <c r="G8" s="1" t="s">
        <v>11</v>
      </c>
      <c r="H8" s="1" t="s">
        <v>11</v>
      </c>
      <c r="I8" s="5">
        <v>1.5</v>
      </c>
      <c r="J8" s="5">
        <v>-48</v>
      </c>
      <c r="K8" s="1" t="s">
        <v>11</v>
      </c>
    </row>
    <row r="9" spans="1:11" ht="15.6" customHeight="1" x14ac:dyDescent="0.25">
      <c r="A9" s="3" t="s">
        <v>1056</v>
      </c>
      <c r="B9" s="4">
        <v>67516</v>
      </c>
      <c r="C9" s="4">
        <v>13962</v>
      </c>
      <c r="D9" s="1" t="s">
        <v>11</v>
      </c>
      <c r="E9" s="4">
        <v>71416</v>
      </c>
      <c r="F9" s="4">
        <v>22339</v>
      </c>
      <c r="G9" s="1" t="s">
        <v>11</v>
      </c>
      <c r="H9" s="5">
        <v>20.7</v>
      </c>
      <c r="I9" s="5">
        <v>31.3</v>
      </c>
      <c r="J9" s="5">
        <v>-5.5</v>
      </c>
      <c r="K9" s="5">
        <v>-37.5</v>
      </c>
    </row>
    <row r="10" spans="1:11" ht="15.6" customHeight="1" x14ac:dyDescent="0.25">
      <c r="A10" s="3" t="s">
        <v>1057</v>
      </c>
      <c r="B10" s="4">
        <v>133081</v>
      </c>
      <c r="C10" s="1" t="s">
        <v>11</v>
      </c>
      <c r="D10" s="1" t="s">
        <v>11</v>
      </c>
      <c r="E10" s="4">
        <v>114081</v>
      </c>
      <c r="F10" s="1" t="s">
        <v>11</v>
      </c>
      <c r="G10" s="1" t="s">
        <v>11</v>
      </c>
      <c r="H10" s="1" t="s">
        <v>11</v>
      </c>
      <c r="I10" s="1" t="s">
        <v>11</v>
      </c>
      <c r="J10" s="5">
        <v>16.7</v>
      </c>
      <c r="K10" s="1" t="s">
        <v>11</v>
      </c>
    </row>
    <row r="11" spans="1:11" ht="15.6" customHeight="1" x14ac:dyDescent="0.25">
      <c r="A11" s="3" t="s">
        <v>1058</v>
      </c>
      <c r="B11" s="4">
        <v>25394</v>
      </c>
      <c r="C11" s="4">
        <v>2457</v>
      </c>
      <c r="D11" s="4">
        <v>1968</v>
      </c>
      <c r="E11" s="4">
        <v>25567</v>
      </c>
      <c r="F11" s="4">
        <v>1677</v>
      </c>
      <c r="G11" s="1">
        <v>211</v>
      </c>
      <c r="H11" s="5">
        <v>9.6999999999999993</v>
      </c>
      <c r="I11" s="5">
        <v>6.6</v>
      </c>
      <c r="J11" s="5">
        <v>-0.7</v>
      </c>
      <c r="K11" s="5">
        <v>46.5</v>
      </c>
    </row>
    <row r="12" spans="1:11" ht="15.6" customHeight="1" x14ac:dyDescent="0.25">
      <c r="A12" s="3" t="s">
        <v>682</v>
      </c>
      <c r="B12" s="4">
        <v>28493</v>
      </c>
      <c r="C12" s="4">
        <v>2272</v>
      </c>
      <c r="D12" s="1">
        <v>829</v>
      </c>
      <c r="E12" s="4">
        <v>50582</v>
      </c>
      <c r="F12" s="4">
        <v>3722</v>
      </c>
      <c r="G12" s="4">
        <v>2292</v>
      </c>
      <c r="H12" s="5">
        <v>8</v>
      </c>
      <c r="I12" s="5">
        <v>7.4</v>
      </c>
      <c r="J12" s="5">
        <v>-43.7</v>
      </c>
      <c r="K12" s="5">
        <v>-39</v>
      </c>
    </row>
    <row r="13" spans="1:11" ht="15.6" customHeight="1" x14ac:dyDescent="0.25">
      <c r="A13" s="3" t="s">
        <v>415</v>
      </c>
      <c r="B13" s="4">
        <v>1141804</v>
      </c>
      <c r="C13" s="4">
        <v>141445</v>
      </c>
      <c r="D13" s="4">
        <v>99740</v>
      </c>
      <c r="E13" s="4">
        <v>1143912</v>
      </c>
      <c r="F13" s="4">
        <v>374076</v>
      </c>
      <c r="G13" s="4">
        <v>348174</v>
      </c>
      <c r="H13" s="5">
        <v>12.4</v>
      </c>
      <c r="I13" s="5">
        <v>32.700000000000003</v>
      </c>
      <c r="J13" s="5">
        <v>-0.2</v>
      </c>
      <c r="K13" s="5">
        <v>-62.2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7" t="s">
        <v>1079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6"/>
      <c r="J2" s="144" t="s">
        <v>417</v>
      </c>
      <c r="K2" s="146"/>
    </row>
    <row r="3" spans="1:11" ht="31.15" customHeight="1" x14ac:dyDescent="0.25">
      <c r="A3" s="149"/>
      <c r="B3" s="2" t="s">
        <v>823</v>
      </c>
      <c r="C3" s="2" t="s">
        <v>885</v>
      </c>
      <c r="D3" s="2" t="s">
        <v>865</v>
      </c>
      <c r="E3" s="2" t="s">
        <v>866</v>
      </c>
      <c r="F3" s="2" t="s">
        <v>886</v>
      </c>
      <c r="G3" s="2" t="s">
        <v>868</v>
      </c>
      <c r="H3" s="2" t="s">
        <v>520</v>
      </c>
      <c r="I3" s="2" t="s">
        <v>869</v>
      </c>
      <c r="J3" s="2" t="s">
        <v>418</v>
      </c>
      <c r="K3" s="2" t="s">
        <v>419</v>
      </c>
    </row>
    <row r="4" spans="1:11" ht="15.6" customHeight="1" x14ac:dyDescent="0.25">
      <c r="A4" s="3" t="s">
        <v>1060</v>
      </c>
      <c r="B4" s="4">
        <v>350000</v>
      </c>
      <c r="C4" s="1" t="s">
        <v>11</v>
      </c>
      <c r="D4" s="1" t="s">
        <v>11</v>
      </c>
      <c r="E4" s="4">
        <v>321609</v>
      </c>
      <c r="F4" s="1" t="s">
        <v>11</v>
      </c>
      <c r="G4" s="1" t="s">
        <v>11</v>
      </c>
      <c r="H4" s="1" t="s">
        <v>11</v>
      </c>
      <c r="I4" s="1" t="s">
        <v>11</v>
      </c>
      <c r="J4" s="5">
        <v>8.8000000000000007</v>
      </c>
      <c r="K4" s="1" t="s">
        <v>11</v>
      </c>
    </row>
    <row r="5" spans="1:11" ht="15.6" customHeight="1" x14ac:dyDescent="0.25">
      <c r="A5" s="3" t="s">
        <v>1061</v>
      </c>
      <c r="B5" s="4">
        <v>9062</v>
      </c>
      <c r="C5" s="1" t="s">
        <v>11</v>
      </c>
      <c r="D5" s="1" t="s">
        <v>11</v>
      </c>
      <c r="E5" s="1" t="s">
        <v>11</v>
      </c>
      <c r="F5" s="1" t="s">
        <v>11</v>
      </c>
      <c r="G5" s="1" t="s">
        <v>11</v>
      </c>
      <c r="H5" s="1" t="s">
        <v>11</v>
      </c>
      <c r="I5" s="1" t="s">
        <v>11</v>
      </c>
      <c r="J5" s="1" t="s">
        <v>11</v>
      </c>
      <c r="K5" s="1" t="s">
        <v>11</v>
      </c>
    </row>
    <row r="6" spans="1:11" ht="15.6" customHeight="1" x14ac:dyDescent="0.25">
      <c r="A6" s="3" t="s">
        <v>1062</v>
      </c>
      <c r="B6" s="4">
        <v>15000</v>
      </c>
      <c r="C6" s="1" t="s">
        <v>11</v>
      </c>
      <c r="D6" s="1" t="s">
        <v>11</v>
      </c>
      <c r="E6" s="1" t="s">
        <v>11</v>
      </c>
      <c r="F6" s="1" t="s">
        <v>11</v>
      </c>
      <c r="G6" s="1" t="s">
        <v>11</v>
      </c>
      <c r="H6" s="1" t="s">
        <v>11</v>
      </c>
      <c r="I6" s="1" t="s">
        <v>11</v>
      </c>
      <c r="J6" s="1" t="s">
        <v>11</v>
      </c>
      <c r="K6" s="1" t="s">
        <v>11</v>
      </c>
    </row>
    <row r="7" spans="1:11" ht="15.6" customHeight="1" x14ac:dyDescent="0.25">
      <c r="A7" s="3" t="s">
        <v>1063</v>
      </c>
      <c r="B7" s="4">
        <v>219000</v>
      </c>
      <c r="C7" s="1" t="s">
        <v>11</v>
      </c>
      <c r="D7" s="1" t="s">
        <v>11</v>
      </c>
      <c r="E7" s="4">
        <v>94190</v>
      </c>
      <c r="F7" s="1" t="s">
        <v>11</v>
      </c>
      <c r="G7" s="1" t="s">
        <v>11</v>
      </c>
      <c r="H7" s="1" t="s">
        <v>11</v>
      </c>
      <c r="I7" s="1" t="s">
        <v>11</v>
      </c>
      <c r="J7" s="5">
        <v>132.5</v>
      </c>
      <c r="K7" s="1" t="s">
        <v>11</v>
      </c>
    </row>
    <row r="8" spans="1:11" ht="15.6" customHeight="1" x14ac:dyDescent="0.25">
      <c r="A8" s="3" t="s">
        <v>1064</v>
      </c>
      <c r="B8" s="4">
        <v>12000</v>
      </c>
      <c r="C8" s="1" t="s">
        <v>11</v>
      </c>
      <c r="D8" s="1" t="s">
        <v>11</v>
      </c>
      <c r="E8" s="1" t="s">
        <v>11</v>
      </c>
      <c r="F8" s="1" t="s">
        <v>11</v>
      </c>
      <c r="G8" s="1" t="s">
        <v>11</v>
      </c>
      <c r="H8" s="1" t="s">
        <v>11</v>
      </c>
      <c r="I8" s="1" t="s">
        <v>11</v>
      </c>
      <c r="J8" s="1" t="s">
        <v>11</v>
      </c>
      <c r="K8" s="1" t="s">
        <v>11</v>
      </c>
    </row>
    <row r="9" spans="1:11" ht="15.6" customHeight="1" x14ac:dyDescent="0.25">
      <c r="A9" s="3" t="s">
        <v>1065</v>
      </c>
      <c r="B9" s="4">
        <v>8000</v>
      </c>
      <c r="C9" s="1" t="s">
        <v>11</v>
      </c>
      <c r="D9" s="1" t="s">
        <v>11</v>
      </c>
      <c r="E9" s="1" t="s">
        <v>11</v>
      </c>
      <c r="F9" s="1" t="s">
        <v>11</v>
      </c>
      <c r="G9" s="1" t="s">
        <v>11</v>
      </c>
      <c r="H9" s="1" t="s">
        <v>11</v>
      </c>
      <c r="I9" s="1" t="s">
        <v>11</v>
      </c>
      <c r="J9" s="1" t="s">
        <v>11</v>
      </c>
      <c r="K9" s="1" t="s">
        <v>11</v>
      </c>
    </row>
    <row r="10" spans="1:11" ht="15.6" customHeight="1" x14ac:dyDescent="0.25">
      <c r="A10" s="3" t="s">
        <v>1066</v>
      </c>
      <c r="B10" s="4">
        <v>22900</v>
      </c>
      <c r="C10" s="4">
        <v>1887</v>
      </c>
      <c r="D10" s="4">
        <v>1887</v>
      </c>
      <c r="E10" s="4">
        <v>18118</v>
      </c>
      <c r="F10" s="1" t="s">
        <v>11</v>
      </c>
      <c r="G10" s="1" t="s">
        <v>11</v>
      </c>
      <c r="H10" s="5">
        <v>8.1999999999999993</v>
      </c>
      <c r="I10" s="1" t="s">
        <v>11</v>
      </c>
      <c r="J10" s="5">
        <v>26.4</v>
      </c>
      <c r="K10" s="1" t="s">
        <v>11</v>
      </c>
    </row>
    <row r="11" spans="1:11" ht="15.6" customHeight="1" x14ac:dyDescent="0.25">
      <c r="A11" s="3" t="s">
        <v>1067</v>
      </c>
      <c r="B11" s="4">
        <v>6000</v>
      </c>
      <c r="C11" s="1" t="s">
        <v>11</v>
      </c>
      <c r="D11" s="1" t="s">
        <v>11</v>
      </c>
      <c r="E11" s="1" t="s">
        <v>11</v>
      </c>
      <c r="F11" s="1" t="s">
        <v>11</v>
      </c>
      <c r="G11" s="1" t="s">
        <v>11</v>
      </c>
      <c r="H11" s="1" t="s">
        <v>11</v>
      </c>
      <c r="I11" s="1" t="s">
        <v>11</v>
      </c>
      <c r="J11" s="1" t="s">
        <v>11</v>
      </c>
      <c r="K11" s="1" t="s">
        <v>11</v>
      </c>
    </row>
    <row r="12" spans="1:11" ht="15.6" customHeight="1" x14ac:dyDescent="0.25">
      <c r="A12" s="3" t="s">
        <v>1068</v>
      </c>
      <c r="B12" s="4">
        <v>8528</v>
      </c>
      <c r="C12" s="1" t="s">
        <v>11</v>
      </c>
      <c r="D12" s="1" t="s">
        <v>11</v>
      </c>
      <c r="E12" s="1" t="s">
        <v>11</v>
      </c>
      <c r="F12" s="1" t="s">
        <v>11</v>
      </c>
      <c r="G12" s="1" t="s">
        <v>11</v>
      </c>
      <c r="H12" s="1" t="s">
        <v>11</v>
      </c>
      <c r="I12" s="1" t="s">
        <v>11</v>
      </c>
      <c r="J12" s="1" t="s">
        <v>11</v>
      </c>
      <c r="K12" s="1" t="s">
        <v>11</v>
      </c>
    </row>
    <row r="13" spans="1:11" ht="15.6" customHeight="1" x14ac:dyDescent="0.25">
      <c r="A13" s="3" t="s">
        <v>1069</v>
      </c>
      <c r="B13" s="4">
        <v>15000</v>
      </c>
      <c r="C13" s="1" t="s">
        <v>11</v>
      </c>
      <c r="D13" s="1" t="s">
        <v>11</v>
      </c>
      <c r="E13" s="1" t="s">
        <v>11</v>
      </c>
      <c r="F13" s="1" t="s">
        <v>11</v>
      </c>
      <c r="G13" s="1" t="s">
        <v>11</v>
      </c>
      <c r="H13" s="1" t="s">
        <v>11</v>
      </c>
      <c r="I13" s="1" t="s">
        <v>11</v>
      </c>
      <c r="J13" s="1" t="s">
        <v>11</v>
      </c>
      <c r="K13" s="1" t="s">
        <v>11</v>
      </c>
    </row>
    <row r="14" spans="1:11" ht="15.6" customHeight="1" x14ac:dyDescent="0.25">
      <c r="A14" s="3" t="s">
        <v>1070</v>
      </c>
      <c r="B14" s="4">
        <v>104432</v>
      </c>
      <c r="C14" s="1" t="s">
        <v>11</v>
      </c>
      <c r="D14" s="1" t="s">
        <v>11</v>
      </c>
      <c r="E14" s="4">
        <v>119499</v>
      </c>
      <c r="F14" s="1" t="s">
        <v>11</v>
      </c>
      <c r="G14" s="1" t="s">
        <v>11</v>
      </c>
      <c r="H14" s="1" t="s">
        <v>11</v>
      </c>
      <c r="I14" s="1" t="s">
        <v>11</v>
      </c>
      <c r="J14" s="5">
        <v>-12.6</v>
      </c>
      <c r="K14" s="1" t="s">
        <v>11</v>
      </c>
    </row>
    <row r="15" spans="1:11" ht="15.6" customHeight="1" x14ac:dyDescent="0.25">
      <c r="A15" s="3" t="s">
        <v>1071</v>
      </c>
      <c r="B15" s="4">
        <v>17502</v>
      </c>
      <c r="C15" s="1" t="s">
        <v>11</v>
      </c>
      <c r="D15" s="1" t="s">
        <v>11</v>
      </c>
      <c r="E15" s="4">
        <v>14002</v>
      </c>
      <c r="F15" s="1" t="s">
        <v>11</v>
      </c>
      <c r="G15" s="1" t="s">
        <v>11</v>
      </c>
      <c r="H15" s="1" t="s">
        <v>11</v>
      </c>
      <c r="I15" s="1" t="s">
        <v>11</v>
      </c>
      <c r="J15" s="5">
        <v>25</v>
      </c>
      <c r="K15" s="1" t="s">
        <v>11</v>
      </c>
    </row>
    <row r="16" spans="1:11" ht="15.6" customHeight="1" x14ac:dyDescent="0.25">
      <c r="A16" s="3" t="s">
        <v>1072</v>
      </c>
      <c r="B16" s="4">
        <v>30000</v>
      </c>
      <c r="C16" s="1" t="s">
        <v>11</v>
      </c>
      <c r="D16" s="1" t="s">
        <v>11</v>
      </c>
      <c r="E16" s="4">
        <v>30000</v>
      </c>
      <c r="F16" s="1" t="s">
        <v>11</v>
      </c>
      <c r="G16" s="1" t="s">
        <v>11</v>
      </c>
      <c r="H16" s="1" t="s">
        <v>11</v>
      </c>
      <c r="I16" s="1" t="s">
        <v>11</v>
      </c>
      <c r="J16" s="1" t="s">
        <v>11</v>
      </c>
      <c r="K16" s="1" t="s">
        <v>11</v>
      </c>
    </row>
    <row r="17" spans="1:11" ht="15.6" customHeight="1" x14ac:dyDescent="0.25">
      <c r="A17" s="3" t="s">
        <v>1073</v>
      </c>
      <c r="B17" s="4">
        <v>12269</v>
      </c>
      <c r="C17" s="1" t="s">
        <v>11</v>
      </c>
      <c r="D17" s="1" t="s">
        <v>11</v>
      </c>
      <c r="E17" s="4">
        <v>12555</v>
      </c>
      <c r="F17" s="1" t="s">
        <v>11</v>
      </c>
      <c r="G17" s="1" t="s">
        <v>11</v>
      </c>
      <c r="H17" s="1" t="s">
        <v>11</v>
      </c>
      <c r="I17" s="1" t="s">
        <v>11</v>
      </c>
      <c r="J17" s="5">
        <v>-2.2999999999999998</v>
      </c>
      <c r="K17" s="1" t="s">
        <v>11</v>
      </c>
    </row>
    <row r="18" spans="1:11" ht="15.6" customHeight="1" x14ac:dyDescent="0.25">
      <c r="A18" s="3" t="s">
        <v>1074</v>
      </c>
      <c r="B18" s="4">
        <v>10000</v>
      </c>
      <c r="C18" s="1" t="s">
        <v>11</v>
      </c>
      <c r="D18" s="1" t="s">
        <v>11</v>
      </c>
      <c r="E18" s="1" t="s">
        <v>11</v>
      </c>
      <c r="F18" s="1" t="s">
        <v>11</v>
      </c>
      <c r="G18" s="1" t="s">
        <v>11</v>
      </c>
      <c r="H18" s="1" t="s">
        <v>11</v>
      </c>
      <c r="I18" s="1" t="s">
        <v>11</v>
      </c>
      <c r="J18" s="1" t="s">
        <v>11</v>
      </c>
      <c r="K18" s="1" t="s">
        <v>11</v>
      </c>
    </row>
    <row r="19" spans="1:11" ht="15.6" customHeight="1" x14ac:dyDescent="0.25">
      <c r="A19" s="3" t="s">
        <v>1075</v>
      </c>
      <c r="B19" s="4">
        <v>33750</v>
      </c>
      <c r="C19" s="1" t="s">
        <v>11</v>
      </c>
      <c r="D19" s="1" t="s">
        <v>11</v>
      </c>
      <c r="E19" s="1" t="s">
        <v>11</v>
      </c>
      <c r="F19" s="1" t="s">
        <v>11</v>
      </c>
      <c r="G19" s="1" t="s">
        <v>11</v>
      </c>
      <c r="H19" s="1" t="s">
        <v>11</v>
      </c>
      <c r="I19" s="1" t="s">
        <v>11</v>
      </c>
      <c r="J19" s="1" t="s">
        <v>11</v>
      </c>
      <c r="K19" s="1" t="s">
        <v>11</v>
      </c>
    </row>
    <row r="20" spans="1:11" ht="15.6" customHeight="1" x14ac:dyDescent="0.25">
      <c r="A20" s="3" t="s">
        <v>1076</v>
      </c>
      <c r="B20" s="4">
        <v>372829</v>
      </c>
      <c r="C20" s="1" t="s">
        <v>11</v>
      </c>
      <c r="D20" s="1" t="s">
        <v>11</v>
      </c>
      <c r="E20" s="4">
        <v>371044</v>
      </c>
      <c r="F20" s="4">
        <v>27239</v>
      </c>
      <c r="G20" s="4">
        <v>27239</v>
      </c>
      <c r="H20" s="1" t="s">
        <v>11</v>
      </c>
      <c r="I20" s="5">
        <v>7.3</v>
      </c>
      <c r="J20" s="5">
        <v>0.5</v>
      </c>
      <c r="K20" s="1" t="s">
        <v>11</v>
      </c>
    </row>
    <row r="21" spans="1:11" ht="15.6" customHeight="1" x14ac:dyDescent="0.25">
      <c r="A21" s="3" t="s">
        <v>1077</v>
      </c>
      <c r="B21" s="4">
        <v>120934</v>
      </c>
      <c r="C21" s="1" t="s">
        <v>11</v>
      </c>
      <c r="D21" s="1" t="s">
        <v>11</v>
      </c>
      <c r="E21" s="4">
        <v>122831</v>
      </c>
      <c r="F21" s="4">
        <v>5842</v>
      </c>
      <c r="G21" s="4">
        <v>5842</v>
      </c>
      <c r="H21" s="1" t="s">
        <v>11</v>
      </c>
      <c r="I21" s="5">
        <v>4.8</v>
      </c>
      <c r="J21" s="5">
        <v>-1.5</v>
      </c>
      <c r="K21" s="1" t="s">
        <v>11</v>
      </c>
    </row>
    <row r="22" spans="1:11" ht="15.6" customHeight="1" x14ac:dyDescent="0.25">
      <c r="A22" s="3" t="s">
        <v>1078</v>
      </c>
      <c r="B22" s="4">
        <v>88669</v>
      </c>
      <c r="C22" s="1" t="s">
        <v>11</v>
      </c>
      <c r="D22" s="1" t="s">
        <v>11</v>
      </c>
      <c r="E22" s="4">
        <v>88556</v>
      </c>
      <c r="F22" s="1" t="s">
        <v>11</v>
      </c>
      <c r="G22" s="1" t="s">
        <v>11</v>
      </c>
      <c r="H22" s="1" t="s">
        <v>11</v>
      </c>
      <c r="I22" s="1" t="s">
        <v>11</v>
      </c>
      <c r="J22" s="5">
        <v>0.1</v>
      </c>
      <c r="K22" s="1" t="s">
        <v>11</v>
      </c>
    </row>
    <row r="23" spans="1:11" ht="15.6" customHeight="1" x14ac:dyDescent="0.25">
      <c r="A23" s="3" t="s">
        <v>682</v>
      </c>
      <c r="B23" s="4">
        <v>41432</v>
      </c>
      <c r="C23" s="4">
        <v>2212</v>
      </c>
      <c r="D23" s="1">
        <v>844</v>
      </c>
      <c r="E23" s="4">
        <v>87146</v>
      </c>
      <c r="F23" s="1">
        <v>234</v>
      </c>
      <c r="G23" s="1">
        <v>234</v>
      </c>
      <c r="H23" s="5">
        <v>5.3</v>
      </c>
      <c r="I23" s="5">
        <v>0.3</v>
      </c>
      <c r="J23" s="5">
        <v>-52.5</v>
      </c>
      <c r="K23" s="1" t="s">
        <v>11</v>
      </c>
    </row>
    <row r="24" spans="1:11" ht="15.6" customHeight="1" x14ac:dyDescent="0.25">
      <c r="A24" s="3" t="s">
        <v>415</v>
      </c>
      <c r="B24" s="4">
        <v>1497307</v>
      </c>
      <c r="C24" s="4">
        <v>4099</v>
      </c>
      <c r="D24" s="4">
        <v>2731</v>
      </c>
      <c r="E24" s="4">
        <v>1279550</v>
      </c>
      <c r="F24" s="4">
        <v>33315</v>
      </c>
      <c r="G24" s="4">
        <v>33315</v>
      </c>
      <c r="H24" s="5">
        <v>0.3</v>
      </c>
      <c r="I24" s="5">
        <v>2.6</v>
      </c>
      <c r="J24" s="5">
        <v>17</v>
      </c>
      <c r="K24" s="5">
        <v>-87.7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7" t="s">
        <v>1086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6"/>
      <c r="J2" s="144" t="s">
        <v>417</v>
      </c>
      <c r="K2" s="146"/>
    </row>
    <row r="3" spans="1:11" ht="31.15" customHeight="1" x14ac:dyDescent="0.25">
      <c r="A3" s="149"/>
      <c r="B3" s="2" t="s">
        <v>823</v>
      </c>
      <c r="C3" s="2" t="s">
        <v>1087</v>
      </c>
      <c r="D3" s="2" t="s">
        <v>865</v>
      </c>
      <c r="E3" s="2" t="s">
        <v>866</v>
      </c>
      <c r="F3" s="2" t="s">
        <v>1088</v>
      </c>
      <c r="G3" s="2" t="s">
        <v>868</v>
      </c>
      <c r="H3" s="2" t="s">
        <v>520</v>
      </c>
      <c r="I3" s="2" t="s">
        <v>869</v>
      </c>
      <c r="J3" s="2" t="s">
        <v>418</v>
      </c>
      <c r="K3" s="2" t="s">
        <v>419</v>
      </c>
    </row>
    <row r="4" spans="1:11" ht="15.6" customHeight="1" x14ac:dyDescent="0.25">
      <c r="A4" s="3" t="s">
        <v>1052</v>
      </c>
      <c r="B4" s="4">
        <v>13928</v>
      </c>
      <c r="C4" s="1" t="s">
        <v>11</v>
      </c>
      <c r="D4" s="1" t="s">
        <v>11</v>
      </c>
      <c r="E4" s="1">
        <v>6</v>
      </c>
      <c r="F4" s="1" t="s">
        <v>11</v>
      </c>
      <c r="G4" s="1" t="s">
        <v>11</v>
      </c>
      <c r="H4" s="1" t="s">
        <v>11</v>
      </c>
      <c r="I4" s="1" t="s">
        <v>11</v>
      </c>
      <c r="J4" s="1" t="s">
        <v>11</v>
      </c>
      <c r="K4" s="1" t="s">
        <v>11</v>
      </c>
    </row>
    <row r="5" spans="1:11" ht="15.6" customHeight="1" x14ac:dyDescent="0.25">
      <c r="A5" s="3" t="s">
        <v>1080</v>
      </c>
      <c r="B5" s="4">
        <v>5692</v>
      </c>
      <c r="C5" s="1">
        <v>253</v>
      </c>
      <c r="D5" s="1">
        <v>253</v>
      </c>
      <c r="E5" s="4">
        <v>11826</v>
      </c>
      <c r="F5" s="1">
        <v>59</v>
      </c>
      <c r="G5" s="1">
        <v>59</v>
      </c>
      <c r="H5" s="5">
        <v>4.4000000000000004</v>
      </c>
      <c r="I5" s="5">
        <v>0.5</v>
      </c>
      <c r="J5" s="5">
        <v>-51.9</v>
      </c>
      <c r="K5" s="1" t="s">
        <v>11</v>
      </c>
    </row>
    <row r="6" spans="1:11" ht="15.6" customHeight="1" x14ac:dyDescent="0.25">
      <c r="A6" s="3" t="s">
        <v>1081</v>
      </c>
      <c r="B6" s="4">
        <v>5000</v>
      </c>
      <c r="C6" s="1" t="s">
        <v>11</v>
      </c>
      <c r="D6" s="1" t="s">
        <v>11</v>
      </c>
      <c r="E6" s="1" t="s">
        <v>11</v>
      </c>
      <c r="F6" s="1" t="s">
        <v>11</v>
      </c>
      <c r="G6" s="1" t="s">
        <v>11</v>
      </c>
      <c r="H6" s="1" t="s">
        <v>11</v>
      </c>
      <c r="I6" s="1" t="s">
        <v>11</v>
      </c>
      <c r="J6" s="1" t="s">
        <v>11</v>
      </c>
      <c r="K6" s="1" t="s">
        <v>11</v>
      </c>
    </row>
    <row r="7" spans="1:11" ht="15.6" customHeight="1" x14ac:dyDescent="0.25">
      <c r="A7" s="3" t="s">
        <v>1082</v>
      </c>
      <c r="B7" s="4">
        <v>5500</v>
      </c>
      <c r="C7" s="1" t="s">
        <v>11</v>
      </c>
      <c r="D7" s="1" t="s">
        <v>11</v>
      </c>
      <c r="E7" s="1" t="s">
        <v>11</v>
      </c>
      <c r="F7" s="1" t="s">
        <v>11</v>
      </c>
      <c r="G7" s="1" t="s">
        <v>11</v>
      </c>
      <c r="H7" s="1" t="s">
        <v>11</v>
      </c>
      <c r="I7" s="1" t="s">
        <v>11</v>
      </c>
      <c r="J7" s="1" t="s">
        <v>11</v>
      </c>
      <c r="K7" s="1" t="s">
        <v>11</v>
      </c>
    </row>
    <row r="8" spans="1:11" ht="15.6" customHeight="1" x14ac:dyDescent="0.25">
      <c r="A8" s="3" t="s">
        <v>1083</v>
      </c>
      <c r="B8" s="4">
        <v>5000</v>
      </c>
      <c r="C8" s="1" t="s">
        <v>11</v>
      </c>
      <c r="D8" s="1" t="s">
        <v>11</v>
      </c>
      <c r="E8" s="4">
        <v>8000</v>
      </c>
      <c r="F8" s="1" t="s">
        <v>11</v>
      </c>
      <c r="G8" s="1" t="s">
        <v>11</v>
      </c>
      <c r="H8" s="1" t="s">
        <v>11</v>
      </c>
      <c r="I8" s="1" t="s">
        <v>11</v>
      </c>
      <c r="J8" s="5">
        <v>-37.5</v>
      </c>
      <c r="K8" s="1" t="s">
        <v>11</v>
      </c>
    </row>
    <row r="9" spans="1:11" ht="15.6" customHeight="1" x14ac:dyDescent="0.25">
      <c r="A9" s="3" t="s">
        <v>1084</v>
      </c>
      <c r="B9" s="4">
        <v>6783</v>
      </c>
      <c r="C9" s="1" t="s">
        <v>11</v>
      </c>
      <c r="D9" s="1" t="s">
        <v>11</v>
      </c>
      <c r="E9" s="1">
        <v>750</v>
      </c>
      <c r="F9" s="1" t="s">
        <v>11</v>
      </c>
      <c r="G9" s="1" t="s">
        <v>11</v>
      </c>
      <c r="H9" s="1" t="s">
        <v>11</v>
      </c>
      <c r="I9" s="1" t="s">
        <v>11</v>
      </c>
      <c r="J9" s="1" t="s">
        <v>11</v>
      </c>
      <c r="K9" s="1" t="s">
        <v>11</v>
      </c>
    </row>
    <row r="10" spans="1:11" ht="15.6" customHeight="1" x14ac:dyDescent="0.25">
      <c r="A10" s="3" t="s">
        <v>1085</v>
      </c>
      <c r="B10" s="4">
        <v>5000</v>
      </c>
      <c r="C10" s="1" t="s">
        <v>11</v>
      </c>
      <c r="D10" s="1" t="s">
        <v>11</v>
      </c>
      <c r="E10" s="4">
        <v>5000</v>
      </c>
      <c r="F10" s="1" t="s">
        <v>11</v>
      </c>
      <c r="G10" s="1" t="s">
        <v>11</v>
      </c>
      <c r="H10" s="1" t="s">
        <v>11</v>
      </c>
      <c r="I10" s="1" t="s">
        <v>11</v>
      </c>
      <c r="J10" s="1" t="s">
        <v>11</v>
      </c>
      <c r="K10" s="1" t="s">
        <v>11</v>
      </c>
    </row>
    <row r="11" spans="1:11" ht="15.6" customHeight="1" x14ac:dyDescent="0.25">
      <c r="A11" s="3" t="s">
        <v>682</v>
      </c>
      <c r="B11" s="4">
        <v>44750</v>
      </c>
      <c r="C11" s="1">
        <v>607</v>
      </c>
      <c r="D11" s="1">
        <v>607</v>
      </c>
      <c r="E11" s="4">
        <v>91637</v>
      </c>
      <c r="F11" s="1">
        <v>686</v>
      </c>
      <c r="G11" s="1">
        <v>182</v>
      </c>
      <c r="H11" s="5">
        <v>1.4</v>
      </c>
      <c r="I11" s="5">
        <v>0.7</v>
      </c>
      <c r="J11" s="5">
        <v>-51.2</v>
      </c>
      <c r="K11" s="5">
        <v>-11.5</v>
      </c>
    </row>
    <row r="12" spans="1:11" ht="15.6" customHeight="1" x14ac:dyDescent="0.25">
      <c r="A12" s="3" t="s">
        <v>415</v>
      </c>
      <c r="B12" s="4">
        <v>91653</v>
      </c>
      <c r="C12" s="1">
        <v>860</v>
      </c>
      <c r="D12" s="1">
        <v>860</v>
      </c>
      <c r="E12" s="4">
        <v>117219</v>
      </c>
      <c r="F12" s="1">
        <v>745</v>
      </c>
      <c r="G12" s="1">
        <v>241</v>
      </c>
      <c r="H12" s="5">
        <v>0.9</v>
      </c>
      <c r="I12" s="5">
        <v>0.6</v>
      </c>
      <c r="J12" s="5">
        <v>-21.8</v>
      </c>
      <c r="K12" s="5">
        <v>15.4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7" t="s">
        <v>1097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6"/>
      <c r="J2" s="144" t="s">
        <v>417</v>
      </c>
      <c r="K2" s="146"/>
    </row>
    <row r="3" spans="1:11" ht="31.15" customHeight="1" x14ac:dyDescent="0.25">
      <c r="A3" s="149"/>
      <c r="B3" s="2" t="s">
        <v>823</v>
      </c>
      <c r="C3" s="2" t="s">
        <v>980</v>
      </c>
      <c r="D3" s="2" t="s">
        <v>865</v>
      </c>
      <c r="E3" s="2" t="s">
        <v>866</v>
      </c>
      <c r="F3" s="2" t="s">
        <v>981</v>
      </c>
      <c r="G3" s="2" t="s">
        <v>868</v>
      </c>
      <c r="H3" s="2" t="s">
        <v>520</v>
      </c>
      <c r="I3" s="2" t="s">
        <v>869</v>
      </c>
      <c r="J3" s="2" t="s">
        <v>418</v>
      </c>
      <c r="K3" s="2" t="s">
        <v>419</v>
      </c>
    </row>
    <row r="4" spans="1:11" ht="15.6" customHeight="1" x14ac:dyDescent="0.25">
      <c r="A4" s="3" t="s">
        <v>1089</v>
      </c>
      <c r="B4" s="4">
        <v>62136</v>
      </c>
      <c r="C4" s="4">
        <v>8235</v>
      </c>
      <c r="D4" s="4">
        <v>7128</v>
      </c>
      <c r="E4" s="4">
        <v>79500</v>
      </c>
      <c r="F4" s="4">
        <v>3848</v>
      </c>
      <c r="G4" s="4">
        <v>3848</v>
      </c>
      <c r="H4" s="5">
        <v>13.3</v>
      </c>
      <c r="I4" s="5">
        <v>4.8</v>
      </c>
      <c r="J4" s="5">
        <v>-21.8</v>
      </c>
      <c r="K4" s="5">
        <v>114</v>
      </c>
    </row>
    <row r="5" spans="1:11" ht="15.6" customHeight="1" x14ac:dyDescent="0.25">
      <c r="A5" s="3" t="s">
        <v>1090</v>
      </c>
      <c r="B5" s="4">
        <v>9946</v>
      </c>
      <c r="C5" s="1">
        <v>60</v>
      </c>
      <c r="D5" s="1" t="s">
        <v>11</v>
      </c>
      <c r="E5" s="4">
        <v>12946</v>
      </c>
      <c r="F5" s="1" t="s">
        <v>11</v>
      </c>
      <c r="G5" s="1" t="s">
        <v>11</v>
      </c>
      <c r="H5" s="5">
        <v>0.6</v>
      </c>
      <c r="I5" s="1" t="s">
        <v>11</v>
      </c>
      <c r="J5" s="5">
        <v>-23.2</v>
      </c>
      <c r="K5" s="1" t="s">
        <v>11</v>
      </c>
    </row>
    <row r="6" spans="1:11" ht="15.6" customHeight="1" x14ac:dyDescent="0.25">
      <c r="A6" s="3" t="s">
        <v>1091</v>
      </c>
      <c r="B6" s="4">
        <v>49006</v>
      </c>
      <c r="C6" s="4">
        <v>7321</v>
      </c>
      <c r="D6" s="4">
        <v>7321</v>
      </c>
      <c r="E6" s="4">
        <v>51068</v>
      </c>
      <c r="F6" s="4">
        <v>12303</v>
      </c>
      <c r="G6" s="4">
        <v>12303</v>
      </c>
      <c r="H6" s="5">
        <v>14.9</v>
      </c>
      <c r="I6" s="5">
        <v>24.1</v>
      </c>
      <c r="J6" s="5">
        <v>-4</v>
      </c>
      <c r="K6" s="5">
        <v>-40.5</v>
      </c>
    </row>
    <row r="7" spans="1:11" ht="15.6" customHeight="1" x14ac:dyDescent="0.25">
      <c r="A7" s="3" t="s">
        <v>1092</v>
      </c>
      <c r="B7" s="4">
        <v>10319</v>
      </c>
      <c r="C7" s="4">
        <v>5457</v>
      </c>
      <c r="D7" s="4">
        <v>5294</v>
      </c>
      <c r="E7" s="4">
        <v>19800</v>
      </c>
      <c r="F7" s="1" t="s">
        <v>11</v>
      </c>
      <c r="G7" s="1" t="s">
        <v>11</v>
      </c>
      <c r="H7" s="5">
        <v>52.9</v>
      </c>
      <c r="I7" s="1" t="s">
        <v>11</v>
      </c>
      <c r="J7" s="5">
        <v>-47.9</v>
      </c>
      <c r="K7" s="1" t="s">
        <v>11</v>
      </c>
    </row>
    <row r="8" spans="1:11" ht="15.6" customHeight="1" x14ac:dyDescent="0.25">
      <c r="A8" s="3" t="s">
        <v>1093</v>
      </c>
      <c r="B8" s="4">
        <v>8840</v>
      </c>
      <c r="C8" s="1" t="s">
        <v>11</v>
      </c>
      <c r="D8" s="1" t="s">
        <v>11</v>
      </c>
      <c r="E8" s="4">
        <v>6500</v>
      </c>
      <c r="F8" s="1" t="s">
        <v>11</v>
      </c>
      <c r="G8" s="1" t="s">
        <v>11</v>
      </c>
      <c r="H8" s="1" t="s">
        <v>11</v>
      </c>
      <c r="I8" s="1" t="s">
        <v>11</v>
      </c>
      <c r="J8" s="5">
        <v>36</v>
      </c>
      <c r="K8" s="1" t="s">
        <v>11</v>
      </c>
    </row>
    <row r="9" spans="1:11" ht="15.6" customHeight="1" x14ac:dyDescent="0.25">
      <c r="A9" s="3" t="s">
        <v>1094</v>
      </c>
      <c r="B9" s="4">
        <v>84000</v>
      </c>
      <c r="C9" s="1" t="s">
        <v>11</v>
      </c>
      <c r="D9" s="1" t="s">
        <v>11</v>
      </c>
      <c r="E9" s="4">
        <v>6000</v>
      </c>
      <c r="F9" s="1" t="s">
        <v>11</v>
      </c>
      <c r="G9" s="1" t="s">
        <v>11</v>
      </c>
      <c r="H9" s="1" t="s">
        <v>11</v>
      </c>
      <c r="I9" s="1" t="s">
        <v>11</v>
      </c>
      <c r="J9" s="1" t="s">
        <v>11</v>
      </c>
      <c r="K9" s="1" t="s">
        <v>11</v>
      </c>
    </row>
    <row r="10" spans="1:11" ht="15.6" customHeight="1" x14ac:dyDescent="0.25">
      <c r="A10" s="3" t="s">
        <v>1095</v>
      </c>
      <c r="B10" s="4">
        <v>62638</v>
      </c>
      <c r="C10" s="4">
        <v>12075</v>
      </c>
      <c r="D10" s="4">
        <v>12075</v>
      </c>
      <c r="E10" s="4">
        <v>64457</v>
      </c>
      <c r="F10" s="4">
        <v>13411</v>
      </c>
      <c r="G10" s="4">
        <v>13411</v>
      </c>
      <c r="H10" s="5">
        <v>19.3</v>
      </c>
      <c r="I10" s="5">
        <v>20.8</v>
      </c>
      <c r="J10" s="5">
        <v>-2.8</v>
      </c>
      <c r="K10" s="5">
        <v>-10</v>
      </c>
    </row>
    <row r="11" spans="1:11" ht="15.6" customHeight="1" x14ac:dyDescent="0.25">
      <c r="A11" s="3" t="s">
        <v>1096</v>
      </c>
      <c r="B11" s="4">
        <v>10947</v>
      </c>
      <c r="C11" s="1" t="s">
        <v>11</v>
      </c>
      <c r="D11" s="1" t="s">
        <v>11</v>
      </c>
      <c r="E11" s="4">
        <v>3163</v>
      </c>
      <c r="F11" s="4">
        <v>1204</v>
      </c>
      <c r="G11" s="4">
        <v>1204</v>
      </c>
      <c r="H11" s="1" t="s">
        <v>11</v>
      </c>
      <c r="I11" s="5">
        <v>38.1</v>
      </c>
      <c r="J11" s="5">
        <v>246.1</v>
      </c>
      <c r="K11" s="1" t="s">
        <v>11</v>
      </c>
    </row>
    <row r="12" spans="1:11" ht="15.6" customHeight="1" x14ac:dyDescent="0.25">
      <c r="A12" s="3" t="s">
        <v>682</v>
      </c>
      <c r="B12" s="4">
        <v>22031</v>
      </c>
      <c r="C12" s="1">
        <v>823</v>
      </c>
      <c r="D12" s="1">
        <v>815</v>
      </c>
      <c r="E12" s="4">
        <v>102230</v>
      </c>
      <c r="F12" s="1">
        <v>86</v>
      </c>
      <c r="G12" s="1">
        <v>85</v>
      </c>
      <c r="H12" s="5">
        <v>3.7</v>
      </c>
      <c r="I12" s="5">
        <v>0.1</v>
      </c>
      <c r="J12" s="5">
        <v>-78.400000000000006</v>
      </c>
      <c r="K12" s="1" t="s">
        <v>11</v>
      </c>
    </row>
    <row r="13" spans="1:11" ht="15.6" customHeight="1" x14ac:dyDescent="0.25">
      <c r="A13" s="3" t="s">
        <v>415</v>
      </c>
      <c r="B13" s="4">
        <v>319863</v>
      </c>
      <c r="C13" s="4">
        <v>33971</v>
      </c>
      <c r="D13" s="4">
        <v>32633</v>
      </c>
      <c r="E13" s="4">
        <v>345664</v>
      </c>
      <c r="F13" s="4">
        <v>30852</v>
      </c>
      <c r="G13" s="4">
        <v>30851</v>
      </c>
      <c r="H13" s="5">
        <v>10.6</v>
      </c>
      <c r="I13" s="5">
        <v>8.9</v>
      </c>
      <c r="J13" s="5">
        <v>-7.5</v>
      </c>
      <c r="K13" s="5">
        <v>10.1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7" t="s">
        <v>1102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6"/>
      <c r="J2" s="144" t="s">
        <v>417</v>
      </c>
      <c r="K2" s="146"/>
    </row>
    <row r="3" spans="1:11" ht="31.15" customHeight="1" x14ac:dyDescent="0.25">
      <c r="A3" s="149"/>
      <c r="B3" s="2" t="s">
        <v>823</v>
      </c>
      <c r="C3" s="2" t="s">
        <v>885</v>
      </c>
      <c r="D3" s="2" t="s">
        <v>865</v>
      </c>
      <c r="E3" s="2" t="s">
        <v>866</v>
      </c>
      <c r="F3" s="2" t="s">
        <v>886</v>
      </c>
      <c r="G3" s="2" t="s">
        <v>868</v>
      </c>
      <c r="H3" s="2" t="s">
        <v>520</v>
      </c>
      <c r="I3" s="2" t="s">
        <v>869</v>
      </c>
      <c r="J3" s="2" t="s">
        <v>418</v>
      </c>
      <c r="K3" s="2" t="s">
        <v>419</v>
      </c>
    </row>
    <row r="4" spans="1:11" ht="15.6" customHeight="1" x14ac:dyDescent="0.25">
      <c r="A4" s="3" t="s">
        <v>1098</v>
      </c>
      <c r="B4" s="4">
        <v>102100</v>
      </c>
      <c r="C4" s="4">
        <v>20867</v>
      </c>
      <c r="D4" s="4">
        <v>20867</v>
      </c>
      <c r="E4" s="4">
        <v>211361</v>
      </c>
      <c r="F4" s="1">
        <v>76</v>
      </c>
      <c r="G4" s="1">
        <v>76</v>
      </c>
      <c r="H4" s="5">
        <v>20.399999999999999</v>
      </c>
      <c r="I4" s="1" t="s">
        <v>11</v>
      </c>
      <c r="J4" s="5">
        <v>-51.7</v>
      </c>
      <c r="K4" s="1" t="s">
        <v>11</v>
      </c>
    </row>
    <row r="5" spans="1:11" ht="15.6" customHeight="1" x14ac:dyDescent="0.25">
      <c r="A5" s="3" t="s">
        <v>1099</v>
      </c>
      <c r="B5" s="4">
        <v>83147</v>
      </c>
      <c r="C5" s="4">
        <v>33360</v>
      </c>
      <c r="D5" s="4">
        <v>31917</v>
      </c>
      <c r="E5" s="4">
        <v>85017</v>
      </c>
      <c r="F5" s="4">
        <v>39082</v>
      </c>
      <c r="G5" s="4">
        <v>35162</v>
      </c>
      <c r="H5" s="5">
        <v>40.1</v>
      </c>
      <c r="I5" s="5">
        <v>46</v>
      </c>
      <c r="J5" s="5">
        <v>-2.2000000000000002</v>
      </c>
      <c r="K5" s="5">
        <v>-14.6</v>
      </c>
    </row>
    <row r="6" spans="1:11" ht="15.6" customHeight="1" x14ac:dyDescent="0.25">
      <c r="A6" s="3" t="s">
        <v>1100</v>
      </c>
      <c r="B6" s="4">
        <v>7200</v>
      </c>
      <c r="C6" s="1" t="s">
        <v>11</v>
      </c>
      <c r="D6" s="1" t="s">
        <v>11</v>
      </c>
      <c r="E6" s="4">
        <v>11500</v>
      </c>
      <c r="F6" s="1" t="s">
        <v>11</v>
      </c>
      <c r="G6" s="1" t="s">
        <v>11</v>
      </c>
      <c r="H6" s="1" t="s">
        <v>11</v>
      </c>
      <c r="I6" s="1" t="s">
        <v>11</v>
      </c>
      <c r="J6" s="5">
        <v>-37.4</v>
      </c>
      <c r="K6" s="1" t="s">
        <v>11</v>
      </c>
    </row>
    <row r="7" spans="1:11" ht="15.6" customHeight="1" x14ac:dyDescent="0.25">
      <c r="A7" s="3" t="s">
        <v>1101</v>
      </c>
      <c r="B7" s="4">
        <v>10000</v>
      </c>
      <c r="C7" s="1">
        <v>539</v>
      </c>
      <c r="D7" s="1">
        <v>539</v>
      </c>
      <c r="E7" s="4">
        <v>11387</v>
      </c>
      <c r="F7" s="1" t="s">
        <v>11</v>
      </c>
      <c r="G7" s="1" t="s">
        <v>11</v>
      </c>
      <c r="H7" s="5">
        <v>5.4</v>
      </c>
      <c r="I7" s="1" t="s">
        <v>11</v>
      </c>
      <c r="J7" s="5">
        <v>-12.2</v>
      </c>
      <c r="K7" s="1" t="s">
        <v>11</v>
      </c>
    </row>
    <row r="8" spans="1:11" ht="15.6" customHeight="1" x14ac:dyDescent="0.25">
      <c r="A8" s="3" t="s">
        <v>1093</v>
      </c>
      <c r="B8" s="4">
        <v>6500</v>
      </c>
      <c r="C8" s="1" t="s">
        <v>11</v>
      </c>
      <c r="D8" s="1" t="s">
        <v>11</v>
      </c>
      <c r="E8" s="4">
        <v>6500</v>
      </c>
      <c r="F8" s="1" t="s">
        <v>11</v>
      </c>
      <c r="G8" s="1" t="s">
        <v>11</v>
      </c>
      <c r="H8" s="1" t="s">
        <v>11</v>
      </c>
      <c r="I8" s="1" t="s">
        <v>11</v>
      </c>
      <c r="J8" s="1" t="s">
        <v>11</v>
      </c>
      <c r="K8" s="1" t="s">
        <v>11</v>
      </c>
    </row>
    <row r="9" spans="1:11" ht="15.6" customHeight="1" x14ac:dyDescent="0.25">
      <c r="A9" s="3" t="s">
        <v>682</v>
      </c>
      <c r="B9" s="4">
        <v>24294</v>
      </c>
      <c r="C9" s="1">
        <v>114</v>
      </c>
      <c r="D9" s="1">
        <v>31</v>
      </c>
      <c r="E9" s="4">
        <v>23001</v>
      </c>
      <c r="F9" s="1">
        <v>301</v>
      </c>
      <c r="G9" s="1">
        <v>301</v>
      </c>
      <c r="H9" s="5">
        <v>0.5</v>
      </c>
      <c r="I9" s="5">
        <v>1.3</v>
      </c>
      <c r="J9" s="5">
        <v>5.6</v>
      </c>
      <c r="K9" s="5">
        <v>-62.1</v>
      </c>
    </row>
    <row r="10" spans="1:11" ht="15.6" customHeight="1" x14ac:dyDescent="0.25">
      <c r="A10" s="3" t="s">
        <v>415</v>
      </c>
      <c r="B10" s="4">
        <v>233241</v>
      </c>
      <c r="C10" s="4">
        <v>54880</v>
      </c>
      <c r="D10" s="4">
        <v>53354</v>
      </c>
      <c r="E10" s="4">
        <v>348766</v>
      </c>
      <c r="F10" s="4">
        <v>39459</v>
      </c>
      <c r="G10" s="4">
        <v>35539</v>
      </c>
      <c r="H10" s="5">
        <v>23.5</v>
      </c>
      <c r="I10" s="5">
        <v>11.3</v>
      </c>
      <c r="J10" s="5">
        <v>-33.1</v>
      </c>
      <c r="K10" s="5">
        <v>39.1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7" t="s">
        <v>1105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6"/>
      <c r="J2" s="144" t="s">
        <v>417</v>
      </c>
      <c r="K2" s="146"/>
    </row>
    <row r="3" spans="1:11" ht="31.15" customHeight="1" x14ac:dyDescent="0.25">
      <c r="A3" s="149"/>
      <c r="B3" s="2" t="s">
        <v>823</v>
      </c>
      <c r="C3" s="2" t="s">
        <v>885</v>
      </c>
      <c r="D3" s="2" t="s">
        <v>865</v>
      </c>
      <c r="E3" s="2" t="s">
        <v>866</v>
      </c>
      <c r="F3" s="2" t="s">
        <v>886</v>
      </c>
      <c r="G3" s="2" t="s">
        <v>868</v>
      </c>
      <c r="H3" s="2" t="s">
        <v>520</v>
      </c>
      <c r="I3" s="2" t="s">
        <v>869</v>
      </c>
      <c r="J3" s="2" t="s">
        <v>418</v>
      </c>
      <c r="K3" s="2" t="s">
        <v>419</v>
      </c>
    </row>
    <row r="4" spans="1:11" ht="15.6" customHeight="1" x14ac:dyDescent="0.25">
      <c r="A4" s="3" t="s">
        <v>1103</v>
      </c>
      <c r="B4" s="4">
        <v>152000</v>
      </c>
      <c r="C4" s="4">
        <v>152000</v>
      </c>
      <c r="D4" s="4">
        <v>152000</v>
      </c>
      <c r="E4" s="4">
        <v>152000</v>
      </c>
      <c r="F4" s="4">
        <v>152000</v>
      </c>
      <c r="G4" s="4">
        <v>152000</v>
      </c>
      <c r="H4" s="5">
        <v>100</v>
      </c>
      <c r="I4" s="5">
        <v>100</v>
      </c>
      <c r="J4" s="1" t="s">
        <v>11</v>
      </c>
      <c r="K4" s="1" t="s">
        <v>11</v>
      </c>
    </row>
    <row r="5" spans="1:11" ht="15.6" customHeight="1" x14ac:dyDescent="0.25">
      <c r="A5" s="3" t="s">
        <v>1104</v>
      </c>
      <c r="B5" s="4">
        <v>325000</v>
      </c>
      <c r="C5" s="4">
        <v>174391</v>
      </c>
      <c r="D5" s="4">
        <v>174391</v>
      </c>
      <c r="E5" s="4">
        <v>311501</v>
      </c>
      <c r="F5" s="4">
        <v>141301</v>
      </c>
      <c r="G5" s="4">
        <v>141301</v>
      </c>
      <c r="H5" s="5">
        <v>53.7</v>
      </c>
      <c r="I5" s="5">
        <v>45.4</v>
      </c>
      <c r="J5" s="5">
        <v>4.3</v>
      </c>
      <c r="K5" s="5">
        <v>23.4</v>
      </c>
    </row>
    <row r="6" spans="1:11" ht="15.6" customHeight="1" x14ac:dyDescent="0.25">
      <c r="A6" s="3" t="s">
        <v>682</v>
      </c>
      <c r="B6" s="4">
        <v>3731</v>
      </c>
      <c r="C6" s="1" t="s">
        <v>11</v>
      </c>
      <c r="D6" s="1" t="s">
        <v>11</v>
      </c>
      <c r="E6" s="4">
        <v>3610</v>
      </c>
      <c r="F6" s="1">
        <v>22</v>
      </c>
      <c r="G6" s="1">
        <v>22</v>
      </c>
      <c r="H6" s="1" t="s">
        <v>11</v>
      </c>
      <c r="I6" s="5">
        <v>0.6</v>
      </c>
      <c r="J6" s="5">
        <v>3.4</v>
      </c>
      <c r="K6" s="1" t="s">
        <v>11</v>
      </c>
    </row>
    <row r="7" spans="1:11" ht="15.6" customHeight="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.6" customHeight="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.6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6" customHeight="1" x14ac:dyDescent="0.25">
      <c r="A10" s="3" t="s">
        <v>415</v>
      </c>
      <c r="B10" s="4">
        <v>480731</v>
      </c>
      <c r="C10" s="4">
        <v>326391</v>
      </c>
      <c r="D10" s="4">
        <v>326391</v>
      </c>
      <c r="E10" s="4">
        <v>467111</v>
      </c>
      <c r="F10" s="4">
        <v>293323</v>
      </c>
      <c r="G10" s="4">
        <v>293323</v>
      </c>
      <c r="H10" s="5">
        <v>67.900000000000006</v>
      </c>
      <c r="I10" s="5">
        <v>62.8</v>
      </c>
      <c r="J10" s="5">
        <v>2.9</v>
      </c>
      <c r="K10" s="5">
        <v>11.3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/>
  </sheetViews>
  <sheetFormatPr baseColWidth="10" defaultRowHeight="15" x14ac:dyDescent="0.25"/>
  <cols>
    <col min="1" max="1" width="36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28.35" customHeight="1" x14ac:dyDescent="0.25">
      <c r="A2" s="147" t="s">
        <v>1106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5"/>
      <c r="J2" s="145"/>
      <c r="K2" s="146"/>
      <c r="L2" s="144" t="s">
        <v>851</v>
      </c>
      <c r="M2" s="145"/>
      <c r="N2" s="146"/>
    </row>
    <row r="3" spans="1:14" ht="28.35" customHeight="1" x14ac:dyDescent="0.25">
      <c r="A3" s="149"/>
      <c r="B3" s="2" t="s">
        <v>823</v>
      </c>
      <c r="C3" s="2" t="s">
        <v>864</v>
      </c>
      <c r="D3" s="2" t="s">
        <v>865</v>
      </c>
      <c r="E3" s="2" t="s">
        <v>866</v>
      </c>
      <c r="F3" s="2" t="s">
        <v>867</v>
      </c>
      <c r="G3" s="2" t="s">
        <v>868</v>
      </c>
      <c r="H3" s="2" t="s">
        <v>520</v>
      </c>
      <c r="I3" s="2" t="s">
        <v>509</v>
      </c>
      <c r="J3" s="2" t="s">
        <v>869</v>
      </c>
      <c r="K3" s="2" t="s">
        <v>510</v>
      </c>
      <c r="L3" s="2" t="s">
        <v>418</v>
      </c>
      <c r="M3" s="2" t="s">
        <v>419</v>
      </c>
      <c r="N3" s="2" t="s">
        <v>420</v>
      </c>
    </row>
    <row r="4" spans="1:14" ht="13.9" customHeight="1" x14ac:dyDescent="0.25">
      <c r="A4" s="3" t="s">
        <v>388</v>
      </c>
      <c r="B4" s="1" t="s">
        <v>11</v>
      </c>
      <c r="C4" s="1" t="s">
        <v>11</v>
      </c>
      <c r="D4" s="1" t="s">
        <v>11</v>
      </c>
      <c r="E4" s="1" t="s">
        <v>11</v>
      </c>
      <c r="F4" s="1" t="s">
        <v>11</v>
      </c>
      <c r="G4" s="1" t="s">
        <v>11</v>
      </c>
      <c r="H4" s="1" t="s">
        <v>11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11</v>
      </c>
      <c r="N4" s="1" t="s">
        <v>11</v>
      </c>
    </row>
    <row r="5" spans="1:14" ht="13.9" customHeight="1" x14ac:dyDescent="0.25">
      <c r="A5" s="3" t="s">
        <v>389</v>
      </c>
      <c r="B5" s="1">
        <v>30</v>
      </c>
      <c r="C5" s="1">
        <v>15</v>
      </c>
      <c r="D5" s="1">
        <v>15</v>
      </c>
      <c r="E5" s="1">
        <v>30</v>
      </c>
      <c r="F5" s="1">
        <v>15</v>
      </c>
      <c r="G5" s="1">
        <v>15</v>
      </c>
      <c r="H5" s="5">
        <v>50</v>
      </c>
      <c r="I5" s="5">
        <v>100</v>
      </c>
      <c r="J5" s="5">
        <v>50</v>
      </c>
      <c r="K5" s="5">
        <v>100</v>
      </c>
      <c r="L5" s="1" t="s">
        <v>11</v>
      </c>
      <c r="M5" s="1" t="s">
        <v>11</v>
      </c>
      <c r="N5" s="1" t="s">
        <v>11</v>
      </c>
    </row>
    <row r="6" spans="1:14" ht="13.9" customHeight="1" x14ac:dyDescent="0.25">
      <c r="A6" s="3" t="s">
        <v>390</v>
      </c>
      <c r="B6" s="1">
        <v>135</v>
      </c>
      <c r="C6" s="1">
        <v>50</v>
      </c>
      <c r="D6" s="1">
        <v>50</v>
      </c>
      <c r="E6" s="1">
        <v>135</v>
      </c>
      <c r="F6" s="1">
        <v>39</v>
      </c>
      <c r="G6" s="1">
        <v>39</v>
      </c>
      <c r="H6" s="5">
        <v>37</v>
      </c>
      <c r="I6" s="5">
        <v>100</v>
      </c>
      <c r="J6" s="5">
        <v>28.9</v>
      </c>
      <c r="K6" s="5">
        <v>100</v>
      </c>
      <c r="L6" s="1" t="s">
        <v>11</v>
      </c>
      <c r="M6" s="5">
        <v>28.2</v>
      </c>
      <c r="N6" s="5">
        <v>28.2</v>
      </c>
    </row>
    <row r="7" spans="1:14" ht="13.9" customHeight="1" x14ac:dyDescent="0.25">
      <c r="A7" s="3" t="s">
        <v>391</v>
      </c>
      <c r="B7" s="1">
        <v>48</v>
      </c>
      <c r="C7" s="1">
        <v>9</v>
      </c>
      <c r="D7" s="1">
        <v>9</v>
      </c>
      <c r="E7" s="1">
        <v>48</v>
      </c>
      <c r="F7" s="1">
        <v>10</v>
      </c>
      <c r="G7" s="1">
        <v>10</v>
      </c>
      <c r="H7" s="5">
        <v>18.8</v>
      </c>
      <c r="I7" s="5">
        <v>100</v>
      </c>
      <c r="J7" s="5">
        <v>20.8</v>
      </c>
      <c r="K7" s="5">
        <v>100</v>
      </c>
      <c r="L7" s="1" t="s">
        <v>11</v>
      </c>
      <c r="M7" s="5">
        <v>-10</v>
      </c>
      <c r="N7" s="5">
        <v>-10</v>
      </c>
    </row>
    <row r="8" spans="1:14" ht="13.9" customHeight="1" x14ac:dyDescent="0.25">
      <c r="A8" s="3" t="s">
        <v>392</v>
      </c>
      <c r="B8" s="1">
        <v>9</v>
      </c>
      <c r="C8" s="1">
        <v>3</v>
      </c>
      <c r="D8" s="1">
        <v>3</v>
      </c>
      <c r="E8" s="1">
        <v>9</v>
      </c>
      <c r="F8" s="1">
        <v>1</v>
      </c>
      <c r="G8" s="1">
        <v>1</v>
      </c>
      <c r="H8" s="5">
        <v>33.299999999999997</v>
      </c>
      <c r="I8" s="5">
        <v>100</v>
      </c>
      <c r="J8" s="5">
        <v>11.1</v>
      </c>
      <c r="K8" s="5">
        <v>100</v>
      </c>
      <c r="L8" s="1" t="s">
        <v>11</v>
      </c>
      <c r="M8" s="5">
        <v>200</v>
      </c>
      <c r="N8" s="5">
        <v>200</v>
      </c>
    </row>
    <row r="9" spans="1:14" ht="13.9" customHeight="1" x14ac:dyDescent="0.25">
      <c r="A9" s="3" t="s">
        <v>393</v>
      </c>
      <c r="B9" s="1" t="s">
        <v>11</v>
      </c>
      <c r="C9" s="1" t="s">
        <v>11</v>
      </c>
      <c r="D9" s="1" t="s">
        <v>11</v>
      </c>
      <c r="E9" s="1" t="s">
        <v>11</v>
      </c>
      <c r="F9" s="1" t="s">
        <v>11</v>
      </c>
      <c r="G9" s="1" t="s">
        <v>11</v>
      </c>
      <c r="H9" s="1" t="s">
        <v>11</v>
      </c>
      <c r="I9" s="1" t="s">
        <v>11</v>
      </c>
      <c r="J9" s="1" t="s">
        <v>11</v>
      </c>
      <c r="K9" s="1" t="s">
        <v>11</v>
      </c>
      <c r="L9" s="1" t="s">
        <v>11</v>
      </c>
      <c r="M9" s="1" t="s">
        <v>11</v>
      </c>
      <c r="N9" s="1" t="s">
        <v>11</v>
      </c>
    </row>
    <row r="10" spans="1:14" ht="13.9" customHeight="1" x14ac:dyDescent="0.25">
      <c r="A10" s="3" t="s">
        <v>394</v>
      </c>
      <c r="B10" s="1" t="s">
        <v>11</v>
      </c>
      <c r="C10" s="1" t="s">
        <v>11</v>
      </c>
      <c r="D10" s="1" t="s">
        <v>11</v>
      </c>
      <c r="E10" s="1" t="s">
        <v>11</v>
      </c>
      <c r="F10" s="1" t="s">
        <v>11</v>
      </c>
      <c r="G10" s="1" t="s">
        <v>11</v>
      </c>
      <c r="H10" s="1" t="s">
        <v>11</v>
      </c>
      <c r="I10" s="1" t="s">
        <v>11</v>
      </c>
      <c r="J10" s="1" t="s">
        <v>11</v>
      </c>
      <c r="K10" s="1" t="s">
        <v>11</v>
      </c>
      <c r="L10" s="1" t="s">
        <v>11</v>
      </c>
      <c r="M10" s="1" t="s">
        <v>11</v>
      </c>
      <c r="N10" s="1" t="s">
        <v>11</v>
      </c>
    </row>
    <row r="11" spans="1:14" ht="13.9" customHeight="1" x14ac:dyDescent="0.25">
      <c r="A11" s="3" t="s">
        <v>395</v>
      </c>
      <c r="B11" s="1">
        <v>75</v>
      </c>
      <c r="C11" s="1">
        <v>13</v>
      </c>
      <c r="D11" s="1">
        <v>13</v>
      </c>
      <c r="E11" s="1">
        <v>83</v>
      </c>
      <c r="F11" s="1">
        <v>7</v>
      </c>
      <c r="G11" s="1">
        <v>7</v>
      </c>
      <c r="H11" s="5">
        <v>17.3</v>
      </c>
      <c r="I11" s="5">
        <v>100</v>
      </c>
      <c r="J11" s="5">
        <v>8.4</v>
      </c>
      <c r="K11" s="5">
        <v>100</v>
      </c>
      <c r="L11" s="5">
        <v>-9.6</v>
      </c>
      <c r="M11" s="5">
        <v>85.7</v>
      </c>
      <c r="N11" s="5">
        <v>85.7</v>
      </c>
    </row>
    <row r="12" spans="1:14" ht="13.9" customHeight="1" x14ac:dyDescent="0.25">
      <c r="A12" s="3" t="s">
        <v>396</v>
      </c>
      <c r="B12" s="4">
        <v>214383</v>
      </c>
      <c r="C12" s="1">
        <v>48</v>
      </c>
      <c r="D12" s="1">
        <v>48</v>
      </c>
      <c r="E12" s="4">
        <v>250383</v>
      </c>
      <c r="F12" s="1">
        <v>52</v>
      </c>
      <c r="G12" s="1">
        <v>52</v>
      </c>
      <c r="H12" s="1" t="s">
        <v>11</v>
      </c>
      <c r="I12" s="5">
        <v>100</v>
      </c>
      <c r="J12" s="1" t="s">
        <v>11</v>
      </c>
      <c r="K12" s="5">
        <v>100</v>
      </c>
      <c r="L12" s="5">
        <v>-14.4</v>
      </c>
      <c r="M12" s="5">
        <v>-7.7</v>
      </c>
      <c r="N12" s="5">
        <v>-7.7</v>
      </c>
    </row>
    <row r="13" spans="1:14" ht="13.9" customHeight="1" x14ac:dyDescent="0.25">
      <c r="A13" s="3" t="s">
        <v>397</v>
      </c>
      <c r="B13" s="1">
        <v>613</v>
      </c>
      <c r="C13" s="1">
        <v>248</v>
      </c>
      <c r="D13" s="1">
        <v>248</v>
      </c>
      <c r="E13" s="1">
        <v>613</v>
      </c>
      <c r="F13" s="1">
        <v>112</v>
      </c>
      <c r="G13" s="1">
        <v>112</v>
      </c>
      <c r="H13" s="5">
        <v>40.5</v>
      </c>
      <c r="I13" s="5">
        <v>100</v>
      </c>
      <c r="J13" s="5">
        <v>18.3</v>
      </c>
      <c r="K13" s="5">
        <v>100</v>
      </c>
      <c r="L13" s="1" t="s">
        <v>11</v>
      </c>
      <c r="M13" s="5">
        <v>121.4</v>
      </c>
      <c r="N13" s="5">
        <v>121.4</v>
      </c>
    </row>
    <row r="14" spans="1:14" ht="13.9" customHeight="1" x14ac:dyDescent="0.25">
      <c r="A14" s="3" t="s">
        <v>398</v>
      </c>
      <c r="B14" s="4">
        <v>10084</v>
      </c>
      <c r="C14" s="4">
        <v>1802</v>
      </c>
      <c r="D14" s="4">
        <v>1602</v>
      </c>
      <c r="E14" s="4">
        <v>8865</v>
      </c>
      <c r="F14" s="4">
        <v>2244</v>
      </c>
      <c r="G14" s="4">
        <v>2244</v>
      </c>
      <c r="H14" s="5">
        <v>17.899999999999999</v>
      </c>
      <c r="I14" s="5">
        <v>88.9</v>
      </c>
      <c r="J14" s="5">
        <v>25.3</v>
      </c>
      <c r="K14" s="5">
        <v>100</v>
      </c>
      <c r="L14" s="5">
        <v>13.8</v>
      </c>
      <c r="M14" s="5">
        <v>-19.7</v>
      </c>
      <c r="N14" s="5">
        <v>-28.6</v>
      </c>
    </row>
    <row r="15" spans="1:14" ht="13.9" customHeight="1" x14ac:dyDescent="0.25">
      <c r="A15" s="3" t="s">
        <v>399</v>
      </c>
      <c r="B15" s="4">
        <v>17630402</v>
      </c>
      <c r="C15" s="4">
        <v>6714031</v>
      </c>
      <c r="D15" s="4">
        <v>4714031</v>
      </c>
      <c r="E15" s="4">
        <v>26172381</v>
      </c>
      <c r="F15" s="4">
        <v>10207302</v>
      </c>
      <c r="G15" s="4">
        <v>7307302</v>
      </c>
      <c r="H15" s="5">
        <v>38.1</v>
      </c>
      <c r="I15" s="5">
        <v>70.2</v>
      </c>
      <c r="J15" s="5">
        <v>39</v>
      </c>
      <c r="K15" s="5">
        <v>71.599999999999994</v>
      </c>
      <c r="L15" s="5">
        <v>-32.6</v>
      </c>
      <c r="M15" s="5">
        <v>-34.200000000000003</v>
      </c>
      <c r="N15" s="5">
        <v>-35.5</v>
      </c>
    </row>
    <row r="16" spans="1:14" ht="13.9" customHeight="1" x14ac:dyDescent="0.25">
      <c r="A16" s="3" t="s">
        <v>400</v>
      </c>
      <c r="B16" s="1">
        <v>302</v>
      </c>
      <c r="C16" s="1">
        <v>116</v>
      </c>
      <c r="D16" s="1">
        <v>100</v>
      </c>
      <c r="E16" s="1">
        <v>302</v>
      </c>
      <c r="F16" s="1">
        <v>120</v>
      </c>
      <c r="G16" s="1">
        <v>120</v>
      </c>
      <c r="H16" s="5">
        <v>38.4</v>
      </c>
      <c r="I16" s="5">
        <v>86.2</v>
      </c>
      <c r="J16" s="5">
        <v>39.700000000000003</v>
      </c>
      <c r="K16" s="5">
        <v>100</v>
      </c>
      <c r="L16" s="1" t="s">
        <v>11</v>
      </c>
      <c r="M16" s="5">
        <v>-3.3</v>
      </c>
      <c r="N16" s="5">
        <v>-16.7</v>
      </c>
    </row>
    <row r="17" spans="1:14" ht="13.9" customHeight="1" x14ac:dyDescent="0.25">
      <c r="A17" s="3" t="s">
        <v>401</v>
      </c>
      <c r="B17" s="4">
        <v>513624</v>
      </c>
      <c r="C17" s="1">
        <v>91</v>
      </c>
      <c r="D17" s="1">
        <v>91</v>
      </c>
      <c r="E17" s="4">
        <v>926206</v>
      </c>
      <c r="F17" s="4">
        <v>186786</v>
      </c>
      <c r="G17" s="4">
        <v>186786</v>
      </c>
      <c r="H17" s="1" t="s">
        <v>11</v>
      </c>
      <c r="I17" s="5">
        <v>100</v>
      </c>
      <c r="J17" s="5">
        <v>20.2</v>
      </c>
      <c r="K17" s="5">
        <v>100</v>
      </c>
      <c r="L17" s="5">
        <v>-44.5</v>
      </c>
      <c r="M17" s="5">
        <v>-100</v>
      </c>
      <c r="N17" s="5">
        <v>-100</v>
      </c>
    </row>
    <row r="18" spans="1:14" ht="13.9" customHeight="1" x14ac:dyDescent="0.25">
      <c r="A18" s="3" t="s">
        <v>402</v>
      </c>
      <c r="B18" s="4">
        <v>243311</v>
      </c>
      <c r="C18" s="1">
        <v>107</v>
      </c>
      <c r="D18" s="1">
        <v>90</v>
      </c>
      <c r="E18" s="4">
        <v>242033</v>
      </c>
      <c r="F18" s="1">
        <v>142</v>
      </c>
      <c r="G18" s="1">
        <v>123</v>
      </c>
      <c r="H18" s="1" t="s">
        <v>11</v>
      </c>
      <c r="I18" s="5">
        <v>84.1</v>
      </c>
      <c r="J18" s="5">
        <v>0.1</v>
      </c>
      <c r="K18" s="5">
        <v>86.6</v>
      </c>
      <c r="L18" s="5">
        <v>0.5</v>
      </c>
      <c r="M18" s="5">
        <v>-24.6</v>
      </c>
      <c r="N18" s="5">
        <v>-26.8</v>
      </c>
    </row>
    <row r="19" spans="1:14" ht="13.9" customHeight="1" x14ac:dyDescent="0.25">
      <c r="A19" s="3" t="s">
        <v>403</v>
      </c>
      <c r="B19" s="4">
        <v>10192170</v>
      </c>
      <c r="C19" s="1">
        <v>38</v>
      </c>
      <c r="D19" s="1">
        <v>38</v>
      </c>
      <c r="E19" s="1">
        <v>166</v>
      </c>
      <c r="F19" s="1">
        <v>96</v>
      </c>
      <c r="G19" s="1">
        <v>96</v>
      </c>
      <c r="H19" s="1" t="s">
        <v>11</v>
      </c>
      <c r="I19" s="5">
        <v>100</v>
      </c>
      <c r="J19" s="5">
        <v>57.8</v>
      </c>
      <c r="K19" s="5">
        <v>100</v>
      </c>
      <c r="L19" s="1" t="s">
        <v>11</v>
      </c>
      <c r="M19" s="5">
        <v>-60.4</v>
      </c>
      <c r="N19" s="5">
        <v>-60.4</v>
      </c>
    </row>
    <row r="20" spans="1:14" ht="13.9" customHeight="1" x14ac:dyDescent="0.25">
      <c r="A20" s="3" t="s">
        <v>404</v>
      </c>
      <c r="B20" s="4">
        <v>761052</v>
      </c>
      <c r="C20" s="4">
        <v>12176</v>
      </c>
      <c r="D20" s="4">
        <v>12176</v>
      </c>
      <c r="E20" s="4">
        <v>890569</v>
      </c>
      <c r="F20" s="4">
        <v>31656</v>
      </c>
      <c r="G20" s="4">
        <v>31656</v>
      </c>
      <c r="H20" s="5">
        <v>1.6</v>
      </c>
      <c r="I20" s="5">
        <v>100</v>
      </c>
      <c r="J20" s="5">
        <v>3.6</v>
      </c>
      <c r="K20" s="5">
        <v>100</v>
      </c>
      <c r="L20" s="5">
        <v>-14.5</v>
      </c>
      <c r="M20" s="5">
        <v>-61.5</v>
      </c>
      <c r="N20" s="5">
        <v>-61.5</v>
      </c>
    </row>
    <row r="21" spans="1:14" ht="13.9" customHeight="1" x14ac:dyDescent="0.25">
      <c r="A21" s="3" t="s">
        <v>405</v>
      </c>
      <c r="B21" s="4">
        <v>59520</v>
      </c>
      <c r="C21" s="1">
        <v>31</v>
      </c>
      <c r="D21" s="1">
        <v>31</v>
      </c>
      <c r="E21" s="4">
        <v>125110</v>
      </c>
      <c r="F21" s="1">
        <v>41</v>
      </c>
      <c r="G21" s="1">
        <v>41</v>
      </c>
      <c r="H21" s="5">
        <v>0.1</v>
      </c>
      <c r="I21" s="5">
        <v>100</v>
      </c>
      <c r="J21" s="1" t="s">
        <v>11</v>
      </c>
      <c r="K21" s="5">
        <v>100</v>
      </c>
      <c r="L21" s="5">
        <v>-52.4</v>
      </c>
      <c r="M21" s="5">
        <v>-24.4</v>
      </c>
      <c r="N21" s="5">
        <v>-24.4</v>
      </c>
    </row>
    <row r="22" spans="1:14" ht="13.9" customHeight="1" x14ac:dyDescent="0.25">
      <c r="A22" s="3" t="s">
        <v>406</v>
      </c>
      <c r="B22" s="1">
        <v>410</v>
      </c>
      <c r="C22" s="1">
        <v>158</v>
      </c>
      <c r="D22" s="1">
        <v>158</v>
      </c>
      <c r="E22" s="1">
        <v>429</v>
      </c>
      <c r="F22" s="1">
        <v>187</v>
      </c>
      <c r="G22" s="1">
        <v>187</v>
      </c>
      <c r="H22" s="5">
        <v>38.5</v>
      </c>
      <c r="I22" s="5">
        <v>100</v>
      </c>
      <c r="J22" s="5">
        <v>43.6</v>
      </c>
      <c r="K22" s="5">
        <v>100</v>
      </c>
      <c r="L22" s="5">
        <v>-4.4000000000000004</v>
      </c>
      <c r="M22" s="5">
        <v>-15.5</v>
      </c>
      <c r="N22" s="5">
        <v>-15.5</v>
      </c>
    </row>
    <row r="23" spans="1:14" ht="13.9" customHeight="1" x14ac:dyDescent="0.25">
      <c r="A23" s="3" t="s">
        <v>407</v>
      </c>
      <c r="B23" s="4">
        <v>5083</v>
      </c>
      <c r="C23" s="1" t="s">
        <v>11</v>
      </c>
      <c r="D23" s="1" t="s">
        <v>11</v>
      </c>
      <c r="E23" s="4">
        <v>5083</v>
      </c>
      <c r="F23" s="1">
        <v>23</v>
      </c>
      <c r="G23" s="1">
        <v>23</v>
      </c>
      <c r="H23" s="1" t="s">
        <v>11</v>
      </c>
      <c r="I23" s="1" t="s">
        <v>11</v>
      </c>
      <c r="J23" s="5">
        <v>0.5</v>
      </c>
      <c r="K23" s="5">
        <v>100</v>
      </c>
      <c r="L23" s="1" t="s">
        <v>11</v>
      </c>
      <c r="M23" s="1" t="s">
        <v>11</v>
      </c>
      <c r="N23" s="1" t="s">
        <v>11</v>
      </c>
    </row>
    <row r="24" spans="1:14" ht="13.9" customHeight="1" x14ac:dyDescent="0.25">
      <c r="A24" s="3" t="s">
        <v>408</v>
      </c>
      <c r="B24" s="4">
        <v>4771603</v>
      </c>
      <c r="C24" s="4">
        <v>63666</v>
      </c>
      <c r="D24" s="4">
        <v>59784</v>
      </c>
      <c r="E24" s="4">
        <v>4623541</v>
      </c>
      <c r="F24" s="4">
        <v>21432</v>
      </c>
      <c r="G24" s="4">
        <v>16383</v>
      </c>
      <c r="H24" s="5">
        <v>1.3</v>
      </c>
      <c r="I24" s="5">
        <v>93.9</v>
      </c>
      <c r="J24" s="5">
        <v>0.5</v>
      </c>
      <c r="K24" s="5">
        <v>76.400000000000006</v>
      </c>
      <c r="L24" s="5">
        <v>3.2</v>
      </c>
      <c r="M24" s="5">
        <v>197.1</v>
      </c>
      <c r="N24" s="5">
        <v>264.89999999999998</v>
      </c>
    </row>
    <row r="25" spans="1:14" ht="13.9" customHeight="1" x14ac:dyDescent="0.25">
      <c r="A25" s="3" t="s">
        <v>409</v>
      </c>
      <c r="B25" s="1" t="s">
        <v>11</v>
      </c>
      <c r="C25" s="1" t="s">
        <v>11</v>
      </c>
      <c r="D25" s="1" t="s">
        <v>11</v>
      </c>
      <c r="E25" s="1" t="s">
        <v>11</v>
      </c>
      <c r="F25" s="1" t="s">
        <v>11</v>
      </c>
      <c r="G25" s="1" t="s">
        <v>11</v>
      </c>
      <c r="H25" s="1" t="s">
        <v>11</v>
      </c>
      <c r="I25" s="1" t="s">
        <v>11</v>
      </c>
      <c r="J25" s="1" t="s">
        <v>11</v>
      </c>
      <c r="K25" s="1" t="s">
        <v>11</v>
      </c>
      <c r="L25" s="1" t="s">
        <v>11</v>
      </c>
      <c r="M25" s="1" t="s">
        <v>11</v>
      </c>
      <c r="N25" s="1" t="s">
        <v>11</v>
      </c>
    </row>
    <row r="26" spans="1:14" ht="13.9" customHeight="1" x14ac:dyDescent="0.25">
      <c r="A26" s="3" t="s">
        <v>410</v>
      </c>
      <c r="B26" s="1" t="s">
        <v>11</v>
      </c>
      <c r="C26" s="1" t="s">
        <v>11</v>
      </c>
      <c r="D26" s="1" t="s">
        <v>11</v>
      </c>
      <c r="E26" s="1" t="s">
        <v>11</v>
      </c>
      <c r="F26" s="1" t="s">
        <v>11</v>
      </c>
      <c r="G26" s="1" t="s">
        <v>11</v>
      </c>
      <c r="H26" s="1" t="s">
        <v>11</v>
      </c>
      <c r="I26" s="1" t="s">
        <v>11</v>
      </c>
      <c r="J26" s="1" t="s">
        <v>11</v>
      </c>
      <c r="K26" s="1" t="s">
        <v>11</v>
      </c>
      <c r="L26" s="1" t="s">
        <v>11</v>
      </c>
      <c r="M26" s="1" t="s">
        <v>11</v>
      </c>
      <c r="N26" s="1" t="s">
        <v>11</v>
      </c>
    </row>
    <row r="27" spans="1:14" ht="13.9" customHeight="1" x14ac:dyDescent="0.25">
      <c r="A27" s="3" t="s">
        <v>411</v>
      </c>
      <c r="B27" s="1" t="s">
        <v>11</v>
      </c>
      <c r="C27" s="1" t="s">
        <v>11</v>
      </c>
      <c r="D27" s="1" t="s">
        <v>11</v>
      </c>
      <c r="E27" s="1" t="s">
        <v>11</v>
      </c>
      <c r="F27" s="1" t="s">
        <v>11</v>
      </c>
      <c r="G27" s="1" t="s">
        <v>11</v>
      </c>
      <c r="H27" s="1" t="s">
        <v>11</v>
      </c>
      <c r="I27" s="1" t="s">
        <v>11</v>
      </c>
      <c r="J27" s="1" t="s">
        <v>11</v>
      </c>
      <c r="K27" s="1" t="s">
        <v>11</v>
      </c>
      <c r="L27" s="1" t="s">
        <v>11</v>
      </c>
      <c r="M27" s="1" t="s">
        <v>11</v>
      </c>
      <c r="N27" s="1" t="s">
        <v>11</v>
      </c>
    </row>
    <row r="28" spans="1:14" ht="13.9" customHeight="1" x14ac:dyDescent="0.25">
      <c r="A28" s="3" t="s">
        <v>412</v>
      </c>
      <c r="B28" s="1" t="s">
        <v>11</v>
      </c>
      <c r="C28" s="1" t="s">
        <v>11</v>
      </c>
      <c r="D28" s="1" t="s">
        <v>11</v>
      </c>
      <c r="E28" s="1" t="s">
        <v>11</v>
      </c>
      <c r="F28" s="1" t="s">
        <v>11</v>
      </c>
      <c r="G28" s="1" t="s">
        <v>11</v>
      </c>
      <c r="H28" s="1" t="s">
        <v>11</v>
      </c>
      <c r="I28" s="1" t="s">
        <v>11</v>
      </c>
      <c r="J28" s="1" t="s">
        <v>11</v>
      </c>
      <c r="K28" s="1" t="s">
        <v>11</v>
      </c>
      <c r="L28" s="1" t="s">
        <v>11</v>
      </c>
      <c r="M28" s="1" t="s">
        <v>11</v>
      </c>
      <c r="N28" s="1" t="s">
        <v>11</v>
      </c>
    </row>
    <row r="29" spans="1:14" ht="13.9" customHeight="1" x14ac:dyDescent="0.25">
      <c r="A29" s="3" t="s">
        <v>413</v>
      </c>
      <c r="B29" s="1" t="s">
        <v>11</v>
      </c>
      <c r="C29" s="1" t="s">
        <v>11</v>
      </c>
      <c r="D29" s="1" t="s">
        <v>11</v>
      </c>
      <c r="E29" s="1" t="s">
        <v>11</v>
      </c>
      <c r="F29" s="1" t="s">
        <v>11</v>
      </c>
      <c r="G29" s="1" t="s">
        <v>11</v>
      </c>
      <c r="H29" s="1" t="s">
        <v>11</v>
      </c>
      <c r="I29" s="1" t="s">
        <v>11</v>
      </c>
      <c r="J29" s="1" t="s">
        <v>11</v>
      </c>
      <c r="K29" s="1" t="s">
        <v>11</v>
      </c>
      <c r="L29" s="1" t="s">
        <v>11</v>
      </c>
      <c r="M29" s="1" t="s">
        <v>11</v>
      </c>
      <c r="N29" s="1" t="s">
        <v>11</v>
      </c>
    </row>
    <row r="30" spans="1:14" ht="13.9" customHeight="1" x14ac:dyDescent="0.25">
      <c r="A30" s="3" t="s">
        <v>414</v>
      </c>
      <c r="B30" s="1" t="s">
        <v>11</v>
      </c>
      <c r="C30" s="1" t="s">
        <v>11</v>
      </c>
      <c r="D30" s="1" t="s">
        <v>11</v>
      </c>
      <c r="E30" s="1" t="s">
        <v>11</v>
      </c>
      <c r="F30" s="1" t="s">
        <v>11</v>
      </c>
      <c r="G30" s="1" t="s">
        <v>11</v>
      </c>
      <c r="H30" s="1" t="s">
        <v>11</v>
      </c>
      <c r="I30" s="1" t="s">
        <v>11</v>
      </c>
      <c r="J30" s="1" t="s">
        <v>11</v>
      </c>
      <c r="K30" s="1" t="s">
        <v>11</v>
      </c>
      <c r="L30" s="1" t="s">
        <v>11</v>
      </c>
      <c r="M30" s="1" t="s">
        <v>11</v>
      </c>
      <c r="N30" s="1" t="s">
        <v>11</v>
      </c>
    </row>
    <row r="31" spans="1:14" ht="13.9" customHeight="1" x14ac:dyDescent="0.25">
      <c r="A31" s="3" t="s">
        <v>415</v>
      </c>
      <c r="B31" s="4">
        <v>34402854</v>
      </c>
      <c r="C31" s="4">
        <v>6792602</v>
      </c>
      <c r="D31" s="4">
        <v>4788487</v>
      </c>
      <c r="E31" s="4">
        <v>33245986</v>
      </c>
      <c r="F31" s="4">
        <v>10450265</v>
      </c>
      <c r="G31" s="4">
        <v>7545197</v>
      </c>
      <c r="H31" s="5">
        <v>19.7</v>
      </c>
      <c r="I31" s="5">
        <v>70.5</v>
      </c>
      <c r="J31" s="5">
        <v>31.4</v>
      </c>
      <c r="K31" s="5">
        <v>72.2</v>
      </c>
      <c r="L31" s="5">
        <v>3.5</v>
      </c>
      <c r="M31" s="5">
        <v>-35</v>
      </c>
      <c r="N31" s="5">
        <v>-36.5</v>
      </c>
    </row>
  </sheetData>
  <mergeCells count="5">
    <mergeCell ref="A2:A3"/>
    <mergeCell ref="B2:D2"/>
    <mergeCell ref="E2:G2"/>
    <mergeCell ref="H2:K2"/>
    <mergeCell ref="L2:N2"/>
  </mergeCells>
  <pageMargins left="2.083333416117562E-3" right="2.083333416117562E-3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/>
  </sheetViews>
  <sheetFormatPr baseColWidth="10" defaultRowHeight="15" x14ac:dyDescent="0.25"/>
  <cols>
    <col min="1" max="1" width="48.28515625" customWidth="1"/>
    <col min="2" max="7" width="13.42578125" customWidth="1"/>
    <col min="8" max="8" width="10.140625" customWidth="1"/>
  </cols>
  <sheetData>
    <row r="1" spans="1:8" x14ac:dyDescent="0.25">
      <c r="H1" s="8" t="s">
        <v>17</v>
      </c>
    </row>
    <row r="2" spans="1:8" ht="17.100000000000001" customHeight="1" x14ac:dyDescent="0.25">
      <c r="A2" s="150" t="s">
        <v>100</v>
      </c>
      <c r="B2" s="144" t="s">
        <v>19</v>
      </c>
      <c r="C2" s="145"/>
      <c r="D2" s="146"/>
      <c r="E2" s="144" t="s">
        <v>21</v>
      </c>
      <c r="F2" s="145"/>
      <c r="G2" s="146"/>
      <c r="H2" s="147" t="s">
        <v>101</v>
      </c>
    </row>
    <row r="3" spans="1:8" ht="17.100000000000001" customHeight="1" x14ac:dyDescent="0.25">
      <c r="A3" s="151"/>
      <c r="B3" s="147" t="s">
        <v>102</v>
      </c>
      <c r="C3" s="147" t="s">
        <v>103</v>
      </c>
      <c r="D3" s="147" t="s">
        <v>105</v>
      </c>
      <c r="E3" s="147" t="s">
        <v>106</v>
      </c>
      <c r="F3" s="147" t="s">
        <v>107</v>
      </c>
      <c r="G3" s="147" t="s">
        <v>108</v>
      </c>
      <c r="H3" s="148"/>
    </row>
    <row r="4" spans="1:8" ht="17.100000000000001" customHeight="1" x14ac:dyDescent="0.25">
      <c r="A4" s="152"/>
      <c r="B4" s="149"/>
      <c r="C4" s="149"/>
      <c r="D4" s="149"/>
      <c r="E4" s="149"/>
      <c r="F4" s="149"/>
      <c r="G4" s="149"/>
      <c r="H4" s="149"/>
    </row>
    <row r="5" spans="1:8" ht="11.1" customHeight="1" x14ac:dyDescent="0.25">
      <c r="A5" s="3"/>
      <c r="B5" s="1"/>
      <c r="C5" s="1"/>
      <c r="D5" s="1"/>
      <c r="E5" s="1"/>
      <c r="F5" s="1"/>
      <c r="G5" s="1"/>
      <c r="H5" s="1"/>
    </row>
    <row r="6" spans="1:8" ht="11.1" customHeight="1" x14ac:dyDescent="0.25">
      <c r="A6" s="3" t="s">
        <v>71</v>
      </c>
      <c r="B6" s="4">
        <v>18936003</v>
      </c>
      <c r="C6" s="4">
        <v>1282186</v>
      </c>
      <c r="D6" s="4">
        <v>20218189</v>
      </c>
      <c r="E6" s="4">
        <v>17315975</v>
      </c>
      <c r="F6" s="4">
        <v>909244</v>
      </c>
      <c r="G6" s="4">
        <v>18225219</v>
      </c>
      <c r="H6" s="5">
        <v>10.9</v>
      </c>
    </row>
    <row r="7" spans="1:8" ht="11.1" customHeight="1" x14ac:dyDescent="0.25">
      <c r="A7" s="3" t="s">
        <v>72</v>
      </c>
      <c r="B7" s="4">
        <v>15781702</v>
      </c>
      <c r="C7" s="4">
        <v>513883</v>
      </c>
      <c r="D7" s="4">
        <v>16295585</v>
      </c>
      <c r="E7" s="4">
        <v>13557650</v>
      </c>
      <c r="F7" s="4">
        <v>475034</v>
      </c>
      <c r="G7" s="4">
        <v>14032684</v>
      </c>
      <c r="H7" s="5">
        <v>16.100000000000001</v>
      </c>
    </row>
    <row r="8" spans="1:8" ht="11.1" customHeight="1" x14ac:dyDescent="0.25">
      <c r="A8" s="3" t="s">
        <v>73</v>
      </c>
      <c r="B8" s="4">
        <v>960461</v>
      </c>
      <c r="C8" s="4">
        <v>749351</v>
      </c>
      <c r="D8" s="4">
        <v>1709812</v>
      </c>
      <c r="E8" s="4">
        <v>1709041</v>
      </c>
      <c r="F8" s="4">
        <v>416318</v>
      </c>
      <c r="G8" s="4">
        <v>2125359</v>
      </c>
      <c r="H8" s="5">
        <v>-19.600000000000001</v>
      </c>
    </row>
    <row r="9" spans="1:8" ht="11.1" customHeight="1" x14ac:dyDescent="0.25">
      <c r="A9" s="3" t="s">
        <v>74</v>
      </c>
      <c r="B9" s="4">
        <v>1048468</v>
      </c>
      <c r="C9" s="4">
        <v>5854</v>
      </c>
      <c r="D9" s="4">
        <v>1054322</v>
      </c>
      <c r="E9" s="4">
        <v>860584</v>
      </c>
      <c r="F9" s="4">
        <v>4554</v>
      </c>
      <c r="G9" s="4">
        <v>865138</v>
      </c>
      <c r="H9" s="5">
        <v>21.9</v>
      </c>
    </row>
    <row r="10" spans="1:8" ht="11.1" customHeight="1" x14ac:dyDescent="0.25">
      <c r="A10" s="3" t="s">
        <v>75</v>
      </c>
      <c r="B10" s="4">
        <v>52839</v>
      </c>
      <c r="C10" s="4">
        <v>7477</v>
      </c>
      <c r="D10" s="4">
        <v>60316</v>
      </c>
      <c r="E10" s="4">
        <v>38387</v>
      </c>
      <c r="F10" s="4">
        <v>5825</v>
      </c>
      <c r="G10" s="4">
        <v>44212</v>
      </c>
      <c r="H10" s="5">
        <v>36.4</v>
      </c>
    </row>
    <row r="11" spans="1:8" ht="11.1" customHeight="1" x14ac:dyDescent="0.25">
      <c r="A11" s="3" t="s">
        <v>76</v>
      </c>
      <c r="B11" s="4">
        <v>7354</v>
      </c>
      <c r="C11" s="4">
        <v>1229</v>
      </c>
      <c r="D11" s="4">
        <v>8583</v>
      </c>
      <c r="E11" s="4">
        <v>7514</v>
      </c>
      <c r="F11" s="1">
        <v>199</v>
      </c>
      <c r="G11" s="4">
        <v>7713</v>
      </c>
      <c r="H11" s="5">
        <v>11.3</v>
      </c>
    </row>
    <row r="12" spans="1:8" ht="11.1" customHeight="1" x14ac:dyDescent="0.25">
      <c r="A12" s="3" t="s">
        <v>77</v>
      </c>
      <c r="B12" s="4">
        <v>712319</v>
      </c>
      <c r="C12" s="4">
        <v>4282</v>
      </c>
      <c r="D12" s="4">
        <v>716601</v>
      </c>
      <c r="E12" s="4">
        <v>752492</v>
      </c>
      <c r="F12" s="4">
        <v>7312</v>
      </c>
      <c r="G12" s="4">
        <v>759804</v>
      </c>
      <c r="H12" s="5">
        <v>-5.7</v>
      </c>
    </row>
    <row r="13" spans="1:8" ht="11.1" customHeight="1" x14ac:dyDescent="0.25">
      <c r="A13" s="3" t="s">
        <v>78</v>
      </c>
      <c r="B13" s="4">
        <v>372508</v>
      </c>
      <c r="C13" s="1" t="s">
        <v>11</v>
      </c>
      <c r="D13" s="4">
        <v>372508</v>
      </c>
      <c r="E13" s="4">
        <v>390137</v>
      </c>
      <c r="F13" s="1" t="s">
        <v>11</v>
      </c>
      <c r="G13" s="4">
        <v>390137</v>
      </c>
      <c r="H13" s="5">
        <v>-4.5</v>
      </c>
    </row>
    <row r="14" spans="1:8" ht="11.1" customHeight="1" x14ac:dyDescent="0.25">
      <c r="A14" s="3" t="s">
        <v>79</v>
      </c>
      <c r="B14" s="1">
        <v>352</v>
      </c>
      <c r="C14" s="1">
        <v>110</v>
      </c>
      <c r="D14" s="1">
        <v>462</v>
      </c>
      <c r="E14" s="1">
        <v>170</v>
      </c>
      <c r="F14" s="1">
        <v>2</v>
      </c>
      <c r="G14" s="1">
        <v>172</v>
      </c>
      <c r="H14" s="5">
        <v>168.6</v>
      </c>
    </row>
    <row r="15" spans="1:8" ht="11.1" customHeight="1" x14ac:dyDescent="0.25">
      <c r="A15" s="3"/>
      <c r="B15" s="1"/>
      <c r="C15" s="1"/>
      <c r="D15" s="1"/>
      <c r="E15" s="1"/>
      <c r="F15" s="1"/>
      <c r="G15" s="1"/>
      <c r="H15" s="1"/>
    </row>
    <row r="16" spans="1:8" ht="11.1" customHeight="1" x14ac:dyDescent="0.25">
      <c r="A16" s="3" t="s">
        <v>80</v>
      </c>
      <c r="B16" s="4">
        <v>20816248</v>
      </c>
      <c r="C16" s="4">
        <v>489632</v>
      </c>
      <c r="D16" s="4">
        <v>21305880</v>
      </c>
      <c r="E16" s="4">
        <v>20199409</v>
      </c>
      <c r="F16" s="4">
        <v>599336</v>
      </c>
      <c r="G16" s="4">
        <v>20798745</v>
      </c>
      <c r="H16" s="5">
        <v>2.4</v>
      </c>
    </row>
    <row r="17" spans="1:8" ht="11.1" customHeight="1" x14ac:dyDescent="0.25">
      <c r="A17" s="3" t="s">
        <v>81</v>
      </c>
      <c r="B17" s="4">
        <v>17445806</v>
      </c>
      <c r="C17" s="4">
        <v>480045</v>
      </c>
      <c r="D17" s="4">
        <v>17925851</v>
      </c>
      <c r="E17" s="4">
        <v>16766957</v>
      </c>
      <c r="F17" s="4">
        <v>575173</v>
      </c>
      <c r="G17" s="4">
        <v>17342130</v>
      </c>
      <c r="H17" s="5">
        <v>3.4</v>
      </c>
    </row>
    <row r="18" spans="1:8" ht="11.1" customHeight="1" x14ac:dyDescent="0.25">
      <c r="A18" s="3" t="s">
        <v>82</v>
      </c>
      <c r="B18" s="4">
        <v>1866297</v>
      </c>
      <c r="C18" s="4">
        <v>7687</v>
      </c>
      <c r="D18" s="4">
        <v>1873984</v>
      </c>
      <c r="E18" s="4">
        <v>1954758</v>
      </c>
      <c r="F18" s="4">
        <v>17596</v>
      </c>
      <c r="G18" s="4">
        <v>1972354</v>
      </c>
      <c r="H18" s="5">
        <v>-5</v>
      </c>
    </row>
    <row r="19" spans="1:8" ht="11.1" customHeight="1" x14ac:dyDescent="0.25">
      <c r="A19" s="3" t="s">
        <v>83</v>
      </c>
      <c r="B19" s="4">
        <v>771651</v>
      </c>
      <c r="C19" s="4">
        <v>1519</v>
      </c>
      <c r="D19" s="4">
        <v>773170</v>
      </c>
      <c r="E19" s="4">
        <v>763891</v>
      </c>
      <c r="F19" s="4">
        <v>1696</v>
      </c>
      <c r="G19" s="4">
        <v>765587</v>
      </c>
      <c r="H19" s="5">
        <v>1</v>
      </c>
    </row>
    <row r="20" spans="1:8" ht="11.1" customHeight="1" x14ac:dyDescent="0.25">
      <c r="A20" s="3" t="s">
        <v>84</v>
      </c>
      <c r="B20" s="4">
        <v>732494</v>
      </c>
      <c r="C20" s="1">
        <v>381</v>
      </c>
      <c r="D20" s="4">
        <v>732875</v>
      </c>
      <c r="E20" s="4">
        <v>713803</v>
      </c>
      <c r="F20" s="4">
        <v>4871</v>
      </c>
      <c r="G20" s="4">
        <v>718674</v>
      </c>
      <c r="H20" s="5">
        <v>2</v>
      </c>
    </row>
    <row r="21" spans="1:8" ht="11.1" customHeight="1" x14ac:dyDescent="0.25">
      <c r="A21" s="3"/>
      <c r="B21" s="1"/>
      <c r="C21" s="1"/>
      <c r="D21" s="1"/>
      <c r="E21" s="1"/>
      <c r="F21" s="1"/>
      <c r="G21" s="1"/>
      <c r="H21" s="1"/>
    </row>
    <row r="22" spans="1:8" ht="11.1" customHeight="1" x14ac:dyDescent="0.25">
      <c r="A22" s="3" t="s">
        <v>85</v>
      </c>
      <c r="B22" s="4">
        <v>5353194</v>
      </c>
      <c r="C22" s="4">
        <v>335672</v>
      </c>
      <c r="D22" s="4">
        <v>5688866</v>
      </c>
      <c r="E22" s="4">
        <v>5707532</v>
      </c>
      <c r="F22" s="4">
        <v>344132</v>
      </c>
      <c r="G22" s="4">
        <v>6051664</v>
      </c>
      <c r="H22" s="5">
        <v>-6</v>
      </c>
    </row>
    <row r="23" spans="1:8" ht="11.1" customHeight="1" x14ac:dyDescent="0.25">
      <c r="A23" s="3"/>
      <c r="B23" s="1"/>
      <c r="C23" s="1"/>
      <c r="D23" s="1"/>
      <c r="E23" s="1"/>
      <c r="F23" s="1"/>
      <c r="G23" s="1"/>
      <c r="H23" s="1"/>
    </row>
    <row r="24" spans="1:8" ht="11.1" customHeight="1" x14ac:dyDescent="0.25">
      <c r="A24" s="3" t="s">
        <v>86</v>
      </c>
      <c r="B24" s="4">
        <v>1739810</v>
      </c>
      <c r="C24" s="1" t="s">
        <v>11</v>
      </c>
      <c r="D24" s="4">
        <v>1739810</v>
      </c>
      <c r="E24" s="4">
        <v>1528161</v>
      </c>
      <c r="F24" s="4">
        <v>83047</v>
      </c>
      <c r="G24" s="4">
        <v>1611208</v>
      </c>
      <c r="H24" s="5">
        <v>8</v>
      </c>
    </row>
    <row r="25" spans="1:8" ht="11.1" customHeight="1" x14ac:dyDescent="0.25">
      <c r="A25" s="3"/>
      <c r="B25" s="1"/>
      <c r="C25" s="1"/>
      <c r="D25" s="1"/>
      <c r="E25" s="1"/>
      <c r="F25" s="1"/>
      <c r="G25" s="1"/>
      <c r="H25" s="1"/>
    </row>
    <row r="26" spans="1:8" ht="11.1" customHeight="1" x14ac:dyDescent="0.25">
      <c r="A26" s="3" t="s">
        <v>87</v>
      </c>
      <c r="B26" s="4">
        <v>1893898</v>
      </c>
      <c r="C26" s="4">
        <v>60518</v>
      </c>
      <c r="D26" s="4">
        <v>1954416</v>
      </c>
      <c r="E26" s="4">
        <v>888855</v>
      </c>
      <c r="F26" s="4">
        <v>45166</v>
      </c>
      <c r="G26" s="4">
        <v>934021</v>
      </c>
      <c r="H26" s="5">
        <v>109.2</v>
      </c>
    </row>
    <row r="27" spans="1:8" ht="11.1" customHeight="1" x14ac:dyDescent="0.25">
      <c r="A27" s="3"/>
      <c r="B27" s="1"/>
      <c r="C27" s="1"/>
      <c r="D27" s="1"/>
      <c r="E27" s="1"/>
      <c r="F27" s="1"/>
      <c r="G27" s="1"/>
      <c r="H27" s="1"/>
    </row>
    <row r="28" spans="1:8" ht="11.1" customHeight="1" x14ac:dyDescent="0.25">
      <c r="A28" s="3" t="s">
        <v>88</v>
      </c>
      <c r="B28" s="4">
        <v>140062</v>
      </c>
      <c r="C28" s="4">
        <v>8101</v>
      </c>
      <c r="D28" s="4">
        <v>148163</v>
      </c>
      <c r="E28" s="4">
        <v>108589</v>
      </c>
      <c r="F28" s="4">
        <v>44434</v>
      </c>
      <c r="G28" s="4">
        <v>153023</v>
      </c>
      <c r="H28" s="5">
        <v>-3.2</v>
      </c>
    </row>
    <row r="29" spans="1:8" ht="11.1" customHeight="1" x14ac:dyDescent="0.25">
      <c r="A29" s="3"/>
      <c r="B29" s="1"/>
      <c r="C29" s="1"/>
      <c r="D29" s="1"/>
      <c r="E29" s="1"/>
      <c r="F29" s="1"/>
      <c r="G29" s="1"/>
      <c r="H29" s="1"/>
    </row>
    <row r="30" spans="1:8" ht="11.1" customHeight="1" x14ac:dyDescent="0.25">
      <c r="A30" s="3" t="s">
        <v>89</v>
      </c>
      <c r="B30" s="4">
        <v>56308</v>
      </c>
      <c r="C30" s="1" t="s">
        <v>11</v>
      </c>
      <c r="D30" s="4">
        <v>56308</v>
      </c>
      <c r="E30" s="4">
        <v>96301</v>
      </c>
      <c r="F30" s="1" t="s">
        <v>11</v>
      </c>
      <c r="G30" s="4">
        <v>96301</v>
      </c>
      <c r="H30" s="5">
        <v>-41.5</v>
      </c>
    </row>
    <row r="31" spans="1:8" ht="11.1" customHeight="1" x14ac:dyDescent="0.25">
      <c r="A31" s="3"/>
      <c r="B31" s="1"/>
      <c r="C31" s="1"/>
      <c r="D31" s="1"/>
      <c r="E31" s="1"/>
      <c r="F31" s="1"/>
      <c r="G31" s="1"/>
      <c r="H31" s="1"/>
    </row>
    <row r="32" spans="1:8" ht="11.1" customHeight="1" x14ac:dyDescent="0.25">
      <c r="A32" s="3" t="s">
        <v>91</v>
      </c>
      <c r="B32" s="4">
        <v>48935523</v>
      </c>
      <c r="C32" s="4">
        <v>2176109</v>
      </c>
      <c r="D32" s="4">
        <v>51111632</v>
      </c>
      <c r="E32" s="4">
        <v>45844822</v>
      </c>
      <c r="F32" s="4">
        <v>2025359</v>
      </c>
      <c r="G32" s="4">
        <v>47870181</v>
      </c>
      <c r="H32" s="5">
        <v>6.8</v>
      </c>
    </row>
    <row r="33" spans="1:8" ht="11.1" customHeight="1" x14ac:dyDescent="0.25">
      <c r="A33" s="3"/>
      <c r="B33" s="1"/>
      <c r="C33" s="1"/>
      <c r="D33" s="1"/>
      <c r="E33" s="1"/>
      <c r="F33" s="1"/>
      <c r="G33" s="1"/>
      <c r="H33" s="1"/>
    </row>
    <row r="34" spans="1:8" ht="11.1" customHeight="1" x14ac:dyDescent="0.25">
      <c r="A34" s="3" t="s">
        <v>92</v>
      </c>
      <c r="B34" s="4">
        <v>399078</v>
      </c>
      <c r="C34" s="4">
        <v>617032</v>
      </c>
      <c r="D34" s="4">
        <v>1016110</v>
      </c>
      <c r="E34" s="4">
        <v>491848</v>
      </c>
      <c r="F34" s="4">
        <v>347396</v>
      </c>
      <c r="G34" s="4">
        <v>839244</v>
      </c>
      <c r="H34" s="5">
        <v>21.1</v>
      </c>
    </row>
    <row r="35" spans="1:8" ht="11.1" customHeight="1" x14ac:dyDescent="0.25">
      <c r="A35" s="3"/>
      <c r="B35" s="1"/>
      <c r="C35" s="1"/>
      <c r="D35" s="1"/>
      <c r="E35" s="1"/>
      <c r="F35" s="1"/>
      <c r="G35" s="1"/>
      <c r="H35" s="1"/>
    </row>
    <row r="36" spans="1:8" ht="11.1" customHeight="1" x14ac:dyDescent="0.25">
      <c r="A36" s="3" t="s">
        <v>93</v>
      </c>
      <c r="B36" s="4">
        <v>65006582</v>
      </c>
      <c r="C36" s="1" t="s">
        <v>11</v>
      </c>
      <c r="D36" s="4">
        <v>65006582</v>
      </c>
      <c r="E36" s="4">
        <v>68429135</v>
      </c>
      <c r="F36" s="1" t="s">
        <v>11</v>
      </c>
      <c r="G36" s="4">
        <v>68429135</v>
      </c>
      <c r="H36" s="5">
        <v>-5</v>
      </c>
    </row>
    <row r="37" spans="1:8" ht="11.1" customHeight="1" x14ac:dyDescent="0.25">
      <c r="A37" s="3"/>
      <c r="B37" s="1"/>
      <c r="C37" s="1"/>
      <c r="D37" s="1"/>
      <c r="E37" s="1"/>
      <c r="F37" s="1"/>
      <c r="G37" s="1"/>
      <c r="H37" s="1"/>
    </row>
    <row r="38" spans="1:8" ht="11.1" customHeight="1" x14ac:dyDescent="0.25">
      <c r="A38" s="3" t="s">
        <v>94</v>
      </c>
      <c r="B38" s="4">
        <v>65405660</v>
      </c>
      <c r="C38" s="4">
        <v>617032</v>
      </c>
      <c r="D38" s="4">
        <v>66022692</v>
      </c>
      <c r="E38" s="4">
        <v>68920983</v>
      </c>
      <c r="F38" s="4">
        <v>347396</v>
      </c>
      <c r="G38" s="4">
        <v>69268379</v>
      </c>
      <c r="H38" s="5">
        <v>-4.7</v>
      </c>
    </row>
    <row r="39" spans="1:8" ht="11.1" customHeight="1" x14ac:dyDescent="0.25">
      <c r="A39" s="3"/>
      <c r="B39" s="1"/>
      <c r="C39" s="1"/>
      <c r="D39" s="1"/>
      <c r="E39" s="1"/>
      <c r="F39" s="1"/>
      <c r="G39" s="1"/>
      <c r="H39" s="1"/>
    </row>
    <row r="40" spans="1:8" ht="11.1" customHeight="1" x14ac:dyDescent="0.25">
      <c r="A40" s="3" t="s">
        <v>95</v>
      </c>
      <c r="B40" s="4">
        <v>114341183</v>
      </c>
      <c r="C40" s="4">
        <v>2793141</v>
      </c>
      <c r="D40" s="4">
        <v>117134324</v>
      </c>
      <c r="E40" s="4">
        <v>114765805</v>
      </c>
      <c r="F40" s="4">
        <v>2372755</v>
      </c>
      <c r="G40" s="4">
        <v>117138560</v>
      </c>
      <c r="H40" s="1" t="s">
        <v>11</v>
      </c>
    </row>
  </sheetData>
  <mergeCells count="10">
    <mergeCell ref="A2:A4"/>
    <mergeCell ref="B2:D2"/>
    <mergeCell ref="E2:G2"/>
    <mergeCell ref="H2:H4"/>
    <mergeCell ref="B3:B4"/>
    <mergeCell ref="C3:C4"/>
    <mergeCell ref="D3:D4"/>
    <mergeCell ref="E3:E4"/>
    <mergeCell ref="F3:F4"/>
    <mergeCell ref="G3:G4"/>
  </mergeCells>
  <pageMargins left="1.388888909584946E-3" right="1.388888909584946E-3" top="0.75" bottom="0.75" header="0.3" footer="0.3"/>
  <pageSetup paperSize="9" orientation="landscape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/>
  </sheetViews>
  <sheetFormatPr baseColWidth="10" defaultRowHeight="15" x14ac:dyDescent="0.25"/>
  <cols>
    <col min="1" max="1" width="36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28.35" customHeight="1" x14ac:dyDescent="0.25">
      <c r="A2" s="147" t="s">
        <v>1107</v>
      </c>
      <c r="B2" s="144" t="s">
        <v>19</v>
      </c>
      <c r="C2" s="145"/>
      <c r="D2" s="146"/>
      <c r="E2" s="144" t="s">
        <v>21</v>
      </c>
      <c r="F2" s="145"/>
      <c r="G2" s="146"/>
      <c r="H2" s="144" t="s">
        <v>502</v>
      </c>
      <c r="I2" s="145"/>
      <c r="J2" s="145"/>
      <c r="K2" s="146"/>
      <c r="L2" s="144" t="s">
        <v>851</v>
      </c>
      <c r="M2" s="145"/>
      <c r="N2" s="146"/>
    </row>
    <row r="3" spans="1:14" ht="28.35" customHeight="1" x14ac:dyDescent="0.25">
      <c r="A3" s="149"/>
      <c r="B3" s="2" t="s">
        <v>823</v>
      </c>
      <c r="C3" s="2" t="s">
        <v>864</v>
      </c>
      <c r="D3" s="2" t="s">
        <v>865</v>
      </c>
      <c r="E3" s="2" t="s">
        <v>866</v>
      </c>
      <c r="F3" s="2" t="s">
        <v>867</v>
      </c>
      <c r="G3" s="2" t="s">
        <v>868</v>
      </c>
      <c r="H3" s="2" t="s">
        <v>520</v>
      </c>
      <c r="I3" s="2" t="s">
        <v>509</v>
      </c>
      <c r="J3" s="2" t="s">
        <v>869</v>
      </c>
      <c r="K3" s="2" t="s">
        <v>510</v>
      </c>
      <c r="L3" s="2" t="s">
        <v>418</v>
      </c>
      <c r="M3" s="2" t="s">
        <v>419</v>
      </c>
      <c r="N3" s="2" t="s">
        <v>420</v>
      </c>
    </row>
    <row r="4" spans="1:14" ht="13.9" customHeight="1" x14ac:dyDescent="0.25">
      <c r="A4" s="3" t="s">
        <v>388</v>
      </c>
      <c r="B4" s="1" t="s">
        <v>11</v>
      </c>
      <c r="C4" s="1" t="s">
        <v>11</v>
      </c>
      <c r="D4" s="1" t="s">
        <v>11</v>
      </c>
      <c r="E4" s="1" t="s">
        <v>11</v>
      </c>
      <c r="F4" s="1" t="s">
        <v>11</v>
      </c>
      <c r="G4" s="1" t="s">
        <v>11</v>
      </c>
      <c r="H4" s="1" t="s">
        <v>11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11</v>
      </c>
      <c r="N4" s="1" t="s">
        <v>11</v>
      </c>
    </row>
    <row r="5" spans="1:14" ht="13.9" customHeight="1" x14ac:dyDescent="0.25">
      <c r="A5" s="3" t="s">
        <v>389</v>
      </c>
      <c r="B5" s="1">
        <v>15</v>
      </c>
      <c r="C5" s="1">
        <v>8</v>
      </c>
      <c r="D5" s="1">
        <v>8</v>
      </c>
      <c r="E5" s="1">
        <v>20</v>
      </c>
      <c r="F5" s="1">
        <v>10</v>
      </c>
      <c r="G5" s="1">
        <v>10</v>
      </c>
      <c r="H5" s="5">
        <v>53.3</v>
      </c>
      <c r="I5" s="5">
        <v>100</v>
      </c>
      <c r="J5" s="5">
        <v>50</v>
      </c>
      <c r="K5" s="5">
        <v>100</v>
      </c>
      <c r="L5" s="5">
        <v>-25</v>
      </c>
      <c r="M5" s="5">
        <v>-20</v>
      </c>
      <c r="N5" s="5">
        <v>-20</v>
      </c>
    </row>
    <row r="6" spans="1:14" ht="13.9" customHeight="1" x14ac:dyDescent="0.25">
      <c r="A6" s="3" t="s">
        <v>390</v>
      </c>
      <c r="B6" s="1" t="s">
        <v>11</v>
      </c>
      <c r="C6" s="1" t="s">
        <v>11</v>
      </c>
      <c r="D6" s="1" t="s">
        <v>11</v>
      </c>
      <c r="E6" s="1" t="s">
        <v>11</v>
      </c>
      <c r="F6" s="1" t="s">
        <v>11</v>
      </c>
      <c r="G6" s="1" t="s">
        <v>11</v>
      </c>
      <c r="H6" s="1" t="s">
        <v>11</v>
      </c>
      <c r="I6" s="1" t="s">
        <v>11</v>
      </c>
      <c r="J6" s="1" t="s">
        <v>11</v>
      </c>
      <c r="K6" s="1" t="s">
        <v>11</v>
      </c>
      <c r="L6" s="1" t="s">
        <v>11</v>
      </c>
      <c r="M6" s="1" t="s">
        <v>11</v>
      </c>
      <c r="N6" s="1" t="s">
        <v>11</v>
      </c>
    </row>
    <row r="7" spans="1:14" ht="13.9" customHeight="1" x14ac:dyDescent="0.25">
      <c r="A7" s="3" t="s">
        <v>391</v>
      </c>
      <c r="B7" s="1" t="s">
        <v>11</v>
      </c>
      <c r="C7" s="1" t="s">
        <v>11</v>
      </c>
      <c r="D7" s="1" t="s">
        <v>11</v>
      </c>
      <c r="E7" s="1" t="s">
        <v>11</v>
      </c>
      <c r="F7" s="1" t="s">
        <v>11</v>
      </c>
      <c r="G7" s="1" t="s">
        <v>11</v>
      </c>
      <c r="H7" s="1" t="s">
        <v>11</v>
      </c>
      <c r="I7" s="1" t="s">
        <v>11</v>
      </c>
      <c r="J7" s="1" t="s">
        <v>11</v>
      </c>
      <c r="K7" s="1" t="s">
        <v>11</v>
      </c>
      <c r="L7" s="1" t="s">
        <v>11</v>
      </c>
      <c r="M7" s="1" t="s">
        <v>11</v>
      </c>
      <c r="N7" s="1" t="s">
        <v>11</v>
      </c>
    </row>
    <row r="8" spans="1:14" ht="13.9" customHeight="1" x14ac:dyDescent="0.25">
      <c r="A8" s="3" t="s">
        <v>392</v>
      </c>
      <c r="B8" s="1" t="s">
        <v>11</v>
      </c>
      <c r="C8" s="1" t="s">
        <v>11</v>
      </c>
      <c r="D8" s="1" t="s">
        <v>11</v>
      </c>
      <c r="E8" s="1" t="s">
        <v>11</v>
      </c>
      <c r="F8" s="1" t="s">
        <v>11</v>
      </c>
      <c r="G8" s="1" t="s">
        <v>11</v>
      </c>
      <c r="H8" s="1" t="s">
        <v>11</v>
      </c>
      <c r="I8" s="1" t="s">
        <v>11</v>
      </c>
      <c r="J8" s="1" t="s">
        <v>11</v>
      </c>
      <c r="K8" s="1" t="s">
        <v>11</v>
      </c>
      <c r="L8" s="1" t="s">
        <v>11</v>
      </c>
      <c r="M8" s="1" t="s">
        <v>11</v>
      </c>
      <c r="N8" s="1" t="s">
        <v>11</v>
      </c>
    </row>
    <row r="9" spans="1:14" ht="13.9" customHeight="1" x14ac:dyDescent="0.25">
      <c r="A9" s="3" t="s">
        <v>393</v>
      </c>
      <c r="B9" s="4">
        <v>92903806</v>
      </c>
      <c r="C9" s="4">
        <v>43008450</v>
      </c>
      <c r="D9" s="4">
        <v>42964529</v>
      </c>
      <c r="E9" s="4">
        <v>86128979</v>
      </c>
      <c r="F9" s="4">
        <v>46363232</v>
      </c>
      <c r="G9" s="4">
        <v>46363232</v>
      </c>
      <c r="H9" s="5">
        <v>46.3</v>
      </c>
      <c r="I9" s="5">
        <v>99.9</v>
      </c>
      <c r="J9" s="5">
        <v>53.8</v>
      </c>
      <c r="K9" s="5">
        <v>100</v>
      </c>
      <c r="L9" s="5">
        <v>7.9</v>
      </c>
      <c r="M9" s="5">
        <v>-7.2</v>
      </c>
      <c r="N9" s="5">
        <v>-7.3</v>
      </c>
    </row>
    <row r="10" spans="1:14" ht="13.9" customHeight="1" x14ac:dyDescent="0.25">
      <c r="A10" s="3" t="s">
        <v>394</v>
      </c>
      <c r="B10" s="1" t="s">
        <v>11</v>
      </c>
      <c r="C10" s="1" t="s">
        <v>11</v>
      </c>
      <c r="D10" s="1" t="s">
        <v>11</v>
      </c>
      <c r="E10" s="1" t="s">
        <v>11</v>
      </c>
      <c r="F10" s="1" t="s">
        <v>11</v>
      </c>
      <c r="G10" s="1" t="s">
        <v>11</v>
      </c>
      <c r="H10" s="1" t="s">
        <v>11</v>
      </c>
      <c r="I10" s="1" t="s">
        <v>11</v>
      </c>
      <c r="J10" s="1" t="s">
        <v>11</v>
      </c>
      <c r="K10" s="1" t="s">
        <v>11</v>
      </c>
      <c r="L10" s="1" t="s">
        <v>11</v>
      </c>
      <c r="M10" s="1" t="s">
        <v>11</v>
      </c>
      <c r="N10" s="1" t="s">
        <v>11</v>
      </c>
    </row>
    <row r="11" spans="1:14" ht="13.9" customHeight="1" x14ac:dyDescent="0.25">
      <c r="A11" s="3" t="s">
        <v>395</v>
      </c>
      <c r="B11" s="1" t="s">
        <v>11</v>
      </c>
      <c r="C11" s="1" t="s">
        <v>11</v>
      </c>
      <c r="D11" s="1" t="s">
        <v>11</v>
      </c>
      <c r="E11" s="1" t="s">
        <v>11</v>
      </c>
      <c r="F11" s="1" t="s">
        <v>11</v>
      </c>
      <c r="G11" s="1" t="s">
        <v>11</v>
      </c>
      <c r="H11" s="1" t="s">
        <v>11</v>
      </c>
      <c r="I11" s="1" t="s">
        <v>11</v>
      </c>
      <c r="J11" s="1" t="s">
        <v>11</v>
      </c>
      <c r="K11" s="1" t="s">
        <v>11</v>
      </c>
      <c r="L11" s="1" t="s">
        <v>11</v>
      </c>
      <c r="M11" s="1" t="s">
        <v>11</v>
      </c>
      <c r="N11" s="1" t="s">
        <v>11</v>
      </c>
    </row>
    <row r="12" spans="1:14" ht="13.9" customHeight="1" x14ac:dyDescent="0.25">
      <c r="A12" s="3" t="s">
        <v>396</v>
      </c>
      <c r="B12" s="1" t="s">
        <v>11</v>
      </c>
      <c r="C12" s="1" t="s">
        <v>11</v>
      </c>
      <c r="D12" s="1" t="s">
        <v>11</v>
      </c>
      <c r="E12" s="1" t="s">
        <v>11</v>
      </c>
      <c r="F12" s="1" t="s">
        <v>11</v>
      </c>
      <c r="G12" s="1" t="s">
        <v>11</v>
      </c>
      <c r="H12" s="1" t="s">
        <v>11</v>
      </c>
      <c r="I12" s="1" t="s">
        <v>11</v>
      </c>
      <c r="J12" s="1" t="s">
        <v>11</v>
      </c>
      <c r="K12" s="1" t="s">
        <v>11</v>
      </c>
      <c r="L12" s="1" t="s">
        <v>11</v>
      </c>
      <c r="M12" s="1" t="s">
        <v>11</v>
      </c>
      <c r="N12" s="1" t="s">
        <v>11</v>
      </c>
    </row>
    <row r="13" spans="1:14" ht="13.9" customHeight="1" x14ac:dyDescent="0.25">
      <c r="A13" s="3" t="s">
        <v>397</v>
      </c>
      <c r="B13" s="1" t="s">
        <v>11</v>
      </c>
      <c r="C13" s="1" t="s">
        <v>11</v>
      </c>
      <c r="D13" s="1" t="s">
        <v>11</v>
      </c>
      <c r="E13" s="1" t="s">
        <v>11</v>
      </c>
      <c r="F13" s="1" t="s">
        <v>11</v>
      </c>
      <c r="G13" s="1" t="s">
        <v>11</v>
      </c>
      <c r="H13" s="1" t="s">
        <v>11</v>
      </c>
      <c r="I13" s="1" t="s">
        <v>11</v>
      </c>
      <c r="J13" s="1" t="s">
        <v>11</v>
      </c>
      <c r="K13" s="1" t="s">
        <v>11</v>
      </c>
      <c r="L13" s="1" t="s">
        <v>11</v>
      </c>
      <c r="M13" s="1" t="s">
        <v>11</v>
      </c>
      <c r="N13" s="1" t="s">
        <v>11</v>
      </c>
    </row>
    <row r="14" spans="1:14" ht="13.9" customHeight="1" x14ac:dyDescent="0.25">
      <c r="A14" s="3" t="s">
        <v>398</v>
      </c>
      <c r="B14" s="1" t="s">
        <v>11</v>
      </c>
      <c r="C14" s="1" t="s">
        <v>11</v>
      </c>
      <c r="D14" s="1" t="s">
        <v>11</v>
      </c>
      <c r="E14" s="1" t="s">
        <v>11</v>
      </c>
      <c r="F14" s="1" t="s">
        <v>11</v>
      </c>
      <c r="G14" s="1" t="s">
        <v>11</v>
      </c>
      <c r="H14" s="1" t="s">
        <v>11</v>
      </c>
      <c r="I14" s="1" t="s">
        <v>11</v>
      </c>
      <c r="J14" s="1" t="s">
        <v>11</v>
      </c>
      <c r="K14" s="1" t="s">
        <v>11</v>
      </c>
      <c r="L14" s="1" t="s">
        <v>11</v>
      </c>
      <c r="M14" s="1" t="s">
        <v>11</v>
      </c>
      <c r="N14" s="1" t="s">
        <v>11</v>
      </c>
    </row>
    <row r="15" spans="1:14" ht="13.9" customHeight="1" x14ac:dyDescent="0.25">
      <c r="A15" s="3" t="s">
        <v>399</v>
      </c>
      <c r="B15" s="1" t="s">
        <v>11</v>
      </c>
      <c r="C15" s="1" t="s">
        <v>11</v>
      </c>
      <c r="D15" s="1" t="s">
        <v>11</v>
      </c>
      <c r="E15" s="1" t="s">
        <v>11</v>
      </c>
      <c r="F15" s="1" t="s">
        <v>11</v>
      </c>
      <c r="G15" s="1" t="s">
        <v>11</v>
      </c>
      <c r="H15" s="1" t="s">
        <v>11</v>
      </c>
      <c r="I15" s="1" t="s">
        <v>11</v>
      </c>
      <c r="J15" s="1" t="s">
        <v>11</v>
      </c>
      <c r="K15" s="1" t="s">
        <v>11</v>
      </c>
      <c r="L15" s="1" t="s">
        <v>11</v>
      </c>
      <c r="M15" s="1" t="s">
        <v>11</v>
      </c>
      <c r="N15" s="1" t="s">
        <v>11</v>
      </c>
    </row>
    <row r="16" spans="1:14" ht="13.9" customHeight="1" x14ac:dyDescent="0.25">
      <c r="A16" s="3" t="s">
        <v>400</v>
      </c>
      <c r="B16" s="1">
        <v>68</v>
      </c>
      <c r="C16" s="1">
        <v>26</v>
      </c>
      <c r="D16" s="1">
        <v>26</v>
      </c>
      <c r="E16" s="1">
        <v>73</v>
      </c>
      <c r="F16" s="1">
        <v>33</v>
      </c>
      <c r="G16" s="1">
        <v>33</v>
      </c>
      <c r="H16" s="5">
        <v>38.200000000000003</v>
      </c>
      <c r="I16" s="5">
        <v>100</v>
      </c>
      <c r="J16" s="5">
        <v>45.2</v>
      </c>
      <c r="K16" s="5">
        <v>100</v>
      </c>
      <c r="L16" s="5">
        <v>-6.8</v>
      </c>
      <c r="M16" s="5">
        <v>-21.2</v>
      </c>
      <c r="N16" s="5">
        <v>-21.2</v>
      </c>
    </row>
    <row r="17" spans="1:14" ht="13.9" customHeight="1" x14ac:dyDescent="0.25">
      <c r="A17" s="3" t="s">
        <v>401</v>
      </c>
      <c r="B17" s="1">
        <v>300</v>
      </c>
      <c r="C17" s="1">
        <v>121</v>
      </c>
      <c r="D17" s="1">
        <v>39</v>
      </c>
      <c r="E17" s="1">
        <v>300</v>
      </c>
      <c r="F17" s="1">
        <v>52</v>
      </c>
      <c r="G17" s="1">
        <v>35</v>
      </c>
      <c r="H17" s="5">
        <v>40.299999999999997</v>
      </c>
      <c r="I17" s="5">
        <v>32.200000000000003</v>
      </c>
      <c r="J17" s="5">
        <v>17.3</v>
      </c>
      <c r="K17" s="5">
        <v>67.3</v>
      </c>
      <c r="L17" s="1" t="s">
        <v>11</v>
      </c>
      <c r="M17" s="5">
        <v>132.69999999999999</v>
      </c>
      <c r="N17" s="5">
        <v>11.4</v>
      </c>
    </row>
    <row r="18" spans="1:14" ht="13.9" customHeight="1" x14ac:dyDescent="0.25">
      <c r="A18" s="3" t="s">
        <v>402</v>
      </c>
      <c r="B18" s="1" t="s">
        <v>11</v>
      </c>
      <c r="C18" s="1" t="s">
        <v>11</v>
      </c>
      <c r="D18" s="1" t="s">
        <v>11</v>
      </c>
      <c r="E18" s="1" t="s">
        <v>11</v>
      </c>
      <c r="F18" s="1" t="s">
        <v>11</v>
      </c>
      <c r="G18" s="1" t="s">
        <v>11</v>
      </c>
      <c r="H18" s="1" t="s">
        <v>11</v>
      </c>
      <c r="I18" s="1" t="s">
        <v>11</v>
      </c>
      <c r="J18" s="1" t="s">
        <v>11</v>
      </c>
      <c r="K18" s="1" t="s">
        <v>11</v>
      </c>
      <c r="L18" s="1" t="s">
        <v>11</v>
      </c>
      <c r="M18" s="1" t="s">
        <v>11</v>
      </c>
      <c r="N18" s="1" t="s">
        <v>11</v>
      </c>
    </row>
    <row r="19" spans="1:14" ht="13.9" customHeight="1" x14ac:dyDescent="0.25">
      <c r="A19" s="3" t="s">
        <v>403</v>
      </c>
      <c r="B19" s="1" t="s">
        <v>11</v>
      </c>
      <c r="C19" s="1" t="s">
        <v>11</v>
      </c>
      <c r="D19" s="1" t="s">
        <v>11</v>
      </c>
      <c r="E19" s="1" t="s">
        <v>11</v>
      </c>
      <c r="F19" s="1" t="s">
        <v>11</v>
      </c>
      <c r="G19" s="1" t="s">
        <v>11</v>
      </c>
      <c r="H19" s="1" t="s">
        <v>11</v>
      </c>
      <c r="I19" s="1" t="s">
        <v>11</v>
      </c>
      <c r="J19" s="1" t="s">
        <v>11</v>
      </c>
      <c r="K19" s="1" t="s">
        <v>11</v>
      </c>
      <c r="L19" s="1" t="s">
        <v>11</v>
      </c>
      <c r="M19" s="1" t="s">
        <v>11</v>
      </c>
      <c r="N19" s="1" t="s">
        <v>11</v>
      </c>
    </row>
    <row r="20" spans="1:14" ht="13.9" customHeight="1" x14ac:dyDescent="0.25">
      <c r="A20" s="3" t="s">
        <v>404</v>
      </c>
      <c r="B20" s="1" t="s">
        <v>11</v>
      </c>
      <c r="C20" s="1" t="s">
        <v>11</v>
      </c>
      <c r="D20" s="1" t="s">
        <v>11</v>
      </c>
      <c r="E20" s="1" t="s">
        <v>11</v>
      </c>
      <c r="F20" s="1" t="s">
        <v>11</v>
      </c>
      <c r="G20" s="1" t="s">
        <v>11</v>
      </c>
      <c r="H20" s="1" t="s">
        <v>11</v>
      </c>
      <c r="I20" s="1" t="s">
        <v>11</v>
      </c>
      <c r="J20" s="1" t="s">
        <v>11</v>
      </c>
      <c r="K20" s="1" t="s">
        <v>11</v>
      </c>
      <c r="L20" s="1" t="s">
        <v>11</v>
      </c>
      <c r="M20" s="1" t="s">
        <v>11</v>
      </c>
      <c r="N20" s="1" t="s">
        <v>11</v>
      </c>
    </row>
    <row r="21" spans="1:14" ht="13.9" customHeight="1" x14ac:dyDescent="0.25">
      <c r="A21" s="3" t="s">
        <v>405</v>
      </c>
      <c r="B21" s="1" t="s">
        <v>11</v>
      </c>
      <c r="C21" s="1" t="s">
        <v>11</v>
      </c>
      <c r="D21" s="1" t="s">
        <v>11</v>
      </c>
      <c r="E21" s="1" t="s">
        <v>11</v>
      </c>
      <c r="F21" s="1" t="s">
        <v>11</v>
      </c>
      <c r="G21" s="1" t="s">
        <v>11</v>
      </c>
      <c r="H21" s="1" t="s">
        <v>11</v>
      </c>
      <c r="I21" s="1" t="s">
        <v>11</v>
      </c>
      <c r="J21" s="1" t="s">
        <v>11</v>
      </c>
      <c r="K21" s="1" t="s">
        <v>11</v>
      </c>
      <c r="L21" s="1" t="s">
        <v>11</v>
      </c>
      <c r="M21" s="1" t="s">
        <v>11</v>
      </c>
      <c r="N21" s="1" t="s">
        <v>11</v>
      </c>
    </row>
    <row r="22" spans="1:14" ht="13.9" customHeight="1" x14ac:dyDescent="0.25">
      <c r="A22" s="3" t="s">
        <v>406</v>
      </c>
      <c r="B22" s="1" t="s">
        <v>11</v>
      </c>
      <c r="C22" s="1" t="s">
        <v>11</v>
      </c>
      <c r="D22" s="1" t="s">
        <v>11</v>
      </c>
      <c r="E22" s="1" t="s">
        <v>11</v>
      </c>
      <c r="F22" s="1" t="s">
        <v>11</v>
      </c>
      <c r="G22" s="1" t="s">
        <v>11</v>
      </c>
      <c r="H22" s="1" t="s">
        <v>11</v>
      </c>
      <c r="I22" s="1" t="s">
        <v>11</v>
      </c>
      <c r="J22" s="1" t="s">
        <v>11</v>
      </c>
      <c r="K22" s="1" t="s">
        <v>11</v>
      </c>
      <c r="L22" s="1" t="s">
        <v>11</v>
      </c>
      <c r="M22" s="1" t="s">
        <v>11</v>
      </c>
      <c r="N22" s="1" t="s">
        <v>11</v>
      </c>
    </row>
    <row r="23" spans="1:14" ht="13.9" customHeight="1" x14ac:dyDescent="0.25">
      <c r="A23" s="3" t="s">
        <v>407</v>
      </c>
      <c r="B23" s="1" t="s">
        <v>11</v>
      </c>
      <c r="C23" s="1" t="s">
        <v>11</v>
      </c>
      <c r="D23" s="1" t="s">
        <v>11</v>
      </c>
      <c r="E23" s="1" t="s">
        <v>11</v>
      </c>
      <c r="F23" s="1" t="s">
        <v>11</v>
      </c>
      <c r="G23" s="1" t="s">
        <v>11</v>
      </c>
      <c r="H23" s="1" t="s">
        <v>11</v>
      </c>
      <c r="I23" s="1" t="s">
        <v>11</v>
      </c>
      <c r="J23" s="1" t="s">
        <v>11</v>
      </c>
      <c r="K23" s="1" t="s">
        <v>11</v>
      </c>
      <c r="L23" s="1" t="s">
        <v>11</v>
      </c>
      <c r="M23" s="1" t="s">
        <v>11</v>
      </c>
      <c r="N23" s="1" t="s">
        <v>11</v>
      </c>
    </row>
    <row r="24" spans="1:14" ht="13.9" customHeight="1" x14ac:dyDescent="0.25">
      <c r="A24" s="3" t="s">
        <v>408</v>
      </c>
      <c r="B24" s="1">
        <v>1</v>
      </c>
      <c r="C24" s="1" t="s">
        <v>11</v>
      </c>
      <c r="D24" s="1" t="s">
        <v>11</v>
      </c>
      <c r="E24" s="1">
        <v>1</v>
      </c>
      <c r="F24" s="1" t="s">
        <v>11</v>
      </c>
      <c r="G24" s="1" t="s">
        <v>11</v>
      </c>
      <c r="H24" s="1" t="s">
        <v>11</v>
      </c>
      <c r="I24" s="1" t="s">
        <v>11</v>
      </c>
      <c r="J24" s="1" t="s">
        <v>11</v>
      </c>
      <c r="K24" s="1" t="s">
        <v>11</v>
      </c>
      <c r="L24" s="1" t="s">
        <v>11</v>
      </c>
      <c r="M24" s="1" t="s">
        <v>11</v>
      </c>
      <c r="N24" s="1" t="s">
        <v>11</v>
      </c>
    </row>
    <row r="25" spans="1:14" ht="13.9" customHeight="1" x14ac:dyDescent="0.25">
      <c r="A25" s="3" t="s">
        <v>409</v>
      </c>
      <c r="B25" s="1" t="s">
        <v>11</v>
      </c>
      <c r="C25" s="1" t="s">
        <v>11</v>
      </c>
      <c r="D25" s="1" t="s">
        <v>11</v>
      </c>
      <c r="E25" s="1" t="s">
        <v>11</v>
      </c>
      <c r="F25" s="1" t="s">
        <v>11</v>
      </c>
      <c r="G25" s="1" t="s">
        <v>11</v>
      </c>
      <c r="H25" s="1" t="s">
        <v>11</v>
      </c>
      <c r="I25" s="1" t="s">
        <v>11</v>
      </c>
      <c r="J25" s="1" t="s">
        <v>11</v>
      </c>
      <c r="K25" s="1" t="s">
        <v>11</v>
      </c>
      <c r="L25" s="1" t="s">
        <v>11</v>
      </c>
      <c r="M25" s="1" t="s">
        <v>11</v>
      </c>
      <c r="N25" s="1" t="s">
        <v>11</v>
      </c>
    </row>
    <row r="26" spans="1:14" ht="13.9" customHeight="1" x14ac:dyDescent="0.25">
      <c r="A26" s="3" t="s">
        <v>410</v>
      </c>
      <c r="B26" s="1" t="s">
        <v>11</v>
      </c>
      <c r="C26" s="1" t="s">
        <v>11</v>
      </c>
      <c r="D26" s="1" t="s">
        <v>11</v>
      </c>
      <c r="E26" s="1" t="s">
        <v>11</v>
      </c>
      <c r="F26" s="1" t="s">
        <v>11</v>
      </c>
      <c r="G26" s="1" t="s">
        <v>11</v>
      </c>
      <c r="H26" s="1" t="s">
        <v>11</v>
      </c>
      <c r="I26" s="1" t="s">
        <v>11</v>
      </c>
      <c r="J26" s="1" t="s">
        <v>11</v>
      </c>
      <c r="K26" s="1" t="s">
        <v>11</v>
      </c>
      <c r="L26" s="1" t="s">
        <v>11</v>
      </c>
      <c r="M26" s="1" t="s">
        <v>11</v>
      </c>
      <c r="N26" s="1" t="s">
        <v>11</v>
      </c>
    </row>
    <row r="27" spans="1:14" ht="13.9" customHeight="1" x14ac:dyDescent="0.25">
      <c r="A27" s="3" t="s">
        <v>411</v>
      </c>
      <c r="B27" s="1" t="s">
        <v>11</v>
      </c>
      <c r="C27" s="1" t="s">
        <v>11</v>
      </c>
      <c r="D27" s="1" t="s">
        <v>11</v>
      </c>
      <c r="E27" s="1" t="s">
        <v>11</v>
      </c>
      <c r="F27" s="1" t="s">
        <v>11</v>
      </c>
      <c r="G27" s="1" t="s">
        <v>11</v>
      </c>
      <c r="H27" s="1" t="s">
        <v>11</v>
      </c>
      <c r="I27" s="1" t="s">
        <v>11</v>
      </c>
      <c r="J27" s="1" t="s">
        <v>11</v>
      </c>
      <c r="K27" s="1" t="s">
        <v>11</v>
      </c>
      <c r="L27" s="1" t="s">
        <v>11</v>
      </c>
      <c r="M27" s="1" t="s">
        <v>11</v>
      </c>
      <c r="N27" s="1" t="s">
        <v>11</v>
      </c>
    </row>
    <row r="28" spans="1:14" ht="13.9" customHeight="1" x14ac:dyDescent="0.25">
      <c r="A28" s="3" t="s">
        <v>412</v>
      </c>
      <c r="B28" s="1" t="s">
        <v>11</v>
      </c>
      <c r="C28" s="1" t="s">
        <v>11</v>
      </c>
      <c r="D28" s="1" t="s">
        <v>11</v>
      </c>
      <c r="E28" s="1" t="s">
        <v>11</v>
      </c>
      <c r="F28" s="1" t="s">
        <v>11</v>
      </c>
      <c r="G28" s="1" t="s">
        <v>11</v>
      </c>
      <c r="H28" s="1" t="s">
        <v>11</v>
      </c>
      <c r="I28" s="1" t="s">
        <v>11</v>
      </c>
      <c r="J28" s="1" t="s">
        <v>11</v>
      </c>
      <c r="K28" s="1" t="s">
        <v>11</v>
      </c>
      <c r="L28" s="1" t="s">
        <v>11</v>
      </c>
      <c r="M28" s="1" t="s">
        <v>11</v>
      </c>
      <c r="N28" s="1" t="s">
        <v>11</v>
      </c>
    </row>
    <row r="29" spans="1:14" ht="13.9" customHeight="1" x14ac:dyDescent="0.25">
      <c r="A29" s="3" t="s">
        <v>413</v>
      </c>
      <c r="B29" s="1" t="s">
        <v>11</v>
      </c>
      <c r="C29" s="1" t="s">
        <v>11</v>
      </c>
      <c r="D29" s="1" t="s">
        <v>11</v>
      </c>
      <c r="E29" s="1" t="s">
        <v>11</v>
      </c>
      <c r="F29" s="1" t="s">
        <v>11</v>
      </c>
      <c r="G29" s="1" t="s">
        <v>11</v>
      </c>
      <c r="H29" s="1" t="s">
        <v>11</v>
      </c>
      <c r="I29" s="1" t="s">
        <v>11</v>
      </c>
      <c r="J29" s="1" t="s">
        <v>11</v>
      </c>
      <c r="K29" s="1" t="s">
        <v>11</v>
      </c>
      <c r="L29" s="1" t="s">
        <v>11</v>
      </c>
      <c r="M29" s="1" t="s">
        <v>11</v>
      </c>
      <c r="N29" s="1" t="s">
        <v>11</v>
      </c>
    </row>
    <row r="30" spans="1:14" ht="13.9" customHeight="1" x14ac:dyDescent="0.25">
      <c r="A30" s="3" t="s">
        <v>414</v>
      </c>
      <c r="B30" s="1" t="s">
        <v>11</v>
      </c>
      <c r="C30" s="1" t="s">
        <v>11</v>
      </c>
      <c r="D30" s="1" t="s">
        <v>11</v>
      </c>
      <c r="E30" s="1" t="s">
        <v>11</v>
      </c>
      <c r="F30" s="1" t="s">
        <v>11</v>
      </c>
      <c r="G30" s="1" t="s">
        <v>11</v>
      </c>
      <c r="H30" s="1" t="s">
        <v>11</v>
      </c>
      <c r="I30" s="1" t="s">
        <v>11</v>
      </c>
      <c r="J30" s="1" t="s">
        <v>11</v>
      </c>
      <c r="K30" s="1" t="s">
        <v>11</v>
      </c>
      <c r="L30" s="1" t="s">
        <v>11</v>
      </c>
      <c r="M30" s="1" t="s">
        <v>11</v>
      </c>
      <c r="N30" s="1" t="s">
        <v>11</v>
      </c>
    </row>
    <row r="31" spans="1:14" ht="13.9" customHeight="1" x14ac:dyDescent="0.25">
      <c r="A31" s="3" t="s">
        <v>415</v>
      </c>
      <c r="B31" s="4">
        <v>92904190</v>
      </c>
      <c r="C31" s="4">
        <v>43008605</v>
      </c>
      <c r="D31" s="4">
        <v>42964602</v>
      </c>
      <c r="E31" s="4">
        <v>86129373</v>
      </c>
      <c r="F31" s="4">
        <v>46363327</v>
      </c>
      <c r="G31" s="4">
        <v>46363310</v>
      </c>
      <c r="H31" s="5">
        <v>46.3</v>
      </c>
      <c r="I31" s="5">
        <v>99.9</v>
      </c>
      <c r="J31" s="5">
        <v>53.8</v>
      </c>
      <c r="K31" s="5">
        <v>100</v>
      </c>
      <c r="L31" s="5">
        <v>7.9</v>
      </c>
      <c r="M31" s="5">
        <v>-7.2</v>
      </c>
      <c r="N31" s="5">
        <v>-7.3</v>
      </c>
    </row>
  </sheetData>
  <mergeCells count="5">
    <mergeCell ref="A2:A3"/>
    <mergeCell ref="B2:D2"/>
    <mergeCell ref="E2:G2"/>
    <mergeCell ref="H2:K2"/>
    <mergeCell ref="L2:N2"/>
  </mergeCells>
  <pageMargins left="2.083333416117562E-3" right="2.083333416117562E-3" top="0.75" bottom="0.75" header="0.3" footer="0.3"/>
  <pageSetup paperSize="9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/>
  </sheetViews>
  <sheetFormatPr baseColWidth="10" defaultRowHeight="15" x14ac:dyDescent="0.25"/>
  <cols>
    <col min="1" max="1" width="43" customWidth="1"/>
    <col min="2" max="4" width="31.28515625" customWidth="1"/>
  </cols>
  <sheetData>
    <row r="1" spans="1:4" x14ac:dyDescent="0.25">
      <c r="D1" s="1" t="s">
        <v>17</v>
      </c>
    </row>
    <row r="2" spans="1:4" ht="28.35" customHeight="1" x14ac:dyDescent="0.25">
      <c r="A2" s="150" t="s">
        <v>1108</v>
      </c>
      <c r="B2" s="150" t="s">
        <v>1109</v>
      </c>
      <c r="C2" s="150" t="s">
        <v>1110</v>
      </c>
      <c r="D2" s="150" t="s">
        <v>1111</v>
      </c>
    </row>
    <row r="3" spans="1:4" ht="28.35" customHeight="1" x14ac:dyDescent="0.25">
      <c r="A3" s="152"/>
      <c r="B3" s="152"/>
      <c r="C3" s="152"/>
      <c r="D3" s="152"/>
    </row>
    <row r="4" spans="1:4" ht="13.9" customHeight="1" x14ac:dyDescent="0.25">
      <c r="A4" s="3" t="s">
        <v>388</v>
      </c>
      <c r="B4" s="1" t="s">
        <v>11</v>
      </c>
      <c r="C4" s="1" t="s">
        <v>11</v>
      </c>
      <c r="D4" s="1" t="s">
        <v>11</v>
      </c>
    </row>
    <row r="5" spans="1:4" ht="13.9" customHeight="1" x14ac:dyDescent="0.25">
      <c r="A5" s="3" t="s">
        <v>389</v>
      </c>
      <c r="B5" s="1" t="s">
        <v>11</v>
      </c>
      <c r="C5" s="1" t="s">
        <v>11</v>
      </c>
      <c r="D5" s="1" t="s">
        <v>11</v>
      </c>
    </row>
    <row r="6" spans="1:4" ht="13.9" customHeight="1" x14ac:dyDescent="0.25">
      <c r="A6" s="3" t="s">
        <v>390</v>
      </c>
      <c r="B6" s="1">
        <v>281</v>
      </c>
      <c r="C6" s="1">
        <v>281</v>
      </c>
      <c r="D6" s="1">
        <v>281</v>
      </c>
    </row>
    <row r="7" spans="1:4" ht="13.9" customHeight="1" x14ac:dyDescent="0.25">
      <c r="A7" s="3" t="s">
        <v>391</v>
      </c>
      <c r="B7" s="4">
        <v>2349</v>
      </c>
      <c r="C7" s="4">
        <v>1463</v>
      </c>
      <c r="D7" s="4">
        <v>1210</v>
      </c>
    </row>
    <row r="8" spans="1:4" ht="13.9" customHeight="1" x14ac:dyDescent="0.25">
      <c r="A8" s="3" t="s">
        <v>392</v>
      </c>
      <c r="B8" s="1">
        <v>440</v>
      </c>
      <c r="C8" s="1">
        <v>198</v>
      </c>
      <c r="D8" s="1">
        <v>198</v>
      </c>
    </row>
    <row r="9" spans="1:4" ht="13.9" customHeight="1" x14ac:dyDescent="0.25">
      <c r="A9" s="3" t="s">
        <v>393</v>
      </c>
      <c r="B9" s="4">
        <v>1124794706</v>
      </c>
      <c r="C9" s="4">
        <v>1124794163</v>
      </c>
      <c r="D9" s="4">
        <v>1124794163</v>
      </c>
    </row>
    <row r="10" spans="1:4" ht="13.9" customHeight="1" x14ac:dyDescent="0.25">
      <c r="A10" s="3" t="s">
        <v>394</v>
      </c>
      <c r="B10" s="1" t="s">
        <v>11</v>
      </c>
      <c r="C10" s="1" t="s">
        <v>11</v>
      </c>
      <c r="D10" s="1" t="s">
        <v>11</v>
      </c>
    </row>
    <row r="11" spans="1:4" ht="13.9" customHeight="1" x14ac:dyDescent="0.25">
      <c r="A11" s="3" t="s">
        <v>395</v>
      </c>
      <c r="B11" s="4">
        <v>5728</v>
      </c>
      <c r="C11" s="4">
        <v>2305</v>
      </c>
      <c r="D11" s="4">
        <v>2305</v>
      </c>
    </row>
    <row r="12" spans="1:4" ht="13.9" customHeight="1" x14ac:dyDescent="0.25">
      <c r="A12" s="3" t="s">
        <v>396</v>
      </c>
      <c r="B12" s="4">
        <v>33709</v>
      </c>
      <c r="C12" s="4">
        <v>19135</v>
      </c>
      <c r="D12" s="4">
        <v>18778</v>
      </c>
    </row>
    <row r="13" spans="1:4" ht="13.9" customHeight="1" x14ac:dyDescent="0.25">
      <c r="A13" s="3" t="s">
        <v>397</v>
      </c>
      <c r="B13" s="4">
        <v>147900</v>
      </c>
      <c r="C13" s="4">
        <v>122901</v>
      </c>
      <c r="D13" s="4">
        <v>91300</v>
      </c>
    </row>
    <row r="14" spans="1:4" ht="13.9" customHeight="1" x14ac:dyDescent="0.25">
      <c r="A14" s="3" t="s">
        <v>398</v>
      </c>
      <c r="B14" s="4">
        <v>17117360</v>
      </c>
      <c r="C14" s="4">
        <v>16915202</v>
      </c>
      <c r="D14" s="4">
        <v>16914611</v>
      </c>
    </row>
    <row r="15" spans="1:4" ht="13.9" customHeight="1" x14ac:dyDescent="0.25">
      <c r="A15" s="3" t="s">
        <v>399</v>
      </c>
      <c r="B15" s="4">
        <v>194909</v>
      </c>
      <c r="C15" s="4">
        <v>141782</v>
      </c>
      <c r="D15" s="4">
        <v>133644</v>
      </c>
    </row>
    <row r="16" spans="1:4" ht="13.9" customHeight="1" x14ac:dyDescent="0.25">
      <c r="A16" s="3" t="s">
        <v>400</v>
      </c>
      <c r="B16" s="4">
        <v>912148</v>
      </c>
      <c r="C16" s="4">
        <v>597573</v>
      </c>
      <c r="D16" s="4">
        <v>502432</v>
      </c>
    </row>
    <row r="17" spans="1:4" ht="13.9" customHeight="1" x14ac:dyDescent="0.25">
      <c r="A17" s="3" t="s">
        <v>401</v>
      </c>
      <c r="B17" s="4">
        <v>13225980</v>
      </c>
      <c r="C17" s="4">
        <v>11342191</v>
      </c>
      <c r="D17" s="4">
        <v>7317447</v>
      </c>
    </row>
    <row r="18" spans="1:4" ht="13.9" customHeight="1" x14ac:dyDescent="0.25">
      <c r="A18" s="3" t="s">
        <v>402</v>
      </c>
      <c r="B18" s="4">
        <v>216470</v>
      </c>
      <c r="C18" s="4">
        <v>207038</v>
      </c>
      <c r="D18" s="4">
        <v>95772</v>
      </c>
    </row>
    <row r="19" spans="1:4" ht="13.9" customHeight="1" x14ac:dyDescent="0.25">
      <c r="A19" s="3" t="s">
        <v>403</v>
      </c>
      <c r="B19" s="4">
        <v>97683</v>
      </c>
      <c r="C19" s="4">
        <v>95844</v>
      </c>
      <c r="D19" s="4">
        <v>41298</v>
      </c>
    </row>
    <row r="20" spans="1:4" ht="13.9" customHeight="1" x14ac:dyDescent="0.25">
      <c r="A20" s="3" t="s">
        <v>404</v>
      </c>
      <c r="B20" s="4">
        <v>33595</v>
      </c>
      <c r="C20" s="4">
        <v>29080</v>
      </c>
      <c r="D20" s="4">
        <v>26125</v>
      </c>
    </row>
    <row r="21" spans="1:4" ht="13.9" customHeight="1" x14ac:dyDescent="0.25">
      <c r="A21" s="3" t="s">
        <v>405</v>
      </c>
      <c r="B21" s="4">
        <v>984980</v>
      </c>
      <c r="C21" s="4">
        <v>716242</v>
      </c>
      <c r="D21" s="4">
        <v>638232</v>
      </c>
    </row>
    <row r="22" spans="1:4" ht="13.9" customHeight="1" x14ac:dyDescent="0.25">
      <c r="A22" s="3" t="s">
        <v>406</v>
      </c>
      <c r="B22" s="4">
        <v>26502</v>
      </c>
      <c r="C22" s="4">
        <v>16854</v>
      </c>
      <c r="D22" s="4">
        <v>13344</v>
      </c>
    </row>
    <row r="23" spans="1:4" ht="13.9" customHeight="1" x14ac:dyDescent="0.25">
      <c r="A23" s="3" t="s">
        <v>407</v>
      </c>
      <c r="B23" s="4">
        <v>31058</v>
      </c>
      <c r="C23" s="4">
        <v>22180</v>
      </c>
      <c r="D23" s="4">
        <v>8241</v>
      </c>
    </row>
    <row r="24" spans="1:4" ht="13.9" customHeight="1" x14ac:dyDescent="0.25">
      <c r="A24" s="3" t="s">
        <v>408</v>
      </c>
      <c r="B24" s="4">
        <v>2719274</v>
      </c>
      <c r="C24" s="4">
        <v>2507013</v>
      </c>
      <c r="D24" s="4">
        <v>2239571</v>
      </c>
    </row>
    <row r="25" spans="1:4" ht="13.9" customHeight="1" x14ac:dyDescent="0.25">
      <c r="A25" s="3" t="s">
        <v>409</v>
      </c>
      <c r="B25" s="4">
        <v>472427</v>
      </c>
      <c r="C25" s="4">
        <v>153697</v>
      </c>
      <c r="D25" s="4">
        <v>93627</v>
      </c>
    </row>
    <row r="26" spans="1:4" ht="13.9" customHeight="1" x14ac:dyDescent="0.25">
      <c r="A26" s="3" t="s">
        <v>410</v>
      </c>
      <c r="B26" s="4">
        <v>166720</v>
      </c>
      <c r="C26" s="4">
        <v>166720</v>
      </c>
      <c r="D26" s="4">
        <v>166720</v>
      </c>
    </row>
    <row r="27" spans="1:4" ht="13.9" customHeight="1" x14ac:dyDescent="0.25">
      <c r="A27" s="3" t="s">
        <v>411</v>
      </c>
      <c r="B27" s="1" t="s">
        <v>11</v>
      </c>
      <c r="C27" s="1" t="s">
        <v>11</v>
      </c>
      <c r="D27" s="1" t="s">
        <v>11</v>
      </c>
    </row>
    <row r="28" spans="1:4" ht="13.9" customHeight="1" x14ac:dyDescent="0.25">
      <c r="A28" s="3" t="s">
        <v>412</v>
      </c>
      <c r="B28" s="1" t="s">
        <v>11</v>
      </c>
      <c r="C28" s="1" t="s">
        <v>11</v>
      </c>
      <c r="D28" s="1" t="s">
        <v>11</v>
      </c>
    </row>
    <row r="29" spans="1:4" ht="13.9" customHeight="1" x14ac:dyDescent="0.25">
      <c r="A29" s="3" t="s">
        <v>413</v>
      </c>
      <c r="B29" s="1" t="s">
        <v>11</v>
      </c>
      <c r="C29" s="1" t="s">
        <v>11</v>
      </c>
      <c r="D29" s="1" t="s">
        <v>11</v>
      </c>
    </row>
    <row r="30" spans="1:4" ht="13.9" customHeight="1" x14ac:dyDescent="0.25">
      <c r="A30" s="3" t="s">
        <v>414</v>
      </c>
      <c r="B30" s="1" t="s">
        <v>11</v>
      </c>
      <c r="C30" s="1" t="s">
        <v>11</v>
      </c>
      <c r="D30" s="1" t="s">
        <v>11</v>
      </c>
    </row>
    <row r="31" spans="1:4" ht="13.9" customHeight="1" x14ac:dyDescent="0.25">
      <c r="A31" s="3" t="s">
        <v>415</v>
      </c>
      <c r="B31" s="4">
        <v>1161184219</v>
      </c>
      <c r="C31" s="4">
        <v>1157851862</v>
      </c>
      <c r="D31" s="4">
        <v>1153099299</v>
      </c>
    </row>
  </sheetData>
  <mergeCells count="4">
    <mergeCell ref="A2:A3"/>
    <mergeCell ref="B2:B3"/>
    <mergeCell ref="C2:C3"/>
    <mergeCell ref="D2:D3"/>
  </mergeCells>
  <pageMargins left="0" right="0" top="0.75" bottom="0.75" header="0.3" footer="0.3"/>
  <pageSetup paperSize="9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baseColWidth="10" defaultRowHeight="15" x14ac:dyDescent="0.25"/>
  <cols>
    <col min="1" max="1" width="47.7109375" customWidth="1"/>
    <col min="2" max="4" width="29.7109375" customWidth="1"/>
  </cols>
  <sheetData>
    <row r="1" spans="1:4" x14ac:dyDescent="0.25">
      <c r="D1" s="1" t="s">
        <v>17</v>
      </c>
    </row>
    <row r="2" spans="1:4" ht="28.35" customHeight="1" x14ac:dyDescent="0.25">
      <c r="A2" s="150" t="s">
        <v>1112</v>
      </c>
      <c r="B2" s="150" t="s">
        <v>1109</v>
      </c>
      <c r="C2" s="150" t="s">
        <v>1110</v>
      </c>
      <c r="D2" s="150" t="s">
        <v>1111</v>
      </c>
    </row>
    <row r="3" spans="1:4" ht="28.35" customHeight="1" x14ac:dyDescent="0.25">
      <c r="A3" s="152"/>
      <c r="B3" s="152"/>
      <c r="C3" s="152"/>
      <c r="D3" s="152"/>
    </row>
    <row r="4" spans="1:4" ht="26.65" customHeight="1" x14ac:dyDescent="0.25">
      <c r="A4" s="3"/>
      <c r="B4" s="1"/>
      <c r="C4" s="1"/>
      <c r="D4" s="1"/>
    </row>
    <row r="5" spans="1:4" ht="26.65" customHeight="1" x14ac:dyDescent="0.25">
      <c r="A5" s="3" t="s">
        <v>372</v>
      </c>
      <c r="B5" s="4">
        <v>105302</v>
      </c>
      <c r="C5" s="4">
        <v>8810</v>
      </c>
      <c r="D5" s="4">
        <v>8227</v>
      </c>
    </row>
    <row r="6" spans="1:4" ht="26.65" customHeight="1" x14ac:dyDescent="0.25">
      <c r="A6" s="3" t="s">
        <v>373</v>
      </c>
      <c r="B6" s="4">
        <v>1919810</v>
      </c>
      <c r="C6" s="4">
        <v>1187678</v>
      </c>
      <c r="D6" s="4">
        <v>1016224</v>
      </c>
    </row>
    <row r="7" spans="1:4" ht="26.65" customHeight="1" x14ac:dyDescent="0.25">
      <c r="A7" s="3" t="s">
        <v>374</v>
      </c>
      <c r="B7" s="4">
        <v>259630199</v>
      </c>
      <c r="C7" s="4">
        <v>259629656</v>
      </c>
      <c r="D7" s="4">
        <v>259629656</v>
      </c>
    </row>
    <row r="8" spans="1:4" ht="26.65" customHeight="1" x14ac:dyDescent="0.25">
      <c r="A8" s="3" t="s">
        <v>86</v>
      </c>
      <c r="B8" s="4">
        <v>2163755</v>
      </c>
      <c r="C8" s="4">
        <v>2153877</v>
      </c>
      <c r="D8" s="4">
        <v>2096058</v>
      </c>
    </row>
    <row r="9" spans="1:4" ht="26.65" customHeight="1" x14ac:dyDescent="0.25">
      <c r="A9" s="3" t="s">
        <v>375</v>
      </c>
      <c r="B9" s="4">
        <v>263819066</v>
      </c>
      <c r="C9" s="4">
        <v>262980021</v>
      </c>
      <c r="D9" s="4">
        <v>262750165</v>
      </c>
    </row>
    <row r="10" spans="1:4" ht="26.65" customHeight="1" x14ac:dyDescent="0.25">
      <c r="A10" s="3" t="s">
        <v>376</v>
      </c>
      <c r="B10" s="1" t="s">
        <v>11</v>
      </c>
      <c r="C10" s="1" t="s">
        <v>11</v>
      </c>
      <c r="D10" s="1" t="s">
        <v>11</v>
      </c>
    </row>
    <row r="11" spans="1:4" ht="26.65" customHeight="1" x14ac:dyDescent="0.25">
      <c r="A11" s="3" t="s">
        <v>377</v>
      </c>
      <c r="B11" s="1" t="s">
        <v>11</v>
      </c>
      <c r="C11" s="1" t="s">
        <v>11</v>
      </c>
      <c r="D11" s="1" t="s">
        <v>11</v>
      </c>
    </row>
    <row r="12" spans="1:4" ht="26.65" customHeight="1" x14ac:dyDescent="0.25">
      <c r="A12" s="3" t="s">
        <v>378</v>
      </c>
      <c r="B12" s="4">
        <v>24143610</v>
      </c>
      <c r="C12" s="4">
        <v>23105375</v>
      </c>
      <c r="D12" s="4">
        <v>22522043</v>
      </c>
    </row>
    <row r="13" spans="1:4" ht="26.65" customHeight="1" x14ac:dyDescent="0.25">
      <c r="A13" s="3" t="s">
        <v>89</v>
      </c>
      <c r="B13" s="4">
        <v>6737852</v>
      </c>
      <c r="C13" s="4">
        <v>5460599</v>
      </c>
      <c r="D13" s="4">
        <v>1781224</v>
      </c>
    </row>
    <row r="14" spans="1:4" ht="26.65" customHeight="1" x14ac:dyDescent="0.25">
      <c r="A14" s="3" t="s">
        <v>379</v>
      </c>
      <c r="B14" s="4">
        <v>30881462</v>
      </c>
      <c r="C14" s="4">
        <v>28565974</v>
      </c>
      <c r="D14" s="4">
        <v>24303267</v>
      </c>
    </row>
    <row r="15" spans="1:4" ht="26.65" customHeight="1" x14ac:dyDescent="0.25">
      <c r="A15" s="3" t="s">
        <v>380</v>
      </c>
      <c r="B15" s="4">
        <v>294700528</v>
      </c>
      <c r="C15" s="4">
        <v>291545995</v>
      </c>
      <c r="D15" s="4">
        <v>287053432</v>
      </c>
    </row>
    <row r="16" spans="1:4" ht="26.65" customHeight="1" x14ac:dyDescent="0.25">
      <c r="A16" s="3" t="s">
        <v>92</v>
      </c>
      <c r="B16" s="4">
        <v>1261797</v>
      </c>
      <c r="C16" s="4">
        <v>1083973</v>
      </c>
      <c r="D16" s="4">
        <v>823973</v>
      </c>
    </row>
    <row r="17" spans="1:4" ht="26.65" customHeight="1" x14ac:dyDescent="0.25">
      <c r="A17" s="3" t="s">
        <v>93</v>
      </c>
      <c r="B17" s="4">
        <v>865221894</v>
      </c>
      <c r="C17" s="4">
        <v>865221894</v>
      </c>
      <c r="D17" s="4">
        <v>865221894</v>
      </c>
    </row>
    <row r="18" spans="1:4" ht="26.65" customHeight="1" x14ac:dyDescent="0.25">
      <c r="A18" s="3" t="s">
        <v>381</v>
      </c>
      <c r="B18" s="4">
        <v>866483691</v>
      </c>
      <c r="C18" s="4">
        <v>866305867</v>
      </c>
      <c r="D18" s="4">
        <v>866045867</v>
      </c>
    </row>
    <row r="19" spans="1:4" ht="26.65" customHeight="1" x14ac:dyDescent="0.25">
      <c r="A19" s="3" t="s">
        <v>95</v>
      </c>
      <c r="B19" s="4">
        <v>1161184219</v>
      </c>
      <c r="C19" s="4">
        <v>1157851862</v>
      </c>
      <c r="D19" s="4">
        <v>1153099299</v>
      </c>
    </row>
  </sheetData>
  <mergeCells count="4">
    <mergeCell ref="A2:A3"/>
    <mergeCell ref="B2:B3"/>
    <mergeCell ref="C2:C3"/>
    <mergeCell ref="D2:D3"/>
  </mergeCells>
  <pageMargins left="3.472222273962365E-4" right="3.472222273962365E-4" top="0.75" bottom="0.75" header="0.3" footer="0.3"/>
  <pageSetup paperSize="9" orientation="landscape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workbookViewId="0"/>
  </sheetViews>
  <sheetFormatPr baseColWidth="10" defaultRowHeight="15" x14ac:dyDescent="0.25"/>
  <cols>
    <col min="1" max="1" width="43" customWidth="1"/>
    <col min="2" max="4" width="31.28515625" customWidth="1"/>
  </cols>
  <sheetData>
    <row r="1" spans="1:4" x14ac:dyDescent="0.25">
      <c r="D1" s="1" t="s">
        <v>17</v>
      </c>
    </row>
    <row r="2" spans="1:4" ht="28.35" customHeight="1" x14ac:dyDescent="0.25">
      <c r="A2" s="150" t="s">
        <v>1113</v>
      </c>
      <c r="B2" s="150" t="s">
        <v>1109</v>
      </c>
      <c r="C2" s="150" t="s">
        <v>1110</v>
      </c>
      <c r="D2" s="150" t="s">
        <v>1111</v>
      </c>
    </row>
    <row r="3" spans="1:4" ht="28.35" customHeight="1" x14ac:dyDescent="0.25">
      <c r="A3" s="152"/>
      <c r="B3" s="152"/>
      <c r="C3" s="152"/>
      <c r="D3" s="152"/>
    </row>
    <row r="4" spans="1:4" ht="13.5" customHeight="1" x14ac:dyDescent="0.25">
      <c r="A4" s="203">
        <v>2019</v>
      </c>
      <c r="B4" s="4">
        <v>126658400</v>
      </c>
      <c r="C4" s="4">
        <v>125459399</v>
      </c>
      <c r="D4" s="4">
        <v>124493156</v>
      </c>
    </row>
    <row r="5" spans="1:4" ht="13.5" customHeight="1" x14ac:dyDescent="0.25">
      <c r="A5" s="203">
        <v>2020</v>
      </c>
      <c r="B5" s="4">
        <v>115501685</v>
      </c>
      <c r="C5" s="4">
        <v>114491064</v>
      </c>
      <c r="D5" s="4">
        <v>113656574</v>
      </c>
    </row>
    <row r="6" spans="1:4" ht="13.5" customHeight="1" x14ac:dyDescent="0.25">
      <c r="A6" s="203">
        <v>2021</v>
      </c>
      <c r="B6" s="4">
        <v>94199357</v>
      </c>
      <c r="C6" s="4">
        <v>93418812</v>
      </c>
      <c r="D6" s="4">
        <v>92880891</v>
      </c>
    </row>
    <row r="7" spans="1:4" ht="13.5" customHeight="1" x14ac:dyDescent="0.25">
      <c r="A7" s="203">
        <v>2022</v>
      </c>
      <c r="B7" s="4">
        <v>90597833</v>
      </c>
      <c r="C7" s="4">
        <v>90360465</v>
      </c>
      <c r="D7" s="4">
        <v>90072125</v>
      </c>
    </row>
    <row r="8" spans="1:4" ht="13.5" customHeight="1" x14ac:dyDescent="0.25">
      <c r="A8" s="203">
        <v>2023</v>
      </c>
      <c r="B8" s="4">
        <v>74005247</v>
      </c>
      <c r="C8" s="4">
        <v>73906326</v>
      </c>
      <c r="D8" s="4">
        <v>73662532</v>
      </c>
    </row>
    <row r="9" spans="1:4" ht="13.5" customHeight="1" x14ac:dyDescent="0.25">
      <c r="A9" s="203">
        <v>2024</v>
      </c>
      <c r="B9" s="4">
        <v>102034632</v>
      </c>
      <c r="C9" s="4">
        <v>102032009</v>
      </c>
      <c r="D9" s="4">
        <v>101808138</v>
      </c>
    </row>
    <row r="10" spans="1:4" ht="13.5" customHeight="1" x14ac:dyDescent="0.25">
      <c r="A10" s="203">
        <v>2025</v>
      </c>
      <c r="B10" s="4">
        <v>86434031</v>
      </c>
      <c r="C10" s="4">
        <v>86431410</v>
      </c>
      <c r="D10" s="4">
        <v>86234632</v>
      </c>
    </row>
    <row r="11" spans="1:4" ht="13.5" customHeight="1" x14ac:dyDescent="0.25">
      <c r="A11" s="203">
        <v>2026</v>
      </c>
      <c r="B11" s="4">
        <v>80756789</v>
      </c>
      <c r="C11" s="4">
        <v>80756524</v>
      </c>
      <c r="D11" s="4">
        <v>80592951</v>
      </c>
    </row>
    <row r="12" spans="1:4" ht="13.5" customHeight="1" x14ac:dyDescent="0.25">
      <c r="A12" s="203">
        <v>2027</v>
      </c>
      <c r="B12" s="4">
        <v>65275288</v>
      </c>
      <c r="C12" s="4">
        <v>65275048</v>
      </c>
      <c r="D12" s="4">
        <v>65116214</v>
      </c>
    </row>
    <row r="13" spans="1:4" ht="13.5" customHeight="1" x14ac:dyDescent="0.25">
      <c r="A13" s="203">
        <v>2028</v>
      </c>
      <c r="B13" s="4">
        <v>49595557</v>
      </c>
      <c r="C13" s="4">
        <v>49595406</v>
      </c>
      <c r="D13" s="4">
        <v>49442490</v>
      </c>
    </row>
    <row r="14" spans="1:4" ht="13.5" customHeight="1" x14ac:dyDescent="0.25">
      <c r="A14" s="203">
        <v>2029</v>
      </c>
      <c r="B14" s="4">
        <v>34334117</v>
      </c>
      <c r="C14" s="4">
        <v>34334116</v>
      </c>
      <c r="D14" s="4">
        <v>34188986</v>
      </c>
    </row>
    <row r="15" spans="1:4" ht="13.5" customHeight="1" x14ac:dyDescent="0.25">
      <c r="A15" s="203">
        <v>2030</v>
      </c>
      <c r="B15" s="4">
        <v>37984724</v>
      </c>
      <c r="C15" s="4">
        <v>37984724</v>
      </c>
      <c r="D15" s="4">
        <v>37856493</v>
      </c>
    </row>
    <row r="16" spans="1:4" ht="13.5" customHeight="1" x14ac:dyDescent="0.25">
      <c r="A16" s="203">
        <v>2031</v>
      </c>
      <c r="B16" s="4">
        <v>6632537</v>
      </c>
      <c r="C16" s="4">
        <v>6632537</v>
      </c>
      <c r="D16" s="4">
        <v>6510432</v>
      </c>
    </row>
    <row r="17" spans="1:4" ht="13.5" customHeight="1" x14ac:dyDescent="0.25">
      <c r="A17" s="203">
        <v>2032</v>
      </c>
      <c r="B17" s="4">
        <v>27503528</v>
      </c>
      <c r="C17" s="4">
        <v>27503528</v>
      </c>
      <c r="D17" s="4">
        <v>27383907</v>
      </c>
    </row>
    <row r="18" spans="1:4" ht="13.5" customHeight="1" x14ac:dyDescent="0.25">
      <c r="A18" s="203">
        <v>2033</v>
      </c>
      <c r="B18" s="4">
        <v>18073714</v>
      </c>
      <c r="C18" s="4">
        <v>18073714</v>
      </c>
      <c r="D18" s="4">
        <v>17963409</v>
      </c>
    </row>
    <row r="19" spans="1:4" ht="13.5" customHeight="1" x14ac:dyDescent="0.25">
      <c r="A19" s="203">
        <v>2034</v>
      </c>
      <c r="B19" s="4">
        <v>4905911</v>
      </c>
      <c r="C19" s="4">
        <v>4905911</v>
      </c>
      <c r="D19" s="4">
        <v>4807854</v>
      </c>
    </row>
    <row r="20" spans="1:4" ht="13.5" customHeight="1" x14ac:dyDescent="0.25">
      <c r="A20" s="203">
        <v>2035</v>
      </c>
      <c r="B20" s="4">
        <v>4537879</v>
      </c>
      <c r="C20" s="4">
        <v>4537879</v>
      </c>
      <c r="D20" s="4">
        <v>4445542</v>
      </c>
    </row>
    <row r="21" spans="1:4" ht="13.5" customHeight="1" x14ac:dyDescent="0.25">
      <c r="A21" s="203">
        <v>2036</v>
      </c>
      <c r="B21" s="4">
        <v>5057448</v>
      </c>
      <c r="C21" s="4">
        <v>5057448</v>
      </c>
      <c r="D21" s="4">
        <v>4994265</v>
      </c>
    </row>
    <row r="22" spans="1:4" ht="13.5" customHeight="1" x14ac:dyDescent="0.25">
      <c r="A22" s="203">
        <v>2037</v>
      </c>
      <c r="B22" s="4">
        <v>24208872</v>
      </c>
      <c r="C22" s="4">
        <v>24208872</v>
      </c>
      <c r="D22" s="4">
        <v>24169962</v>
      </c>
    </row>
    <row r="23" spans="1:4" ht="13.5" customHeight="1" x14ac:dyDescent="0.25">
      <c r="A23" s="203">
        <v>2038</v>
      </c>
      <c r="B23" s="4">
        <v>3626663</v>
      </c>
      <c r="C23" s="4">
        <v>3626663</v>
      </c>
      <c r="D23" s="4">
        <v>3589169</v>
      </c>
    </row>
    <row r="24" spans="1:4" ht="13.5" customHeight="1" x14ac:dyDescent="0.25">
      <c r="A24" s="203">
        <v>2039</v>
      </c>
      <c r="B24" s="4">
        <v>3612303</v>
      </c>
      <c r="C24" s="4">
        <v>3612303</v>
      </c>
      <c r="D24" s="4">
        <v>3591885</v>
      </c>
    </row>
    <row r="25" spans="1:4" ht="13.5" customHeight="1" x14ac:dyDescent="0.25">
      <c r="A25" s="203">
        <v>2040</v>
      </c>
      <c r="B25" s="4">
        <v>21666156</v>
      </c>
      <c r="C25" s="4">
        <v>21666156</v>
      </c>
      <c r="D25" s="4">
        <v>21656144</v>
      </c>
    </row>
    <row r="26" spans="1:4" ht="13.5" customHeight="1" x14ac:dyDescent="0.25">
      <c r="A26" s="203">
        <v>2041</v>
      </c>
      <c r="B26" s="4">
        <v>21515160</v>
      </c>
      <c r="C26" s="4">
        <v>21515160</v>
      </c>
      <c r="D26" s="4">
        <v>21515160</v>
      </c>
    </row>
    <row r="27" spans="1:4" ht="13.5" customHeight="1" x14ac:dyDescent="0.25">
      <c r="A27" s="203">
        <v>2042</v>
      </c>
      <c r="B27" s="4">
        <v>1818760</v>
      </c>
      <c r="C27" s="4">
        <v>1818760</v>
      </c>
      <c r="D27" s="4">
        <v>1818760</v>
      </c>
    </row>
    <row r="28" spans="1:4" ht="13.5" customHeight="1" x14ac:dyDescent="0.25">
      <c r="A28" s="203">
        <v>2043</v>
      </c>
      <c r="B28" s="4">
        <v>1787956</v>
      </c>
      <c r="C28" s="4">
        <v>1787956</v>
      </c>
      <c r="D28" s="4">
        <v>1787956</v>
      </c>
    </row>
    <row r="29" spans="1:4" ht="13.5" customHeight="1" x14ac:dyDescent="0.25">
      <c r="A29" s="203">
        <v>2044</v>
      </c>
      <c r="B29" s="4">
        <v>15199868</v>
      </c>
      <c r="C29" s="4">
        <v>15199868</v>
      </c>
      <c r="D29" s="4">
        <v>15199868</v>
      </c>
    </row>
    <row r="30" spans="1:4" ht="13.5" customHeight="1" x14ac:dyDescent="0.25">
      <c r="A30" s="203">
        <v>2045</v>
      </c>
      <c r="B30" s="4">
        <v>1102678</v>
      </c>
      <c r="C30" s="4">
        <v>1102678</v>
      </c>
      <c r="D30" s="4">
        <v>1102678</v>
      </c>
    </row>
    <row r="31" spans="1:4" ht="13.5" customHeight="1" x14ac:dyDescent="0.25">
      <c r="A31" s="203">
        <v>2046</v>
      </c>
      <c r="B31" s="4">
        <v>17379468</v>
      </c>
      <c r="C31" s="4">
        <v>17379468</v>
      </c>
      <c r="D31" s="4">
        <v>17379468</v>
      </c>
    </row>
    <row r="32" spans="1:4" ht="13.5" customHeight="1" x14ac:dyDescent="0.25">
      <c r="A32" s="203">
        <v>2047</v>
      </c>
      <c r="B32" s="4">
        <v>622241</v>
      </c>
      <c r="C32" s="4">
        <v>622241</v>
      </c>
      <c r="D32" s="4">
        <v>622241</v>
      </c>
    </row>
    <row r="33" spans="1:4" ht="13.5" customHeight="1" x14ac:dyDescent="0.25">
      <c r="A33" s="203">
        <v>2048</v>
      </c>
      <c r="B33" s="4">
        <v>8289171</v>
      </c>
      <c r="C33" s="4">
        <v>8289171</v>
      </c>
      <c r="D33" s="4">
        <v>8289171</v>
      </c>
    </row>
    <row r="34" spans="1:4" ht="13.5" customHeight="1" x14ac:dyDescent="0.25">
      <c r="A34" s="203">
        <v>2049</v>
      </c>
      <c r="B34" s="4">
        <v>411030</v>
      </c>
      <c r="C34" s="4">
        <v>411030</v>
      </c>
      <c r="D34" s="4">
        <v>411030</v>
      </c>
    </row>
    <row r="35" spans="1:4" ht="13.5" customHeight="1" x14ac:dyDescent="0.25">
      <c r="A35" s="203">
        <v>2050</v>
      </c>
      <c r="B35" s="4">
        <v>396825</v>
      </c>
      <c r="C35" s="4">
        <v>396825</v>
      </c>
      <c r="D35" s="4">
        <v>396825</v>
      </c>
    </row>
    <row r="36" spans="1:4" ht="13.5" customHeight="1" x14ac:dyDescent="0.25">
      <c r="A36" s="203">
        <v>2051</v>
      </c>
      <c r="B36" s="4">
        <v>394563</v>
      </c>
      <c r="C36" s="4">
        <v>394563</v>
      </c>
      <c r="D36" s="4">
        <v>394563</v>
      </c>
    </row>
    <row r="37" spans="1:4" ht="13.5" customHeight="1" x14ac:dyDescent="0.25">
      <c r="A37" s="203">
        <v>2052</v>
      </c>
      <c r="B37" s="4">
        <v>347916</v>
      </c>
      <c r="C37" s="4">
        <v>347916</v>
      </c>
      <c r="D37" s="4">
        <v>347916</v>
      </c>
    </row>
    <row r="38" spans="1:4" ht="13.5" customHeight="1" x14ac:dyDescent="0.25">
      <c r="A38" s="203">
        <v>2053</v>
      </c>
      <c r="B38" s="4">
        <v>347916</v>
      </c>
      <c r="C38" s="4">
        <v>347916</v>
      </c>
      <c r="D38" s="4">
        <v>347916</v>
      </c>
    </row>
    <row r="39" spans="1:4" ht="13.5" customHeight="1" x14ac:dyDescent="0.25">
      <c r="A39" s="203">
        <v>2054</v>
      </c>
      <c r="B39" s="4">
        <v>347916</v>
      </c>
      <c r="C39" s="4">
        <v>347916</v>
      </c>
      <c r="D39" s="4">
        <v>347916</v>
      </c>
    </row>
    <row r="40" spans="1:4" ht="13.5" customHeight="1" x14ac:dyDescent="0.25">
      <c r="A40" s="203">
        <v>2055</v>
      </c>
      <c r="B40" s="4">
        <v>347916</v>
      </c>
      <c r="C40" s="4">
        <v>347916</v>
      </c>
      <c r="D40" s="4">
        <v>347916</v>
      </c>
    </row>
    <row r="41" spans="1:4" ht="13.5" customHeight="1" x14ac:dyDescent="0.25">
      <c r="A41" s="203">
        <v>2056</v>
      </c>
      <c r="B41" s="4">
        <v>347916</v>
      </c>
      <c r="C41" s="4">
        <v>347916</v>
      </c>
      <c r="D41" s="4">
        <v>347916</v>
      </c>
    </row>
    <row r="42" spans="1:4" ht="13.5" customHeight="1" x14ac:dyDescent="0.25">
      <c r="A42" s="203">
        <v>2057</v>
      </c>
      <c r="B42" s="4">
        <v>347916</v>
      </c>
      <c r="C42" s="4">
        <v>347916</v>
      </c>
      <c r="D42" s="4">
        <v>347916</v>
      </c>
    </row>
    <row r="43" spans="1:4" ht="13.5" customHeight="1" x14ac:dyDescent="0.25">
      <c r="A43" s="203">
        <v>2058</v>
      </c>
      <c r="B43" s="4">
        <v>347916</v>
      </c>
      <c r="C43" s="4">
        <v>347916</v>
      </c>
      <c r="D43" s="4">
        <v>347916</v>
      </c>
    </row>
    <row r="44" spans="1:4" ht="13.5" customHeight="1" x14ac:dyDescent="0.25">
      <c r="A44" s="203">
        <v>2059</v>
      </c>
      <c r="B44" s="4">
        <v>347916</v>
      </c>
      <c r="C44" s="4">
        <v>347916</v>
      </c>
      <c r="D44" s="4">
        <v>347916</v>
      </c>
    </row>
    <row r="45" spans="1:4" ht="13.5" customHeight="1" x14ac:dyDescent="0.25">
      <c r="A45" s="203">
        <v>2060</v>
      </c>
      <c r="B45" s="4">
        <v>347916</v>
      </c>
      <c r="C45" s="4">
        <v>347916</v>
      </c>
      <c r="D45" s="4">
        <v>347916</v>
      </c>
    </row>
    <row r="46" spans="1:4" ht="13.5" customHeight="1" x14ac:dyDescent="0.25">
      <c r="A46" s="203">
        <v>2061</v>
      </c>
      <c r="B46" s="4">
        <v>347916</v>
      </c>
      <c r="C46" s="4">
        <v>347916</v>
      </c>
      <c r="D46" s="4">
        <v>347916</v>
      </c>
    </row>
    <row r="47" spans="1:4" ht="13.5" customHeight="1" x14ac:dyDescent="0.25">
      <c r="A47" s="203">
        <v>2062</v>
      </c>
      <c r="B47" s="4">
        <v>347916</v>
      </c>
      <c r="C47" s="4">
        <v>347916</v>
      </c>
      <c r="D47" s="4">
        <v>347916</v>
      </c>
    </row>
    <row r="48" spans="1:4" ht="13.5" customHeight="1" x14ac:dyDescent="0.25">
      <c r="A48" s="203">
        <v>2063</v>
      </c>
      <c r="B48" s="4">
        <v>347916</v>
      </c>
      <c r="C48" s="4">
        <v>347916</v>
      </c>
      <c r="D48" s="4">
        <v>347916</v>
      </c>
    </row>
    <row r="49" spans="1:4" ht="13.5" customHeight="1" x14ac:dyDescent="0.25">
      <c r="A49" s="203">
        <v>2064</v>
      </c>
      <c r="B49" s="4">
        <v>1347916</v>
      </c>
      <c r="C49" s="4">
        <v>1347916</v>
      </c>
      <c r="D49" s="4">
        <v>1347916</v>
      </c>
    </row>
    <row r="50" spans="1:4" ht="13.5" customHeight="1" x14ac:dyDescent="0.25">
      <c r="A50" s="203">
        <v>2065</v>
      </c>
      <c r="B50" s="4">
        <v>307916</v>
      </c>
      <c r="C50" s="4">
        <v>307916</v>
      </c>
      <c r="D50" s="4">
        <v>307916</v>
      </c>
    </row>
    <row r="51" spans="1:4" ht="13.5" customHeight="1" x14ac:dyDescent="0.25">
      <c r="A51" s="203">
        <v>2066</v>
      </c>
      <c r="B51" s="4">
        <v>9233004</v>
      </c>
      <c r="C51" s="4">
        <v>9233004</v>
      </c>
      <c r="D51" s="4">
        <v>9233004</v>
      </c>
    </row>
    <row r="52" spans="1:4" ht="13.5" customHeight="1" x14ac:dyDescent="0.25">
      <c r="A52" s="3" t="s">
        <v>95</v>
      </c>
      <c r="B52" s="4">
        <v>1161184219</v>
      </c>
      <c r="C52" s="4">
        <v>1157851862</v>
      </c>
      <c r="D52" s="4">
        <v>1153099299</v>
      </c>
    </row>
  </sheetData>
  <mergeCells count="4">
    <mergeCell ref="A2:A3"/>
    <mergeCell ref="B2:B3"/>
    <mergeCell ref="C2:C3"/>
    <mergeCell ref="D2:D3"/>
  </mergeCells>
  <pageMargins left="0" right="0" top="0.75" bottom="0.75" header="0.3" footer="0.3"/>
  <pageSetup paperSize="9" orientation="landscape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baseColWidth="10" defaultRowHeight="15" x14ac:dyDescent="0.25"/>
  <cols>
    <col min="1" max="1" width="69" customWidth="1"/>
    <col min="2" max="4" width="22.42578125" customWidth="1"/>
  </cols>
  <sheetData>
    <row r="1" spans="1:4" x14ac:dyDescent="0.25">
      <c r="D1" s="1" t="s">
        <v>17</v>
      </c>
    </row>
    <row r="2" spans="1:4" ht="56.65" customHeight="1" x14ac:dyDescent="0.25">
      <c r="A2" s="2" t="s">
        <v>1121</v>
      </c>
      <c r="B2" s="2" t="s">
        <v>1122</v>
      </c>
      <c r="C2" s="2" t="s">
        <v>1123</v>
      </c>
      <c r="D2" s="2" t="s">
        <v>1124</v>
      </c>
    </row>
    <row r="3" spans="1:4" ht="23.65" customHeight="1" x14ac:dyDescent="0.25">
      <c r="A3" s="3"/>
      <c r="B3" s="1"/>
      <c r="C3" s="1"/>
      <c r="D3" s="1"/>
    </row>
    <row r="4" spans="1:4" ht="23.65" customHeight="1" x14ac:dyDescent="0.25">
      <c r="A4" s="3"/>
      <c r="B4" s="1"/>
      <c r="C4" s="1"/>
      <c r="D4" s="1"/>
    </row>
    <row r="5" spans="1:4" ht="23.65" customHeight="1" x14ac:dyDescent="0.25">
      <c r="A5" s="3" t="s">
        <v>1114</v>
      </c>
      <c r="B5" s="4">
        <v>55257139</v>
      </c>
      <c r="C5" s="4">
        <v>47559232</v>
      </c>
      <c r="D5" s="4">
        <v>7697907</v>
      </c>
    </row>
    <row r="6" spans="1:4" ht="23.65" customHeight="1" x14ac:dyDescent="0.25">
      <c r="A6" s="3" t="s">
        <v>1115</v>
      </c>
      <c r="B6" s="4">
        <v>209293</v>
      </c>
      <c r="C6" s="4">
        <v>3403736</v>
      </c>
      <c r="D6" s="4">
        <v>-3194443</v>
      </c>
    </row>
    <row r="7" spans="1:4" ht="23.65" customHeight="1" x14ac:dyDescent="0.25">
      <c r="A7" s="3"/>
      <c r="B7" s="1"/>
      <c r="C7" s="1"/>
      <c r="D7" s="1"/>
    </row>
    <row r="8" spans="1:4" ht="23.65" customHeight="1" x14ac:dyDescent="0.25">
      <c r="A8" s="3" t="s">
        <v>1116</v>
      </c>
      <c r="B8" s="4">
        <v>55466432</v>
      </c>
      <c r="C8" s="4">
        <v>50962968</v>
      </c>
      <c r="D8" s="4">
        <v>4503464</v>
      </c>
    </row>
    <row r="9" spans="1:4" ht="23.65" customHeight="1" x14ac:dyDescent="0.25">
      <c r="A9" s="3"/>
      <c r="B9" s="1"/>
      <c r="C9" s="1"/>
      <c r="D9" s="1"/>
    </row>
    <row r="10" spans="1:4" ht="23.65" customHeight="1" x14ac:dyDescent="0.25">
      <c r="A10" s="3" t="s">
        <v>1117</v>
      </c>
      <c r="B10" s="4">
        <v>761198</v>
      </c>
      <c r="C10" s="4">
        <v>6792602</v>
      </c>
      <c r="D10" s="4">
        <v>-6031404</v>
      </c>
    </row>
    <row r="11" spans="1:4" ht="23.65" customHeight="1" x14ac:dyDescent="0.25">
      <c r="A11" s="3" t="s">
        <v>1118</v>
      </c>
      <c r="B11" s="4">
        <v>65006582</v>
      </c>
      <c r="C11" s="4">
        <v>43008605</v>
      </c>
      <c r="D11" s="4">
        <v>21997977</v>
      </c>
    </row>
    <row r="12" spans="1:4" ht="23.65" customHeight="1" x14ac:dyDescent="0.25">
      <c r="A12" s="3"/>
      <c r="B12" s="1"/>
      <c r="C12" s="1"/>
      <c r="D12" s="1"/>
    </row>
    <row r="13" spans="1:4" ht="23.65" customHeight="1" x14ac:dyDescent="0.25">
      <c r="A13" s="3" t="s">
        <v>1119</v>
      </c>
      <c r="B13" s="4">
        <v>65767780</v>
      </c>
      <c r="C13" s="4">
        <v>49801207</v>
      </c>
      <c r="D13" s="4">
        <v>15966573</v>
      </c>
    </row>
    <row r="14" spans="1:4" ht="23.65" customHeight="1" x14ac:dyDescent="0.25">
      <c r="A14" s="3"/>
      <c r="B14" s="1"/>
      <c r="C14" s="1"/>
      <c r="D14" s="1"/>
    </row>
    <row r="15" spans="1:4" ht="23.65" customHeight="1" x14ac:dyDescent="0.25">
      <c r="A15" s="3" t="s">
        <v>1120</v>
      </c>
      <c r="B15" s="4">
        <v>121234212</v>
      </c>
      <c r="C15" s="4">
        <v>100764175</v>
      </c>
      <c r="D15" s="4">
        <v>20470037</v>
      </c>
    </row>
  </sheetData>
  <pageMargins left="1.388888909584946E-3" right="1.388888909584946E-3" top="0.75" bottom="0.75" header="0.3" footer="0.3"/>
  <pageSetup paperSize="9" orientation="landscape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workbookViewId="0"/>
  </sheetViews>
  <sheetFormatPr baseColWidth="10" defaultRowHeight="15" x14ac:dyDescent="0.25"/>
  <cols>
    <col min="1" max="1" width="52.42578125" customWidth="1"/>
    <col min="2" max="5" width="21" customWidth="1"/>
  </cols>
  <sheetData>
    <row r="1" spans="1:5" x14ac:dyDescent="0.25">
      <c r="E1" s="1" t="s">
        <v>17</v>
      </c>
    </row>
    <row r="2" spans="1:5" ht="51" customHeight="1" x14ac:dyDescent="0.25">
      <c r="A2" s="2" t="s">
        <v>1178</v>
      </c>
      <c r="B2" s="2" t="s">
        <v>1179</v>
      </c>
      <c r="C2" s="2" t="s">
        <v>1180</v>
      </c>
      <c r="D2" s="2" t="s">
        <v>1181</v>
      </c>
      <c r="E2" s="2" t="s">
        <v>1182</v>
      </c>
    </row>
    <row r="3" spans="1:5" ht="13.9" customHeight="1" x14ac:dyDescent="0.25">
      <c r="A3" s="3"/>
      <c r="B3" s="1"/>
      <c r="C3" s="1"/>
      <c r="D3" s="1"/>
      <c r="E3" s="1"/>
    </row>
    <row r="4" spans="1:5" ht="13.9" customHeight="1" x14ac:dyDescent="0.25">
      <c r="A4" s="3" t="s">
        <v>71</v>
      </c>
      <c r="B4" s="4">
        <v>67763062</v>
      </c>
      <c r="C4" s="4">
        <v>21532424</v>
      </c>
      <c r="D4" s="4">
        <v>18936003</v>
      </c>
      <c r="E4" s="4">
        <v>2596421</v>
      </c>
    </row>
    <row r="5" spans="1:5" ht="13.9" customHeight="1" x14ac:dyDescent="0.25">
      <c r="A5" s="3" t="s">
        <v>1125</v>
      </c>
      <c r="B5" s="4">
        <v>64876000</v>
      </c>
      <c r="C5" s="4">
        <v>20367976</v>
      </c>
      <c r="D5" s="4">
        <v>17790631</v>
      </c>
      <c r="E5" s="4">
        <v>2577345</v>
      </c>
    </row>
    <row r="6" spans="1:5" ht="13.9" customHeight="1" x14ac:dyDescent="0.25">
      <c r="A6" s="3" t="s">
        <v>1126</v>
      </c>
      <c r="B6" s="4">
        <v>206000</v>
      </c>
      <c r="C6" s="4">
        <v>73122</v>
      </c>
      <c r="D6" s="4">
        <v>60193</v>
      </c>
      <c r="E6" s="4">
        <v>12929</v>
      </c>
    </row>
    <row r="7" spans="1:5" ht="13.9" customHeight="1" x14ac:dyDescent="0.25">
      <c r="A7" s="3" t="s">
        <v>1127</v>
      </c>
      <c r="B7" s="4">
        <v>909062</v>
      </c>
      <c r="C7" s="4">
        <v>372508</v>
      </c>
      <c r="D7" s="4">
        <v>372508</v>
      </c>
      <c r="E7" s="1" t="s">
        <v>11</v>
      </c>
    </row>
    <row r="8" spans="1:5" ht="13.9" customHeight="1" x14ac:dyDescent="0.25">
      <c r="A8" s="3" t="s">
        <v>1128</v>
      </c>
      <c r="B8" s="4">
        <v>1772000</v>
      </c>
      <c r="C8" s="4">
        <v>718366</v>
      </c>
      <c r="D8" s="4">
        <v>712319</v>
      </c>
      <c r="E8" s="4">
        <v>6047</v>
      </c>
    </row>
    <row r="9" spans="1:5" ht="13.9" customHeight="1" x14ac:dyDescent="0.25">
      <c r="A9" s="3" t="s">
        <v>1129</v>
      </c>
      <c r="B9" s="1" t="s">
        <v>11</v>
      </c>
      <c r="C9" s="1">
        <v>452</v>
      </c>
      <c r="D9" s="1">
        <v>352</v>
      </c>
      <c r="E9" s="1">
        <v>100</v>
      </c>
    </row>
    <row r="10" spans="1:5" ht="13.9" customHeight="1" x14ac:dyDescent="0.25">
      <c r="A10" s="3"/>
      <c r="B10" s="1"/>
      <c r="C10" s="1"/>
      <c r="D10" s="1"/>
      <c r="E10" s="1"/>
    </row>
    <row r="11" spans="1:5" ht="13.9" customHeight="1" x14ac:dyDescent="0.25">
      <c r="A11" s="3" t="s">
        <v>80</v>
      </c>
      <c r="B11" s="4">
        <v>44532000</v>
      </c>
      <c r="C11" s="4">
        <v>23278952</v>
      </c>
      <c r="D11" s="4">
        <v>20816248</v>
      </c>
      <c r="E11" s="4">
        <v>2462704</v>
      </c>
    </row>
    <row r="12" spans="1:5" ht="13.9" customHeight="1" x14ac:dyDescent="0.25">
      <c r="A12" s="3" t="s">
        <v>1130</v>
      </c>
      <c r="B12" s="4">
        <v>33052000</v>
      </c>
      <c r="C12" s="4">
        <v>19872101</v>
      </c>
      <c r="D12" s="4">
        <v>17445806</v>
      </c>
      <c r="E12" s="4">
        <v>2426295</v>
      </c>
    </row>
    <row r="13" spans="1:5" ht="13.9" customHeight="1" x14ac:dyDescent="0.25">
      <c r="A13" s="3" t="s">
        <v>1131</v>
      </c>
      <c r="B13" s="4">
        <v>7811000</v>
      </c>
      <c r="C13" s="4">
        <v>1891611</v>
      </c>
      <c r="D13" s="4">
        <v>1866297</v>
      </c>
      <c r="E13" s="4">
        <v>25314</v>
      </c>
    </row>
    <row r="14" spans="1:5" ht="13.9" customHeight="1" x14ac:dyDescent="0.25">
      <c r="A14" s="3" t="s">
        <v>1132</v>
      </c>
      <c r="B14" s="4">
        <v>1986500</v>
      </c>
      <c r="C14" s="4">
        <v>779536</v>
      </c>
      <c r="D14" s="4">
        <v>771651</v>
      </c>
      <c r="E14" s="4">
        <v>7885</v>
      </c>
    </row>
    <row r="15" spans="1:5" ht="13.9" customHeight="1" x14ac:dyDescent="0.25">
      <c r="A15" s="3" t="s">
        <v>1133</v>
      </c>
      <c r="B15" s="4">
        <v>1682500</v>
      </c>
      <c r="C15" s="4">
        <v>735704</v>
      </c>
      <c r="D15" s="4">
        <v>732494</v>
      </c>
      <c r="E15" s="4">
        <v>3210</v>
      </c>
    </row>
    <row r="16" spans="1:5" ht="13.9" customHeight="1" x14ac:dyDescent="0.25">
      <c r="A16" s="3"/>
      <c r="B16" s="1"/>
      <c r="C16" s="1"/>
      <c r="D16" s="1"/>
      <c r="E16" s="1"/>
    </row>
    <row r="17" spans="1:5" ht="13.9" customHeight="1" x14ac:dyDescent="0.25">
      <c r="A17" s="3" t="s">
        <v>85</v>
      </c>
      <c r="B17" s="4">
        <v>8167598</v>
      </c>
      <c r="C17" s="4">
        <v>6799890</v>
      </c>
      <c r="D17" s="4">
        <v>5353194</v>
      </c>
      <c r="E17" s="4">
        <v>1446696</v>
      </c>
    </row>
    <row r="18" spans="1:5" ht="13.9" customHeight="1" x14ac:dyDescent="0.25">
      <c r="A18" s="3" t="s">
        <v>1134</v>
      </c>
      <c r="B18" s="4">
        <v>898000</v>
      </c>
      <c r="C18" s="4">
        <v>539918</v>
      </c>
      <c r="D18" s="4">
        <v>531297</v>
      </c>
      <c r="E18" s="4">
        <v>8621</v>
      </c>
    </row>
    <row r="19" spans="1:5" ht="13.9" customHeight="1" x14ac:dyDescent="0.25">
      <c r="A19" s="3" t="s">
        <v>1135</v>
      </c>
      <c r="B19" s="4">
        <v>4000</v>
      </c>
      <c r="C19" s="4">
        <v>4972</v>
      </c>
      <c r="D19" s="4">
        <v>4968</v>
      </c>
      <c r="E19" s="1">
        <v>4</v>
      </c>
    </row>
    <row r="20" spans="1:5" ht="13.9" customHeight="1" x14ac:dyDescent="0.25">
      <c r="A20" s="3" t="s">
        <v>1136</v>
      </c>
      <c r="B20" s="4">
        <v>425388</v>
      </c>
      <c r="C20" s="4">
        <v>182866</v>
      </c>
      <c r="D20" s="4">
        <v>182810</v>
      </c>
      <c r="E20" s="1">
        <v>56</v>
      </c>
    </row>
    <row r="21" spans="1:5" ht="13.9" customHeight="1" x14ac:dyDescent="0.25">
      <c r="A21" s="3" t="s">
        <v>1137</v>
      </c>
      <c r="B21" s="4">
        <v>28000</v>
      </c>
      <c r="C21" s="4">
        <v>44378</v>
      </c>
      <c r="D21" s="4">
        <v>44378</v>
      </c>
      <c r="E21" s="1" t="s">
        <v>11</v>
      </c>
    </row>
    <row r="22" spans="1:5" ht="13.9" customHeight="1" x14ac:dyDescent="0.25">
      <c r="A22" s="3" t="s">
        <v>1138</v>
      </c>
      <c r="B22" s="4">
        <v>1211207</v>
      </c>
      <c r="C22" s="4">
        <v>726620</v>
      </c>
      <c r="D22" s="4">
        <v>686527</v>
      </c>
      <c r="E22" s="4">
        <v>40093</v>
      </c>
    </row>
    <row r="23" spans="1:5" ht="13.9" customHeight="1" x14ac:dyDescent="0.25">
      <c r="A23" s="3" t="s">
        <v>1139</v>
      </c>
      <c r="B23" s="4">
        <v>5601003</v>
      </c>
      <c r="C23" s="4">
        <v>5301136</v>
      </c>
      <c r="D23" s="4">
        <v>3903214</v>
      </c>
      <c r="E23" s="4">
        <v>1397922</v>
      </c>
    </row>
    <row r="24" spans="1:5" ht="13.9" customHeight="1" x14ac:dyDescent="0.25">
      <c r="A24" s="3"/>
      <c r="B24" s="1"/>
      <c r="C24" s="1"/>
      <c r="D24" s="1"/>
      <c r="E24" s="1"/>
    </row>
    <row r="25" spans="1:5" ht="13.9" customHeight="1" x14ac:dyDescent="0.25">
      <c r="A25" s="3" t="s">
        <v>86</v>
      </c>
      <c r="B25" s="4">
        <v>5962008</v>
      </c>
      <c r="C25" s="4">
        <v>1748728</v>
      </c>
      <c r="D25" s="4">
        <v>1739810</v>
      </c>
      <c r="E25" s="4">
        <v>8918</v>
      </c>
    </row>
    <row r="26" spans="1:5" ht="13.9" customHeight="1" x14ac:dyDescent="0.25">
      <c r="A26" s="3" t="s">
        <v>1140</v>
      </c>
      <c r="B26" s="4">
        <v>305594</v>
      </c>
      <c r="C26" s="4">
        <v>11666</v>
      </c>
      <c r="D26" s="4">
        <v>11666</v>
      </c>
      <c r="E26" s="1" t="s">
        <v>11</v>
      </c>
    </row>
    <row r="27" spans="1:5" ht="13.9" customHeight="1" x14ac:dyDescent="0.25">
      <c r="A27" s="3" t="s">
        <v>1141</v>
      </c>
      <c r="B27" s="4">
        <v>168620</v>
      </c>
      <c r="C27" s="1">
        <v>350</v>
      </c>
      <c r="D27" s="1">
        <v>350</v>
      </c>
      <c r="E27" s="1" t="s">
        <v>11</v>
      </c>
    </row>
    <row r="28" spans="1:5" ht="13.9" customHeight="1" x14ac:dyDescent="0.25">
      <c r="A28" s="3" t="s">
        <v>1142</v>
      </c>
      <c r="B28" s="4">
        <v>93376</v>
      </c>
      <c r="C28" s="4">
        <v>15487</v>
      </c>
      <c r="D28" s="4">
        <v>15487</v>
      </c>
      <c r="E28" s="1" t="s">
        <v>11</v>
      </c>
    </row>
    <row r="29" spans="1:5" ht="13.9" customHeight="1" x14ac:dyDescent="0.25">
      <c r="A29" s="3" t="s">
        <v>1143</v>
      </c>
      <c r="B29" s="4">
        <v>18676</v>
      </c>
      <c r="C29" s="1">
        <v>79</v>
      </c>
      <c r="D29" s="1">
        <v>79</v>
      </c>
      <c r="E29" s="1" t="s">
        <v>11</v>
      </c>
    </row>
    <row r="30" spans="1:5" ht="13.9" customHeight="1" x14ac:dyDescent="0.25">
      <c r="A30" s="3" t="s">
        <v>1144</v>
      </c>
      <c r="B30" s="4">
        <v>5006562</v>
      </c>
      <c r="C30" s="4">
        <v>1480206</v>
      </c>
      <c r="D30" s="4">
        <v>1480206</v>
      </c>
      <c r="E30" s="1" t="s">
        <v>11</v>
      </c>
    </row>
    <row r="31" spans="1:5" ht="13.9" customHeight="1" x14ac:dyDescent="0.25">
      <c r="A31" s="3" t="s">
        <v>1145</v>
      </c>
      <c r="B31" s="4">
        <v>247180</v>
      </c>
      <c r="C31" s="4">
        <v>104151</v>
      </c>
      <c r="D31" s="4">
        <v>104151</v>
      </c>
      <c r="E31" s="1" t="s">
        <v>11</v>
      </c>
    </row>
    <row r="32" spans="1:5" ht="13.9" customHeight="1" x14ac:dyDescent="0.25">
      <c r="A32" s="3" t="s">
        <v>1146</v>
      </c>
      <c r="B32" s="4">
        <v>50000</v>
      </c>
      <c r="C32" s="4">
        <v>11355</v>
      </c>
      <c r="D32" s="4">
        <v>2437</v>
      </c>
      <c r="E32" s="4">
        <v>8918</v>
      </c>
    </row>
    <row r="33" spans="1:5" ht="13.9" customHeight="1" x14ac:dyDescent="0.25">
      <c r="A33" s="3" t="s">
        <v>1147</v>
      </c>
      <c r="B33" s="1" t="s">
        <v>11</v>
      </c>
      <c r="C33" s="1">
        <v>45</v>
      </c>
      <c r="D33" s="1">
        <v>45</v>
      </c>
      <c r="E33" s="1" t="s">
        <v>11</v>
      </c>
    </row>
    <row r="34" spans="1:5" ht="13.9" customHeight="1" x14ac:dyDescent="0.25">
      <c r="A34" s="3" t="s">
        <v>1148</v>
      </c>
      <c r="B34" s="4">
        <v>72000</v>
      </c>
      <c r="C34" s="4">
        <v>125389</v>
      </c>
      <c r="D34" s="4">
        <v>125389</v>
      </c>
      <c r="E34" s="1" t="s">
        <v>11</v>
      </c>
    </row>
    <row r="35" spans="1:5" ht="13.9" customHeight="1" x14ac:dyDescent="0.25">
      <c r="A35" s="3"/>
      <c r="B35" s="1"/>
      <c r="C35" s="1"/>
      <c r="D35" s="1"/>
      <c r="E35" s="1"/>
    </row>
    <row r="36" spans="1:5" ht="13.9" customHeight="1" x14ac:dyDescent="0.25">
      <c r="A36" s="3" t="s">
        <v>87</v>
      </c>
      <c r="B36" s="4">
        <v>5062550</v>
      </c>
      <c r="C36" s="4">
        <v>1897145</v>
      </c>
      <c r="D36" s="4">
        <v>1893898</v>
      </c>
      <c r="E36" s="4">
        <v>3247</v>
      </c>
    </row>
    <row r="37" spans="1:5" ht="13.9" customHeight="1" x14ac:dyDescent="0.25">
      <c r="A37" s="3" t="s">
        <v>1149</v>
      </c>
      <c r="B37" s="4">
        <v>1037308</v>
      </c>
      <c r="C37" s="4">
        <v>143262</v>
      </c>
      <c r="D37" s="4">
        <v>140021</v>
      </c>
      <c r="E37" s="4">
        <v>3241</v>
      </c>
    </row>
    <row r="38" spans="1:5" ht="13.9" customHeight="1" x14ac:dyDescent="0.25">
      <c r="A38" s="3" t="s">
        <v>1150</v>
      </c>
      <c r="B38" s="4">
        <v>49394</v>
      </c>
      <c r="C38" s="4">
        <v>35135</v>
      </c>
      <c r="D38" s="4">
        <v>35135</v>
      </c>
      <c r="E38" s="1" t="s">
        <v>11</v>
      </c>
    </row>
    <row r="39" spans="1:5" ht="13.9" customHeight="1" x14ac:dyDescent="0.25">
      <c r="A39" s="3" t="s">
        <v>1151</v>
      </c>
      <c r="B39" s="4">
        <v>3573348</v>
      </c>
      <c r="C39" s="4">
        <v>1314846</v>
      </c>
      <c r="D39" s="4">
        <v>1314846</v>
      </c>
      <c r="E39" s="1" t="s">
        <v>11</v>
      </c>
    </row>
    <row r="40" spans="1:5" ht="13.9" customHeight="1" x14ac:dyDescent="0.25">
      <c r="A40" s="3" t="s">
        <v>1152</v>
      </c>
      <c r="B40" s="4">
        <v>2500</v>
      </c>
      <c r="C40" s="4">
        <v>1939</v>
      </c>
      <c r="D40" s="4">
        <v>1939</v>
      </c>
      <c r="E40" s="1" t="s">
        <v>11</v>
      </c>
    </row>
    <row r="41" spans="1:5" ht="13.9" customHeight="1" x14ac:dyDescent="0.25">
      <c r="A41" s="3" t="s">
        <v>1153</v>
      </c>
      <c r="B41" s="4">
        <v>400000</v>
      </c>
      <c r="C41" s="4">
        <v>386431</v>
      </c>
      <c r="D41" s="4">
        <v>386425</v>
      </c>
      <c r="E41" s="1">
        <v>6</v>
      </c>
    </row>
    <row r="42" spans="1:5" ht="13.9" customHeight="1" x14ac:dyDescent="0.25">
      <c r="A42" s="3" t="s">
        <v>1154</v>
      </c>
      <c r="B42" s="1" t="s">
        <v>11</v>
      </c>
      <c r="C42" s="4">
        <v>15532</v>
      </c>
      <c r="D42" s="4">
        <v>15532</v>
      </c>
      <c r="E42" s="1" t="s">
        <v>11</v>
      </c>
    </row>
    <row r="43" spans="1:5" ht="13.9" customHeight="1" x14ac:dyDescent="0.25">
      <c r="A43" s="3"/>
      <c r="B43" s="1"/>
      <c r="C43" s="1"/>
      <c r="D43" s="1"/>
      <c r="E43" s="1"/>
    </row>
    <row r="44" spans="1:5" ht="13.9" customHeight="1" x14ac:dyDescent="0.25">
      <c r="A44" s="3" t="s">
        <v>1155</v>
      </c>
      <c r="B44" s="4">
        <v>213300</v>
      </c>
      <c r="C44" s="4">
        <v>152985</v>
      </c>
      <c r="D44" s="4">
        <v>140062</v>
      </c>
      <c r="E44" s="4">
        <v>12923</v>
      </c>
    </row>
    <row r="45" spans="1:5" ht="13.9" customHeight="1" x14ac:dyDescent="0.25">
      <c r="A45" s="3" t="s">
        <v>1156</v>
      </c>
      <c r="B45" s="4">
        <v>13000</v>
      </c>
      <c r="C45" s="4">
        <v>12878</v>
      </c>
      <c r="D45" s="4">
        <v>12874</v>
      </c>
      <c r="E45" s="1">
        <v>4</v>
      </c>
    </row>
    <row r="46" spans="1:5" ht="13.9" customHeight="1" x14ac:dyDescent="0.25">
      <c r="A46" s="3" t="s">
        <v>1157</v>
      </c>
      <c r="B46" s="1">
        <v>300</v>
      </c>
      <c r="C46" s="4">
        <v>2199</v>
      </c>
      <c r="D46" s="4">
        <v>2195</v>
      </c>
      <c r="E46" s="1">
        <v>4</v>
      </c>
    </row>
    <row r="47" spans="1:5" ht="13.9" customHeight="1" x14ac:dyDescent="0.25">
      <c r="A47" s="3" t="s">
        <v>1158</v>
      </c>
      <c r="B47" s="4">
        <v>200000</v>
      </c>
      <c r="C47" s="4">
        <v>137908</v>
      </c>
      <c r="D47" s="4">
        <v>124993</v>
      </c>
      <c r="E47" s="4">
        <v>12915</v>
      </c>
    </row>
    <row r="48" spans="1:5" ht="13.9" customHeight="1" x14ac:dyDescent="0.25">
      <c r="A48" s="3"/>
      <c r="B48" s="1"/>
      <c r="C48" s="1"/>
      <c r="D48" s="1"/>
      <c r="E48" s="1"/>
    </row>
    <row r="49" spans="1:5" ht="13.9" customHeight="1" x14ac:dyDescent="0.25">
      <c r="A49" s="3" t="s">
        <v>89</v>
      </c>
      <c r="B49" s="4">
        <v>1354499</v>
      </c>
      <c r="C49" s="4">
        <v>56308</v>
      </c>
      <c r="D49" s="4">
        <v>56308</v>
      </c>
      <c r="E49" s="1" t="s">
        <v>11</v>
      </c>
    </row>
    <row r="50" spans="1:5" ht="13.9" customHeight="1" x14ac:dyDescent="0.25">
      <c r="A50" s="3" t="s">
        <v>1159</v>
      </c>
      <c r="B50" s="4">
        <v>11221</v>
      </c>
      <c r="C50" s="4">
        <v>2059</v>
      </c>
      <c r="D50" s="4">
        <v>2059</v>
      </c>
      <c r="E50" s="1" t="s">
        <v>11</v>
      </c>
    </row>
    <row r="51" spans="1:5" ht="13.9" customHeight="1" x14ac:dyDescent="0.25">
      <c r="A51" s="3" t="s">
        <v>1160</v>
      </c>
      <c r="B51" s="1">
        <v>60</v>
      </c>
      <c r="C51" s="1">
        <v>26</v>
      </c>
      <c r="D51" s="1">
        <v>26</v>
      </c>
      <c r="E51" s="1" t="s">
        <v>11</v>
      </c>
    </row>
    <row r="52" spans="1:5" ht="13.9" customHeight="1" x14ac:dyDescent="0.25">
      <c r="A52" s="3" t="s">
        <v>1161</v>
      </c>
      <c r="B52" s="1" t="s">
        <v>11</v>
      </c>
      <c r="C52" s="4">
        <v>3859</v>
      </c>
      <c r="D52" s="4">
        <v>3859</v>
      </c>
      <c r="E52" s="1" t="s">
        <v>11</v>
      </c>
    </row>
    <row r="53" spans="1:5" ht="13.9" customHeight="1" x14ac:dyDescent="0.25">
      <c r="A53" s="3" t="s">
        <v>1162</v>
      </c>
      <c r="B53" s="1" t="s">
        <v>11</v>
      </c>
      <c r="C53" s="1">
        <v>402</v>
      </c>
      <c r="D53" s="1">
        <v>402</v>
      </c>
      <c r="E53" s="1" t="s">
        <v>11</v>
      </c>
    </row>
    <row r="54" spans="1:5" ht="13.9" customHeight="1" x14ac:dyDescent="0.25">
      <c r="A54" s="3" t="s">
        <v>1163</v>
      </c>
      <c r="B54" s="1" t="s">
        <v>11</v>
      </c>
      <c r="C54" s="4">
        <v>5728</v>
      </c>
      <c r="D54" s="4">
        <v>5728</v>
      </c>
      <c r="E54" s="1" t="s">
        <v>11</v>
      </c>
    </row>
    <row r="55" spans="1:5" ht="13.9" customHeight="1" x14ac:dyDescent="0.25">
      <c r="A55" s="3" t="s">
        <v>1164</v>
      </c>
      <c r="B55" s="1" t="s">
        <v>11</v>
      </c>
      <c r="C55" s="1" t="s">
        <v>11</v>
      </c>
      <c r="D55" s="1" t="s">
        <v>11</v>
      </c>
      <c r="E55" s="1" t="s">
        <v>11</v>
      </c>
    </row>
    <row r="56" spans="1:5" ht="13.9" customHeight="1" x14ac:dyDescent="0.25">
      <c r="A56" s="3" t="s">
        <v>1165</v>
      </c>
      <c r="B56" s="1" t="s">
        <v>11</v>
      </c>
      <c r="C56" s="1" t="s">
        <v>11</v>
      </c>
      <c r="D56" s="1" t="s">
        <v>11</v>
      </c>
      <c r="E56" s="1" t="s">
        <v>11</v>
      </c>
    </row>
    <row r="57" spans="1:5" ht="13.9" customHeight="1" x14ac:dyDescent="0.25">
      <c r="A57" s="3" t="s">
        <v>1166</v>
      </c>
      <c r="B57" s="4">
        <v>1343218</v>
      </c>
      <c r="C57" s="4">
        <v>44234</v>
      </c>
      <c r="D57" s="4">
        <v>44234</v>
      </c>
      <c r="E57" s="1" t="s">
        <v>11</v>
      </c>
    </row>
    <row r="58" spans="1:5" ht="13.9" customHeight="1" x14ac:dyDescent="0.25">
      <c r="A58" s="3"/>
      <c r="B58" s="1"/>
      <c r="C58" s="1"/>
      <c r="D58" s="1"/>
      <c r="E58" s="1"/>
    </row>
    <row r="59" spans="1:5" ht="13.9" customHeight="1" x14ac:dyDescent="0.25">
      <c r="A59" s="3" t="s">
        <v>426</v>
      </c>
      <c r="B59" s="4">
        <v>133055017</v>
      </c>
      <c r="C59" s="4">
        <v>55466432</v>
      </c>
      <c r="D59" s="4">
        <v>48935523</v>
      </c>
      <c r="E59" s="4">
        <v>6530909</v>
      </c>
    </row>
    <row r="60" spans="1:5" ht="13.9" customHeight="1" x14ac:dyDescent="0.25">
      <c r="A60" s="3"/>
      <c r="B60" s="1"/>
      <c r="C60" s="1"/>
      <c r="D60" s="1"/>
      <c r="E60" s="1"/>
    </row>
    <row r="61" spans="1:5" ht="13.9" customHeight="1" x14ac:dyDescent="0.25">
      <c r="A61" s="3" t="s">
        <v>92</v>
      </c>
      <c r="B61" s="4">
        <v>2368625</v>
      </c>
      <c r="C61" s="4">
        <v>761198</v>
      </c>
      <c r="D61" s="4">
        <v>399078</v>
      </c>
      <c r="E61" s="4">
        <v>362120</v>
      </c>
    </row>
    <row r="62" spans="1:5" ht="13.9" customHeight="1" x14ac:dyDescent="0.25">
      <c r="A62" s="3" t="s">
        <v>1167</v>
      </c>
      <c r="B62" s="4">
        <v>813858</v>
      </c>
      <c r="C62" s="4">
        <v>264741</v>
      </c>
      <c r="D62" s="4">
        <v>207518</v>
      </c>
      <c r="E62" s="4">
        <v>57223</v>
      </c>
    </row>
    <row r="63" spans="1:5" ht="13.9" customHeight="1" x14ac:dyDescent="0.25">
      <c r="A63" s="3" t="s">
        <v>1168</v>
      </c>
      <c r="B63" s="4">
        <v>1554767</v>
      </c>
      <c r="C63" s="4">
        <v>457771</v>
      </c>
      <c r="D63" s="4">
        <v>152874</v>
      </c>
      <c r="E63" s="4">
        <v>304897</v>
      </c>
    </row>
    <row r="64" spans="1:5" ht="13.9" customHeight="1" x14ac:dyDescent="0.25">
      <c r="A64" s="3" t="s">
        <v>1169</v>
      </c>
      <c r="B64" s="1" t="s">
        <v>11</v>
      </c>
      <c r="C64" s="1" t="s">
        <v>11</v>
      </c>
      <c r="D64" s="1" t="s">
        <v>11</v>
      </c>
      <c r="E64" s="1" t="s">
        <v>11</v>
      </c>
    </row>
    <row r="65" spans="1:5" ht="13.9" customHeight="1" x14ac:dyDescent="0.25">
      <c r="A65" s="3" t="s">
        <v>1170</v>
      </c>
      <c r="B65" s="1" t="s">
        <v>11</v>
      </c>
      <c r="C65" s="4">
        <v>38686</v>
      </c>
      <c r="D65" s="4">
        <v>38686</v>
      </c>
      <c r="E65" s="1" t="s">
        <v>11</v>
      </c>
    </row>
    <row r="66" spans="1:5" ht="13.9" customHeight="1" x14ac:dyDescent="0.25">
      <c r="A66" s="3" t="s">
        <v>1171</v>
      </c>
      <c r="B66" s="1" t="s">
        <v>11</v>
      </c>
      <c r="C66" s="1" t="s">
        <v>11</v>
      </c>
      <c r="D66" s="1" t="s">
        <v>11</v>
      </c>
      <c r="E66" s="1" t="s">
        <v>11</v>
      </c>
    </row>
    <row r="67" spans="1:5" ht="13.9" customHeight="1" x14ac:dyDescent="0.25">
      <c r="A67" s="3" t="s">
        <v>1172</v>
      </c>
      <c r="B67" s="1" t="s">
        <v>11</v>
      </c>
      <c r="C67" s="1" t="s">
        <v>11</v>
      </c>
      <c r="D67" s="1" t="s">
        <v>11</v>
      </c>
      <c r="E67" s="1" t="s">
        <v>11</v>
      </c>
    </row>
    <row r="68" spans="1:5" ht="13.9" customHeight="1" x14ac:dyDescent="0.25">
      <c r="A68" s="3"/>
      <c r="B68" s="1"/>
      <c r="C68" s="1"/>
      <c r="D68" s="1"/>
      <c r="E68" s="1"/>
    </row>
    <row r="69" spans="1:5" ht="13.9" customHeight="1" x14ac:dyDescent="0.25">
      <c r="A69" s="3" t="s">
        <v>93</v>
      </c>
      <c r="B69" s="1" t="s">
        <v>11</v>
      </c>
      <c r="C69" s="4">
        <v>65006582</v>
      </c>
      <c r="D69" s="4">
        <v>65006582</v>
      </c>
      <c r="E69" s="1" t="s">
        <v>11</v>
      </c>
    </row>
    <row r="70" spans="1:5" ht="13.9" customHeight="1" x14ac:dyDescent="0.25">
      <c r="A70" s="3" t="s">
        <v>1173</v>
      </c>
      <c r="B70" s="1" t="s">
        <v>11</v>
      </c>
      <c r="C70" s="4">
        <v>65006582</v>
      </c>
      <c r="D70" s="4">
        <v>65006582</v>
      </c>
      <c r="E70" s="1" t="s">
        <v>11</v>
      </c>
    </row>
    <row r="71" spans="1:5" ht="13.9" customHeight="1" x14ac:dyDescent="0.25">
      <c r="A71" s="3" t="s">
        <v>1174</v>
      </c>
      <c r="B71" s="1" t="s">
        <v>11</v>
      </c>
      <c r="C71" s="1" t="s">
        <v>11</v>
      </c>
      <c r="D71" s="1" t="s">
        <v>11</v>
      </c>
      <c r="E71" s="1" t="s">
        <v>11</v>
      </c>
    </row>
    <row r="72" spans="1:5" ht="13.9" customHeight="1" x14ac:dyDescent="0.25">
      <c r="A72" s="3" t="s">
        <v>1175</v>
      </c>
      <c r="B72" s="1" t="s">
        <v>11</v>
      </c>
      <c r="C72" s="1" t="s">
        <v>11</v>
      </c>
      <c r="D72" s="1" t="s">
        <v>11</v>
      </c>
      <c r="E72" s="1" t="s">
        <v>11</v>
      </c>
    </row>
    <row r="73" spans="1:5" ht="13.9" customHeight="1" x14ac:dyDescent="0.25">
      <c r="A73" s="3" t="s">
        <v>1176</v>
      </c>
      <c r="B73" s="1" t="s">
        <v>11</v>
      </c>
      <c r="C73" s="1" t="s">
        <v>11</v>
      </c>
      <c r="D73" s="1" t="s">
        <v>11</v>
      </c>
      <c r="E73" s="1" t="s">
        <v>11</v>
      </c>
    </row>
    <row r="74" spans="1:5" ht="13.9" customHeight="1" x14ac:dyDescent="0.25">
      <c r="A74" s="3" t="s">
        <v>1177</v>
      </c>
      <c r="B74" s="1" t="s">
        <v>11</v>
      </c>
      <c r="C74" s="1" t="s">
        <v>11</v>
      </c>
      <c r="D74" s="1" t="s">
        <v>11</v>
      </c>
      <c r="E74" s="1" t="s">
        <v>11</v>
      </c>
    </row>
    <row r="75" spans="1:5" ht="13.9" customHeight="1" x14ac:dyDescent="0.25">
      <c r="A75" s="3" t="s">
        <v>635</v>
      </c>
      <c r="B75" s="1" t="s">
        <v>11</v>
      </c>
      <c r="C75" s="1" t="s">
        <v>11</v>
      </c>
      <c r="D75" s="1" t="s">
        <v>11</v>
      </c>
      <c r="E75" s="1" t="s">
        <v>11</v>
      </c>
    </row>
    <row r="76" spans="1:5" ht="13.9" customHeight="1" x14ac:dyDescent="0.25">
      <c r="A76" s="3"/>
      <c r="B76" s="1"/>
      <c r="C76" s="1"/>
      <c r="D76" s="1"/>
      <c r="E76" s="1"/>
    </row>
    <row r="77" spans="1:5" ht="13.9" customHeight="1" x14ac:dyDescent="0.25">
      <c r="A77" s="3" t="s">
        <v>436</v>
      </c>
      <c r="B77" s="4">
        <v>2368625</v>
      </c>
      <c r="C77" s="4">
        <v>65767780</v>
      </c>
      <c r="D77" s="4">
        <v>65405660</v>
      </c>
      <c r="E77" s="4">
        <v>362120</v>
      </c>
    </row>
    <row r="78" spans="1:5" ht="13.9" customHeight="1" x14ac:dyDescent="0.25">
      <c r="A78" s="3"/>
      <c r="B78" s="1"/>
      <c r="C78" s="1"/>
      <c r="D78" s="1"/>
      <c r="E78" s="1"/>
    </row>
    <row r="79" spans="1:5" ht="13.9" customHeight="1" x14ac:dyDescent="0.25">
      <c r="A79" s="3" t="s">
        <v>95</v>
      </c>
      <c r="B79" s="4">
        <v>135423642</v>
      </c>
      <c r="C79" s="4">
        <v>121234212</v>
      </c>
      <c r="D79" s="4">
        <v>114341183</v>
      </c>
      <c r="E79" s="4">
        <v>6893029</v>
      </c>
    </row>
  </sheetData>
  <pageMargins left="2.083333416117562E-3" right="2.083333416117562E-3" top="0.75" bottom="0.75" header="0.3" footer="0.3"/>
  <pageSetup paperSize="9" orientation="landscape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/>
  </sheetViews>
  <sheetFormatPr baseColWidth="10" defaultRowHeight="15" x14ac:dyDescent="0.25"/>
  <cols>
    <col min="1" max="1" width="39.7109375" customWidth="1"/>
    <col min="2" max="2" width="12.42578125" customWidth="1"/>
    <col min="3" max="3" width="12.28515625" customWidth="1"/>
    <col min="4" max="4" width="12.42578125" customWidth="1"/>
    <col min="5" max="5" width="14.42578125" customWidth="1"/>
    <col min="6" max="6" width="12.42578125" customWidth="1"/>
    <col min="7" max="9" width="12.28515625" customWidth="1"/>
  </cols>
  <sheetData>
    <row r="1" spans="1:9" x14ac:dyDescent="0.25">
      <c r="I1" s="1" t="s">
        <v>17</v>
      </c>
    </row>
    <row r="2" spans="1:9" ht="28.35" customHeight="1" x14ac:dyDescent="0.25">
      <c r="A2" s="150" t="s">
        <v>1183</v>
      </c>
      <c r="B2" s="144" t="s">
        <v>1184</v>
      </c>
      <c r="C2" s="145"/>
      <c r="D2" s="146"/>
      <c r="E2" s="147" t="s">
        <v>1185</v>
      </c>
      <c r="F2" s="147" t="s">
        <v>867</v>
      </c>
      <c r="G2" s="147" t="s">
        <v>868</v>
      </c>
      <c r="H2" s="147" t="s">
        <v>1186</v>
      </c>
      <c r="I2" s="147" t="s">
        <v>1187</v>
      </c>
    </row>
    <row r="3" spans="1:9" ht="28.35" customHeight="1" x14ac:dyDescent="0.25">
      <c r="A3" s="152"/>
      <c r="B3" s="2" t="s">
        <v>1188</v>
      </c>
      <c r="C3" s="2" t="s">
        <v>1189</v>
      </c>
      <c r="D3" s="2" t="s">
        <v>1190</v>
      </c>
      <c r="E3" s="149"/>
      <c r="F3" s="149"/>
      <c r="G3" s="149"/>
      <c r="H3" s="149"/>
      <c r="I3" s="149"/>
    </row>
    <row r="4" spans="1:9" ht="13.9" customHeight="1" x14ac:dyDescent="0.25">
      <c r="A4" s="3" t="s">
        <v>388</v>
      </c>
      <c r="B4" s="4">
        <v>7819</v>
      </c>
      <c r="C4" s="1" t="s">
        <v>11</v>
      </c>
      <c r="D4" s="4">
        <v>7819</v>
      </c>
      <c r="E4" s="4">
        <v>7819</v>
      </c>
      <c r="F4" s="4">
        <v>3909</v>
      </c>
      <c r="G4" s="4">
        <v>3909</v>
      </c>
      <c r="H4" s="1" t="s">
        <v>11</v>
      </c>
      <c r="I4" s="4">
        <v>3910</v>
      </c>
    </row>
    <row r="5" spans="1:9" ht="13.9" customHeight="1" x14ac:dyDescent="0.25">
      <c r="A5" s="3" t="s">
        <v>389</v>
      </c>
      <c r="B5" s="4">
        <v>207438</v>
      </c>
      <c r="C5" s="1" t="s">
        <v>11</v>
      </c>
      <c r="D5" s="4">
        <v>207438</v>
      </c>
      <c r="E5" s="4">
        <v>103723</v>
      </c>
      <c r="F5" s="4">
        <v>103723</v>
      </c>
      <c r="G5" s="4">
        <v>103718</v>
      </c>
      <c r="H5" s="1">
        <v>5</v>
      </c>
      <c r="I5" s="4">
        <v>103715</v>
      </c>
    </row>
    <row r="6" spans="1:9" ht="13.9" customHeight="1" x14ac:dyDescent="0.25">
      <c r="A6" s="3" t="s">
        <v>390</v>
      </c>
      <c r="B6" s="4">
        <v>62200</v>
      </c>
      <c r="C6" s="1">
        <v>50</v>
      </c>
      <c r="D6" s="4">
        <v>62250</v>
      </c>
      <c r="E6" s="4">
        <v>21548</v>
      </c>
      <c r="F6" s="4">
        <v>18883</v>
      </c>
      <c r="G6" s="4">
        <v>18833</v>
      </c>
      <c r="H6" s="1">
        <v>50</v>
      </c>
      <c r="I6" s="4">
        <v>43367</v>
      </c>
    </row>
    <row r="7" spans="1:9" ht="13.9" customHeight="1" x14ac:dyDescent="0.25">
      <c r="A7" s="3" t="s">
        <v>391</v>
      </c>
      <c r="B7" s="4">
        <v>23591</v>
      </c>
      <c r="C7" s="1" t="s">
        <v>11</v>
      </c>
      <c r="D7" s="4">
        <v>23591</v>
      </c>
      <c r="E7" s="4">
        <v>9506</v>
      </c>
      <c r="F7" s="4">
        <v>7204</v>
      </c>
      <c r="G7" s="4">
        <v>7163</v>
      </c>
      <c r="H7" s="1">
        <v>41</v>
      </c>
      <c r="I7" s="4">
        <v>16387</v>
      </c>
    </row>
    <row r="8" spans="1:9" ht="13.9" customHeight="1" x14ac:dyDescent="0.25">
      <c r="A8" s="3" t="s">
        <v>392</v>
      </c>
      <c r="B8" s="4">
        <v>10857</v>
      </c>
      <c r="C8" s="1" t="s">
        <v>11</v>
      </c>
      <c r="D8" s="4">
        <v>10857</v>
      </c>
      <c r="E8" s="4">
        <v>8857</v>
      </c>
      <c r="F8" s="4">
        <v>2885</v>
      </c>
      <c r="G8" s="4">
        <v>2864</v>
      </c>
      <c r="H8" s="1">
        <v>21</v>
      </c>
      <c r="I8" s="4">
        <v>7972</v>
      </c>
    </row>
    <row r="9" spans="1:9" ht="13.9" customHeight="1" x14ac:dyDescent="0.25">
      <c r="A9" s="3" t="s">
        <v>393</v>
      </c>
      <c r="B9" s="4">
        <v>120074806</v>
      </c>
      <c r="C9" s="4">
        <v>5000000</v>
      </c>
      <c r="D9" s="4">
        <v>125074806</v>
      </c>
      <c r="E9" s="4">
        <v>115505539</v>
      </c>
      <c r="F9" s="4">
        <v>55249230</v>
      </c>
      <c r="G9" s="4">
        <v>55184729</v>
      </c>
      <c r="H9" s="4">
        <v>64501</v>
      </c>
      <c r="I9" s="4">
        <v>69825576</v>
      </c>
    </row>
    <row r="10" spans="1:9" ht="13.9" customHeight="1" x14ac:dyDescent="0.25">
      <c r="A10" s="3" t="s">
        <v>394</v>
      </c>
      <c r="B10" s="4">
        <v>13994231</v>
      </c>
      <c r="C10" s="1" t="s">
        <v>11</v>
      </c>
      <c r="D10" s="4">
        <v>13994231</v>
      </c>
      <c r="E10" s="4">
        <v>13994231</v>
      </c>
      <c r="F10" s="4">
        <v>5170962</v>
      </c>
      <c r="G10" s="4">
        <v>5170746</v>
      </c>
      <c r="H10" s="1">
        <v>216</v>
      </c>
      <c r="I10" s="4">
        <v>8823269</v>
      </c>
    </row>
    <row r="11" spans="1:9" ht="13.9" customHeight="1" x14ac:dyDescent="0.25">
      <c r="A11" s="3" t="s">
        <v>395</v>
      </c>
      <c r="B11" s="4">
        <v>56278</v>
      </c>
      <c r="C11" s="1">
        <v>961</v>
      </c>
      <c r="D11" s="4">
        <v>57239</v>
      </c>
      <c r="E11" s="4">
        <v>23478</v>
      </c>
      <c r="F11" s="4">
        <v>15324</v>
      </c>
      <c r="G11" s="4">
        <v>15286</v>
      </c>
      <c r="H11" s="1">
        <v>38</v>
      </c>
      <c r="I11" s="4">
        <v>41915</v>
      </c>
    </row>
    <row r="12" spans="1:9" ht="13.9" customHeight="1" x14ac:dyDescent="0.25">
      <c r="A12" s="3" t="s">
        <v>396</v>
      </c>
      <c r="B12" s="4">
        <v>1369833</v>
      </c>
      <c r="C12" s="1">
        <v>-12</v>
      </c>
      <c r="D12" s="4">
        <v>1369822</v>
      </c>
      <c r="E12" s="4">
        <v>553610</v>
      </c>
      <c r="F12" s="4">
        <v>364242</v>
      </c>
      <c r="G12" s="4">
        <v>310485</v>
      </c>
      <c r="H12" s="4">
        <v>53757</v>
      </c>
      <c r="I12" s="4">
        <v>1005580</v>
      </c>
    </row>
    <row r="13" spans="1:9" ht="13.9" customHeight="1" x14ac:dyDescent="0.25">
      <c r="A13" s="3" t="s">
        <v>397</v>
      </c>
      <c r="B13" s="4">
        <v>1697393</v>
      </c>
      <c r="C13" s="1">
        <v>-338</v>
      </c>
      <c r="D13" s="4">
        <v>1697055</v>
      </c>
      <c r="E13" s="4">
        <v>1563455</v>
      </c>
      <c r="F13" s="4">
        <v>561988</v>
      </c>
      <c r="G13" s="4">
        <v>553355</v>
      </c>
      <c r="H13" s="4">
        <v>8633</v>
      </c>
      <c r="I13" s="4">
        <v>1135067</v>
      </c>
    </row>
    <row r="14" spans="1:9" ht="13.9" customHeight="1" x14ac:dyDescent="0.25">
      <c r="A14" s="3" t="s">
        <v>398</v>
      </c>
      <c r="B14" s="4">
        <v>7629138</v>
      </c>
      <c r="C14" s="4">
        <v>666684</v>
      </c>
      <c r="D14" s="4">
        <v>8295808</v>
      </c>
      <c r="E14" s="4">
        <v>6896861</v>
      </c>
      <c r="F14" s="4">
        <v>2774665</v>
      </c>
      <c r="G14" s="4">
        <v>2726785</v>
      </c>
      <c r="H14" s="4">
        <v>47880</v>
      </c>
      <c r="I14" s="4">
        <v>5521143</v>
      </c>
    </row>
    <row r="15" spans="1:9" ht="13.9" customHeight="1" x14ac:dyDescent="0.25">
      <c r="A15" s="3" t="s">
        <v>399</v>
      </c>
      <c r="B15" s="4">
        <v>19636580</v>
      </c>
      <c r="C15" s="4">
        <v>249298</v>
      </c>
      <c r="D15" s="4">
        <v>19885881</v>
      </c>
      <c r="E15" s="4">
        <v>8618841</v>
      </c>
      <c r="F15" s="4">
        <v>7639507</v>
      </c>
      <c r="G15" s="4">
        <v>5373819</v>
      </c>
      <c r="H15" s="4">
        <v>2265688</v>
      </c>
      <c r="I15" s="4">
        <v>12246374</v>
      </c>
    </row>
    <row r="16" spans="1:9" ht="13.9" customHeight="1" x14ac:dyDescent="0.25">
      <c r="A16" s="3" t="s">
        <v>400</v>
      </c>
      <c r="B16" s="4">
        <v>7214589</v>
      </c>
      <c r="C16" s="4">
        <v>31994</v>
      </c>
      <c r="D16" s="4">
        <v>7246581</v>
      </c>
      <c r="E16" s="4">
        <v>6550156</v>
      </c>
      <c r="F16" s="4">
        <v>2450645</v>
      </c>
      <c r="G16" s="4">
        <v>2394005</v>
      </c>
      <c r="H16" s="4">
        <v>56640</v>
      </c>
      <c r="I16" s="4">
        <v>4795936</v>
      </c>
    </row>
    <row r="17" spans="1:9" ht="13.9" customHeight="1" x14ac:dyDescent="0.25">
      <c r="A17" s="3" t="s">
        <v>401</v>
      </c>
      <c r="B17" s="4">
        <v>5453532</v>
      </c>
      <c r="C17" s="4">
        <v>21834</v>
      </c>
      <c r="D17" s="4">
        <v>5475366</v>
      </c>
      <c r="E17" s="4">
        <v>3143167</v>
      </c>
      <c r="F17" s="4">
        <v>882254</v>
      </c>
      <c r="G17" s="4">
        <v>744583</v>
      </c>
      <c r="H17" s="4">
        <v>137671</v>
      </c>
      <c r="I17" s="4">
        <v>4593112</v>
      </c>
    </row>
    <row r="18" spans="1:9" ht="13.9" customHeight="1" x14ac:dyDescent="0.25">
      <c r="A18" s="3" t="s">
        <v>402</v>
      </c>
      <c r="B18" s="4">
        <v>3181489</v>
      </c>
      <c r="C18" s="4">
        <v>20165</v>
      </c>
      <c r="D18" s="4">
        <v>3201653</v>
      </c>
      <c r="E18" s="4">
        <v>2108591</v>
      </c>
      <c r="F18" s="4">
        <v>1491979</v>
      </c>
      <c r="G18" s="4">
        <v>1361563</v>
      </c>
      <c r="H18" s="4">
        <v>130416</v>
      </c>
      <c r="I18" s="4">
        <v>1709674</v>
      </c>
    </row>
    <row r="19" spans="1:9" ht="13.9" customHeight="1" x14ac:dyDescent="0.25">
      <c r="A19" s="3" t="s">
        <v>403</v>
      </c>
      <c r="B19" s="4">
        <v>24219246</v>
      </c>
      <c r="C19" s="4">
        <v>64476</v>
      </c>
      <c r="D19" s="4">
        <v>24283724</v>
      </c>
      <c r="E19" s="4">
        <v>11845011</v>
      </c>
      <c r="F19" s="4">
        <v>6403614</v>
      </c>
      <c r="G19" s="4">
        <v>6299267</v>
      </c>
      <c r="H19" s="4">
        <v>104347</v>
      </c>
      <c r="I19" s="4">
        <v>17880110</v>
      </c>
    </row>
    <row r="20" spans="1:9" ht="13.9" customHeight="1" x14ac:dyDescent="0.25">
      <c r="A20" s="3" t="s">
        <v>404</v>
      </c>
      <c r="B20" s="4">
        <v>5264733</v>
      </c>
      <c r="C20" s="4">
        <v>-78086</v>
      </c>
      <c r="D20" s="4">
        <v>5186645</v>
      </c>
      <c r="E20" s="4">
        <v>1491976</v>
      </c>
      <c r="F20" s="4">
        <v>1337594</v>
      </c>
      <c r="G20" s="4">
        <v>1156671</v>
      </c>
      <c r="H20" s="4">
        <v>180923</v>
      </c>
      <c r="I20" s="4">
        <v>3849051</v>
      </c>
    </row>
    <row r="21" spans="1:9" ht="13.9" customHeight="1" x14ac:dyDescent="0.25">
      <c r="A21" s="3" t="s">
        <v>405</v>
      </c>
      <c r="B21" s="4">
        <v>1785993</v>
      </c>
      <c r="C21" s="1">
        <v>995</v>
      </c>
      <c r="D21" s="4">
        <v>1786989</v>
      </c>
      <c r="E21" s="4">
        <v>1064861</v>
      </c>
      <c r="F21" s="4">
        <v>294117</v>
      </c>
      <c r="G21" s="4">
        <v>117834</v>
      </c>
      <c r="H21" s="4">
        <v>176283</v>
      </c>
      <c r="I21" s="4">
        <v>1492872</v>
      </c>
    </row>
    <row r="22" spans="1:9" ht="13.9" customHeight="1" x14ac:dyDescent="0.25">
      <c r="A22" s="3" t="s">
        <v>406</v>
      </c>
      <c r="B22" s="4">
        <v>772936</v>
      </c>
      <c r="C22" s="4">
        <v>6801</v>
      </c>
      <c r="D22" s="4">
        <v>779736</v>
      </c>
      <c r="E22" s="4">
        <v>587803</v>
      </c>
      <c r="F22" s="4">
        <v>282855</v>
      </c>
      <c r="G22" s="4">
        <v>250373</v>
      </c>
      <c r="H22" s="4">
        <v>32482</v>
      </c>
      <c r="I22" s="4">
        <v>496881</v>
      </c>
    </row>
    <row r="23" spans="1:9" ht="13.9" customHeight="1" x14ac:dyDescent="0.25">
      <c r="A23" s="3" t="s">
        <v>407</v>
      </c>
      <c r="B23" s="4">
        <v>2184567</v>
      </c>
      <c r="C23" s="4">
        <v>57309</v>
      </c>
      <c r="D23" s="4">
        <v>2241878</v>
      </c>
      <c r="E23" s="4">
        <v>1855348</v>
      </c>
      <c r="F23" s="4">
        <v>915245</v>
      </c>
      <c r="G23" s="4">
        <v>894003</v>
      </c>
      <c r="H23" s="4">
        <v>21242</v>
      </c>
      <c r="I23" s="4">
        <v>1326633</v>
      </c>
    </row>
    <row r="24" spans="1:9" ht="13.9" customHeight="1" x14ac:dyDescent="0.25">
      <c r="A24" s="3" t="s">
        <v>408</v>
      </c>
      <c r="B24" s="4">
        <v>7672958</v>
      </c>
      <c r="C24" s="4">
        <v>77501</v>
      </c>
      <c r="D24" s="4">
        <v>7750458</v>
      </c>
      <c r="E24" s="4">
        <v>2568478</v>
      </c>
      <c r="F24" s="4">
        <v>1154378</v>
      </c>
      <c r="G24" s="4">
        <v>917753</v>
      </c>
      <c r="H24" s="4">
        <v>236625</v>
      </c>
      <c r="I24" s="4">
        <v>6596080</v>
      </c>
    </row>
    <row r="25" spans="1:9" ht="13.9" customHeight="1" x14ac:dyDescent="0.25">
      <c r="A25" s="3" t="s">
        <v>409</v>
      </c>
      <c r="B25" s="4">
        <v>2785748</v>
      </c>
      <c r="C25" s="4">
        <v>-2504</v>
      </c>
      <c r="D25" s="4">
        <v>2783245</v>
      </c>
      <c r="E25" s="4">
        <v>2214499</v>
      </c>
      <c r="F25" s="4">
        <v>935194</v>
      </c>
      <c r="G25" s="4">
        <v>737807</v>
      </c>
      <c r="H25" s="4">
        <v>197387</v>
      </c>
      <c r="I25" s="4">
        <v>1848051</v>
      </c>
    </row>
    <row r="26" spans="1:9" ht="13.9" customHeight="1" x14ac:dyDescent="0.25">
      <c r="A26" s="3" t="s">
        <v>410</v>
      </c>
      <c r="B26" s="4">
        <v>931319</v>
      </c>
      <c r="C26" s="1" t="s">
        <v>11</v>
      </c>
      <c r="D26" s="4">
        <v>931319</v>
      </c>
      <c r="E26" s="4">
        <v>41140</v>
      </c>
      <c r="F26" s="4">
        <v>29156</v>
      </c>
      <c r="G26" s="4">
        <v>29156</v>
      </c>
      <c r="H26" s="1" t="s">
        <v>11</v>
      </c>
      <c r="I26" s="4">
        <v>902163</v>
      </c>
    </row>
    <row r="27" spans="1:9" ht="13.9" customHeight="1" x14ac:dyDescent="0.25">
      <c r="A27" s="3" t="s">
        <v>411</v>
      </c>
      <c r="B27" s="4">
        <v>582430</v>
      </c>
      <c r="C27" s="1">
        <v>2</v>
      </c>
      <c r="D27" s="4">
        <v>582432</v>
      </c>
      <c r="E27" s="1" t="s">
        <v>11</v>
      </c>
      <c r="F27" s="1" t="s">
        <v>11</v>
      </c>
      <c r="G27" s="1" t="s">
        <v>11</v>
      </c>
      <c r="H27" s="1" t="s">
        <v>11</v>
      </c>
      <c r="I27" s="4">
        <v>582432</v>
      </c>
    </row>
    <row r="28" spans="1:9" ht="13.9" customHeight="1" x14ac:dyDescent="0.25">
      <c r="A28" s="3" t="s">
        <v>412</v>
      </c>
      <c r="B28" s="4">
        <v>13249704</v>
      </c>
      <c r="C28" s="1" t="s">
        <v>11</v>
      </c>
      <c r="D28" s="4">
        <v>13249704</v>
      </c>
      <c r="E28" s="4">
        <v>4616812</v>
      </c>
      <c r="F28" s="4">
        <v>4616812</v>
      </c>
      <c r="G28" s="4">
        <v>4616812</v>
      </c>
      <c r="H28" s="1" t="s">
        <v>11</v>
      </c>
      <c r="I28" s="4">
        <v>8632892</v>
      </c>
    </row>
    <row r="29" spans="1:9" ht="13.9" customHeight="1" x14ac:dyDescent="0.25">
      <c r="A29" s="3" t="s">
        <v>413</v>
      </c>
      <c r="B29" s="4">
        <v>2366740</v>
      </c>
      <c r="C29" s="4">
        <v>-651506</v>
      </c>
      <c r="D29" s="4">
        <v>1715234</v>
      </c>
      <c r="E29" s="1" t="s">
        <v>11</v>
      </c>
      <c r="F29" s="1" t="s">
        <v>11</v>
      </c>
      <c r="G29" s="1" t="s">
        <v>11</v>
      </c>
      <c r="H29" s="1" t="s">
        <v>11</v>
      </c>
      <c r="I29" s="4">
        <v>1715234</v>
      </c>
    </row>
    <row r="30" spans="1:9" ht="13.9" customHeight="1" x14ac:dyDescent="0.25">
      <c r="A30" s="3" t="s">
        <v>414</v>
      </c>
      <c r="B30" s="4">
        <v>33697859</v>
      </c>
      <c r="C30" s="1" t="s">
        <v>11</v>
      </c>
      <c r="D30" s="4">
        <v>33697859</v>
      </c>
      <c r="E30" s="4">
        <v>9705478</v>
      </c>
      <c r="F30" s="4">
        <v>8057810</v>
      </c>
      <c r="G30" s="4">
        <v>8057810</v>
      </c>
      <c r="H30" s="1" t="s">
        <v>11</v>
      </c>
      <c r="I30" s="4">
        <v>25640049</v>
      </c>
    </row>
    <row r="31" spans="1:9" ht="13.9" customHeight="1" x14ac:dyDescent="0.25">
      <c r="A31" s="3" t="s">
        <v>415</v>
      </c>
      <c r="B31" s="4">
        <v>276134007</v>
      </c>
      <c r="C31" s="4">
        <v>5465624</v>
      </c>
      <c r="D31" s="4">
        <v>281599620</v>
      </c>
      <c r="E31" s="4">
        <v>195100788</v>
      </c>
      <c r="F31" s="4">
        <v>100764175</v>
      </c>
      <c r="G31" s="4">
        <v>97049329</v>
      </c>
      <c r="H31" s="4">
        <v>3714846</v>
      </c>
      <c r="I31" s="4">
        <v>180835445</v>
      </c>
    </row>
  </sheetData>
  <mergeCells count="7">
    <mergeCell ref="I2:I3"/>
    <mergeCell ref="A2:A3"/>
    <mergeCell ref="B2:D2"/>
    <mergeCell ref="E2:E3"/>
    <mergeCell ref="F2:F3"/>
    <mergeCell ref="G2:G3"/>
    <mergeCell ref="H2:H3"/>
  </mergeCells>
  <pageMargins left="0" right="0" top="0.75" bottom="0.75" header="0.3" footer="0.3"/>
  <pageSetup paperSize="9" orientation="landscape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/>
  </sheetViews>
  <sheetFormatPr baseColWidth="10" defaultRowHeight="15" x14ac:dyDescent="0.25"/>
  <cols>
    <col min="1" max="1" width="44.28515625" customWidth="1"/>
    <col min="2" max="2" width="11.28515625" customWidth="1"/>
    <col min="3" max="3" width="11.5703125" customWidth="1"/>
    <col min="4" max="4" width="11" customWidth="1"/>
    <col min="5" max="5" width="13.85546875" customWidth="1"/>
    <col min="6" max="7" width="12" customWidth="1"/>
    <col min="8" max="9" width="12.28515625" customWidth="1"/>
  </cols>
  <sheetData>
    <row r="1" spans="1:9" x14ac:dyDescent="0.25">
      <c r="I1" s="1" t="s">
        <v>17</v>
      </c>
    </row>
    <row r="2" spans="1:9" ht="28.35" customHeight="1" x14ac:dyDescent="0.25">
      <c r="A2" s="150" t="s">
        <v>1191</v>
      </c>
      <c r="B2" s="144" t="s">
        <v>1184</v>
      </c>
      <c r="C2" s="145"/>
      <c r="D2" s="146"/>
      <c r="E2" s="147" t="s">
        <v>1185</v>
      </c>
      <c r="F2" s="147" t="s">
        <v>867</v>
      </c>
      <c r="G2" s="147" t="s">
        <v>868</v>
      </c>
      <c r="H2" s="147" t="s">
        <v>1192</v>
      </c>
      <c r="I2" s="147" t="s">
        <v>1193</v>
      </c>
    </row>
    <row r="3" spans="1:9" ht="28.35" customHeight="1" x14ac:dyDescent="0.25">
      <c r="A3" s="152"/>
      <c r="B3" s="2" t="s">
        <v>1188</v>
      </c>
      <c r="C3" s="2" t="s">
        <v>1189</v>
      </c>
      <c r="D3" s="2" t="s">
        <v>1190</v>
      </c>
      <c r="E3" s="149"/>
      <c r="F3" s="149"/>
      <c r="G3" s="149"/>
      <c r="H3" s="149"/>
      <c r="I3" s="149"/>
    </row>
    <row r="4" spans="1:9" ht="16.149999999999999" customHeight="1" x14ac:dyDescent="0.25">
      <c r="A4" s="3" t="s">
        <v>536</v>
      </c>
      <c r="B4" s="4">
        <v>23717025</v>
      </c>
      <c r="C4" s="4">
        <v>188217</v>
      </c>
      <c r="D4" s="4">
        <v>23905241</v>
      </c>
      <c r="E4" s="4">
        <v>18223129</v>
      </c>
      <c r="F4" s="4">
        <v>10085664</v>
      </c>
      <c r="G4" s="4">
        <v>8979547</v>
      </c>
      <c r="H4" s="4">
        <v>1106117</v>
      </c>
      <c r="I4" s="4">
        <v>13819577</v>
      </c>
    </row>
    <row r="5" spans="1:9" ht="16.149999999999999" customHeight="1" x14ac:dyDescent="0.25">
      <c r="A5" s="3" t="s">
        <v>537</v>
      </c>
      <c r="B5" s="4">
        <v>23717025</v>
      </c>
      <c r="C5" s="4">
        <v>188217</v>
      </c>
      <c r="D5" s="4">
        <v>23905241</v>
      </c>
      <c r="E5" s="4">
        <v>18223129</v>
      </c>
      <c r="F5" s="4">
        <v>10085664</v>
      </c>
      <c r="G5" s="4">
        <v>8979547</v>
      </c>
      <c r="H5" s="4">
        <v>1106117</v>
      </c>
      <c r="I5" s="4">
        <v>13819577</v>
      </c>
    </row>
    <row r="6" spans="1:9" ht="16.149999999999999" customHeight="1" x14ac:dyDescent="0.25">
      <c r="A6" s="3"/>
      <c r="B6" s="1"/>
      <c r="C6" s="1"/>
      <c r="D6" s="1"/>
      <c r="E6" s="1"/>
      <c r="F6" s="1"/>
      <c r="G6" s="1"/>
      <c r="H6" s="1"/>
      <c r="I6" s="1"/>
    </row>
    <row r="7" spans="1:9" ht="16.149999999999999" customHeight="1" x14ac:dyDescent="0.25">
      <c r="A7" s="3" t="s">
        <v>538</v>
      </c>
      <c r="B7" s="4">
        <v>17350059</v>
      </c>
      <c r="C7" s="4">
        <v>668082</v>
      </c>
      <c r="D7" s="4">
        <v>18018128</v>
      </c>
      <c r="E7" s="4">
        <v>15205054</v>
      </c>
      <c r="F7" s="4">
        <v>5958662</v>
      </c>
      <c r="G7" s="4">
        <v>5876618</v>
      </c>
      <c r="H7" s="4">
        <v>82044</v>
      </c>
      <c r="I7" s="4">
        <v>12059466</v>
      </c>
    </row>
    <row r="8" spans="1:9" ht="16.149999999999999" customHeight="1" x14ac:dyDescent="0.25">
      <c r="A8" s="3" t="s">
        <v>539</v>
      </c>
      <c r="B8" s="4">
        <v>1712323</v>
      </c>
      <c r="C8" s="1">
        <v>698</v>
      </c>
      <c r="D8" s="4">
        <v>1713021</v>
      </c>
      <c r="E8" s="4">
        <v>1549604</v>
      </c>
      <c r="F8" s="4">
        <v>566564</v>
      </c>
      <c r="G8" s="4">
        <v>557978</v>
      </c>
      <c r="H8" s="4">
        <v>8586</v>
      </c>
      <c r="I8" s="4">
        <v>1146457</v>
      </c>
    </row>
    <row r="9" spans="1:9" ht="16.149999999999999" customHeight="1" x14ac:dyDescent="0.25">
      <c r="A9" s="3" t="s">
        <v>540</v>
      </c>
      <c r="B9" s="4">
        <v>7388560</v>
      </c>
      <c r="C9" s="4">
        <v>635203</v>
      </c>
      <c r="D9" s="4">
        <v>8023751</v>
      </c>
      <c r="E9" s="4">
        <v>6700986</v>
      </c>
      <c r="F9" s="4">
        <v>2695095</v>
      </c>
      <c r="G9" s="4">
        <v>2667158</v>
      </c>
      <c r="H9" s="4">
        <v>27937</v>
      </c>
      <c r="I9" s="4">
        <v>5328656</v>
      </c>
    </row>
    <row r="10" spans="1:9" ht="16.149999999999999" customHeight="1" x14ac:dyDescent="0.25">
      <c r="A10" s="3" t="s">
        <v>541</v>
      </c>
      <c r="B10" s="4">
        <v>7140441</v>
      </c>
      <c r="C10" s="4">
        <v>32040</v>
      </c>
      <c r="D10" s="4">
        <v>7172479</v>
      </c>
      <c r="E10" s="4">
        <v>6487047</v>
      </c>
      <c r="F10" s="4">
        <v>2421136</v>
      </c>
      <c r="G10" s="4">
        <v>2387179</v>
      </c>
      <c r="H10" s="4">
        <v>33957</v>
      </c>
      <c r="I10" s="4">
        <v>4751343</v>
      </c>
    </row>
    <row r="11" spans="1:9" ht="16.149999999999999" customHeight="1" x14ac:dyDescent="0.25">
      <c r="A11" s="3" t="s">
        <v>542</v>
      </c>
      <c r="B11" s="4">
        <v>1108735</v>
      </c>
      <c r="C11" s="1">
        <v>141</v>
      </c>
      <c r="D11" s="4">
        <v>1108877</v>
      </c>
      <c r="E11" s="4">
        <v>467417</v>
      </c>
      <c r="F11" s="4">
        <v>275867</v>
      </c>
      <c r="G11" s="4">
        <v>264303</v>
      </c>
      <c r="H11" s="4">
        <v>11564</v>
      </c>
      <c r="I11" s="4">
        <v>833010</v>
      </c>
    </row>
    <row r="12" spans="1:9" ht="16.149999999999999" customHeight="1" x14ac:dyDescent="0.25">
      <c r="A12" s="3"/>
      <c r="B12" s="1"/>
      <c r="C12" s="1"/>
      <c r="D12" s="1"/>
      <c r="E12" s="1"/>
      <c r="F12" s="1"/>
      <c r="G12" s="1"/>
      <c r="H12" s="1"/>
      <c r="I12" s="1"/>
    </row>
    <row r="13" spans="1:9" ht="16.149999999999999" customHeight="1" x14ac:dyDescent="0.25">
      <c r="A13" s="3" t="s">
        <v>543</v>
      </c>
      <c r="B13" s="4">
        <v>25593416</v>
      </c>
      <c r="C13" s="4">
        <v>157926</v>
      </c>
      <c r="D13" s="4">
        <v>25751347</v>
      </c>
      <c r="E13" s="4">
        <v>14454351</v>
      </c>
      <c r="F13" s="4">
        <v>5318843</v>
      </c>
      <c r="G13" s="4">
        <v>5317319</v>
      </c>
      <c r="H13" s="4">
        <v>1524</v>
      </c>
      <c r="I13" s="4">
        <v>20432504</v>
      </c>
    </row>
    <row r="14" spans="1:9" ht="16.149999999999999" customHeight="1" x14ac:dyDescent="0.25">
      <c r="A14" s="3" t="s">
        <v>544</v>
      </c>
      <c r="B14" s="4">
        <v>14008933</v>
      </c>
      <c r="C14" s="1">
        <v>-6</v>
      </c>
      <c r="D14" s="4">
        <v>14008927</v>
      </c>
      <c r="E14" s="4">
        <v>14002170</v>
      </c>
      <c r="F14" s="4">
        <v>5175509</v>
      </c>
      <c r="G14" s="4">
        <v>5175277</v>
      </c>
      <c r="H14" s="1">
        <v>232</v>
      </c>
      <c r="I14" s="4">
        <v>8833418</v>
      </c>
    </row>
    <row r="15" spans="1:9" ht="16.149999999999999" customHeight="1" x14ac:dyDescent="0.25">
      <c r="A15" s="3" t="s">
        <v>545</v>
      </c>
      <c r="B15" s="4">
        <v>653209</v>
      </c>
      <c r="C15" s="4">
        <v>107809</v>
      </c>
      <c r="D15" s="4">
        <v>761020</v>
      </c>
      <c r="E15" s="4">
        <v>117802</v>
      </c>
      <c r="F15" s="4">
        <v>35142</v>
      </c>
      <c r="G15" s="4">
        <v>34812</v>
      </c>
      <c r="H15" s="1">
        <v>330</v>
      </c>
      <c r="I15" s="4">
        <v>725878</v>
      </c>
    </row>
    <row r="16" spans="1:9" ht="16.149999999999999" customHeight="1" x14ac:dyDescent="0.25">
      <c r="A16" s="3" t="s">
        <v>546</v>
      </c>
      <c r="B16" s="4">
        <v>10372</v>
      </c>
      <c r="C16" s="1" t="s">
        <v>11</v>
      </c>
      <c r="D16" s="4">
        <v>10372</v>
      </c>
      <c r="E16" s="4">
        <v>5147</v>
      </c>
      <c r="F16" s="4">
        <v>1019</v>
      </c>
      <c r="G16" s="4">
        <v>1019</v>
      </c>
      <c r="H16" s="1" t="s">
        <v>11</v>
      </c>
      <c r="I16" s="4">
        <v>9353</v>
      </c>
    </row>
    <row r="17" spans="1:9" ht="16.149999999999999" customHeight="1" x14ac:dyDescent="0.25">
      <c r="A17" s="3" t="s">
        <v>547</v>
      </c>
      <c r="B17" s="4">
        <v>474540</v>
      </c>
      <c r="C17" s="4">
        <v>43660</v>
      </c>
      <c r="D17" s="4">
        <v>518202</v>
      </c>
      <c r="E17" s="4">
        <v>125495</v>
      </c>
      <c r="F17" s="4">
        <v>26370</v>
      </c>
      <c r="G17" s="4">
        <v>26288</v>
      </c>
      <c r="H17" s="1">
        <v>82</v>
      </c>
      <c r="I17" s="4">
        <v>491832</v>
      </c>
    </row>
    <row r="18" spans="1:9" ht="16.149999999999999" customHeight="1" x14ac:dyDescent="0.25">
      <c r="A18" s="3" t="s">
        <v>548</v>
      </c>
      <c r="B18" s="4">
        <v>10446362</v>
      </c>
      <c r="C18" s="4">
        <v>6463</v>
      </c>
      <c r="D18" s="4">
        <v>10452826</v>
      </c>
      <c r="E18" s="4">
        <v>203737</v>
      </c>
      <c r="F18" s="4">
        <v>80803</v>
      </c>
      <c r="G18" s="4">
        <v>79923</v>
      </c>
      <c r="H18" s="1">
        <v>880</v>
      </c>
      <c r="I18" s="4">
        <v>10372023</v>
      </c>
    </row>
    <row r="19" spans="1:9" ht="16.149999999999999" customHeight="1" x14ac:dyDescent="0.25">
      <c r="A19" s="3"/>
      <c r="B19" s="1"/>
      <c r="C19" s="1"/>
      <c r="D19" s="1"/>
      <c r="E19" s="1"/>
      <c r="F19" s="1"/>
      <c r="G19" s="1"/>
      <c r="H19" s="1"/>
      <c r="I19" s="1"/>
    </row>
    <row r="20" spans="1:9" ht="16.149999999999999" customHeight="1" x14ac:dyDescent="0.25">
      <c r="A20" s="3" t="s">
        <v>549</v>
      </c>
      <c r="B20" s="4">
        <v>2807159</v>
      </c>
      <c r="C20" s="4">
        <v>37053</v>
      </c>
      <c r="D20" s="4">
        <v>2844212</v>
      </c>
      <c r="E20" s="4">
        <v>1851191</v>
      </c>
      <c r="F20" s="4">
        <v>1383882</v>
      </c>
      <c r="G20" s="4">
        <v>1358432</v>
      </c>
      <c r="H20" s="4">
        <v>25450</v>
      </c>
      <c r="I20" s="4">
        <v>1460330</v>
      </c>
    </row>
    <row r="21" spans="1:9" ht="16.149999999999999" customHeight="1" x14ac:dyDescent="0.25">
      <c r="A21" s="3" t="s">
        <v>550</v>
      </c>
      <c r="B21" s="4">
        <v>230674</v>
      </c>
      <c r="C21" s="4">
        <v>30484</v>
      </c>
      <c r="D21" s="4">
        <v>261157</v>
      </c>
      <c r="E21" s="4">
        <v>173619</v>
      </c>
      <c r="F21" s="4">
        <v>68742</v>
      </c>
      <c r="G21" s="4">
        <v>68083</v>
      </c>
      <c r="H21" s="1">
        <v>659</v>
      </c>
      <c r="I21" s="4">
        <v>192415</v>
      </c>
    </row>
    <row r="22" spans="1:9" ht="16.149999999999999" customHeight="1" x14ac:dyDescent="0.25">
      <c r="A22" s="3" t="s">
        <v>551</v>
      </c>
      <c r="B22" s="4">
        <v>2437138</v>
      </c>
      <c r="C22" s="4">
        <v>5961</v>
      </c>
      <c r="D22" s="4">
        <v>2443100</v>
      </c>
      <c r="E22" s="4">
        <v>1588526</v>
      </c>
      <c r="F22" s="4">
        <v>1281615</v>
      </c>
      <c r="G22" s="4">
        <v>1261786</v>
      </c>
      <c r="H22" s="4">
        <v>19829</v>
      </c>
      <c r="I22" s="4">
        <v>1161485</v>
      </c>
    </row>
    <row r="23" spans="1:9" ht="16.149999999999999" customHeight="1" x14ac:dyDescent="0.25">
      <c r="A23" s="3" t="s">
        <v>552</v>
      </c>
      <c r="B23" s="4">
        <v>139347</v>
      </c>
      <c r="C23" s="1">
        <v>608</v>
      </c>
      <c r="D23" s="4">
        <v>139955</v>
      </c>
      <c r="E23" s="4">
        <v>89046</v>
      </c>
      <c r="F23" s="4">
        <v>33525</v>
      </c>
      <c r="G23" s="4">
        <v>28563</v>
      </c>
      <c r="H23" s="4">
        <v>4962</v>
      </c>
      <c r="I23" s="4">
        <v>106430</v>
      </c>
    </row>
    <row r="24" spans="1:9" ht="16.149999999999999" customHeight="1" x14ac:dyDescent="0.25">
      <c r="A24" s="3"/>
      <c r="B24" s="1"/>
      <c r="C24" s="1"/>
      <c r="D24" s="1"/>
      <c r="E24" s="1"/>
      <c r="F24" s="1"/>
      <c r="G24" s="1"/>
      <c r="H24" s="1"/>
      <c r="I24" s="1"/>
    </row>
    <row r="25" spans="1:9" ht="16.149999999999999" customHeight="1" x14ac:dyDescent="0.25">
      <c r="A25" s="3" t="s">
        <v>553</v>
      </c>
      <c r="B25" s="4">
        <v>13277281</v>
      </c>
      <c r="C25" s="4">
        <v>-16959</v>
      </c>
      <c r="D25" s="4">
        <v>13260320</v>
      </c>
      <c r="E25" s="4">
        <v>4889837</v>
      </c>
      <c r="F25" s="4">
        <v>1420380</v>
      </c>
      <c r="G25" s="4">
        <v>1229765</v>
      </c>
      <c r="H25" s="4">
        <v>190615</v>
      </c>
      <c r="I25" s="4">
        <v>11839940</v>
      </c>
    </row>
    <row r="26" spans="1:9" ht="16.149999999999999" customHeight="1" x14ac:dyDescent="0.25">
      <c r="A26" s="3" t="s">
        <v>554</v>
      </c>
      <c r="B26" s="4">
        <v>430273</v>
      </c>
      <c r="C26" s="4">
        <v>-4298</v>
      </c>
      <c r="D26" s="4">
        <v>425975</v>
      </c>
      <c r="E26" s="4">
        <v>129372</v>
      </c>
      <c r="F26" s="4">
        <v>23323</v>
      </c>
      <c r="G26" s="4">
        <v>22388</v>
      </c>
      <c r="H26" s="1">
        <v>935</v>
      </c>
      <c r="I26" s="4">
        <v>402652</v>
      </c>
    </row>
    <row r="27" spans="1:9" ht="16.149999999999999" customHeight="1" x14ac:dyDescent="0.25">
      <c r="A27" s="3" t="s">
        <v>555</v>
      </c>
      <c r="B27" s="4">
        <v>1242946</v>
      </c>
      <c r="C27" s="1">
        <v>-743</v>
      </c>
      <c r="D27" s="4">
        <v>1242202</v>
      </c>
      <c r="E27" s="4">
        <v>163585</v>
      </c>
      <c r="F27" s="4">
        <v>60205</v>
      </c>
      <c r="G27" s="4">
        <v>37407</v>
      </c>
      <c r="H27" s="4">
        <v>22798</v>
      </c>
      <c r="I27" s="4">
        <v>1181997</v>
      </c>
    </row>
    <row r="28" spans="1:9" ht="16.149999999999999" customHeight="1" x14ac:dyDescent="0.25">
      <c r="A28" s="3" t="s">
        <v>556</v>
      </c>
      <c r="B28" s="4">
        <v>793894</v>
      </c>
      <c r="C28" s="1">
        <v>590</v>
      </c>
      <c r="D28" s="4">
        <v>794483</v>
      </c>
      <c r="E28" s="4">
        <v>156113</v>
      </c>
      <c r="F28" s="4">
        <v>57055</v>
      </c>
      <c r="G28" s="4">
        <v>40379</v>
      </c>
      <c r="H28" s="4">
        <v>16676</v>
      </c>
      <c r="I28" s="4">
        <v>737428</v>
      </c>
    </row>
    <row r="29" spans="1:9" ht="16.149999999999999" customHeight="1" x14ac:dyDescent="0.25">
      <c r="A29" s="3" t="s">
        <v>557</v>
      </c>
      <c r="B29" s="4">
        <v>1420660</v>
      </c>
      <c r="C29" s="1" t="s">
        <v>11</v>
      </c>
      <c r="D29" s="4">
        <v>1420660</v>
      </c>
      <c r="E29" s="4">
        <v>689277</v>
      </c>
      <c r="F29" s="4">
        <v>174717</v>
      </c>
      <c r="G29" s="4">
        <v>159352</v>
      </c>
      <c r="H29" s="4">
        <v>15365</v>
      </c>
      <c r="I29" s="4">
        <v>1245943</v>
      </c>
    </row>
    <row r="30" spans="1:9" ht="16.149999999999999" customHeight="1" x14ac:dyDescent="0.25">
      <c r="A30" s="3" t="s">
        <v>558</v>
      </c>
      <c r="B30" s="4">
        <v>4476313</v>
      </c>
      <c r="C30" s="4">
        <v>-18174</v>
      </c>
      <c r="D30" s="4">
        <v>4458138</v>
      </c>
      <c r="E30" s="4">
        <v>2705259</v>
      </c>
      <c r="F30" s="4">
        <v>676282</v>
      </c>
      <c r="G30" s="4">
        <v>590122</v>
      </c>
      <c r="H30" s="4">
        <v>86160</v>
      </c>
      <c r="I30" s="4">
        <v>3781856</v>
      </c>
    </row>
    <row r="31" spans="1:9" ht="16.149999999999999" customHeight="1" x14ac:dyDescent="0.25">
      <c r="A31" s="3" t="s">
        <v>559</v>
      </c>
      <c r="B31" s="4">
        <v>4630202</v>
      </c>
      <c r="C31" s="4">
        <v>5367</v>
      </c>
      <c r="D31" s="4">
        <v>4635570</v>
      </c>
      <c r="E31" s="4">
        <v>891576</v>
      </c>
      <c r="F31" s="4">
        <v>329190</v>
      </c>
      <c r="G31" s="4">
        <v>319750</v>
      </c>
      <c r="H31" s="4">
        <v>9440</v>
      </c>
      <c r="I31" s="4">
        <v>4306380</v>
      </c>
    </row>
    <row r="32" spans="1:9" ht="16.149999999999999" customHeight="1" x14ac:dyDescent="0.25">
      <c r="A32" s="3" t="s">
        <v>560</v>
      </c>
      <c r="B32" s="4">
        <v>282993</v>
      </c>
      <c r="C32" s="1">
        <v>299</v>
      </c>
      <c r="D32" s="4">
        <v>283292</v>
      </c>
      <c r="E32" s="4">
        <v>154655</v>
      </c>
      <c r="F32" s="4">
        <v>99608</v>
      </c>
      <c r="G32" s="4">
        <v>60367</v>
      </c>
      <c r="H32" s="4">
        <v>39241</v>
      </c>
      <c r="I32" s="4">
        <v>183684</v>
      </c>
    </row>
    <row r="33" spans="1:9" ht="16.149999999999999" customHeight="1" x14ac:dyDescent="0.25">
      <c r="A33" s="3"/>
      <c r="B33" s="1"/>
      <c r="C33" s="1"/>
      <c r="D33" s="1"/>
      <c r="E33" s="1"/>
      <c r="F33" s="1"/>
      <c r="G33" s="1"/>
      <c r="H33" s="1"/>
      <c r="I33" s="1"/>
    </row>
    <row r="34" spans="1:9" ht="16.149999999999999" customHeight="1" x14ac:dyDescent="0.25">
      <c r="A34" s="3" t="s">
        <v>561</v>
      </c>
      <c r="B34" s="4">
        <v>193389067</v>
      </c>
      <c r="C34" s="4">
        <v>4431305</v>
      </c>
      <c r="D34" s="4">
        <v>197820372</v>
      </c>
      <c r="E34" s="4">
        <v>140477226</v>
      </c>
      <c r="F34" s="4">
        <v>76596744</v>
      </c>
      <c r="G34" s="4">
        <v>74287648</v>
      </c>
      <c r="H34" s="4">
        <v>2309096</v>
      </c>
      <c r="I34" s="4">
        <v>121223628</v>
      </c>
    </row>
    <row r="35" spans="1:9" ht="16.149999999999999" customHeight="1" x14ac:dyDescent="0.25">
      <c r="A35" s="3" t="s">
        <v>562</v>
      </c>
      <c r="B35" s="4">
        <v>383966</v>
      </c>
      <c r="C35" s="1">
        <v>-246</v>
      </c>
      <c r="D35" s="4">
        <v>383720</v>
      </c>
      <c r="E35" s="4">
        <v>209818</v>
      </c>
      <c r="F35" s="4">
        <v>158309</v>
      </c>
      <c r="G35" s="4">
        <v>157807</v>
      </c>
      <c r="H35" s="1">
        <v>502</v>
      </c>
      <c r="I35" s="4">
        <v>225411</v>
      </c>
    </row>
    <row r="36" spans="1:9" ht="16.149999999999999" customHeight="1" x14ac:dyDescent="0.25">
      <c r="A36" s="3" t="s">
        <v>563</v>
      </c>
      <c r="B36" s="4">
        <v>24390049</v>
      </c>
      <c r="C36" s="4">
        <v>-563820</v>
      </c>
      <c r="D36" s="4">
        <v>23826230</v>
      </c>
      <c r="E36" s="4">
        <v>10149138</v>
      </c>
      <c r="F36" s="4">
        <v>8385238</v>
      </c>
      <c r="G36" s="4">
        <v>6141757</v>
      </c>
      <c r="H36" s="4">
        <v>2243481</v>
      </c>
      <c r="I36" s="4">
        <v>15440992</v>
      </c>
    </row>
    <row r="37" spans="1:9" ht="16.149999999999999" customHeight="1" x14ac:dyDescent="0.25">
      <c r="A37" s="3" t="s">
        <v>564</v>
      </c>
      <c r="B37" s="4">
        <v>317733</v>
      </c>
      <c r="C37" s="4">
        <v>-4631</v>
      </c>
      <c r="D37" s="4">
        <v>313101</v>
      </c>
      <c r="E37" s="4">
        <v>258369</v>
      </c>
      <c r="F37" s="4">
        <v>99334</v>
      </c>
      <c r="G37" s="4">
        <v>98722</v>
      </c>
      <c r="H37" s="1">
        <v>612</v>
      </c>
      <c r="I37" s="4">
        <v>213767</v>
      </c>
    </row>
    <row r="38" spans="1:9" ht="16.149999999999999" customHeight="1" x14ac:dyDescent="0.25">
      <c r="A38" s="3" t="s">
        <v>565</v>
      </c>
      <c r="B38" s="4">
        <v>48222513</v>
      </c>
      <c r="C38" s="1">
        <v>2</v>
      </c>
      <c r="D38" s="4">
        <v>48222515</v>
      </c>
      <c r="E38" s="4">
        <v>14354362</v>
      </c>
      <c r="F38" s="4">
        <v>12704633</v>
      </c>
      <c r="G38" s="4">
        <v>12704633</v>
      </c>
      <c r="H38" s="1" t="s">
        <v>11</v>
      </c>
      <c r="I38" s="4">
        <v>35517882</v>
      </c>
    </row>
    <row r="39" spans="1:9" ht="16.149999999999999" customHeight="1" x14ac:dyDescent="0.25">
      <c r="A39" s="3" t="s">
        <v>566</v>
      </c>
      <c r="B39" s="4">
        <v>120074806</v>
      </c>
      <c r="C39" s="4">
        <v>5000000</v>
      </c>
      <c r="D39" s="4">
        <v>125074806</v>
      </c>
      <c r="E39" s="4">
        <v>115505539</v>
      </c>
      <c r="F39" s="4">
        <v>55249230</v>
      </c>
      <c r="G39" s="4">
        <v>55184729</v>
      </c>
      <c r="H39" s="4">
        <v>64501</v>
      </c>
      <c r="I39" s="4">
        <v>69825576</v>
      </c>
    </row>
    <row r="40" spans="1:9" ht="16.149999999999999" customHeight="1" x14ac:dyDescent="0.25">
      <c r="A40" s="3" t="s">
        <v>415</v>
      </c>
      <c r="B40" s="4">
        <v>276134007</v>
      </c>
      <c r="C40" s="4">
        <v>5465624</v>
      </c>
      <c r="D40" s="4">
        <v>281599620</v>
      </c>
      <c r="E40" s="4">
        <v>195100788</v>
      </c>
      <c r="F40" s="4">
        <v>100764175</v>
      </c>
      <c r="G40" s="4">
        <v>97049329</v>
      </c>
      <c r="H40" s="4">
        <v>3714846</v>
      </c>
      <c r="I40" s="4">
        <v>180835445</v>
      </c>
    </row>
  </sheetData>
  <mergeCells count="7">
    <mergeCell ref="I2:I3"/>
    <mergeCell ref="A2:A3"/>
    <mergeCell ref="B2:D2"/>
    <mergeCell ref="E2:E3"/>
    <mergeCell ref="F2:F3"/>
    <mergeCell ref="G2:G3"/>
    <mergeCell ref="H2:H3"/>
  </mergeCells>
  <pageMargins left="0" right="0" top="0.75" bottom="0.75" header="0.3" footer="0.3"/>
  <pageSetup paperSize="9" orientation="landscape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>
      <selection activeCell="L41" sqref="L41"/>
    </sheetView>
  </sheetViews>
  <sheetFormatPr baseColWidth="10" defaultRowHeight="15" x14ac:dyDescent="0.25"/>
  <cols>
    <col min="1" max="1" width="43.5703125" customWidth="1"/>
    <col min="2" max="2" width="11.28515625" customWidth="1"/>
    <col min="3" max="3" width="11.5703125" customWidth="1"/>
    <col min="4" max="4" width="11.28515625" customWidth="1"/>
    <col min="5" max="5" width="13.85546875" customWidth="1"/>
    <col min="6" max="6" width="12.42578125" customWidth="1"/>
    <col min="7" max="7" width="12" customWidth="1"/>
    <col min="8" max="9" width="12.28515625" customWidth="1"/>
  </cols>
  <sheetData>
    <row r="1" spans="1:9" x14ac:dyDescent="0.25">
      <c r="I1" s="1" t="s">
        <v>17</v>
      </c>
    </row>
    <row r="2" spans="1:9" ht="28.35" customHeight="1" x14ac:dyDescent="0.25">
      <c r="A2" s="150" t="s">
        <v>1194</v>
      </c>
      <c r="B2" s="144" t="s">
        <v>1184</v>
      </c>
      <c r="C2" s="145"/>
      <c r="D2" s="146"/>
      <c r="E2" s="147" t="s">
        <v>1185</v>
      </c>
      <c r="F2" s="147" t="s">
        <v>867</v>
      </c>
      <c r="G2" s="147" t="s">
        <v>868</v>
      </c>
      <c r="H2" s="147" t="s">
        <v>1195</v>
      </c>
      <c r="I2" s="147" t="s">
        <v>1193</v>
      </c>
    </row>
    <row r="3" spans="1:9" ht="28.35" customHeight="1" x14ac:dyDescent="0.25">
      <c r="A3" s="152"/>
      <c r="B3" s="2" t="s">
        <v>1188</v>
      </c>
      <c r="C3" s="2" t="s">
        <v>1189</v>
      </c>
      <c r="D3" s="2" t="s">
        <v>1190</v>
      </c>
      <c r="E3" s="149"/>
      <c r="F3" s="149"/>
      <c r="G3" s="149"/>
      <c r="H3" s="149"/>
      <c r="I3" s="149"/>
    </row>
    <row r="4" spans="1:9" ht="13.5" customHeight="1" x14ac:dyDescent="0.25">
      <c r="A4" s="3"/>
      <c r="B4" s="1"/>
      <c r="C4" s="1"/>
      <c r="D4" s="1"/>
      <c r="E4" s="1"/>
      <c r="F4" s="1"/>
      <c r="G4" s="1"/>
      <c r="H4" s="1"/>
      <c r="I4" s="1"/>
    </row>
    <row r="5" spans="1:9" ht="13.5" customHeight="1" x14ac:dyDescent="0.25">
      <c r="A5" s="3" t="s">
        <v>372</v>
      </c>
      <c r="B5" s="4">
        <v>16373467</v>
      </c>
      <c r="C5" s="4">
        <v>6034</v>
      </c>
      <c r="D5" s="4">
        <v>16379500</v>
      </c>
      <c r="E5" s="4">
        <v>15143576</v>
      </c>
      <c r="F5" s="4">
        <v>5955709</v>
      </c>
      <c r="G5" s="4">
        <v>5769083</v>
      </c>
      <c r="H5" s="4">
        <v>186626</v>
      </c>
      <c r="I5" s="4">
        <v>10423791</v>
      </c>
    </row>
    <row r="6" spans="1:9" ht="13.5" customHeight="1" x14ac:dyDescent="0.25">
      <c r="A6" s="3" t="s">
        <v>570</v>
      </c>
      <c r="B6" s="4">
        <v>68622</v>
      </c>
      <c r="C6" s="1">
        <v>120</v>
      </c>
      <c r="D6" s="4">
        <v>68742</v>
      </c>
      <c r="E6" s="4">
        <v>46423</v>
      </c>
      <c r="F6" s="4">
        <v>29590</v>
      </c>
      <c r="G6" s="4">
        <v>29590</v>
      </c>
      <c r="H6" s="1" t="s">
        <v>11</v>
      </c>
      <c r="I6" s="4">
        <v>39152</v>
      </c>
    </row>
    <row r="7" spans="1:9" ht="13.5" customHeight="1" x14ac:dyDescent="0.25">
      <c r="A7" s="3" t="s">
        <v>571</v>
      </c>
      <c r="B7" s="4">
        <v>40364</v>
      </c>
      <c r="C7" s="1">
        <v>195</v>
      </c>
      <c r="D7" s="4">
        <v>40559</v>
      </c>
      <c r="E7" s="4">
        <v>27288</v>
      </c>
      <c r="F7" s="4">
        <v>15801</v>
      </c>
      <c r="G7" s="4">
        <v>15801</v>
      </c>
      <c r="H7" s="1" t="s">
        <v>11</v>
      </c>
      <c r="I7" s="4">
        <v>24758</v>
      </c>
    </row>
    <row r="8" spans="1:9" ht="13.5" customHeight="1" x14ac:dyDescent="0.25">
      <c r="A8" s="3" t="s">
        <v>572</v>
      </c>
      <c r="B8" s="4">
        <v>12130222</v>
      </c>
      <c r="C8" s="1">
        <v>183</v>
      </c>
      <c r="D8" s="4">
        <v>12130406</v>
      </c>
      <c r="E8" s="4">
        <v>11383902</v>
      </c>
      <c r="F8" s="4">
        <v>4287095</v>
      </c>
      <c r="G8" s="4">
        <v>4283994</v>
      </c>
      <c r="H8" s="4">
        <v>3101</v>
      </c>
      <c r="I8" s="4">
        <v>7843311</v>
      </c>
    </row>
    <row r="9" spans="1:9" ht="13.5" customHeight="1" x14ac:dyDescent="0.25">
      <c r="A9" s="3" t="s">
        <v>573</v>
      </c>
      <c r="B9" s="4">
        <v>765121</v>
      </c>
      <c r="C9" s="4">
        <v>5355</v>
      </c>
      <c r="D9" s="4">
        <v>770476</v>
      </c>
      <c r="E9" s="4">
        <v>645688</v>
      </c>
      <c r="F9" s="4">
        <v>256308</v>
      </c>
      <c r="G9" s="4">
        <v>256280</v>
      </c>
      <c r="H9" s="1">
        <v>28</v>
      </c>
      <c r="I9" s="4">
        <v>514168</v>
      </c>
    </row>
    <row r="10" spans="1:9" ht="13.5" customHeight="1" x14ac:dyDescent="0.25">
      <c r="A10" s="3" t="s">
        <v>574</v>
      </c>
      <c r="B10" s="4">
        <v>18473</v>
      </c>
      <c r="C10" s="1" t="s">
        <v>11</v>
      </c>
      <c r="D10" s="4">
        <v>18473</v>
      </c>
      <c r="E10" s="4">
        <v>18155</v>
      </c>
      <c r="F10" s="4">
        <v>5695</v>
      </c>
      <c r="G10" s="4">
        <v>5695</v>
      </c>
      <c r="H10" s="1" t="s">
        <v>11</v>
      </c>
      <c r="I10" s="4">
        <v>12778</v>
      </c>
    </row>
    <row r="11" spans="1:9" ht="13.5" customHeight="1" x14ac:dyDescent="0.25">
      <c r="A11" s="3" t="s">
        <v>575</v>
      </c>
      <c r="B11" s="4">
        <v>681809</v>
      </c>
      <c r="C11" s="1">
        <v>173</v>
      </c>
      <c r="D11" s="4">
        <v>681982</v>
      </c>
      <c r="E11" s="4">
        <v>666453</v>
      </c>
      <c r="F11" s="4">
        <v>266178</v>
      </c>
      <c r="G11" s="4">
        <v>266178</v>
      </c>
      <c r="H11" s="1" t="s">
        <v>11</v>
      </c>
      <c r="I11" s="4">
        <v>415804</v>
      </c>
    </row>
    <row r="12" spans="1:9" ht="13.5" customHeight="1" x14ac:dyDescent="0.25">
      <c r="A12" s="3" t="s">
        <v>576</v>
      </c>
      <c r="B12" s="4">
        <v>2668856</v>
      </c>
      <c r="C12" s="1">
        <v>8</v>
      </c>
      <c r="D12" s="4">
        <v>2668862</v>
      </c>
      <c r="E12" s="4">
        <v>2355667</v>
      </c>
      <c r="F12" s="4">
        <v>1095042</v>
      </c>
      <c r="G12" s="4">
        <v>911545</v>
      </c>
      <c r="H12" s="4">
        <v>183497</v>
      </c>
      <c r="I12" s="4">
        <v>1573820</v>
      </c>
    </row>
    <row r="13" spans="1:9" ht="13.5" customHeight="1" x14ac:dyDescent="0.25">
      <c r="A13" s="3"/>
      <c r="B13" s="1"/>
      <c r="C13" s="1"/>
      <c r="D13" s="1"/>
      <c r="E13" s="1"/>
      <c r="F13" s="1"/>
      <c r="G13" s="1"/>
      <c r="H13" s="1"/>
      <c r="I13" s="1"/>
    </row>
    <row r="14" spans="1:9" ht="13.5" customHeight="1" x14ac:dyDescent="0.25">
      <c r="A14" s="3" t="s">
        <v>577</v>
      </c>
      <c r="B14" s="4">
        <v>3021102</v>
      </c>
      <c r="C14" s="4">
        <v>265507</v>
      </c>
      <c r="D14" s="4">
        <v>3286598</v>
      </c>
      <c r="E14" s="4">
        <v>2015798</v>
      </c>
      <c r="F14" s="4">
        <v>848277</v>
      </c>
      <c r="G14" s="4">
        <v>780157</v>
      </c>
      <c r="H14" s="4">
        <v>68120</v>
      </c>
      <c r="I14" s="4">
        <v>2438321</v>
      </c>
    </row>
    <row r="15" spans="1:9" ht="13.5" customHeight="1" x14ac:dyDescent="0.25">
      <c r="A15" s="3" t="s">
        <v>578</v>
      </c>
      <c r="B15" s="4">
        <v>177514</v>
      </c>
      <c r="C15" s="4">
        <v>-4395</v>
      </c>
      <c r="D15" s="4">
        <v>173119</v>
      </c>
      <c r="E15" s="4">
        <v>140069</v>
      </c>
      <c r="F15" s="4">
        <v>69014</v>
      </c>
      <c r="G15" s="4">
        <v>66169</v>
      </c>
      <c r="H15" s="4">
        <v>2845</v>
      </c>
      <c r="I15" s="4">
        <v>104105</v>
      </c>
    </row>
    <row r="16" spans="1:9" ht="13.5" customHeight="1" x14ac:dyDescent="0.25">
      <c r="A16" s="3" t="s">
        <v>579</v>
      </c>
      <c r="B16" s="4">
        <v>315262</v>
      </c>
      <c r="C16" s="4">
        <v>11131</v>
      </c>
      <c r="D16" s="4">
        <v>326391</v>
      </c>
      <c r="E16" s="4">
        <v>188184</v>
      </c>
      <c r="F16" s="4">
        <v>75546</v>
      </c>
      <c r="G16" s="4">
        <v>70875</v>
      </c>
      <c r="H16" s="4">
        <v>4671</v>
      </c>
      <c r="I16" s="4">
        <v>250845</v>
      </c>
    </row>
    <row r="17" spans="1:9" ht="13.5" customHeight="1" x14ac:dyDescent="0.25">
      <c r="A17" s="3" t="s">
        <v>580</v>
      </c>
      <c r="B17" s="4">
        <v>2216248</v>
      </c>
      <c r="C17" s="4">
        <v>253071</v>
      </c>
      <c r="D17" s="4">
        <v>2469313</v>
      </c>
      <c r="E17" s="4">
        <v>1595761</v>
      </c>
      <c r="F17" s="4">
        <v>625377</v>
      </c>
      <c r="G17" s="4">
        <v>567965</v>
      </c>
      <c r="H17" s="4">
        <v>57412</v>
      </c>
      <c r="I17" s="4">
        <v>1843936</v>
      </c>
    </row>
    <row r="18" spans="1:9" ht="13.5" customHeight="1" x14ac:dyDescent="0.25">
      <c r="A18" s="3" t="s">
        <v>581</v>
      </c>
      <c r="B18" s="4">
        <v>297739</v>
      </c>
      <c r="C18" s="4">
        <v>6294</v>
      </c>
      <c r="D18" s="4">
        <v>304030</v>
      </c>
      <c r="E18" s="4">
        <v>90118</v>
      </c>
      <c r="F18" s="4">
        <v>77165</v>
      </c>
      <c r="G18" s="4">
        <v>73997</v>
      </c>
      <c r="H18" s="4">
        <v>3168</v>
      </c>
      <c r="I18" s="4">
        <v>226865</v>
      </c>
    </row>
    <row r="19" spans="1:9" ht="13.5" customHeight="1" x14ac:dyDescent="0.25">
      <c r="A19" s="3" t="s">
        <v>582</v>
      </c>
      <c r="B19" s="4">
        <v>4536</v>
      </c>
      <c r="C19" s="1">
        <v>-64</v>
      </c>
      <c r="D19" s="4">
        <v>4472</v>
      </c>
      <c r="E19" s="4">
        <v>1450</v>
      </c>
      <c r="F19" s="4">
        <v>1031</v>
      </c>
      <c r="G19" s="4">
        <v>1019</v>
      </c>
      <c r="H19" s="1">
        <v>12</v>
      </c>
      <c r="I19" s="4">
        <v>3441</v>
      </c>
    </row>
    <row r="20" spans="1:9" ht="13.5" customHeight="1" x14ac:dyDescent="0.25">
      <c r="A20" s="3" t="s">
        <v>583</v>
      </c>
      <c r="B20" s="4">
        <v>9803</v>
      </c>
      <c r="C20" s="1">
        <v>-530</v>
      </c>
      <c r="D20" s="4">
        <v>9273</v>
      </c>
      <c r="E20" s="1">
        <v>216</v>
      </c>
      <c r="F20" s="1">
        <v>144</v>
      </c>
      <c r="G20" s="1">
        <v>132</v>
      </c>
      <c r="H20" s="1">
        <v>12</v>
      </c>
      <c r="I20" s="4">
        <v>9129</v>
      </c>
    </row>
    <row r="21" spans="1:9" ht="13.5" customHeight="1" x14ac:dyDescent="0.25">
      <c r="A21" s="3" t="s">
        <v>584</v>
      </c>
      <c r="B21" s="1" t="s">
        <v>11</v>
      </c>
      <c r="C21" s="1" t="s">
        <v>11</v>
      </c>
      <c r="D21" s="1" t="s">
        <v>11</v>
      </c>
      <c r="E21" s="1" t="s">
        <v>11</v>
      </c>
      <c r="F21" s="1" t="s">
        <v>11</v>
      </c>
      <c r="G21" s="1" t="s">
        <v>11</v>
      </c>
      <c r="H21" s="1" t="s">
        <v>11</v>
      </c>
      <c r="I21" s="1" t="s">
        <v>11</v>
      </c>
    </row>
    <row r="22" spans="1:9" ht="13.5" customHeight="1" x14ac:dyDescent="0.25">
      <c r="A22" s="3"/>
      <c r="B22" s="1"/>
      <c r="C22" s="1"/>
      <c r="D22" s="1"/>
      <c r="E22" s="1"/>
      <c r="F22" s="1"/>
      <c r="G22" s="1"/>
      <c r="H22" s="1"/>
      <c r="I22" s="1"/>
    </row>
    <row r="23" spans="1:9" ht="13.5" customHeight="1" x14ac:dyDescent="0.25">
      <c r="A23" s="3" t="s">
        <v>374</v>
      </c>
      <c r="B23" s="4">
        <v>32229493</v>
      </c>
      <c r="C23" s="4">
        <v>2373</v>
      </c>
      <c r="D23" s="4">
        <v>32231867</v>
      </c>
      <c r="E23" s="4">
        <v>29654280</v>
      </c>
      <c r="F23" s="4">
        <v>12250775</v>
      </c>
      <c r="G23" s="4">
        <v>12229637</v>
      </c>
      <c r="H23" s="4">
        <v>21138</v>
      </c>
      <c r="I23" s="4">
        <v>19981092</v>
      </c>
    </row>
    <row r="24" spans="1:9" ht="13.5" customHeight="1" x14ac:dyDescent="0.25">
      <c r="A24" s="3" t="s">
        <v>585</v>
      </c>
      <c r="B24" s="4">
        <v>30920957</v>
      </c>
      <c r="C24" s="4">
        <v>-95939</v>
      </c>
      <c r="D24" s="4">
        <v>30825018</v>
      </c>
      <c r="E24" s="4">
        <v>28663844</v>
      </c>
      <c r="F24" s="4">
        <v>11872420</v>
      </c>
      <c r="G24" s="4">
        <v>11872058</v>
      </c>
      <c r="H24" s="1">
        <v>362</v>
      </c>
      <c r="I24" s="4">
        <v>18952598</v>
      </c>
    </row>
    <row r="25" spans="1:9" ht="13.5" customHeight="1" x14ac:dyDescent="0.25">
      <c r="A25" s="3" t="s">
        <v>586</v>
      </c>
      <c r="B25" s="4">
        <v>962791</v>
      </c>
      <c r="C25" s="4">
        <v>-4615</v>
      </c>
      <c r="D25" s="4">
        <v>958176</v>
      </c>
      <c r="E25" s="4">
        <v>693700</v>
      </c>
      <c r="F25" s="4">
        <v>140151</v>
      </c>
      <c r="G25" s="4">
        <v>122092</v>
      </c>
      <c r="H25" s="4">
        <v>18059</v>
      </c>
      <c r="I25" s="4">
        <v>818025</v>
      </c>
    </row>
    <row r="26" spans="1:9" ht="13.5" customHeight="1" x14ac:dyDescent="0.25">
      <c r="A26" s="3" t="s">
        <v>587</v>
      </c>
      <c r="B26" s="4">
        <v>214989</v>
      </c>
      <c r="C26" s="4">
        <v>100554</v>
      </c>
      <c r="D26" s="4">
        <v>315543</v>
      </c>
      <c r="E26" s="4">
        <v>285761</v>
      </c>
      <c r="F26" s="4">
        <v>228196</v>
      </c>
      <c r="G26" s="4">
        <v>226037</v>
      </c>
      <c r="H26" s="4">
        <v>2159</v>
      </c>
      <c r="I26" s="4">
        <v>87347</v>
      </c>
    </row>
    <row r="27" spans="1:9" ht="13.5" customHeight="1" x14ac:dyDescent="0.25">
      <c r="A27" s="3" t="s">
        <v>588</v>
      </c>
      <c r="B27" s="4">
        <v>72256</v>
      </c>
      <c r="C27" s="1" t="s">
        <v>11</v>
      </c>
      <c r="D27" s="4">
        <v>72256</v>
      </c>
      <c r="E27" s="1">
        <v>100</v>
      </c>
      <c r="F27" s="1">
        <v>13</v>
      </c>
      <c r="G27" s="1">
        <v>13</v>
      </c>
      <c r="H27" s="1" t="s">
        <v>11</v>
      </c>
      <c r="I27" s="4">
        <v>72243</v>
      </c>
    </row>
    <row r="28" spans="1:9" ht="13.5" customHeight="1" x14ac:dyDescent="0.25">
      <c r="A28" s="3" t="s">
        <v>589</v>
      </c>
      <c r="B28" s="1">
        <v>15</v>
      </c>
      <c r="C28" s="1" t="s">
        <v>11</v>
      </c>
      <c r="D28" s="1">
        <v>15</v>
      </c>
      <c r="E28" s="1">
        <v>8</v>
      </c>
      <c r="F28" s="1">
        <v>8</v>
      </c>
      <c r="G28" s="1">
        <v>8</v>
      </c>
      <c r="H28" s="1" t="s">
        <v>11</v>
      </c>
      <c r="I28" s="1">
        <v>7</v>
      </c>
    </row>
    <row r="29" spans="1:9" ht="13.5" customHeight="1" x14ac:dyDescent="0.25">
      <c r="A29" s="3" t="s">
        <v>590</v>
      </c>
      <c r="B29" s="4">
        <v>58485</v>
      </c>
      <c r="C29" s="4">
        <v>2373</v>
      </c>
      <c r="D29" s="4">
        <v>60859</v>
      </c>
      <c r="E29" s="4">
        <v>10867</v>
      </c>
      <c r="F29" s="4">
        <v>9987</v>
      </c>
      <c r="G29" s="4">
        <v>9429</v>
      </c>
      <c r="H29" s="1">
        <v>558</v>
      </c>
      <c r="I29" s="4">
        <v>50872</v>
      </c>
    </row>
    <row r="30" spans="1:9" ht="13.5" customHeight="1" x14ac:dyDescent="0.25">
      <c r="A30" s="3"/>
      <c r="B30" s="1"/>
      <c r="C30" s="1"/>
      <c r="D30" s="1"/>
      <c r="E30" s="1"/>
      <c r="F30" s="1"/>
      <c r="G30" s="1"/>
      <c r="H30" s="1"/>
      <c r="I30" s="1"/>
    </row>
    <row r="31" spans="1:9" ht="13.5" customHeight="1" x14ac:dyDescent="0.25">
      <c r="A31" s="3" t="s">
        <v>86</v>
      </c>
      <c r="B31" s="4">
        <v>85885980</v>
      </c>
      <c r="C31" s="4">
        <v>242342</v>
      </c>
      <c r="D31" s="4">
        <v>86128323</v>
      </c>
      <c r="E31" s="4">
        <v>47678079</v>
      </c>
      <c r="F31" s="4">
        <v>28504471</v>
      </c>
      <c r="G31" s="4">
        <v>27457405</v>
      </c>
      <c r="H31" s="4">
        <v>1047066</v>
      </c>
      <c r="I31" s="4">
        <v>57623852</v>
      </c>
    </row>
    <row r="32" spans="1:9" ht="13.5" customHeight="1" x14ac:dyDescent="0.25">
      <c r="A32" s="3" t="s">
        <v>591</v>
      </c>
      <c r="B32" s="4">
        <v>3698716</v>
      </c>
      <c r="C32" s="1">
        <v>765</v>
      </c>
      <c r="D32" s="4">
        <v>3699480</v>
      </c>
      <c r="E32" s="4">
        <v>1480501</v>
      </c>
      <c r="F32" s="4">
        <v>660104</v>
      </c>
      <c r="G32" s="4">
        <v>84437</v>
      </c>
      <c r="H32" s="4">
        <v>575667</v>
      </c>
      <c r="I32" s="4">
        <v>3039376</v>
      </c>
    </row>
    <row r="33" spans="1:9" ht="13.5" customHeight="1" x14ac:dyDescent="0.25">
      <c r="A33" s="3" t="s">
        <v>592</v>
      </c>
      <c r="B33" s="4">
        <v>13066783</v>
      </c>
      <c r="C33" s="4">
        <v>12916</v>
      </c>
      <c r="D33" s="4">
        <v>13079699</v>
      </c>
      <c r="E33" s="4">
        <v>13054120</v>
      </c>
      <c r="F33" s="4">
        <v>7056069</v>
      </c>
      <c r="G33" s="4">
        <v>7048355</v>
      </c>
      <c r="H33" s="4">
        <v>7714</v>
      </c>
      <c r="I33" s="4">
        <v>6023630</v>
      </c>
    </row>
    <row r="34" spans="1:9" ht="13.5" customHeight="1" x14ac:dyDescent="0.25">
      <c r="A34" s="3" t="s">
        <v>593</v>
      </c>
      <c r="B34" s="4">
        <v>1972023</v>
      </c>
      <c r="C34" s="4">
        <v>148649</v>
      </c>
      <c r="D34" s="4">
        <v>2120671</v>
      </c>
      <c r="E34" s="4">
        <v>1798229</v>
      </c>
      <c r="F34" s="4">
        <v>899877</v>
      </c>
      <c r="G34" s="4">
        <v>588268</v>
      </c>
      <c r="H34" s="4">
        <v>311609</v>
      </c>
      <c r="I34" s="4">
        <v>1220794</v>
      </c>
    </row>
    <row r="35" spans="1:9" ht="13.5" customHeight="1" x14ac:dyDescent="0.25">
      <c r="A35" s="3" t="s">
        <v>594</v>
      </c>
      <c r="B35" s="4">
        <v>1400893</v>
      </c>
      <c r="C35" s="4">
        <v>-6900</v>
      </c>
      <c r="D35" s="4">
        <v>1393993</v>
      </c>
      <c r="E35" s="4">
        <v>1094387</v>
      </c>
      <c r="F35" s="4">
        <v>340862</v>
      </c>
      <c r="G35" s="4">
        <v>241217</v>
      </c>
      <c r="H35" s="4">
        <v>99645</v>
      </c>
      <c r="I35" s="4">
        <v>1053131</v>
      </c>
    </row>
    <row r="36" spans="1:9" ht="13.5" customHeight="1" x14ac:dyDescent="0.25">
      <c r="A36" s="3" t="s">
        <v>595</v>
      </c>
      <c r="B36" s="4">
        <v>18578188</v>
      </c>
      <c r="C36" s="4">
        <v>-7263</v>
      </c>
      <c r="D36" s="4">
        <v>18570925</v>
      </c>
      <c r="E36" s="4">
        <v>1947461</v>
      </c>
      <c r="F36" s="4">
        <v>1592676</v>
      </c>
      <c r="G36" s="4">
        <v>1591758</v>
      </c>
      <c r="H36" s="1">
        <v>918</v>
      </c>
      <c r="I36" s="4">
        <v>16978249</v>
      </c>
    </row>
    <row r="37" spans="1:9" ht="13.5" customHeight="1" x14ac:dyDescent="0.25">
      <c r="A37" s="3" t="s">
        <v>596</v>
      </c>
      <c r="B37" s="4">
        <v>16382914</v>
      </c>
      <c r="C37" s="4">
        <v>6597</v>
      </c>
      <c r="D37" s="4">
        <v>16389511</v>
      </c>
      <c r="E37" s="4">
        <v>7790152</v>
      </c>
      <c r="F37" s="4">
        <v>6495849</v>
      </c>
      <c r="G37" s="4">
        <v>6495844</v>
      </c>
      <c r="H37" s="1">
        <v>5</v>
      </c>
      <c r="I37" s="4">
        <v>9893662</v>
      </c>
    </row>
    <row r="38" spans="1:9" ht="13.5" customHeight="1" x14ac:dyDescent="0.25">
      <c r="A38" s="3" t="s">
        <v>597</v>
      </c>
      <c r="B38" s="4">
        <v>236422</v>
      </c>
      <c r="C38" s="4">
        <v>8631</v>
      </c>
      <c r="D38" s="4">
        <v>245053</v>
      </c>
      <c r="E38" s="4">
        <v>42570</v>
      </c>
      <c r="F38" s="4">
        <v>24065</v>
      </c>
      <c r="G38" s="4">
        <v>23830</v>
      </c>
      <c r="H38" s="1">
        <v>235</v>
      </c>
      <c r="I38" s="4">
        <v>220988</v>
      </c>
    </row>
    <row r="39" spans="1:9" ht="13.5" customHeight="1" x14ac:dyDescent="0.25">
      <c r="A39" s="3" t="s">
        <v>598</v>
      </c>
      <c r="B39" s="4">
        <v>16548245</v>
      </c>
      <c r="C39" s="4">
        <v>78957</v>
      </c>
      <c r="D39" s="4">
        <v>16627205</v>
      </c>
      <c r="E39" s="4">
        <v>15453351</v>
      </c>
      <c r="F39" s="4">
        <v>6475494</v>
      </c>
      <c r="G39" s="4">
        <v>6433891</v>
      </c>
      <c r="H39" s="4">
        <v>41603</v>
      </c>
      <c r="I39" s="4">
        <v>10151711</v>
      </c>
    </row>
    <row r="40" spans="1:9" ht="13.5" customHeight="1" x14ac:dyDescent="0.25">
      <c r="A40" s="3" t="s">
        <v>599</v>
      </c>
      <c r="B40" s="4">
        <v>14001796</v>
      </c>
      <c r="C40" s="1">
        <v>-10</v>
      </c>
      <c r="D40" s="4">
        <v>14001786</v>
      </c>
      <c r="E40" s="4">
        <v>5017308</v>
      </c>
      <c r="F40" s="4">
        <v>4959475</v>
      </c>
      <c r="G40" s="4">
        <v>4949805</v>
      </c>
      <c r="H40" s="4">
        <v>9670</v>
      </c>
      <c r="I40" s="4">
        <v>9042311</v>
      </c>
    </row>
    <row r="41" spans="1:9" ht="13.5" customHeight="1" x14ac:dyDescent="0.25">
      <c r="A41" s="3"/>
      <c r="B41" s="1"/>
      <c r="C41" s="1"/>
      <c r="D41" s="1"/>
      <c r="E41" s="1"/>
      <c r="F41" s="1"/>
      <c r="G41" s="1"/>
      <c r="H41" s="1"/>
      <c r="I41" s="1"/>
    </row>
    <row r="42" spans="1:9" ht="13.5" customHeight="1" x14ac:dyDescent="0.25">
      <c r="A42" s="3" t="s">
        <v>600</v>
      </c>
      <c r="B42" s="4">
        <v>2367920</v>
      </c>
      <c r="C42" s="4">
        <v>-651506</v>
      </c>
      <c r="D42" s="4">
        <v>1716414</v>
      </c>
      <c r="E42" s="1" t="s">
        <v>11</v>
      </c>
      <c r="F42" s="1" t="s">
        <v>11</v>
      </c>
      <c r="G42" s="1" t="s">
        <v>11</v>
      </c>
      <c r="H42" s="1" t="s">
        <v>11</v>
      </c>
      <c r="I42" s="4">
        <v>1716414</v>
      </c>
    </row>
    <row r="43" spans="1:9" ht="13.5" customHeight="1" x14ac:dyDescent="0.25">
      <c r="A43" s="3" t="s">
        <v>601</v>
      </c>
      <c r="B43" s="4">
        <v>2366740</v>
      </c>
      <c r="C43" s="4">
        <v>-651506</v>
      </c>
      <c r="D43" s="4">
        <v>1715234</v>
      </c>
      <c r="E43" s="1" t="s">
        <v>11</v>
      </c>
      <c r="F43" s="1" t="s">
        <v>11</v>
      </c>
      <c r="G43" s="1" t="s">
        <v>11</v>
      </c>
      <c r="H43" s="1" t="s">
        <v>11</v>
      </c>
      <c r="I43" s="4">
        <v>1715234</v>
      </c>
    </row>
    <row r="44" spans="1:9" ht="13.5" customHeight="1" x14ac:dyDescent="0.25">
      <c r="A44" s="3" t="s">
        <v>602</v>
      </c>
      <c r="B44" s="4">
        <v>1180</v>
      </c>
      <c r="C44" s="1" t="s">
        <v>11</v>
      </c>
      <c r="D44" s="4">
        <v>1180</v>
      </c>
      <c r="E44" s="1" t="s">
        <v>11</v>
      </c>
      <c r="F44" s="1" t="s">
        <v>11</v>
      </c>
      <c r="G44" s="1" t="s">
        <v>11</v>
      </c>
      <c r="H44" s="1" t="s">
        <v>11</v>
      </c>
      <c r="I44" s="4">
        <v>1180</v>
      </c>
    </row>
    <row r="45" spans="1:9" ht="13.5" customHeight="1" x14ac:dyDescent="0.25">
      <c r="A45" s="3"/>
      <c r="B45" s="1"/>
      <c r="C45" s="1"/>
      <c r="D45" s="1"/>
      <c r="E45" s="1"/>
      <c r="F45" s="1"/>
      <c r="G45" s="1"/>
      <c r="H45" s="1"/>
      <c r="I45" s="1"/>
    </row>
    <row r="46" spans="1:9" ht="13.5" customHeight="1" x14ac:dyDescent="0.25">
      <c r="A46" s="3" t="s">
        <v>378</v>
      </c>
      <c r="B46" s="4">
        <v>5316738</v>
      </c>
      <c r="C46" s="4">
        <v>463131</v>
      </c>
      <c r="D46" s="4">
        <v>5779866</v>
      </c>
      <c r="E46" s="4">
        <v>4333060</v>
      </c>
      <c r="F46" s="4">
        <v>1372467</v>
      </c>
      <c r="G46" s="4">
        <v>1285757</v>
      </c>
      <c r="H46" s="4">
        <v>86710</v>
      </c>
      <c r="I46" s="4">
        <v>4407399</v>
      </c>
    </row>
    <row r="47" spans="1:9" ht="13.5" customHeight="1" x14ac:dyDescent="0.25">
      <c r="A47" s="3" t="s">
        <v>603</v>
      </c>
      <c r="B47" s="4">
        <v>995662</v>
      </c>
      <c r="C47" s="1">
        <v>847</v>
      </c>
      <c r="D47" s="4">
        <v>996509</v>
      </c>
      <c r="E47" s="4">
        <v>781178</v>
      </c>
      <c r="F47" s="4">
        <v>137339</v>
      </c>
      <c r="G47" s="4">
        <v>110260</v>
      </c>
      <c r="H47" s="4">
        <v>27079</v>
      </c>
      <c r="I47" s="4">
        <v>859170</v>
      </c>
    </row>
    <row r="48" spans="1:9" ht="13.5" customHeight="1" x14ac:dyDescent="0.25">
      <c r="A48" s="3" t="s">
        <v>604</v>
      </c>
      <c r="B48" s="4">
        <v>1349120</v>
      </c>
      <c r="C48" s="4">
        <v>6145</v>
      </c>
      <c r="D48" s="4">
        <v>1355265</v>
      </c>
      <c r="E48" s="4">
        <v>1106653</v>
      </c>
      <c r="F48" s="4">
        <v>317480</v>
      </c>
      <c r="G48" s="4">
        <v>264318</v>
      </c>
      <c r="H48" s="4">
        <v>53162</v>
      </c>
      <c r="I48" s="4">
        <v>1037785</v>
      </c>
    </row>
    <row r="49" spans="1:9" ht="13.5" customHeight="1" x14ac:dyDescent="0.25">
      <c r="A49" s="3" t="s">
        <v>605</v>
      </c>
      <c r="B49" s="4">
        <v>260975</v>
      </c>
      <c r="C49" s="4">
        <v>15426</v>
      </c>
      <c r="D49" s="4">
        <v>276400</v>
      </c>
      <c r="E49" s="4">
        <v>146205</v>
      </c>
      <c r="F49" s="4">
        <v>29435</v>
      </c>
      <c r="G49" s="4">
        <v>27420</v>
      </c>
      <c r="H49" s="4">
        <v>2015</v>
      </c>
      <c r="I49" s="4">
        <v>246965</v>
      </c>
    </row>
    <row r="50" spans="1:9" ht="13.5" customHeight="1" x14ac:dyDescent="0.25">
      <c r="A50" s="3" t="s">
        <v>606</v>
      </c>
      <c r="B50" s="4">
        <v>245474</v>
      </c>
      <c r="C50" s="4">
        <v>10180</v>
      </c>
      <c r="D50" s="4">
        <v>255654</v>
      </c>
      <c r="E50" s="4">
        <v>138756</v>
      </c>
      <c r="F50" s="4">
        <v>51868</v>
      </c>
      <c r="G50" s="4">
        <v>50370</v>
      </c>
      <c r="H50" s="4">
        <v>1498</v>
      </c>
      <c r="I50" s="4">
        <v>203786</v>
      </c>
    </row>
    <row r="51" spans="1:9" ht="13.5" customHeight="1" x14ac:dyDescent="0.25">
      <c r="A51" s="3" t="s">
        <v>607</v>
      </c>
      <c r="B51" s="4">
        <v>275876</v>
      </c>
      <c r="C51" s="1">
        <v>-49</v>
      </c>
      <c r="D51" s="4">
        <v>275827</v>
      </c>
      <c r="E51" s="4">
        <v>163810</v>
      </c>
      <c r="F51" s="4">
        <v>27393</v>
      </c>
      <c r="G51" s="4">
        <v>25948</v>
      </c>
      <c r="H51" s="4">
        <v>1445</v>
      </c>
      <c r="I51" s="4">
        <v>248434</v>
      </c>
    </row>
    <row r="52" spans="1:9" ht="13.5" customHeight="1" x14ac:dyDescent="0.25">
      <c r="A52" s="3" t="s">
        <v>608</v>
      </c>
      <c r="B52" s="4">
        <v>1920114</v>
      </c>
      <c r="C52" s="4">
        <v>10152</v>
      </c>
      <c r="D52" s="4">
        <v>1930265</v>
      </c>
      <c r="E52" s="4">
        <v>1790549</v>
      </c>
      <c r="F52" s="4">
        <v>774732</v>
      </c>
      <c r="G52" s="4">
        <v>774719</v>
      </c>
      <c r="H52" s="1">
        <v>13</v>
      </c>
      <c r="I52" s="4">
        <v>1155533</v>
      </c>
    </row>
    <row r="53" spans="1:9" ht="13.5" customHeight="1" x14ac:dyDescent="0.25">
      <c r="A53" s="3" t="s">
        <v>609</v>
      </c>
      <c r="B53" s="4">
        <v>254508</v>
      </c>
      <c r="C53" s="4">
        <v>420430</v>
      </c>
      <c r="D53" s="4">
        <v>674937</v>
      </c>
      <c r="E53" s="4">
        <v>194555</v>
      </c>
      <c r="F53" s="4">
        <v>28616</v>
      </c>
      <c r="G53" s="4">
        <v>27143</v>
      </c>
      <c r="H53" s="4">
        <v>1473</v>
      </c>
      <c r="I53" s="4">
        <v>646321</v>
      </c>
    </row>
    <row r="54" spans="1:9" ht="13.5" customHeight="1" x14ac:dyDescent="0.25">
      <c r="A54" s="3" t="s">
        <v>610</v>
      </c>
      <c r="B54" s="4">
        <v>15009</v>
      </c>
      <c r="C54" s="1" t="s">
        <v>11</v>
      </c>
      <c r="D54" s="4">
        <v>15009</v>
      </c>
      <c r="E54" s="4">
        <v>11352</v>
      </c>
      <c r="F54" s="4">
        <v>5604</v>
      </c>
      <c r="G54" s="4">
        <v>5579</v>
      </c>
      <c r="H54" s="1">
        <v>25</v>
      </c>
      <c r="I54" s="4">
        <v>9405</v>
      </c>
    </row>
    <row r="55" spans="1:9" ht="13.5" customHeight="1" x14ac:dyDescent="0.25">
      <c r="A55" s="3" t="s">
        <v>611</v>
      </c>
      <c r="B55" s="1" t="s">
        <v>11</v>
      </c>
      <c r="C55" s="1" t="s">
        <v>11</v>
      </c>
      <c r="D55" s="1" t="s">
        <v>11</v>
      </c>
      <c r="E55" s="1">
        <v>2</v>
      </c>
      <c r="F55" s="1" t="s">
        <v>11</v>
      </c>
      <c r="G55" s="1" t="s">
        <v>11</v>
      </c>
      <c r="H55" s="1" t="s">
        <v>11</v>
      </c>
      <c r="I55" s="1" t="s">
        <v>11</v>
      </c>
    </row>
    <row r="56" spans="1:9" ht="13.5" customHeight="1" x14ac:dyDescent="0.25">
      <c r="A56" s="3" t="s">
        <v>612</v>
      </c>
      <c r="B56" s="1" t="s">
        <v>11</v>
      </c>
      <c r="C56" s="1" t="s">
        <v>11</v>
      </c>
      <c r="D56" s="1" t="s">
        <v>11</v>
      </c>
      <c r="E56" s="1" t="s">
        <v>11</v>
      </c>
      <c r="F56" s="1" t="s">
        <v>11</v>
      </c>
      <c r="G56" s="1" t="s">
        <v>11</v>
      </c>
      <c r="H56" s="1" t="s">
        <v>11</v>
      </c>
      <c r="I56" s="1" t="s">
        <v>11</v>
      </c>
    </row>
    <row r="57" spans="1:9" ht="13.5" customHeight="1" x14ac:dyDescent="0.25">
      <c r="A57" s="3"/>
      <c r="B57" s="1"/>
      <c r="C57" s="1"/>
      <c r="D57" s="1"/>
      <c r="E57" s="1"/>
      <c r="F57" s="1"/>
      <c r="G57" s="1"/>
      <c r="H57" s="1"/>
      <c r="I57" s="1"/>
    </row>
    <row r="58" spans="1:9" ht="13.5" customHeight="1" x14ac:dyDescent="0.25">
      <c r="A58" s="3" t="s">
        <v>89</v>
      </c>
      <c r="B58" s="4">
        <v>8639546</v>
      </c>
      <c r="C58" s="4">
        <v>130460</v>
      </c>
      <c r="D58" s="4">
        <v>8770008</v>
      </c>
      <c r="E58" s="4">
        <v>2840141</v>
      </c>
      <c r="F58" s="4">
        <v>2031269</v>
      </c>
      <c r="G58" s="4">
        <v>1774201</v>
      </c>
      <c r="H58" s="4">
        <v>257068</v>
      </c>
      <c r="I58" s="4">
        <v>6738739</v>
      </c>
    </row>
    <row r="59" spans="1:9" ht="13.5" customHeight="1" x14ac:dyDescent="0.25">
      <c r="A59" s="3" t="s">
        <v>613</v>
      </c>
      <c r="B59" s="4">
        <v>401436</v>
      </c>
      <c r="C59" s="1">
        <v>475</v>
      </c>
      <c r="D59" s="4">
        <v>401910</v>
      </c>
      <c r="E59" s="4">
        <v>235668</v>
      </c>
      <c r="F59" s="4">
        <v>80917</v>
      </c>
      <c r="G59" s="4">
        <v>10026</v>
      </c>
      <c r="H59" s="4">
        <v>70891</v>
      </c>
      <c r="I59" s="4">
        <v>320993</v>
      </c>
    </row>
    <row r="60" spans="1:9" ht="13.5" customHeight="1" x14ac:dyDescent="0.25">
      <c r="A60" s="3" t="s">
        <v>614</v>
      </c>
      <c r="B60" s="4">
        <v>17826</v>
      </c>
      <c r="C60" s="1" t="s">
        <v>11</v>
      </c>
      <c r="D60" s="4">
        <v>17826</v>
      </c>
      <c r="E60" s="4">
        <v>17826</v>
      </c>
      <c r="F60" s="4">
        <v>8256</v>
      </c>
      <c r="G60" s="4">
        <v>8256</v>
      </c>
      <c r="H60" s="1" t="s">
        <v>11</v>
      </c>
      <c r="I60" s="4">
        <v>9570</v>
      </c>
    </row>
    <row r="61" spans="1:9" ht="13.5" customHeight="1" x14ac:dyDescent="0.25">
      <c r="A61" s="3" t="s">
        <v>615</v>
      </c>
      <c r="B61" s="4">
        <v>4560259</v>
      </c>
      <c r="C61" s="4">
        <v>25412</v>
      </c>
      <c r="D61" s="4">
        <v>4585673</v>
      </c>
      <c r="E61" s="4">
        <v>1636794</v>
      </c>
      <c r="F61" s="4">
        <v>1380450</v>
      </c>
      <c r="G61" s="4">
        <v>1240210</v>
      </c>
      <c r="H61" s="4">
        <v>140240</v>
      </c>
      <c r="I61" s="4">
        <v>3205223</v>
      </c>
    </row>
    <row r="62" spans="1:9" ht="13.5" customHeight="1" x14ac:dyDescent="0.25">
      <c r="A62" s="3" t="s">
        <v>616</v>
      </c>
      <c r="B62" s="4">
        <v>1144721</v>
      </c>
      <c r="C62" s="4">
        <v>-2917</v>
      </c>
      <c r="D62" s="4">
        <v>1141804</v>
      </c>
      <c r="E62" s="4">
        <v>239080</v>
      </c>
      <c r="F62" s="4">
        <v>141445</v>
      </c>
      <c r="G62" s="4">
        <v>99740</v>
      </c>
      <c r="H62" s="4">
        <v>41705</v>
      </c>
      <c r="I62" s="4">
        <v>1000359</v>
      </c>
    </row>
    <row r="63" spans="1:9" ht="13.5" customHeight="1" x14ac:dyDescent="0.25">
      <c r="A63" s="3" t="s">
        <v>617</v>
      </c>
      <c r="B63" s="4">
        <v>1469327</v>
      </c>
      <c r="C63" s="4">
        <v>27980</v>
      </c>
      <c r="D63" s="4">
        <v>1497307</v>
      </c>
      <c r="E63" s="4">
        <v>123132</v>
      </c>
      <c r="F63" s="4">
        <v>4099</v>
      </c>
      <c r="G63" s="4">
        <v>2731</v>
      </c>
      <c r="H63" s="4">
        <v>1368</v>
      </c>
      <c r="I63" s="4">
        <v>1493208</v>
      </c>
    </row>
    <row r="64" spans="1:9" ht="13.5" customHeight="1" x14ac:dyDescent="0.25">
      <c r="A64" s="3" t="s">
        <v>618</v>
      </c>
      <c r="B64" s="4">
        <v>77731</v>
      </c>
      <c r="C64" s="4">
        <v>13921</v>
      </c>
      <c r="D64" s="4">
        <v>91653</v>
      </c>
      <c r="E64" s="4">
        <v>9831</v>
      </c>
      <c r="F64" s="1">
        <v>860</v>
      </c>
      <c r="G64" s="1">
        <v>860</v>
      </c>
      <c r="H64" s="1" t="s">
        <v>11</v>
      </c>
      <c r="I64" s="4">
        <v>90793</v>
      </c>
    </row>
    <row r="65" spans="1:9" ht="13.5" customHeight="1" x14ac:dyDescent="0.25">
      <c r="A65" s="3" t="s">
        <v>619</v>
      </c>
      <c r="B65" s="4">
        <v>261465</v>
      </c>
      <c r="C65" s="4">
        <v>58398</v>
      </c>
      <c r="D65" s="4">
        <v>319863</v>
      </c>
      <c r="E65" s="4">
        <v>79158</v>
      </c>
      <c r="F65" s="4">
        <v>33971</v>
      </c>
      <c r="G65" s="4">
        <v>32633</v>
      </c>
      <c r="H65" s="4">
        <v>1338</v>
      </c>
      <c r="I65" s="4">
        <v>285892</v>
      </c>
    </row>
    <row r="66" spans="1:9" ht="13.5" customHeight="1" x14ac:dyDescent="0.25">
      <c r="A66" s="3" t="s">
        <v>620</v>
      </c>
      <c r="B66" s="4">
        <v>226491</v>
      </c>
      <c r="C66" s="4">
        <v>6750</v>
      </c>
      <c r="D66" s="4">
        <v>233241</v>
      </c>
      <c r="E66" s="4">
        <v>172198</v>
      </c>
      <c r="F66" s="4">
        <v>54880</v>
      </c>
      <c r="G66" s="4">
        <v>53354</v>
      </c>
      <c r="H66" s="4">
        <v>1526</v>
      </c>
      <c r="I66" s="4">
        <v>178361</v>
      </c>
    </row>
    <row r="67" spans="1:9" ht="13.5" customHeight="1" x14ac:dyDescent="0.25">
      <c r="A67" s="3" t="s">
        <v>621</v>
      </c>
      <c r="B67" s="4">
        <v>480290</v>
      </c>
      <c r="C67" s="1">
        <v>441</v>
      </c>
      <c r="D67" s="4">
        <v>480731</v>
      </c>
      <c r="E67" s="4">
        <v>326454</v>
      </c>
      <c r="F67" s="4">
        <v>326391</v>
      </c>
      <c r="G67" s="4">
        <v>326391</v>
      </c>
      <c r="H67" s="1" t="s">
        <v>11</v>
      </c>
      <c r="I67" s="4">
        <v>154340</v>
      </c>
    </row>
    <row r="68" spans="1:9" ht="13.5" customHeight="1" x14ac:dyDescent="0.25">
      <c r="A68" s="3"/>
      <c r="B68" s="1"/>
      <c r="C68" s="1"/>
      <c r="D68" s="1"/>
      <c r="E68" s="1"/>
      <c r="F68" s="1"/>
      <c r="G68" s="1"/>
      <c r="H68" s="1"/>
      <c r="I68" s="1"/>
    </row>
    <row r="69" spans="1:9" ht="13.5" customHeight="1" x14ac:dyDescent="0.25">
      <c r="A69" s="3" t="s">
        <v>622</v>
      </c>
      <c r="B69" s="4">
        <v>153834246</v>
      </c>
      <c r="C69" s="4">
        <v>458341</v>
      </c>
      <c r="D69" s="4">
        <v>154292576</v>
      </c>
      <c r="E69" s="4">
        <v>101664934</v>
      </c>
      <c r="F69" s="4">
        <v>50962968</v>
      </c>
      <c r="G69" s="4">
        <v>49296240</v>
      </c>
      <c r="H69" s="4">
        <v>1666728</v>
      </c>
      <c r="I69" s="4">
        <v>103329608</v>
      </c>
    </row>
    <row r="70" spans="1:9" ht="13.5" customHeight="1" x14ac:dyDescent="0.25">
      <c r="A70" s="3"/>
      <c r="B70" s="1"/>
      <c r="C70" s="1"/>
      <c r="D70" s="1"/>
      <c r="E70" s="1"/>
      <c r="F70" s="1"/>
      <c r="G70" s="1"/>
      <c r="H70" s="1"/>
      <c r="I70" s="1"/>
    </row>
    <row r="71" spans="1:9" ht="13.5" customHeight="1" x14ac:dyDescent="0.25">
      <c r="A71" s="3"/>
      <c r="B71" s="1"/>
      <c r="C71" s="1"/>
      <c r="D71" s="1"/>
      <c r="E71" s="1"/>
      <c r="F71" s="1"/>
      <c r="G71" s="1"/>
      <c r="H71" s="1"/>
      <c r="I71" s="1"/>
    </row>
    <row r="72" spans="1:9" ht="13.5" customHeight="1" x14ac:dyDescent="0.25">
      <c r="A72" s="3"/>
      <c r="B72" s="1"/>
      <c r="C72" s="1"/>
      <c r="D72" s="1"/>
      <c r="E72" s="1"/>
      <c r="F72" s="1"/>
      <c r="G72" s="1"/>
      <c r="H72" s="1"/>
      <c r="I72" s="1"/>
    </row>
    <row r="73" spans="1:9" ht="13.5" customHeight="1" x14ac:dyDescent="0.25">
      <c r="A73" s="3" t="s">
        <v>92</v>
      </c>
      <c r="B73" s="4">
        <v>34395571</v>
      </c>
      <c r="C73" s="4">
        <v>7283</v>
      </c>
      <c r="D73" s="4">
        <v>34402854</v>
      </c>
      <c r="E73" s="4">
        <v>7573538</v>
      </c>
      <c r="F73" s="4">
        <v>6792602</v>
      </c>
      <c r="G73" s="4">
        <v>4788487</v>
      </c>
      <c r="H73" s="4">
        <v>2004115</v>
      </c>
      <c r="I73" s="4">
        <v>27610252</v>
      </c>
    </row>
    <row r="74" spans="1:9" ht="13.5" customHeight="1" x14ac:dyDescent="0.25">
      <c r="A74" s="3" t="s">
        <v>623</v>
      </c>
      <c r="B74" s="4">
        <v>12051430</v>
      </c>
      <c r="C74" s="1" t="s">
        <v>11</v>
      </c>
      <c r="D74" s="4">
        <v>12051430</v>
      </c>
      <c r="E74" s="4">
        <v>289392</v>
      </c>
      <c r="F74" s="4">
        <v>20137</v>
      </c>
      <c r="G74" s="4">
        <v>16255</v>
      </c>
      <c r="H74" s="4">
        <v>3882</v>
      </c>
      <c r="I74" s="4">
        <v>12031293</v>
      </c>
    </row>
    <row r="75" spans="1:9" ht="13.5" customHeight="1" x14ac:dyDescent="0.25">
      <c r="A75" s="3" t="s">
        <v>624</v>
      </c>
      <c r="B75" s="4">
        <v>3054416</v>
      </c>
      <c r="C75" s="4">
        <v>-472717</v>
      </c>
      <c r="D75" s="4">
        <v>2581699</v>
      </c>
      <c r="E75" s="4">
        <v>211564</v>
      </c>
      <c r="F75" s="4">
        <v>17764</v>
      </c>
      <c r="G75" s="4">
        <v>17531</v>
      </c>
      <c r="H75" s="1">
        <v>233</v>
      </c>
      <c r="I75" s="4">
        <v>2563935</v>
      </c>
    </row>
    <row r="76" spans="1:9" ht="13.5" customHeight="1" x14ac:dyDescent="0.25">
      <c r="A76" s="3" t="s">
        <v>625</v>
      </c>
      <c r="B76" s="1">
        <v>285</v>
      </c>
      <c r="C76" s="1" t="s">
        <v>11</v>
      </c>
      <c r="D76" s="1">
        <v>285</v>
      </c>
      <c r="E76" s="1">
        <v>80</v>
      </c>
      <c r="F76" s="1">
        <v>64</v>
      </c>
      <c r="G76" s="1">
        <v>64</v>
      </c>
      <c r="H76" s="1" t="s">
        <v>11</v>
      </c>
      <c r="I76" s="1">
        <v>221</v>
      </c>
    </row>
    <row r="77" spans="1:9" ht="13.5" customHeight="1" x14ac:dyDescent="0.25">
      <c r="A77" s="3" t="s">
        <v>626</v>
      </c>
      <c r="B77" s="4">
        <v>173069</v>
      </c>
      <c r="C77" s="1" t="s">
        <v>11</v>
      </c>
      <c r="D77" s="4">
        <v>173069</v>
      </c>
      <c r="E77" s="1" t="s">
        <v>11</v>
      </c>
      <c r="F77" s="1" t="s">
        <v>11</v>
      </c>
      <c r="G77" s="1" t="s">
        <v>11</v>
      </c>
      <c r="H77" s="1" t="s">
        <v>11</v>
      </c>
      <c r="I77" s="4">
        <v>173069</v>
      </c>
    </row>
    <row r="78" spans="1:9" ht="13.5" customHeight="1" x14ac:dyDescent="0.25">
      <c r="A78" s="3" t="s">
        <v>627</v>
      </c>
      <c r="B78" s="1">
        <v>250</v>
      </c>
      <c r="C78" s="1" t="s">
        <v>11</v>
      </c>
      <c r="D78" s="1">
        <v>250</v>
      </c>
      <c r="E78" s="1" t="s">
        <v>11</v>
      </c>
      <c r="F78" s="1" t="s">
        <v>11</v>
      </c>
      <c r="G78" s="1" t="s">
        <v>11</v>
      </c>
      <c r="H78" s="1" t="s">
        <v>11</v>
      </c>
      <c r="I78" s="1">
        <v>250</v>
      </c>
    </row>
    <row r="79" spans="1:9" ht="13.5" customHeight="1" x14ac:dyDescent="0.25">
      <c r="A79" s="3" t="s">
        <v>628</v>
      </c>
      <c r="B79" s="4">
        <v>18846919</v>
      </c>
      <c r="C79" s="4">
        <v>480000</v>
      </c>
      <c r="D79" s="4">
        <v>19326919</v>
      </c>
      <c r="E79" s="4">
        <v>6967616</v>
      </c>
      <c r="F79" s="4">
        <v>6713916</v>
      </c>
      <c r="G79" s="4">
        <v>4713916</v>
      </c>
      <c r="H79" s="4">
        <v>2000000</v>
      </c>
      <c r="I79" s="4">
        <v>12613003</v>
      </c>
    </row>
    <row r="80" spans="1:9" ht="13.5" customHeight="1" x14ac:dyDescent="0.25">
      <c r="A80" s="3" t="s">
        <v>629</v>
      </c>
      <c r="B80" s="4">
        <v>269202</v>
      </c>
      <c r="C80" s="1" t="s">
        <v>11</v>
      </c>
      <c r="D80" s="4">
        <v>269202</v>
      </c>
      <c r="E80" s="4">
        <v>104886</v>
      </c>
      <c r="F80" s="4">
        <v>40721</v>
      </c>
      <c r="G80" s="4">
        <v>40721</v>
      </c>
      <c r="H80" s="1" t="s">
        <v>11</v>
      </c>
      <c r="I80" s="4">
        <v>228481</v>
      </c>
    </row>
    <row r="81" spans="1:9" ht="13.5" customHeight="1" x14ac:dyDescent="0.25">
      <c r="A81" s="3"/>
      <c r="B81" s="1"/>
      <c r="C81" s="1"/>
      <c r="D81" s="1"/>
      <c r="E81" s="1"/>
      <c r="F81" s="1"/>
      <c r="G81" s="1"/>
      <c r="H81" s="1"/>
      <c r="I81" s="1"/>
    </row>
    <row r="82" spans="1:9" ht="13.5" customHeight="1" x14ac:dyDescent="0.25">
      <c r="A82" s="3" t="s">
        <v>93</v>
      </c>
      <c r="B82" s="4">
        <v>87904190</v>
      </c>
      <c r="C82" s="4">
        <v>5000000</v>
      </c>
      <c r="D82" s="4">
        <v>92904190</v>
      </c>
      <c r="E82" s="4">
        <v>85862316</v>
      </c>
      <c r="F82" s="4">
        <v>43008605</v>
      </c>
      <c r="G82" s="4">
        <v>42964602</v>
      </c>
      <c r="H82" s="4">
        <v>44003</v>
      </c>
      <c r="I82" s="4">
        <v>49895585</v>
      </c>
    </row>
    <row r="83" spans="1:9" ht="13.5" customHeight="1" x14ac:dyDescent="0.25">
      <c r="A83" s="3" t="s">
        <v>630</v>
      </c>
      <c r="B83" s="4">
        <v>86406151</v>
      </c>
      <c r="C83" s="4">
        <v>-1218292</v>
      </c>
      <c r="D83" s="4">
        <v>85187859</v>
      </c>
      <c r="E83" s="4">
        <v>78146187</v>
      </c>
      <c r="F83" s="4">
        <v>36418012</v>
      </c>
      <c r="G83" s="4">
        <v>36418012</v>
      </c>
      <c r="H83" s="1" t="s">
        <v>11</v>
      </c>
      <c r="I83" s="4">
        <v>48769847</v>
      </c>
    </row>
    <row r="84" spans="1:9" ht="13.5" customHeight="1" x14ac:dyDescent="0.25">
      <c r="A84" s="3" t="s">
        <v>631</v>
      </c>
      <c r="B84" s="4">
        <v>1221069</v>
      </c>
      <c r="C84" s="4">
        <v>5000000</v>
      </c>
      <c r="D84" s="4">
        <v>6221069</v>
      </c>
      <c r="E84" s="4">
        <v>6221054</v>
      </c>
      <c r="F84" s="4">
        <v>5095518</v>
      </c>
      <c r="G84" s="4">
        <v>5051597</v>
      </c>
      <c r="H84" s="4">
        <v>43921</v>
      </c>
      <c r="I84" s="4">
        <v>1125551</v>
      </c>
    </row>
    <row r="85" spans="1:9" ht="13.5" customHeight="1" x14ac:dyDescent="0.25">
      <c r="A85" s="3" t="s">
        <v>632</v>
      </c>
      <c r="B85" s="4">
        <v>276654</v>
      </c>
      <c r="C85" s="4">
        <v>1218292</v>
      </c>
      <c r="D85" s="4">
        <v>1494946</v>
      </c>
      <c r="E85" s="4">
        <v>1494946</v>
      </c>
      <c r="F85" s="4">
        <v>1494946</v>
      </c>
      <c r="G85" s="4">
        <v>1494946</v>
      </c>
      <c r="H85" s="1" t="s">
        <v>11</v>
      </c>
      <c r="I85" s="1" t="s">
        <v>11</v>
      </c>
    </row>
    <row r="86" spans="1:9" ht="13.5" customHeight="1" x14ac:dyDescent="0.25">
      <c r="A86" s="3" t="s">
        <v>633</v>
      </c>
      <c r="B86" s="1" t="s">
        <v>11</v>
      </c>
      <c r="C86" s="1" t="s">
        <v>11</v>
      </c>
      <c r="D86" s="1" t="s">
        <v>11</v>
      </c>
      <c r="E86" s="1" t="s">
        <v>11</v>
      </c>
      <c r="F86" s="1" t="s">
        <v>11</v>
      </c>
      <c r="G86" s="1" t="s">
        <v>11</v>
      </c>
      <c r="H86" s="1" t="s">
        <v>11</v>
      </c>
      <c r="I86" s="1" t="s">
        <v>11</v>
      </c>
    </row>
    <row r="87" spans="1:9" ht="13.5" customHeight="1" x14ac:dyDescent="0.25">
      <c r="A87" s="3" t="s">
        <v>634</v>
      </c>
      <c r="B87" s="1">
        <v>315</v>
      </c>
      <c r="C87" s="1" t="s">
        <v>11</v>
      </c>
      <c r="D87" s="1">
        <v>315</v>
      </c>
      <c r="E87" s="1">
        <v>129</v>
      </c>
      <c r="F87" s="1">
        <v>129</v>
      </c>
      <c r="G87" s="1">
        <v>47</v>
      </c>
      <c r="H87" s="1">
        <v>82</v>
      </c>
      <c r="I87" s="1">
        <v>186</v>
      </c>
    </row>
    <row r="88" spans="1:9" ht="13.5" customHeight="1" x14ac:dyDescent="0.25">
      <c r="A88" s="3" t="s">
        <v>635</v>
      </c>
      <c r="B88" s="1">
        <v>1</v>
      </c>
      <c r="C88" s="1" t="s">
        <v>11</v>
      </c>
      <c r="D88" s="1">
        <v>1</v>
      </c>
      <c r="E88" s="1" t="s">
        <v>11</v>
      </c>
      <c r="F88" s="1" t="s">
        <v>11</v>
      </c>
      <c r="G88" s="1" t="s">
        <v>11</v>
      </c>
      <c r="H88" s="1" t="s">
        <v>11</v>
      </c>
      <c r="I88" s="1">
        <v>1</v>
      </c>
    </row>
    <row r="89" spans="1:9" ht="13.5" customHeight="1" x14ac:dyDescent="0.25">
      <c r="A89" s="3"/>
      <c r="B89" s="1"/>
      <c r="C89" s="1"/>
      <c r="D89" s="1"/>
      <c r="E89" s="1"/>
      <c r="F89" s="1"/>
      <c r="G89" s="1"/>
      <c r="H89" s="1"/>
      <c r="I89" s="1"/>
    </row>
    <row r="90" spans="1:9" ht="13.5" customHeight="1" x14ac:dyDescent="0.25">
      <c r="A90" s="3" t="s">
        <v>636</v>
      </c>
      <c r="B90" s="4">
        <v>122299761</v>
      </c>
      <c r="C90" s="4">
        <v>5007283</v>
      </c>
      <c r="D90" s="4">
        <v>127307044</v>
      </c>
      <c r="E90" s="4">
        <v>93435854</v>
      </c>
      <c r="F90" s="4">
        <v>49801207</v>
      </c>
      <c r="G90" s="4">
        <v>47753089</v>
      </c>
      <c r="H90" s="4">
        <v>2048118</v>
      </c>
      <c r="I90" s="4">
        <v>77505837</v>
      </c>
    </row>
    <row r="91" spans="1:9" ht="13.5" customHeight="1" x14ac:dyDescent="0.25">
      <c r="A91" s="3"/>
      <c r="B91" s="1"/>
      <c r="C91" s="1"/>
      <c r="D91" s="1"/>
      <c r="E91" s="1"/>
      <c r="F91" s="1"/>
      <c r="G91" s="1"/>
      <c r="H91" s="1"/>
      <c r="I91" s="1"/>
    </row>
    <row r="92" spans="1:9" ht="13.5" customHeight="1" x14ac:dyDescent="0.25">
      <c r="A92" s="3"/>
      <c r="B92" s="1"/>
      <c r="C92" s="1"/>
      <c r="D92" s="1"/>
      <c r="E92" s="1"/>
      <c r="F92" s="1"/>
      <c r="G92" s="1"/>
      <c r="H92" s="1"/>
      <c r="I92" s="1"/>
    </row>
    <row r="93" spans="1:9" ht="13.5" customHeight="1" x14ac:dyDescent="0.25">
      <c r="A93" s="3"/>
      <c r="B93" s="1"/>
      <c r="C93" s="1"/>
      <c r="D93" s="1"/>
      <c r="E93" s="1"/>
      <c r="F93" s="1"/>
      <c r="G93" s="1"/>
      <c r="H93" s="1"/>
      <c r="I93" s="1"/>
    </row>
    <row r="94" spans="1:9" ht="13.5" customHeight="1" x14ac:dyDescent="0.25">
      <c r="A94" s="3" t="s">
        <v>415</v>
      </c>
      <c r="B94" s="4">
        <v>276134007</v>
      </c>
      <c r="C94" s="4">
        <v>5465624</v>
      </c>
      <c r="D94" s="4">
        <v>281599620</v>
      </c>
      <c r="E94" s="4">
        <v>195100788</v>
      </c>
      <c r="F94" s="4">
        <v>100764175</v>
      </c>
      <c r="G94" s="4">
        <v>97049329</v>
      </c>
      <c r="H94" s="4">
        <v>3714846</v>
      </c>
      <c r="I94" s="4">
        <v>180835445</v>
      </c>
    </row>
  </sheetData>
  <mergeCells count="7">
    <mergeCell ref="I2:I3"/>
    <mergeCell ref="A2:A3"/>
    <mergeCell ref="B2:D2"/>
    <mergeCell ref="E2:E3"/>
    <mergeCell ref="F2:F3"/>
    <mergeCell ref="G2:G3"/>
    <mergeCell ref="H2:H3"/>
  </mergeCells>
  <pageMargins left="0" right="0" top="0.75" bottom="0.75" header="0.3" footer="0.3"/>
  <pageSetup paperSize="9" orientation="landscape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7"/>
  <sheetViews>
    <sheetView zoomScale="120" zoomScaleNormal="120" workbookViewId="0"/>
  </sheetViews>
  <sheetFormatPr baseColWidth="10" defaultColWidth="0.5703125" defaultRowHeight="12.75" x14ac:dyDescent="0.2"/>
  <cols>
    <col min="1" max="1" width="17.7109375" style="18" customWidth="1"/>
    <col min="2" max="2" width="8.85546875" style="18" customWidth="1"/>
    <col min="3" max="3" width="8.28515625" style="18" customWidth="1"/>
    <col min="4" max="4" width="4.7109375" style="18" customWidth="1"/>
    <col min="5" max="6" width="8.28515625" style="18" customWidth="1"/>
    <col min="7" max="7" width="4.7109375" style="18" customWidth="1"/>
    <col min="8" max="8" width="8.28515625" style="18" customWidth="1"/>
    <col min="9" max="9" width="7.5703125" style="18" customWidth="1"/>
    <col min="10" max="10" width="4.7109375" style="18" customWidth="1"/>
    <col min="11" max="11" width="8.28515625" style="18" customWidth="1"/>
    <col min="12" max="12" width="7.42578125" style="18" customWidth="1"/>
    <col min="13" max="13" width="4.7109375" style="18" customWidth="1"/>
    <col min="14" max="15" width="8.28515625" style="18" customWidth="1"/>
    <col min="16" max="16" width="4.7109375" style="18" customWidth="1"/>
    <col min="17" max="18" width="8.28515625" style="18" customWidth="1"/>
    <col min="19" max="19" width="4.7109375" style="18" customWidth="1"/>
    <col min="20" max="20" width="2.140625" style="17" customWidth="1"/>
    <col min="21" max="21" width="1.7109375" style="16" customWidth="1"/>
    <col min="22" max="241" width="11.42578125" style="15" customWidth="1"/>
    <col min="242" max="16384" width="0.5703125" style="15"/>
  </cols>
  <sheetData>
    <row r="1" spans="1:33" s="70" customFormat="1" ht="12" customHeight="1" x14ac:dyDescent="0.25">
      <c r="A1" s="79" t="s">
        <v>1274</v>
      </c>
      <c r="B1" s="95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3"/>
      <c r="R1" s="92"/>
      <c r="S1" s="91"/>
      <c r="T1" s="74"/>
    </row>
    <row r="2" spans="1:33" s="70" customFormat="1" ht="12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3"/>
      <c r="S2" s="72"/>
      <c r="T2" s="71"/>
    </row>
    <row r="3" spans="1:33" s="63" customFormat="1" ht="12" customHeight="1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6"/>
      <c r="S3" s="66"/>
      <c r="T3" s="68"/>
      <c r="U3" s="64"/>
    </row>
    <row r="4" spans="1:33" s="63" customFormat="1" ht="14.1" customHeight="1" x14ac:dyDescent="0.25">
      <c r="A4" s="67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5"/>
      <c r="U4" s="64"/>
    </row>
    <row r="5" spans="1:33" s="59" customFormat="1" ht="12" customHeight="1" x14ac:dyDescent="0.25">
      <c r="A5" s="62"/>
      <c r="B5" s="9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56"/>
      <c r="U5" s="60"/>
    </row>
    <row r="6" spans="1:33" s="54" customFormat="1" ht="9" customHeight="1" x14ac:dyDescent="0.25">
      <c r="A6" s="58"/>
      <c r="B6" s="58"/>
      <c r="C6" s="58"/>
      <c r="D6" s="58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58"/>
      <c r="R6" s="58"/>
      <c r="S6" s="57" t="s">
        <v>17</v>
      </c>
      <c r="T6" s="56"/>
      <c r="U6" s="55"/>
    </row>
    <row r="7" spans="1:33" s="84" customFormat="1" ht="20.100000000000001" customHeight="1" x14ac:dyDescent="0.2">
      <c r="A7" s="168" t="s">
        <v>1273</v>
      </c>
      <c r="B7" s="162" t="s">
        <v>1272</v>
      </c>
      <c r="C7" s="171"/>
      <c r="D7" s="172"/>
      <c r="E7" s="162" t="s">
        <v>1271</v>
      </c>
      <c r="F7" s="171"/>
      <c r="G7" s="172"/>
      <c r="H7" s="162" t="s">
        <v>1270</v>
      </c>
      <c r="I7" s="163"/>
      <c r="J7" s="164"/>
      <c r="K7" s="162" t="s">
        <v>1269</v>
      </c>
      <c r="L7" s="163"/>
      <c r="M7" s="164"/>
      <c r="N7" s="162" t="s">
        <v>1268</v>
      </c>
      <c r="O7" s="163"/>
      <c r="P7" s="164"/>
      <c r="Q7" s="162" t="s">
        <v>1267</v>
      </c>
      <c r="R7" s="163"/>
      <c r="S7" s="164"/>
      <c r="T7" s="89"/>
      <c r="U7" s="88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</row>
    <row r="8" spans="1:33" s="84" customFormat="1" ht="15" customHeight="1" x14ac:dyDescent="0.2">
      <c r="A8" s="169"/>
      <c r="B8" s="173"/>
      <c r="C8" s="174"/>
      <c r="D8" s="175"/>
      <c r="E8" s="173"/>
      <c r="F8" s="174"/>
      <c r="G8" s="175"/>
      <c r="H8" s="165"/>
      <c r="I8" s="166"/>
      <c r="J8" s="167"/>
      <c r="K8" s="165"/>
      <c r="L8" s="166"/>
      <c r="M8" s="167"/>
      <c r="N8" s="165"/>
      <c r="O8" s="166"/>
      <c r="P8" s="167"/>
      <c r="Q8" s="165"/>
      <c r="R8" s="166"/>
      <c r="S8" s="167"/>
      <c r="T8" s="89"/>
      <c r="U8" s="88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</row>
    <row r="9" spans="1:33" s="84" customFormat="1" ht="20.100000000000001" customHeight="1" x14ac:dyDescent="0.25">
      <c r="A9" s="170"/>
      <c r="B9" s="52">
        <v>2018</v>
      </c>
      <c r="C9" s="51">
        <v>2017</v>
      </c>
      <c r="D9" s="50" t="s">
        <v>1256</v>
      </c>
      <c r="E9" s="52">
        <v>2018</v>
      </c>
      <c r="F9" s="51">
        <v>2017</v>
      </c>
      <c r="G9" s="50" t="s">
        <v>1256</v>
      </c>
      <c r="H9" s="52">
        <v>2018</v>
      </c>
      <c r="I9" s="51">
        <v>2017</v>
      </c>
      <c r="J9" s="50" t="s">
        <v>1256</v>
      </c>
      <c r="K9" s="52">
        <v>2018</v>
      </c>
      <c r="L9" s="51">
        <v>2017</v>
      </c>
      <c r="M9" s="50" t="s">
        <v>1256</v>
      </c>
      <c r="N9" s="52">
        <v>2018</v>
      </c>
      <c r="O9" s="51">
        <v>2017</v>
      </c>
      <c r="P9" s="50" t="s">
        <v>1256</v>
      </c>
      <c r="Q9" s="52">
        <v>2018</v>
      </c>
      <c r="R9" s="51">
        <v>2017</v>
      </c>
      <c r="S9" s="50" t="s">
        <v>1256</v>
      </c>
      <c r="T9" s="87"/>
      <c r="U9" s="86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</row>
    <row r="10" spans="1:33" s="40" customFormat="1" ht="9" customHeight="1" x14ac:dyDescent="0.15">
      <c r="A10" s="46"/>
      <c r="B10" s="46" t="s">
        <v>1255</v>
      </c>
      <c r="C10" s="46" t="s">
        <v>1254</v>
      </c>
      <c r="D10" s="45" t="s">
        <v>1253</v>
      </c>
      <c r="E10" s="46" t="s">
        <v>1252</v>
      </c>
      <c r="F10" s="46" t="s">
        <v>1251</v>
      </c>
      <c r="G10" s="45" t="s">
        <v>1250</v>
      </c>
      <c r="H10" s="46" t="s">
        <v>1249</v>
      </c>
      <c r="I10" s="46" t="s">
        <v>1248</v>
      </c>
      <c r="J10" s="45" t="s">
        <v>1247</v>
      </c>
      <c r="K10" s="46" t="s">
        <v>1246</v>
      </c>
      <c r="L10" s="46" t="s">
        <v>1245</v>
      </c>
      <c r="M10" s="45" t="s">
        <v>1266</v>
      </c>
      <c r="N10" s="46" t="s">
        <v>1244</v>
      </c>
      <c r="O10" s="46" t="s">
        <v>1243</v>
      </c>
      <c r="P10" s="45" t="s">
        <v>1242</v>
      </c>
      <c r="Q10" s="46" t="s">
        <v>1265</v>
      </c>
      <c r="R10" s="46" t="s">
        <v>1264</v>
      </c>
      <c r="S10" s="45" t="s">
        <v>1239</v>
      </c>
      <c r="T10" s="43"/>
      <c r="U10" s="42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</row>
    <row r="11" spans="1:33" s="40" customFormat="1" ht="12" customHeight="1" x14ac:dyDescent="0.15">
      <c r="D11" s="44"/>
      <c r="G11" s="44"/>
      <c r="J11" s="44"/>
      <c r="M11" s="44"/>
      <c r="P11" s="44"/>
      <c r="S11" s="44"/>
      <c r="T11" s="43"/>
      <c r="U11" s="42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</row>
    <row r="12" spans="1:33" s="33" customFormat="1" ht="17.100000000000001" customHeight="1" x14ac:dyDescent="0.2">
      <c r="A12" s="36" t="s">
        <v>301</v>
      </c>
      <c r="B12" s="31">
        <f>[3]I.Ent!C12</f>
        <v>0</v>
      </c>
      <c r="C12" s="31">
        <f>[3]I.Ent!D12</f>
        <v>0</v>
      </c>
      <c r="D12" s="30">
        <f>[3]I.Ent!E12</f>
        <v>0</v>
      </c>
      <c r="E12" s="31">
        <f>[3]I.Ent!F12</f>
        <v>0</v>
      </c>
      <c r="F12" s="31">
        <f>[3]I.Ent!G12</f>
        <v>0</v>
      </c>
      <c r="G12" s="30">
        <f>[3]I.Ent!H12</f>
        <v>0</v>
      </c>
      <c r="H12" s="31">
        <f>[3]I.Ent!I12</f>
        <v>0</v>
      </c>
      <c r="I12" s="31">
        <f>[3]I.Ent!J12</f>
        <v>0</v>
      </c>
      <c r="J12" s="30">
        <f>[3]I.Ent!K12</f>
        <v>0</v>
      </c>
      <c r="K12" s="31">
        <f>[3]I.Ent!L12</f>
        <v>0</v>
      </c>
      <c r="L12" s="31">
        <f>[3]I.Ent!M12</f>
        <v>0</v>
      </c>
      <c r="M12" s="30">
        <f>[3]I.Ent!N12</f>
        <v>0</v>
      </c>
      <c r="N12" s="31">
        <f>[3]I.Ent!O12</f>
        <v>0</v>
      </c>
      <c r="O12" s="31">
        <f>[3]I.Ent!P12</f>
        <v>0</v>
      </c>
      <c r="P12" s="30">
        <f>[3]I.Ent!Q12</f>
        <v>0</v>
      </c>
      <c r="Q12" s="31">
        <f>[3]I.Ent!R12</f>
        <v>0</v>
      </c>
      <c r="R12" s="31">
        <f>[3]I.Ent!S12</f>
        <v>0</v>
      </c>
      <c r="S12" s="30">
        <f>[3]I.Ent!T12</f>
        <v>0</v>
      </c>
      <c r="T12" s="37"/>
      <c r="U12" s="35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18" customFormat="1" ht="17.100000000000001" customHeight="1" x14ac:dyDescent="0.2">
      <c r="A13" s="36" t="s">
        <v>305</v>
      </c>
      <c r="B13" s="31">
        <f>[3]I.Ent!C13</f>
        <v>3331712</v>
      </c>
      <c r="C13" s="31">
        <f>[3]I.Ent!D13</f>
        <v>3362154</v>
      </c>
      <c r="D13" s="30">
        <f>[3]I.Ent!E13</f>
        <v>-0.90543145852331575</v>
      </c>
      <c r="E13" s="31">
        <f>[3]I.Ent!F13</f>
        <v>2733344</v>
      </c>
      <c r="F13" s="31">
        <f>[3]I.Ent!G13</f>
        <v>2507279</v>
      </c>
      <c r="G13" s="30">
        <f>[3]I.Ent!H13</f>
        <v>9.0163480011598232</v>
      </c>
      <c r="H13" s="31">
        <f>[3]I.Ent!I13</f>
        <v>36324</v>
      </c>
      <c r="I13" s="31">
        <f>[3]I.Ent!J13</f>
        <v>33238</v>
      </c>
      <c r="J13" s="30">
        <f>[3]I.Ent!K13</f>
        <v>9.2845538239364593</v>
      </c>
      <c r="K13" s="31">
        <f>[3]I.Ent!L13</f>
        <v>12520</v>
      </c>
      <c r="L13" s="31">
        <f>[3]I.Ent!M13</f>
        <v>12459</v>
      </c>
      <c r="M13" s="30">
        <f>[3]I.Ent!N13</f>
        <v>0.48960590737619386</v>
      </c>
      <c r="N13" s="31">
        <f>[3]I.Ent!O13</f>
        <v>331671</v>
      </c>
      <c r="O13" s="31">
        <f>[3]I.Ent!P13</f>
        <v>325005</v>
      </c>
      <c r="P13" s="30">
        <f>[3]I.Ent!Q13</f>
        <v>2.0510453685327916</v>
      </c>
      <c r="Q13" s="31">
        <f>[3]I.Ent!R13</f>
        <v>500448</v>
      </c>
      <c r="R13" s="31">
        <f>[3]I.Ent!S13</f>
        <v>486454</v>
      </c>
      <c r="S13" s="30">
        <f>[3]I.Ent!T13</f>
        <v>2.876736546518273</v>
      </c>
      <c r="T13" s="23"/>
      <c r="U13" s="39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</row>
    <row r="14" spans="1:33" s="18" customFormat="1" ht="17.100000000000001" customHeight="1" x14ac:dyDescent="0.2">
      <c r="A14" s="36" t="s">
        <v>310</v>
      </c>
      <c r="B14" s="31">
        <f>[3]I.Ent!C14</f>
        <v>803717</v>
      </c>
      <c r="C14" s="31">
        <f>[3]I.Ent!D14</f>
        <v>808686</v>
      </c>
      <c r="D14" s="30">
        <f>[3]I.Ent!E14</f>
        <v>-0.61445357035981829</v>
      </c>
      <c r="E14" s="31">
        <f>[3]I.Ent!F14</f>
        <v>850546</v>
      </c>
      <c r="F14" s="31">
        <f>[3]I.Ent!G14</f>
        <v>800767</v>
      </c>
      <c r="G14" s="30">
        <f>[3]I.Ent!H14</f>
        <v>6.2164150121071424</v>
      </c>
      <c r="H14" s="31">
        <f>[3]I.Ent!I14</f>
        <v>12558</v>
      </c>
      <c r="I14" s="31">
        <f>[3]I.Ent!J14</f>
        <v>11665</v>
      </c>
      <c r="J14" s="30">
        <f>[3]I.Ent!K14</f>
        <v>7.6553793399057009</v>
      </c>
      <c r="K14" s="31">
        <f>[3]I.Ent!L14</f>
        <v>4168</v>
      </c>
      <c r="L14" s="31">
        <f>[3]I.Ent!M14</f>
        <v>4301</v>
      </c>
      <c r="M14" s="30">
        <f>[3]I.Ent!N14</f>
        <v>-3.0923041153220181</v>
      </c>
      <c r="N14" s="31">
        <f>[3]I.Ent!O14</f>
        <v>99244</v>
      </c>
      <c r="O14" s="31">
        <f>[3]I.Ent!P14</f>
        <v>97265</v>
      </c>
      <c r="P14" s="30">
        <f>[3]I.Ent!Q14</f>
        <v>2.034647612193492</v>
      </c>
      <c r="Q14" s="31">
        <f>[3]I.Ent!R14</f>
        <v>191629</v>
      </c>
      <c r="R14" s="31">
        <f>[3]I.Ent!S14</f>
        <v>192584</v>
      </c>
      <c r="S14" s="30">
        <f>[3]I.Ent!T14</f>
        <v>-0.49588750882731691</v>
      </c>
      <c r="T14" s="23"/>
      <c r="U14" s="39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</row>
    <row r="15" spans="1:33" s="18" customFormat="1" ht="17.100000000000001" customHeight="1" x14ac:dyDescent="0.2">
      <c r="A15" s="36" t="s">
        <v>316</v>
      </c>
      <c r="B15" s="31">
        <f>[3]I.Ent!C15</f>
        <v>1885106</v>
      </c>
      <c r="C15" s="31">
        <f>[3]I.Ent!D15</f>
        <v>1862580</v>
      </c>
      <c r="D15" s="30">
        <f>[3]I.Ent!E15</f>
        <v>1.2093977171450354</v>
      </c>
      <c r="E15" s="31">
        <f>[3]I.Ent!F15</f>
        <v>2359685</v>
      </c>
      <c r="F15" s="31">
        <f>[3]I.Ent!G15</f>
        <v>2227053</v>
      </c>
      <c r="G15" s="30">
        <f>[3]I.Ent!H15</f>
        <v>5.955493650128667</v>
      </c>
      <c r="H15" s="31">
        <f>[3]I.Ent!I15</f>
        <v>38226</v>
      </c>
      <c r="I15" s="31">
        <f>[3]I.Ent!J15</f>
        <v>35623</v>
      </c>
      <c r="J15" s="30">
        <f>[3]I.Ent!K15</f>
        <v>7.3070768885270754</v>
      </c>
      <c r="K15" s="31">
        <f>[3]I.Ent!L15</f>
        <v>14310</v>
      </c>
      <c r="L15" s="31">
        <f>[3]I.Ent!M15</f>
        <v>14515</v>
      </c>
      <c r="M15" s="30">
        <f>[3]I.Ent!N15</f>
        <v>-1.4123320702721323</v>
      </c>
      <c r="N15" s="31">
        <f>[3]I.Ent!O15</f>
        <v>279938</v>
      </c>
      <c r="O15" s="31">
        <f>[3]I.Ent!P15</f>
        <v>269013</v>
      </c>
      <c r="P15" s="30">
        <f>[3]I.Ent!Q15</f>
        <v>4.0611420265935099</v>
      </c>
      <c r="Q15" s="31">
        <f>[3]I.Ent!R15</f>
        <v>473222</v>
      </c>
      <c r="R15" s="31">
        <f>[3]I.Ent!S15</f>
        <v>467208</v>
      </c>
      <c r="S15" s="30">
        <f>[3]I.Ent!T15</f>
        <v>1.2872211092275816</v>
      </c>
      <c r="T15" s="23"/>
      <c r="U15" s="39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</row>
    <row r="16" spans="1:33" s="18" customFormat="1" ht="17.100000000000001" customHeight="1" x14ac:dyDescent="0.2">
      <c r="A16" s="36" t="s">
        <v>1238</v>
      </c>
      <c r="B16" s="31">
        <f>[3]I.Ent!C16</f>
        <v>376389</v>
      </c>
      <c r="C16" s="31">
        <f>[3]I.Ent!D16</f>
        <v>386541</v>
      </c>
      <c r="D16" s="30">
        <f>[3]I.Ent!E16</f>
        <v>-2.6263708118931759</v>
      </c>
      <c r="E16" s="31">
        <f>[3]I.Ent!F16</f>
        <v>346418</v>
      </c>
      <c r="F16" s="31">
        <f>[3]I.Ent!G16</f>
        <v>324551</v>
      </c>
      <c r="G16" s="30">
        <f>[3]I.Ent!H16</f>
        <v>6.7376159679064314</v>
      </c>
      <c r="H16" s="31">
        <f>[3]I.Ent!I16</f>
        <v>5828</v>
      </c>
      <c r="I16" s="31">
        <f>[3]I.Ent!J16</f>
        <v>5467</v>
      </c>
      <c r="J16" s="30">
        <f>[3]I.Ent!K16</f>
        <v>6.6032558990305468</v>
      </c>
      <c r="K16" s="31">
        <f>[3]I.Ent!L16</f>
        <v>2003</v>
      </c>
      <c r="L16" s="31">
        <f>[3]I.Ent!M16</f>
        <v>2036</v>
      </c>
      <c r="M16" s="30">
        <f>[3]I.Ent!N16</f>
        <v>-1.6208251473477406</v>
      </c>
      <c r="N16" s="31">
        <f>[3]I.Ent!O16</f>
        <v>43433</v>
      </c>
      <c r="O16" s="31">
        <f>[3]I.Ent!P16</f>
        <v>42743</v>
      </c>
      <c r="P16" s="30">
        <f>[3]I.Ent!Q16</f>
        <v>1.6142994174484713</v>
      </c>
      <c r="Q16" s="31">
        <f>[3]I.Ent!R16</f>
        <v>62246</v>
      </c>
      <c r="R16" s="31">
        <f>[3]I.Ent!S16</f>
        <v>62942</v>
      </c>
      <c r="S16" s="30">
        <f>[3]I.Ent!T16</f>
        <v>-1.1057799243748212</v>
      </c>
      <c r="T16" s="23"/>
      <c r="U16" s="39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</row>
    <row r="17" spans="1:33" s="18" customFormat="1" ht="17.100000000000001" customHeight="1" x14ac:dyDescent="0.2">
      <c r="A17" s="36" t="s">
        <v>329</v>
      </c>
      <c r="B17" s="31">
        <f>[3]I.Ent!C17</f>
        <v>195035</v>
      </c>
      <c r="C17" s="31">
        <f>[3]I.Ent!D17</f>
        <v>199864</v>
      </c>
      <c r="D17" s="30">
        <f>[3]I.Ent!E17</f>
        <v>-2.4161429772245127</v>
      </c>
      <c r="E17" s="31">
        <f>[3]I.Ent!F17</f>
        <v>205671</v>
      </c>
      <c r="F17" s="31">
        <f>[3]I.Ent!G17</f>
        <v>194453</v>
      </c>
      <c r="G17" s="30">
        <f>[3]I.Ent!H17</f>
        <v>5.7690033067116477</v>
      </c>
      <c r="H17" s="31">
        <f>[3]I.Ent!I17</f>
        <v>3276</v>
      </c>
      <c r="I17" s="31">
        <f>[3]I.Ent!J17</f>
        <v>3068</v>
      </c>
      <c r="J17" s="30">
        <f>[3]I.Ent!K17</f>
        <v>6.7796610169491522</v>
      </c>
      <c r="K17" s="31">
        <f>[3]I.Ent!L17</f>
        <v>1128</v>
      </c>
      <c r="L17" s="31">
        <f>[3]I.Ent!M17</f>
        <v>1173</v>
      </c>
      <c r="M17" s="30">
        <f>[3]I.Ent!N17</f>
        <v>-3.8363171355498724</v>
      </c>
      <c r="N17" s="31">
        <f>[3]I.Ent!O17</f>
        <v>24367</v>
      </c>
      <c r="O17" s="31">
        <f>[3]I.Ent!P17</f>
        <v>24100</v>
      </c>
      <c r="P17" s="30">
        <f>[3]I.Ent!Q17</f>
        <v>1.1078838174273857</v>
      </c>
      <c r="Q17" s="31">
        <f>[3]I.Ent!R17</f>
        <v>43740</v>
      </c>
      <c r="R17" s="31">
        <f>[3]I.Ent!S17</f>
        <v>43757</v>
      </c>
      <c r="S17" s="30">
        <f>[3]I.Ent!T17</f>
        <v>-3.8850926708869436E-2</v>
      </c>
      <c r="T17" s="23"/>
      <c r="U17" s="39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</row>
    <row r="18" spans="1:33" s="18" customFormat="1" ht="17.100000000000001" customHeight="1" x14ac:dyDescent="0.2">
      <c r="A18" s="36" t="s">
        <v>330</v>
      </c>
      <c r="B18" s="31">
        <f>[3]I.Ent!C18</f>
        <v>109451</v>
      </c>
      <c r="C18" s="31">
        <f>[3]I.Ent!D18</f>
        <v>109545</v>
      </c>
      <c r="D18" s="30">
        <f>[3]I.Ent!E18</f>
        <v>-8.5809484686658444E-2</v>
      </c>
      <c r="E18" s="31">
        <f>[3]I.Ent!F18</f>
        <v>106294</v>
      </c>
      <c r="F18" s="31">
        <f>[3]I.Ent!G18</f>
        <v>98731</v>
      </c>
      <c r="G18" s="30">
        <f>[3]I.Ent!H18</f>
        <v>7.6602080400279551</v>
      </c>
      <c r="H18" s="31">
        <f>[3]I.Ent!I18</f>
        <v>1586</v>
      </c>
      <c r="I18" s="31">
        <f>[3]I.Ent!J18</f>
        <v>1458</v>
      </c>
      <c r="J18" s="30">
        <f>[3]I.Ent!K18</f>
        <v>8.7791495198902592</v>
      </c>
      <c r="K18" s="31">
        <f>[3]I.Ent!L18</f>
        <v>529</v>
      </c>
      <c r="L18" s="31">
        <f>[3]I.Ent!M18</f>
        <v>526</v>
      </c>
      <c r="M18" s="30">
        <f>[3]I.Ent!N18</f>
        <v>0.57034220532319391</v>
      </c>
      <c r="N18" s="31">
        <f>[3]I.Ent!O18</f>
        <v>12441</v>
      </c>
      <c r="O18" s="31">
        <f>[3]I.Ent!P18</f>
        <v>12178</v>
      </c>
      <c r="P18" s="30">
        <f>[3]I.Ent!Q18</f>
        <v>2.159632123501396</v>
      </c>
      <c r="Q18" s="31">
        <f>[3]I.Ent!R18</f>
        <v>25598</v>
      </c>
      <c r="R18" s="31">
        <f>[3]I.Ent!S18</f>
        <v>24550</v>
      </c>
      <c r="S18" s="30">
        <f>[3]I.Ent!T18</f>
        <v>4.268839103869654</v>
      </c>
      <c r="T18" s="23"/>
      <c r="U18" s="39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</row>
    <row r="19" spans="1:33" s="18" customFormat="1" ht="17.100000000000001" customHeight="1" x14ac:dyDescent="0.2">
      <c r="A19" s="36" t="s">
        <v>1237</v>
      </c>
      <c r="B19" s="31">
        <f>[3]I.Ent!C19</f>
        <v>353622</v>
      </c>
      <c r="C19" s="31">
        <f>[3]I.Ent!D19</f>
        <v>347761</v>
      </c>
      <c r="D19" s="30">
        <f>[3]I.Ent!E19</f>
        <v>1.6853528716561088</v>
      </c>
      <c r="E19" s="31">
        <f>[3]I.Ent!F19</f>
        <v>408396</v>
      </c>
      <c r="F19" s="31">
        <f>[3]I.Ent!G19</f>
        <v>377435</v>
      </c>
      <c r="G19" s="30">
        <f>[3]I.Ent!H19</f>
        <v>8.2030018413766612</v>
      </c>
      <c r="H19" s="31">
        <f>[3]I.Ent!I19</f>
        <v>6819</v>
      </c>
      <c r="I19" s="31">
        <f>[3]I.Ent!J19</f>
        <v>6229</v>
      </c>
      <c r="J19" s="30">
        <f>[3]I.Ent!K19</f>
        <v>9.4718253331192805</v>
      </c>
      <c r="K19" s="31">
        <f>[3]I.Ent!L19</f>
        <v>2479</v>
      </c>
      <c r="L19" s="31">
        <f>[3]I.Ent!M19</f>
        <v>2512</v>
      </c>
      <c r="M19" s="30">
        <f>[3]I.Ent!N19</f>
        <v>-1.3136942675159236</v>
      </c>
      <c r="N19" s="31">
        <f>[3]I.Ent!O19</f>
        <v>61181</v>
      </c>
      <c r="O19" s="31">
        <f>[3]I.Ent!P19</f>
        <v>60520</v>
      </c>
      <c r="P19" s="30">
        <f>[3]I.Ent!Q19</f>
        <v>1.0922009253139457</v>
      </c>
      <c r="Q19" s="31">
        <f>[3]I.Ent!R19</f>
        <v>112239</v>
      </c>
      <c r="R19" s="31">
        <f>[3]I.Ent!S19</f>
        <v>111567</v>
      </c>
      <c r="S19" s="30">
        <f>[3]I.Ent!T19</f>
        <v>0.60232864556723764</v>
      </c>
      <c r="T19" s="23"/>
      <c r="U19" s="39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</row>
    <row r="20" spans="1:33" s="33" customFormat="1" ht="17.100000000000001" customHeight="1" x14ac:dyDescent="0.2">
      <c r="A20" s="36" t="s">
        <v>1236</v>
      </c>
      <c r="B20" s="31">
        <f>[3]I.Ent!C20</f>
        <v>1405256</v>
      </c>
      <c r="C20" s="31">
        <f>[3]I.Ent!D20</f>
        <v>1448445</v>
      </c>
      <c r="D20" s="30">
        <f>[3]I.Ent!E20</f>
        <v>-2.9817493933148995</v>
      </c>
      <c r="E20" s="31">
        <f>[3]I.Ent!F20</f>
        <v>1565104</v>
      </c>
      <c r="F20" s="31">
        <f>[3]I.Ent!G20</f>
        <v>1465417</v>
      </c>
      <c r="G20" s="30">
        <f>[3]I.Ent!H20</f>
        <v>6.8026370650811341</v>
      </c>
      <c r="H20" s="31">
        <f>[3]I.Ent!I20</f>
        <v>23332</v>
      </c>
      <c r="I20" s="31">
        <f>[3]I.Ent!J20</f>
        <v>21116</v>
      </c>
      <c r="J20" s="30">
        <f>[3]I.Ent!K20</f>
        <v>10.494411820420533</v>
      </c>
      <c r="K20" s="31">
        <f>[3]I.Ent!L20</f>
        <v>7869</v>
      </c>
      <c r="L20" s="31">
        <f>[3]I.Ent!M20</f>
        <v>7854</v>
      </c>
      <c r="M20" s="30">
        <f>[3]I.Ent!N20</f>
        <v>0.19098548510313218</v>
      </c>
      <c r="N20" s="31">
        <f>[3]I.Ent!O20</f>
        <v>218971</v>
      </c>
      <c r="O20" s="31">
        <f>[3]I.Ent!P20</f>
        <v>212897</v>
      </c>
      <c r="P20" s="30">
        <f>[3]I.Ent!Q20</f>
        <v>2.8530228232431645</v>
      </c>
      <c r="Q20" s="31">
        <f>[3]I.Ent!R20</f>
        <v>304641</v>
      </c>
      <c r="R20" s="31">
        <f>[3]I.Ent!S20</f>
        <v>302195</v>
      </c>
      <c r="S20" s="30">
        <f>[3]I.Ent!T20</f>
        <v>0.80941114181240592</v>
      </c>
      <c r="T20" s="37"/>
      <c r="U20" s="35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18" customFormat="1" ht="17.100000000000001" customHeight="1" x14ac:dyDescent="0.2">
      <c r="A21" s="36" t="s">
        <v>338</v>
      </c>
      <c r="B21" s="31">
        <f>[3]I.Ent!C21</f>
        <v>507513</v>
      </c>
      <c r="C21" s="31">
        <f>[3]I.Ent!D21</f>
        <v>504211</v>
      </c>
      <c r="D21" s="30">
        <f>[3]I.Ent!E21</f>
        <v>0.65488456221700841</v>
      </c>
      <c r="E21" s="31">
        <f>[3]I.Ent!F21</f>
        <v>452002</v>
      </c>
      <c r="F21" s="31">
        <f>[3]I.Ent!G21</f>
        <v>418220</v>
      </c>
      <c r="G21" s="30">
        <f>[3]I.Ent!H21</f>
        <v>8.0775668308545736</v>
      </c>
      <c r="H21" s="31">
        <f>[3]I.Ent!I21</f>
        <v>6878</v>
      </c>
      <c r="I21" s="31">
        <f>[3]I.Ent!J21</f>
        <v>6124</v>
      </c>
      <c r="J21" s="30">
        <f>[3]I.Ent!K21</f>
        <v>12.312214239059438</v>
      </c>
      <c r="K21" s="31">
        <f>[3]I.Ent!L21</f>
        <v>2472</v>
      </c>
      <c r="L21" s="31">
        <f>[3]I.Ent!M21</f>
        <v>2355</v>
      </c>
      <c r="M21" s="30">
        <f>[3]I.Ent!N21</f>
        <v>4.9681528662420389</v>
      </c>
      <c r="N21" s="31">
        <f>[3]I.Ent!O21</f>
        <v>55432</v>
      </c>
      <c r="O21" s="31">
        <f>[3]I.Ent!P21</f>
        <v>54607</v>
      </c>
      <c r="P21" s="30">
        <f>[3]I.Ent!Q21</f>
        <v>1.510795319281411</v>
      </c>
      <c r="Q21" s="31">
        <f>[3]I.Ent!R21</f>
        <v>122314</v>
      </c>
      <c r="R21" s="31">
        <f>[3]I.Ent!S21</f>
        <v>126296</v>
      </c>
      <c r="S21" s="30">
        <f>[3]I.Ent!T21</f>
        <v>-3.152910622664217</v>
      </c>
      <c r="T21" s="23"/>
      <c r="U21" s="39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</row>
    <row r="22" spans="1:33" s="18" customFormat="1" ht="17.100000000000001" customHeight="1" x14ac:dyDescent="0.2">
      <c r="A22" s="36" t="s">
        <v>342</v>
      </c>
      <c r="B22" s="31">
        <f>[3]I.Ent!C22</f>
        <v>455538</v>
      </c>
      <c r="C22" s="31">
        <f>[3]I.Ent!D22</f>
        <v>471437</v>
      </c>
      <c r="D22" s="30">
        <f>[3]I.Ent!E22</f>
        <v>-3.3724548561101484</v>
      </c>
      <c r="E22" s="31">
        <f>[3]I.Ent!F22</f>
        <v>591093</v>
      </c>
      <c r="F22" s="31">
        <f>[3]I.Ent!G22</f>
        <v>556825</v>
      </c>
      <c r="G22" s="30">
        <f>[3]I.Ent!H22</f>
        <v>6.1541777039464822</v>
      </c>
      <c r="H22" s="31">
        <f>[3]I.Ent!I22</f>
        <v>8684</v>
      </c>
      <c r="I22" s="31">
        <f>[3]I.Ent!J22</f>
        <v>8055</v>
      </c>
      <c r="J22" s="30">
        <f>[3]I.Ent!K22</f>
        <v>7.8088144009931719</v>
      </c>
      <c r="K22" s="31">
        <f>[3]I.Ent!L22</f>
        <v>3428</v>
      </c>
      <c r="L22" s="31">
        <f>[3]I.Ent!M22</f>
        <v>3425</v>
      </c>
      <c r="M22" s="30">
        <f>[3]I.Ent!N22</f>
        <v>8.7591240875912399E-2</v>
      </c>
      <c r="N22" s="31">
        <f>[3]I.Ent!O22</f>
        <v>79467</v>
      </c>
      <c r="O22" s="31">
        <f>[3]I.Ent!P22</f>
        <v>79542</v>
      </c>
      <c r="P22" s="30">
        <f>[3]I.Ent!Q22</f>
        <v>-9.4289809157426269E-2</v>
      </c>
      <c r="Q22" s="31">
        <f>[3]I.Ent!R22</f>
        <v>172051</v>
      </c>
      <c r="R22" s="31">
        <f>[3]I.Ent!S22</f>
        <v>169646</v>
      </c>
      <c r="S22" s="30">
        <f>[3]I.Ent!T22</f>
        <v>1.4176579465475165</v>
      </c>
      <c r="T22" s="23"/>
      <c r="U22" s="39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</row>
    <row r="23" spans="1:33" s="18" customFormat="1" ht="17.100000000000001" customHeight="1" x14ac:dyDescent="0.2">
      <c r="A23" s="36" t="s">
        <v>348</v>
      </c>
      <c r="B23" s="31">
        <f>[3]I.Ent!C23</f>
        <v>496738</v>
      </c>
      <c r="C23" s="31">
        <f>[3]I.Ent!D23</f>
        <v>497381</v>
      </c>
      <c r="D23" s="30">
        <f>[3]I.Ent!E23</f>
        <v>-0.12927715373124427</v>
      </c>
      <c r="E23" s="31">
        <f>[3]I.Ent!F23</f>
        <v>0</v>
      </c>
      <c r="F23" s="31">
        <f>[3]I.Ent!G23</f>
        <v>0</v>
      </c>
      <c r="G23" s="30">
        <f>[3]I.Ent!H23</f>
        <v>0</v>
      </c>
      <c r="H23" s="31">
        <f>[3]I.Ent!I23</f>
        <v>8117</v>
      </c>
      <c r="I23" s="31">
        <f>[3]I.Ent!J23</f>
        <v>7530</v>
      </c>
      <c r="J23" s="30">
        <f>[3]I.Ent!K23</f>
        <v>7.7954847277556443</v>
      </c>
      <c r="K23" s="31">
        <f>[3]I.Ent!L23</f>
        <v>3229</v>
      </c>
      <c r="L23" s="31">
        <f>[3]I.Ent!M23</f>
        <v>3315</v>
      </c>
      <c r="M23" s="30">
        <f>[3]I.Ent!N23</f>
        <v>-2.5942684766214179</v>
      </c>
      <c r="N23" s="31">
        <f>[3]I.Ent!O23</f>
        <v>0</v>
      </c>
      <c r="O23" s="31">
        <f>[3]I.Ent!P23</f>
        <v>0</v>
      </c>
      <c r="P23" s="30">
        <f>[3]I.Ent!Q23</f>
        <v>0</v>
      </c>
      <c r="Q23" s="31">
        <f>[3]I.Ent!R23</f>
        <v>0</v>
      </c>
      <c r="R23" s="31">
        <f>[3]I.Ent!S23</f>
        <v>0</v>
      </c>
      <c r="S23" s="30">
        <f>[3]I.Ent!T23</f>
        <v>0</v>
      </c>
      <c r="T23" s="23"/>
      <c r="U23" s="39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</row>
    <row r="24" spans="1:33" s="18" customFormat="1" ht="17.100000000000001" customHeight="1" x14ac:dyDescent="0.2">
      <c r="A24" s="36" t="s">
        <v>351</v>
      </c>
      <c r="B24" s="31">
        <f>[3]I.Ent!C24</f>
        <v>0</v>
      </c>
      <c r="C24" s="31">
        <f>[3]I.Ent!D24</f>
        <v>0</v>
      </c>
      <c r="D24" s="30">
        <f>[3]I.Ent!E24</f>
        <v>0</v>
      </c>
      <c r="E24" s="31">
        <f>[3]I.Ent!F24</f>
        <v>0</v>
      </c>
      <c r="F24" s="31">
        <f>[3]I.Ent!G24</f>
        <v>0</v>
      </c>
      <c r="G24" s="30">
        <f>[3]I.Ent!H24</f>
        <v>0</v>
      </c>
      <c r="H24" s="31">
        <f>[3]I.Ent!I24</f>
        <v>0</v>
      </c>
      <c r="I24" s="31">
        <f>[3]I.Ent!J24</f>
        <v>0</v>
      </c>
      <c r="J24" s="30">
        <f>[3]I.Ent!K24</f>
        <v>0</v>
      </c>
      <c r="K24" s="31">
        <f>[3]I.Ent!L24</f>
        <v>0</v>
      </c>
      <c r="L24" s="31">
        <f>[3]I.Ent!M24</f>
        <v>0</v>
      </c>
      <c r="M24" s="30">
        <f>[3]I.Ent!N24</f>
        <v>0</v>
      </c>
      <c r="N24" s="31">
        <f>[3]I.Ent!O24</f>
        <v>0</v>
      </c>
      <c r="O24" s="31">
        <f>[3]I.Ent!P24</f>
        <v>0</v>
      </c>
      <c r="P24" s="30">
        <f>[3]I.Ent!Q24</f>
        <v>0</v>
      </c>
      <c r="Q24" s="31">
        <f>[3]I.Ent!R24</f>
        <v>0</v>
      </c>
      <c r="R24" s="31">
        <f>[3]I.Ent!S24</f>
        <v>0</v>
      </c>
      <c r="S24" s="30">
        <f>[3]I.Ent!T24</f>
        <v>0</v>
      </c>
      <c r="T24" s="23"/>
      <c r="U24" s="39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</row>
    <row r="25" spans="1:33" s="18" customFormat="1" ht="17.100000000000001" customHeight="1" x14ac:dyDescent="0.2">
      <c r="A25" s="36" t="s">
        <v>352</v>
      </c>
      <c r="B25" s="31">
        <f>[3]I.Ent!C25</f>
        <v>227701</v>
      </c>
      <c r="C25" s="31">
        <f>[3]I.Ent!D25</f>
        <v>233062</v>
      </c>
      <c r="D25" s="30">
        <f>[3]I.Ent!E25</f>
        <v>-2.3002462863958946</v>
      </c>
      <c r="E25" s="31">
        <f>[3]I.Ent!F25</f>
        <v>290523</v>
      </c>
      <c r="F25" s="31">
        <f>[3]I.Ent!G25</f>
        <v>269784</v>
      </c>
      <c r="G25" s="30">
        <f>[3]I.Ent!H25</f>
        <v>7.687260919846989</v>
      </c>
      <c r="H25" s="31">
        <f>[3]I.Ent!I25</f>
        <v>3962</v>
      </c>
      <c r="I25" s="31">
        <f>[3]I.Ent!J25</f>
        <v>3639</v>
      </c>
      <c r="J25" s="30">
        <f>[3]I.Ent!K25</f>
        <v>8.8760648529815889</v>
      </c>
      <c r="K25" s="31">
        <f>[3]I.Ent!L25</f>
        <v>1580</v>
      </c>
      <c r="L25" s="31">
        <f>[3]I.Ent!M25</f>
        <v>1586</v>
      </c>
      <c r="M25" s="30">
        <f>[3]I.Ent!N25</f>
        <v>-0.37831021437578816</v>
      </c>
      <c r="N25" s="31">
        <f>[3]I.Ent!O25</f>
        <v>43015</v>
      </c>
      <c r="O25" s="31">
        <f>[3]I.Ent!P25</f>
        <v>43716</v>
      </c>
      <c r="P25" s="30">
        <f>[3]I.Ent!Q25</f>
        <v>-1.6035318876383935</v>
      </c>
      <c r="Q25" s="31">
        <f>[3]I.Ent!R25</f>
        <v>82825</v>
      </c>
      <c r="R25" s="31">
        <f>[3]I.Ent!S25</f>
        <v>80489</v>
      </c>
      <c r="S25" s="30">
        <f>[3]I.Ent!T25</f>
        <v>2.9022599361403421</v>
      </c>
      <c r="T25" s="23"/>
      <c r="U25" s="39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</row>
    <row r="26" spans="1:33" s="18" customFormat="1" ht="17.100000000000001" customHeight="1" x14ac:dyDescent="0.2">
      <c r="A26" s="36" t="s">
        <v>355</v>
      </c>
      <c r="B26" s="31">
        <f>[3]I.Ent!C26</f>
        <v>404478</v>
      </c>
      <c r="C26" s="31">
        <f>[3]I.Ent!D26</f>
        <v>386851</v>
      </c>
      <c r="D26" s="30">
        <f>[3]I.Ent!E26</f>
        <v>4.5565346864813581</v>
      </c>
      <c r="E26" s="31">
        <f>[3]I.Ent!F26</f>
        <v>505455</v>
      </c>
      <c r="F26" s="31">
        <f>[3]I.Ent!G26</f>
        <v>452455</v>
      </c>
      <c r="G26" s="30">
        <f>[3]I.Ent!H26</f>
        <v>11.71387209777768</v>
      </c>
      <c r="H26" s="31">
        <f>[3]I.Ent!I26</f>
        <v>6291</v>
      </c>
      <c r="I26" s="31">
        <f>[3]I.Ent!J26</f>
        <v>5803</v>
      </c>
      <c r="J26" s="30">
        <f>[3]I.Ent!K26</f>
        <v>8.4094433913493027</v>
      </c>
      <c r="K26" s="31">
        <f>[3]I.Ent!L26</f>
        <v>2047</v>
      </c>
      <c r="L26" s="31">
        <f>[3]I.Ent!M26</f>
        <v>2049</v>
      </c>
      <c r="M26" s="30">
        <f>[3]I.Ent!N26</f>
        <v>-9.760858955588092E-2</v>
      </c>
      <c r="N26" s="31">
        <f>[3]I.Ent!O26</f>
        <v>70983</v>
      </c>
      <c r="O26" s="31">
        <f>[3]I.Ent!P26</f>
        <v>67498</v>
      </c>
      <c r="P26" s="30">
        <f>[3]I.Ent!Q26</f>
        <v>5.1631159441761234</v>
      </c>
      <c r="Q26" s="31">
        <f>[3]I.Ent!R26</f>
        <v>79952</v>
      </c>
      <c r="R26" s="31">
        <f>[3]I.Ent!S26</f>
        <v>78489</v>
      </c>
      <c r="S26" s="30">
        <f>[3]I.Ent!T26</f>
        <v>1.8639554587267004</v>
      </c>
      <c r="T26" s="23"/>
      <c r="U26" s="39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</row>
    <row r="27" spans="1:33" s="18" customFormat="1" ht="17.100000000000001" customHeight="1" x14ac:dyDescent="0.2">
      <c r="A27" s="36" t="s">
        <v>1201</v>
      </c>
      <c r="B27" s="31">
        <f>[3]I.Ent!C27</f>
        <v>3865854</v>
      </c>
      <c r="C27" s="31">
        <f>[3]I.Ent!D27</f>
        <v>3616755</v>
      </c>
      <c r="D27" s="30">
        <f>[3]I.Ent!E27</f>
        <v>6.8873617372478924</v>
      </c>
      <c r="E27" s="31">
        <f>[3]I.Ent!F27</f>
        <v>2548518</v>
      </c>
      <c r="F27" s="31">
        <f>[3]I.Ent!G27</f>
        <v>2343376</v>
      </c>
      <c r="G27" s="30">
        <f>[3]I.Ent!H27</f>
        <v>8.7541222578024183</v>
      </c>
      <c r="H27" s="31">
        <f>[3]I.Ent!I27</f>
        <v>34767</v>
      </c>
      <c r="I27" s="31">
        <f>[3]I.Ent!J27</f>
        <v>31170</v>
      </c>
      <c r="J27" s="30">
        <f>[3]I.Ent!K27</f>
        <v>11.539942252165543</v>
      </c>
      <c r="K27" s="31">
        <f>[3]I.Ent!L27</f>
        <v>12223</v>
      </c>
      <c r="L27" s="31">
        <f>[3]I.Ent!M27</f>
        <v>12123</v>
      </c>
      <c r="M27" s="30">
        <f>[3]I.Ent!N27</f>
        <v>0.82487833044625913</v>
      </c>
      <c r="N27" s="31">
        <f>[3]I.Ent!O27</f>
        <v>224970</v>
      </c>
      <c r="O27" s="31">
        <f>[3]I.Ent!P27</f>
        <v>223223</v>
      </c>
      <c r="P27" s="30">
        <f>[3]I.Ent!Q27</f>
        <v>0.78262544630257636</v>
      </c>
      <c r="Q27" s="31">
        <f>[3]I.Ent!R27</f>
        <v>318846</v>
      </c>
      <c r="R27" s="31">
        <f>[3]I.Ent!S27</f>
        <v>320764</v>
      </c>
      <c r="S27" s="30">
        <f>[3]I.Ent!T27</f>
        <v>-0.59794740058111262</v>
      </c>
      <c r="T27" s="23"/>
      <c r="U27" s="39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</row>
    <row r="28" spans="1:33" s="18" customFormat="1" ht="17.100000000000001" customHeight="1" x14ac:dyDescent="0.2">
      <c r="A28" s="36" t="s">
        <v>357</v>
      </c>
      <c r="B28" s="31">
        <f>[3]I.Ent!C28</f>
        <v>730656</v>
      </c>
      <c r="C28" s="31">
        <f>[3]I.Ent!D28</f>
        <v>742973</v>
      </c>
      <c r="D28" s="30">
        <f>[3]I.Ent!E28</f>
        <v>-1.6577991394034506</v>
      </c>
      <c r="E28" s="31">
        <f>[3]I.Ent!F28</f>
        <v>810647</v>
      </c>
      <c r="F28" s="31">
        <f>[3]I.Ent!G28</f>
        <v>757350</v>
      </c>
      <c r="G28" s="30">
        <f>[3]I.Ent!H28</f>
        <v>7.0373011157324887</v>
      </c>
      <c r="H28" s="31">
        <f>[3]I.Ent!I28</f>
        <v>12713</v>
      </c>
      <c r="I28" s="31">
        <f>[3]I.Ent!J28</f>
        <v>11650</v>
      </c>
      <c r="J28" s="30">
        <f>[3]I.Ent!K28</f>
        <v>9.1244635193133039</v>
      </c>
      <c r="K28" s="31">
        <f>[3]I.Ent!L28</f>
        <v>4617</v>
      </c>
      <c r="L28" s="31">
        <f>[3]I.Ent!M28</f>
        <v>4610</v>
      </c>
      <c r="M28" s="30">
        <f>[3]I.Ent!N28</f>
        <v>0.15184381778741865</v>
      </c>
      <c r="N28" s="31">
        <f>[3]I.Ent!O28</f>
        <v>95195</v>
      </c>
      <c r="O28" s="31">
        <f>[3]I.Ent!P28</f>
        <v>92949</v>
      </c>
      <c r="P28" s="30">
        <f>[3]I.Ent!Q28</f>
        <v>2.4163788744365191</v>
      </c>
      <c r="Q28" s="31">
        <f>[3]I.Ent!R28</f>
        <v>240627</v>
      </c>
      <c r="R28" s="31">
        <f>[3]I.Ent!S28</f>
        <v>231244</v>
      </c>
      <c r="S28" s="30">
        <f>[3]I.Ent!T28</f>
        <v>4.0576187922713665</v>
      </c>
      <c r="T28" s="23"/>
      <c r="U28" s="39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</row>
    <row r="29" spans="1:33" s="18" customFormat="1" ht="17.100000000000001" customHeight="1" x14ac:dyDescent="0.2">
      <c r="A29" s="36" t="s">
        <v>368</v>
      </c>
      <c r="B29" s="31">
        <f>[3]I.Ent!C29</f>
        <v>0</v>
      </c>
      <c r="C29" s="31">
        <f>[3]I.Ent!D29</f>
        <v>0</v>
      </c>
      <c r="D29" s="30">
        <f>[3]I.Ent!E29</f>
        <v>0</v>
      </c>
      <c r="E29" s="31">
        <f>[3]I.Ent!F29</f>
        <v>0</v>
      </c>
      <c r="F29" s="31">
        <f>[3]I.Ent!G29</f>
        <v>0</v>
      </c>
      <c r="G29" s="30">
        <f>[3]I.Ent!H29</f>
        <v>0</v>
      </c>
      <c r="H29" s="31">
        <f>[3]I.Ent!I29</f>
        <v>0</v>
      </c>
      <c r="I29" s="31">
        <f>[3]I.Ent!J29</f>
        <v>0</v>
      </c>
      <c r="J29" s="30">
        <f>[3]I.Ent!K29</f>
        <v>0</v>
      </c>
      <c r="K29" s="31">
        <f>[3]I.Ent!L29</f>
        <v>0</v>
      </c>
      <c r="L29" s="31">
        <f>[3]I.Ent!M29</f>
        <v>0</v>
      </c>
      <c r="M29" s="30">
        <f>[3]I.Ent!N29</f>
        <v>0</v>
      </c>
      <c r="N29" s="31">
        <f>[3]I.Ent!O29</f>
        <v>0</v>
      </c>
      <c r="O29" s="31">
        <f>[3]I.Ent!P29</f>
        <v>0</v>
      </c>
      <c r="P29" s="30">
        <f>[3]I.Ent!Q29</f>
        <v>0</v>
      </c>
      <c r="Q29" s="31">
        <f>[3]I.Ent!R29</f>
        <v>0</v>
      </c>
      <c r="R29" s="31">
        <f>[3]I.Ent!S29</f>
        <v>0</v>
      </c>
      <c r="S29" s="30">
        <f>[3]I.Ent!T29</f>
        <v>0</v>
      </c>
      <c r="T29" s="23"/>
      <c r="U29" s="39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</row>
    <row r="30" spans="1:33" s="33" customFormat="1" ht="17.100000000000001" customHeight="1" x14ac:dyDescent="0.2">
      <c r="A30" s="36" t="s">
        <v>367</v>
      </c>
      <c r="B30" s="31">
        <f>[3]I.Ent!C30</f>
        <v>0</v>
      </c>
      <c r="C30" s="31">
        <f>[3]I.Ent!D30</f>
        <v>0</v>
      </c>
      <c r="D30" s="30">
        <f>[3]I.Ent!E30</f>
        <v>0</v>
      </c>
      <c r="E30" s="31">
        <f>[3]I.Ent!F30</f>
        <v>0</v>
      </c>
      <c r="F30" s="31">
        <f>[3]I.Ent!G30</f>
        <v>0</v>
      </c>
      <c r="G30" s="30">
        <f>[3]I.Ent!H30</f>
        <v>0</v>
      </c>
      <c r="H30" s="31">
        <f>[3]I.Ent!I30</f>
        <v>0</v>
      </c>
      <c r="I30" s="31">
        <f>[3]I.Ent!J30</f>
        <v>0</v>
      </c>
      <c r="J30" s="30">
        <f>[3]I.Ent!K30</f>
        <v>0</v>
      </c>
      <c r="K30" s="31">
        <f>[3]I.Ent!L30</f>
        <v>0</v>
      </c>
      <c r="L30" s="31">
        <f>[3]I.Ent!M30</f>
        <v>0</v>
      </c>
      <c r="M30" s="30">
        <f>[3]I.Ent!N30</f>
        <v>0</v>
      </c>
      <c r="N30" s="31">
        <f>[3]I.Ent!O30</f>
        <v>0</v>
      </c>
      <c r="O30" s="31">
        <f>[3]I.Ent!P30</f>
        <v>0</v>
      </c>
      <c r="P30" s="30">
        <f>[3]I.Ent!Q30</f>
        <v>0</v>
      </c>
      <c r="Q30" s="31">
        <f>[3]I.Ent!R30</f>
        <v>0</v>
      </c>
      <c r="R30" s="31">
        <f>[3]I.Ent!S30</f>
        <v>0</v>
      </c>
      <c r="S30" s="30">
        <f>[3]I.Ent!T30</f>
        <v>0</v>
      </c>
      <c r="T30" s="37"/>
      <c r="U30" s="35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s="33" customFormat="1" ht="32.1" customHeight="1" x14ac:dyDescent="0.2">
      <c r="A31" s="36"/>
      <c r="B31" s="31"/>
      <c r="C31" s="31"/>
      <c r="D31" s="30"/>
      <c r="E31" s="31"/>
      <c r="F31" s="31"/>
      <c r="G31" s="30"/>
      <c r="H31" s="31"/>
      <c r="I31" s="31"/>
      <c r="J31" s="30"/>
      <c r="K31" s="31"/>
      <c r="L31" s="31"/>
      <c r="M31" s="30"/>
      <c r="N31" s="31"/>
      <c r="O31" s="31"/>
      <c r="P31" s="30"/>
      <c r="Q31" s="31"/>
      <c r="R31" s="31"/>
      <c r="S31" s="30"/>
      <c r="T31" s="23"/>
      <c r="U31" s="35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</row>
    <row r="32" spans="1:33" s="80" customFormat="1" ht="23.1" customHeight="1" x14ac:dyDescent="0.2">
      <c r="A32" s="32" t="s">
        <v>1235</v>
      </c>
      <c r="B32" s="31">
        <f>[3]I.Ent!C32</f>
        <v>15148766</v>
      </c>
      <c r="C32" s="31">
        <f>[3]I.Ent!D32</f>
        <v>14978246</v>
      </c>
      <c r="D32" s="30">
        <f>[3]I.Ent!E32</f>
        <v>1.1384510576204983</v>
      </c>
      <c r="E32" s="31">
        <f>[3]I.Ent!F32</f>
        <v>13773696</v>
      </c>
      <c r="F32" s="31">
        <f>[3]I.Ent!G32</f>
        <v>12793696</v>
      </c>
      <c r="G32" s="30">
        <f>[3]I.Ent!H32</f>
        <v>7.6600225611113473</v>
      </c>
      <c r="H32" s="31">
        <f>[3]I.Ent!I32</f>
        <v>209361</v>
      </c>
      <c r="I32" s="31">
        <f>[3]I.Ent!J32</f>
        <v>191835</v>
      </c>
      <c r="J32" s="30">
        <f>[3]I.Ent!K32</f>
        <v>9.1359762295722895</v>
      </c>
      <c r="K32" s="31">
        <f>[3]I.Ent!L32</f>
        <v>74602</v>
      </c>
      <c r="L32" s="31">
        <f>[3]I.Ent!M32</f>
        <v>74839</v>
      </c>
      <c r="M32" s="30">
        <f>[3]I.Ent!N32</f>
        <v>-0.31667980598351125</v>
      </c>
      <c r="N32" s="31">
        <f>[3]I.Ent!O32</f>
        <v>1640308</v>
      </c>
      <c r="O32" s="31">
        <f>[3]I.Ent!P32</f>
        <v>1605256</v>
      </c>
      <c r="P32" s="30">
        <f>[3]I.Ent!Q32</f>
        <v>2.1835769497201691</v>
      </c>
      <c r="Q32" s="31">
        <f>[3]I.Ent!R32</f>
        <v>2730378</v>
      </c>
      <c r="R32" s="31">
        <f>[3]I.Ent!S32</f>
        <v>2698185</v>
      </c>
      <c r="S32" s="30">
        <f>[3]I.Ent!T32</f>
        <v>1.1931353854535549</v>
      </c>
      <c r="T32" s="83"/>
      <c r="U32" s="82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</row>
    <row r="33" spans="1:20" ht="15" customHeight="1" x14ac:dyDescent="0.2">
      <c r="A33" s="25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3"/>
    </row>
    <row r="34" spans="1:20" ht="8.1" customHeight="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20"/>
    </row>
    <row r="35" spans="1:20" ht="8.1" customHeight="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22"/>
    </row>
    <row r="36" spans="1:20" ht="8.1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9"/>
    </row>
    <row r="37" spans="1:20" ht="8.1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22"/>
    </row>
    <row r="38" spans="1:20" ht="8.1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20"/>
    </row>
    <row r="39" spans="1:20" ht="8.1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9"/>
    </row>
    <row r="40" spans="1:20" ht="8.1" customHeight="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20"/>
    </row>
    <row r="41" spans="1:20" ht="12" customHeigh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20"/>
    </row>
    <row r="42" spans="1:20" ht="12" customHeight="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</row>
    <row r="43" spans="1:20" ht="12" customHeight="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20"/>
    </row>
    <row r="44" spans="1:20" ht="12" customHeight="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22"/>
    </row>
    <row r="45" spans="1:20" ht="12" customHeigh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20"/>
    </row>
    <row r="46" spans="1:20" ht="12" customHeight="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20"/>
    </row>
    <row r="47" spans="1:20" s="16" customFormat="1" ht="12" customHeight="1" x14ac:dyDescent="0.2">
      <c r="T47" s="20"/>
    </row>
    <row r="48" spans="1:20" s="16" customFormat="1" ht="12" customHeight="1" x14ac:dyDescent="0.2">
      <c r="T48" s="20"/>
    </row>
    <row r="49" spans="20:20" s="16" customFormat="1" ht="12" customHeight="1" x14ac:dyDescent="0.2">
      <c r="T49" s="20"/>
    </row>
    <row r="50" spans="20:20" s="16" customFormat="1" ht="12" customHeight="1" x14ac:dyDescent="0.2">
      <c r="T50" s="20"/>
    </row>
    <row r="51" spans="20:20" s="16" customFormat="1" ht="12" customHeight="1" x14ac:dyDescent="0.2">
      <c r="T51" s="20"/>
    </row>
    <row r="52" spans="20:20" s="16" customFormat="1" ht="12" customHeight="1" x14ac:dyDescent="0.2">
      <c r="T52" s="20"/>
    </row>
    <row r="53" spans="20:20" s="16" customFormat="1" ht="12" customHeight="1" x14ac:dyDescent="0.2">
      <c r="T53" s="20"/>
    </row>
    <row r="54" spans="20:20" s="16" customFormat="1" ht="12" customHeight="1" x14ac:dyDescent="0.2">
      <c r="T54" s="20"/>
    </row>
    <row r="55" spans="20:20" s="16" customFormat="1" ht="12" customHeight="1" x14ac:dyDescent="0.2">
      <c r="T55" s="20"/>
    </row>
    <row r="56" spans="20:20" s="16" customFormat="1" ht="12" customHeight="1" x14ac:dyDescent="0.2">
      <c r="T56" s="20"/>
    </row>
    <row r="57" spans="20:20" s="16" customFormat="1" ht="12" customHeight="1" x14ac:dyDescent="0.2">
      <c r="T57" s="20"/>
    </row>
    <row r="58" spans="20:20" s="16" customFormat="1" ht="12" customHeight="1" x14ac:dyDescent="0.2">
      <c r="T58" s="20"/>
    </row>
    <row r="59" spans="20:20" s="16" customFormat="1" ht="12" customHeight="1" x14ac:dyDescent="0.2">
      <c r="T59" s="20"/>
    </row>
    <row r="60" spans="20:20" s="16" customFormat="1" ht="12" customHeight="1" x14ac:dyDescent="0.2">
      <c r="T60" s="20"/>
    </row>
    <row r="61" spans="20:20" s="16" customFormat="1" ht="12" customHeight="1" x14ac:dyDescent="0.2">
      <c r="T61" s="20"/>
    </row>
    <row r="62" spans="20:20" s="16" customFormat="1" ht="12" customHeight="1" x14ac:dyDescent="0.2">
      <c r="T62" s="20"/>
    </row>
    <row r="63" spans="20:20" s="16" customFormat="1" ht="12" customHeight="1" x14ac:dyDescent="0.2">
      <c r="T63" s="20"/>
    </row>
    <row r="64" spans="20:20" s="16" customFormat="1" ht="12" customHeight="1" x14ac:dyDescent="0.2">
      <c r="T64" s="20"/>
    </row>
    <row r="65" spans="20:20" s="16" customFormat="1" ht="12" customHeight="1" x14ac:dyDescent="0.2">
      <c r="T65" s="21"/>
    </row>
    <row r="66" spans="20:20" s="16" customFormat="1" ht="12" customHeight="1" x14ac:dyDescent="0.2">
      <c r="T66" s="20"/>
    </row>
    <row r="67" spans="20:20" s="16" customFormat="1" ht="12" customHeight="1" x14ac:dyDescent="0.2">
      <c r="T67" s="21"/>
    </row>
    <row r="68" spans="20:20" s="16" customFormat="1" ht="12" customHeight="1" x14ac:dyDescent="0.2">
      <c r="T68" s="20"/>
    </row>
    <row r="69" spans="20:20" s="16" customFormat="1" ht="12" customHeight="1" x14ac:dyDescent="0.2">
      <c r="T69" s="20"/>
    </row>
    <row r="70" spans="20:20" s="16" customFormat="1" ht="12" customHeight="1" x14ac:dyDescent="0.2">
      <c r="T70" s="17"/>
    </row>
    <row r="71" spans="20:20" s="16" customFormat="1" ht="12" customHeight="1" x14ac:dyDescent="0.2">
      <c r="T71" s="17"/>
    </row>
    <row r="72" spans="20:20" s="16" customFormat="1" ht="12" customHeight="1" x14ac:dyDescent="0.2">
      <c r="T72" s="17"/>
    </row>
    <row r="73" spans="20:20" s="16" customFormat="1" ht="12" customHeight="1" x14ac:dyDescent="0.2">
      <c r="T73" s="19"/>
    </row>
    <row r="74" spans="20:20" s="16" customFormat="1" ht="20.100000000000001" customHeight="1" x14ac:dyDescent="0.2">
      <c r="T74" s="17"/>
    </row>
    <row r="75" spans="20:20" s="16" customFormat="1" ht="9.6" customHeight="1" x14ac:dyDescent="0.2">
      <c r="T75" s="17"/>
    </row>
    <row r="76" spans="20:20" s="16" customFormat="1" ht="9.6" customHeight="1" x14ac:dyDescent="0.2">
      <c r="T76" s="17"/>
    </row>
    <row r="77" spans="20:20" s="16" customFormat="1" ht="9.9499999999999993" customHeight="1" x14ac:dyDescent="0.2">
      <c r="T77" s="17"/>
    </row>
    <row r="78" spans="20:20" s="16" customFormat="1" ht="9.9499999999999993" customHeight="1" x14ac:dyDescent="0.2">
      <c r="T78" s="17"/>
    </row>
    <row r="79" spans="20:20" s="16" customFormat="1" ht="8.1" customHeight="1" x14ac:dyDescent="0.2">
      <c r="T79" s="19"/>
    </row>
    <row r="80" spans="20:20" s="16" customFormat="1" ht="8.1" customHeight="1" x14ac:dyDescent="0.2">
      <c r="T80" s="17"/>
    </row>
    <row r="81" spans="20:20" s="16" customFormat="1" ht="8.1" customHeight="1" x14ac:dyDescent="0.2">
      <c r="T81" s="17"/>
    </row>
    <row r="82" spans="20:20" s="16" customFormat="1" ht="9.9499999999999993" customHeight="1" x14ac:dyDescent="0.2">
      <c r="T82" s="17"/>
    </row>
    <row r="83" spans="20:20" s="16" customFormat="1" ht="8.1" customHeight="1" x14ac:dyDescent="0.2">
      <c r="T83" s="17"/>
    </row>
    <row r="84" spans="20:20" s="16" customFormat="1" ht="8.1" customHeight="1" x14ac:dyDescent="0.2">
      <c r="T84" s="17"/>
    </row>
    <row r="85" spans="20:20" s="16" customFormat="1" ht="8.1" customHeight="1" x14ac:dyDescent="0.2">
      <c r="T85" s="17"/>
    </row>
    <row r="86" spans="20:20" s="16" customFormat="1" ht="8.1" customHeight="1" x14ac:dyDescent="0.2">
      <c r="T86" s="17"/>
    </row>
    <row r="87" spans="20:20" s="16" customFormat="1" ht="8.1" customHeight="1" x14ac:dyDescent="0.2">
      <c r="T87" s="17"/>
    </row>
    <row r="88" spans="20:20" s="16" customFormat="1" ht="8.1" customHeight="1" x14ac:dyDescent="0.2">
      <c r="T88" s="17"/>
    </row>
    <row r="89" spans="20:20" s="16" customFormat="1" ht="8.1" customHeight="1" x14ac:dyDescent="0.2">
      <c r="T89" s="17"/>
    </row>
    <row r="90" spans="20:20" s="16" customFormat="1" ht="12" customHeight="1" x14ac:dyDescent="0.2">
      <c r="T90" s="17"/>
    </row>
    <row r="91" spans="20:20" s="16" customFormat="1" ht="12" customHeight="1" x14ac:dyDescent="0.2">
      <c r="T91" s="17"/>
    </row>
    <row r="92" spans="20:20" s="16" customFormat="1" ht="12" customHeight="1" x14ac:dyDescent="0.2">
      <c r="T92" s="17"/>
    </row>
    <row r="93" spans="20:20" s="16" customFormat="1" ht="12" customHeight="1" x14ac:dyDescent="0.2">
      <c r="T93" s="17"/>
    </row>
    <row r="94" spans="20:20" s="16" customFormat="1" ht="12" customHeight="1" x14ac:dyDescent="0.2">
      <c r="T94" s="17"/>
    </row>
    <row r="95" spans="20:20" s="16" customFormat="1" ht="12" customHeight="1" x14ac:dyDescent="0.2">
      <c r="T95" s="17"/>
    </row>
    <row r="96" spans="20:20" s="16" customFormat="1" ht="12" customHeight="1" x14ac:dyDescent="0.2">
      <c r="T96" s="17"/>
    </row>
    <row r="97" spans="20:20" s="16" customFormat="1" ht="12" customHeight="1" x14ac:dyDescent="0.2">
      <c r="T97" s="17"/>
    </row>
    <row r="98" spans="20:20" s="16" customFormat="1" ht="12" customHeight="1" x14ac:dyDescent="0.2">
      <c r="T98" s="17"/>
    </row>
    <row r="99" spans="20:20" s="16" customFormat="1" ht="12" customHeight="1" x14ac:dyDescent="0.2">
      <c r="T99" s="17"/>
    </row>
    <row r="100" spans="20:20" s="16" customFormat="1" ht="12" customHeight="1" x14ac:dyDescent="0.2">
      <c r="T100" s="17"/>
    </row>
    <row r="101" spans="20:20" s="16" customFormat="1" ht="12" customHeight="1" x14ac:dyDescent="0.2">
      <c r="T101" s="17"/>
    </row>
    <row r="102" spans="20:20" s="16" customFormat="1" ht="12" customHeight="1" x14ac:dyDescent="0.2">
      <c r="T102" s="17"/>
    </row>
    <row r="103" spans="20:20" s="16" customFormat="1" ht="12" customHeight="1" x14ac:dyDescent="0.2">
      <c r="T103" s="17"/>
    </row>
    <row r="104" spans="20:20" s="16" customFormat="1" ht="12" customHeight="1" x14ac:dyDescent="0.2">
      <c r="T104" s="17"/>
    </row>
    <row r="105" spans="20:20" s="16" customFormat="1" ht="12" customHeight="1" x14ac:dyDescent="0.2">
      <c r="T105" s="17"/>
    </row>
    <row r="106" spans="20:20" s="16" customFormat="1" ht="12" customHeight="1" x14ac:dyDescent="0.2">
      <c r="T106" s="17"/>
    </row>
    <row r="107" spans="20:20" s="16" customFormat="1" ht="12" customHeight="1" x14ac:dyDescent="0.2">
      <c r="T107" s="17"/>
    </row>
    <row r="108" spans="20:20" s="16" customFormat="1" ht="12" customHeight="1" x14ac:dyDescent="0.2">
      <c r="T108" s="17"/>
    </row>
    <row r="109" spans="20:20" s="16" customFormat="1" ht="12" customHeight="1" x14ac:dyDescent="0.2">
      <c r="T109" s="17"/>
    </row>
    <row r="110" spans="20:20" s="16" customFormat="1" ht="12" customHeight="1" x14ac:dyDescent="0.2">
      <c r="T110" s="17"/>
    </row>
    <row r="111" spans="20:20" s="16" customFormat="1" ht="12" customHeight="1" x14ac:dyDescent="0.2">
      <c r="T111" s="17"/>
    </row>
    <row r="112" spans="20:20" s="16" customFormat="1" ht="12" customHeight="1" x14ac:dyDescent="0.2">
      <c r="T112" s="17"/>
    </row>
    <row r="113" spans="20:20" s="16" customFormat="1" ht="12" customHeight="1" x14ac:dyDescent="0.2">
      <c r="T113" s="17"/>
    </row>
    <row r="114" spans="20:20" s="16" customFormat="1" ht="12" customHeight="1" x14ac:dyDescent="0.2">
      <c r="T114" s="17"/>
    </row>
    <row r="115" spans="20:20" s="16" customFormat="1" ht="12" customHeight="1" x14ac:dyDescent="0.2">
      <c r="T115" s="17"/>
    </row>
    <row r="116" spans="20:20" s="16" customFormat="1" ht="12" customHeight="1" x14ac:dyDescent="0.2">
      <c r="T116" s="17"/>
    </row>
    <row r="117" spans="20:20" s="16" customFormat="1" ht="12" customHeight="1" x14ac:dyDescent="0.2">
      <c r="T117" s="17"/>
    </row>
    <row r="118" spans="20:20" s="16" customFormat="1" ht="12" customHeight="1" x14ac:dyDescent="0.2">
      <c r="T118" s="17"/>
    </row>
    <row r="119" spans="20:20" s="16" customFormat="1" ht="12" customHeight="1" x14ac:dyDescent="0.2">
      <c r="T119" s="17"/>
    </row>
    <row r="120" spans="20:20" s="16" customFormat="1" ht="12" customHeight="1" x14ac:dyDescent="0.2">
      <c r="T120" s="17"/>
    </row>
    <row r="121" spans="20:20" s="16" customFormat="1" ht="12" customHeight="1" x14ac:dyDescent="0.2">
      <c r="T121" s="17"/>
    </row>
    <row r="122" spans="20:20" s="16" customFormat="1" ht="12" customHeight="1" x14ac:dyDescent="0.2">
      <c r="T122" s="17"/>
    </row>
    <row r="123" spans="20:20" s="16" customFormat="1" ht="20.100000000000001" customHeight="1" x14ac:dyDescent="0.2">
      <c r="T123" s="17"/>
    </row>
    <row r="124" spans="20:20" s="16" customFormat="1" ht="9.6" customHeight="1" x14ac:dyDescent="0.2">
      <c r="T124" s="17"/>
    </row>
    <row r="125" spans="20:20" s="16" customFormat="1" ht="9.6" customHeight="1" x14ac:dyDescent="0.2">
      <c r="T125" s="17"/>
    </row>
    <row r="126" spans="20:20" s="16" customFormat="1" ht="9.9499999999999993" customHeight="1" x14ac:dyDescent="0.2">
      <c r="T126" s="17"/>
    </row>
    <row r="127" spans="20:20" s="16" customFormat="1" ht="9.9499999999999993" customHeight="1" x14ac:dyDescent="0.2">
      <c r="T127" s="17"/>
    </row>
    <row r="128" spans="20:20" s="16" customFormat="1" ht="8.1" customHeight="1" x14ac:dyDescent="0.2">
      <c r="T128" s="17"/>
    </row>
    <row r="129" spans="20:20" s="16" customFormat="1" ht="8.1" customHeight="1" x14ac:dyDescent="0.2">
      <c r="T129" s="17"/>
    </row>
    <row r="130" spans="20:20" s="16" customFormat="1" ht="8.1" customHeight="1" x14ac:dyDescent="0.2">
      <c r="T130" s="17"/>
    </row>
    <row r="131" spans="20:20" s="16" customFormat="1" ht="9.9499999999999993" customHeight="1" x14ac:dyDescent="0.2">
      <c r="T131" s="17"/>
    </row>
    <row r="132" spans="20:20" s="16" customFormat="1" ht="8.1" customHeight="1" x14ac:dyDescent="0.2">
      <c r="T132" s="17"/>
    </row>
    <row r="133" spans="20:20" s="16" customFormat="1" ht="8.1" customHeight="1" x14ac:dyDescent="0.2">
      <c r="T133" s="17"/>
    </row>
    <row r="134" spans="20:20" s="16" customFormat="1" ht="8.1" customHeight="1" x14ac:dyDescent="0.2">
      <c r="T134" s="17"/>
    </row>
    <row r="135" spans="20:20" s="16" customFormat="1" ht="8.1" customHeight="1" x14ac:dyDescent="0.2">
      <c r="T135" s="17"/>
    </row>
    <row r="136" spans="20:20" s="16" customFormat="1" ht="8.1" customHeight="1" x14ac:dyDescent="0.2">
      <c r="T136" s="17"/>
    </row>
    <row r="137" spans="20:20" s="16" customFormat="1" ht="8.1" customHeight="1" x14ac:dyDescent="0.2">
      <c r="T137" s="17"/>
    </row>
    <row r="138" spans="20:20" s="16" customFormat="1" ht="8.1" customHeight="1" x14ac:dyDescent="0.2">
      <c r="T138" s="17"/>
    </row>
    <row r="139" spans="20:20" s="16" customFormat="1" ht="12" customHeight="1" x14ac:dyDescent="0.2">
      <c r="T139" s="17"/>
    </row>
    <row r="140" spans="20:20" s="16" customFormat="1" ht="12" customHeight="1" x14ac:dyDescent="0.2">
      <c r="T140" s="17"/>
    </row>
    <row r="141" spans="20:20" s="16" customFormat="1" ht="12" customHeight="1" x14ac:dyDescent="0.2">
      <c r="T141" s="17"/>
    </row>
    <row r="142" spans="20:20" s="16" customFormat="1" ht="12" customHeight="1" x14ac:dyDescent="0.2">
      <c r="T142" s="17"/>
    </row>
    <row r="143" spans="20:20" s="16" customFormat="1" ht="12" customHeight="1" x14ac:dyDescent="0.2">
      <c r="T143" s="17"/>
    </row>
    <row r="144" spans="20:20" s="16" customFormat="1" ht="12" customHeight="1" x14ac:dyDescent="0.2">
      <c r="T144" s="17"/>
    </row>
    <row r="145" spans="20:20" s="16" customFormat="1" ht="12" customHeight="1" x14ac:dyDescent="0.2">
      <c r="T145" s="17"/>
    </row>
    <row r="146" spans="20:20" s="16" customFormat="1" ht="12" customHeight="1" x14ac:dyDescent="0.2">
      <c r="T146" s="17"/>
    </row>
    <row r="147" spans="20:20" s="16" customFormat="1" ht="12" customHeight="1" x14ac:dyDescent="0.2">
      <c r="T147" s="17"/>
    </row>
    <row r="148" spans="20:20" s="16" customFormat="1" ht="12" customHeight="1" x14ac:dyDescent="0.2">
      <c r="T148" s="17"/>
    </row>
    <row r="149" spans="20:20" s="16" customFormat="1" ht="12" customHeight="1" x14ac:dyDescent="0.2">
      <c r="T149" s="17"/>
    </row>
    <row r="150" spans="20:20" s="16" customFormat="1" ht="12" customHeight="1" x14ac:dyDescent="0.2">
      <c r="T150" s="17"/>
    </row>
    <row r="151" spans="20:20" s="16" customFormat="1" ht="12" customHeight="1" x14ac:dyDescent="0.2">
      <c r="T151" s="17"/>
    </row>
    <row r="152" spans="20:20" s="16" customFormat="1" ht="12" customHeight="1" x14ac:dyDescent="0.2">
      <c r="T152" s="17"/>
    </row>
    <row r="153" spans="20:20" s="16" customFormat="1" ht="12" customHeight="1" x14ac:dyDescent="0.2">
      <c r="T153" s="17"/>
    </row>
    <row r="154" spans="20:20" s="16" customFormat="1" ht="12" customHeight="1" x14ac:dyDescent="0.2">
      <c r="T154" s="17"/>
    </row>
    <row r="155" spans="20:20" s="16" customFormat="1" ht="12" customHeight="1" x14ac:dyDescent="0.2">
      <c r="T155" s="17"/>
    </row>
    <row r="156" spans="20:20" s="16" customFormat="1" ht="12" customHeight="1" x14ac:dyDescent="0.2">
      <c r="T156" s="17"/>
    </row>
    <row r="157" spans="20:20" s="16" customFormat="1" ht="12" customHeight="1" x14ac:dyDescent="0.2">
      <c r="T157" s="17"/>
    </row>
    <row r="158" spans="20:20" s="16" customFormat="1" ht="12" customHeight="1" x14ac:dyDescent="0.2">
      <c r="T158" s="17"/>
    </row>
    <row r="159" spans="20:20" s="16" customFormat="1" ht="12" customHeight="1" x14ac:dyDescent="0.2">
      <c r="T159" s="17"/>
    </row>
    <row r="160" spans="20:20" s="16" customFormat="1" ht="12" customHeight="1" x14ac:dyDescent="0.2">
      <c r="T160" s="17"/>
    </row>
    <row r="161" spans="20:20" s="16" customFormat="1" ht="12" customHeight="1" x14ac:dyDescent="0.2">
      <c r="T161" s="17"/>
    </row>
    <row r="162" spans="20:20" s="16" customFormat="1" ht="12" customHeight="1" x14ac:dyDescent="0.2">
      <c r="T162" s="17"/>
    </row>
    <row r="163" spans="20:20" s="16" customFormat="1" ht="12" customHeight="1" x14ac:dyDescent="0.2">
      <c r="T163" s="17"/>
    </row>
    <row r="164" spans="20:20" s="16" customFormat="1" ht="12" customHeight="1" x14ac:dyDescent="0.2">
      <c r="T164" s="17"/>
    </row>
    <row r="165" spans="20:20" s="16" customFormat="1" ht="12" customHeight="1" x14ac:dyDescent="0.2">
      <c r="T165" s="17"/>
    </row>
    <row r="166" spans="20:20" s="16" customFormat="1" ht="12" customHeight="1" x14ac:dyDescent="0.2">
      <c r="T166" s="17"/>
    </row>
    <row r="167" spans="20:20" s="16" customFormat="1" ht="12" customHeight="1" x14ac:dyDescent="0.2">
      <c r="T167" s="17"/>
    </row>
    <row r="168" spans="20:20" s="16" customFormat="1" ht="12" customHeight="1" x14ac:dyDescent="0.2">
      <c r="T168" s="17"/>
    </row>
    <row r="169" spans="20:20" s="16" customFormat="1" ht="12" customHeight="1" x14ac:dyDescent="0.2">
      <c r="T169" s="17"/>
    </row>
    <row r="170" spans="20:20" s="16" customFormat="1" ht="12" customHeight="1" x14ac:dyDescent="0.2">
      <c r="T170" s="17"/>
    </row>
    <row r="171" spans="20:20" s="16" customFormat="1" ht="12" customHeight="1" x14ac:dyDescent="0.2">
      <c r="T171" s="17"/>
    </row>
    <row r="172" spans="20:20" s="16" customFormat="1" ht="20.100000000000001" customHeight="1" x14ac:dyDescent="0.2">
      <c r="T172" s="17"/>
    </row>
    <row r="173" spans="20:20" s="16" customFormat="1" ht="9.6" customHeight="1" x14ac:dyDescent="0.2">
      <c r="T173" s="17"/>
    </row>
    <row r="174" spans="20:20" s="16" customFormat="1" ht="9.6" customHeight="1" x14ac:dyDescent="0.2">
      <c r="T174" s="17"/>
    </row>
    <row r="175" spans="20:20" s="16" customFormat="1" ht="9.9499999999999993" customHeight="1" x14ac:dyDescent="0.2">
      <c r="T175" s="17"/>
    </row>
    <row r="176" spans="20:20" s="16" customFormat="1" ht="9.9499999999999993" customHeight="1" x14ac:dyDescent="0.2">
      <c r="T176" s="17"/>
    </row>
    <row r="177" spans="20:20" s="16" customFormat="1" ht="8.1" customHeight="1" x14ac:dyDescent="0.2">
      <c r="T177" s="17"/>
    </row>
    <row r="178" spans="20:20" s="16" customFormat="1" ht="8.1" customHeight="1" x14ac:dyDescent="0.2">
      <c r="T178" s="17"/>
    </row>
    <row r="179" spans="20:20" s="16" customFormat="1" ht="8.1" customHeight="1" x14ac:dyDescent="0.2">
      <c r="T179" s="17"/>
    </row>
    <row r="180" spans="20:20" s="16" customFormat="1" ht="9.9499999999999993" customHeight="1" x14ac:dyDescent="0.2">
      <c r="T180" s="17"/>
    </row>
    <row r="181" spans="20:20" s="16" customFormat="1" ht="8.1" customHeight="1" x14ac:dyDescent="0.2">
      <c r="T181" s="17"/>
    </row>
    <row r="182" spans="20:20" s="16" customFormat="1" ht="8.1" customHeight="1" x14ac:dyDescent="0.2">
      <c r="T182" s="17"/>
    </row>
    <row r="183" spans="20:20" s="16" customFormat="1" ht="8.1" customHeight="1" x14ac:dyDescent="0.2">
      <c r="T183" s="17"/>
    </row>
    <row r="184" spans="20:20" s="16" customFormat="1" ht="8.1" customHeight="1" x14ac:dyDescent="0.2">
      <c r="T184" s="17"/>
    </row>
    <row r="185" spans="20:20" s="16" customFormat="1" ht="8.1" customHeight="1" x14ac:dyDescent="0.2">
      <c r="T185" s="17"/>
    </row>
    <row r="186" spans="20:20" s="16" customFormat="1" ht="8.1" customHeight="1" x14ac:dyDescent="0.2">
      <c r="T186" s="17"/>
    </row>
    <row r="187" spans="20:20" s="16" customFormat="1" ht="8.1" customHeight="1" x14ac:dyDescent="0.2">
      <c r="T187" s="17"/>
    </row>
    <row r="188" spans="20:20" s="16" customFormat="1" ht="12" customHeight="1" x14ac:dyDescent="0.2">
      <c r="T188" s="17"/>
    </row>
    <row r="189" spans="20:20" s="16" customFormat="1" ht="12" customHeight="1" x14ac:dyDescent="0.2">
      <c r="T189" s="17"/>
    </row>
    <row r="190" spans="20:20" s="16" customFormat="1" ht="12" customHeight="1" x14ac:dyDescent="0.2">
      <c r="T190" s="17"/>
    </row>
    <row r="191" spans="20:20" s="16" customFormat="1" ht="12" customHeight="1" x14ac:dyDescent="0.2">
      <c r="T191" s="17"/>
    </row>
    <row r="192" spans="20:20" s="16" customFormat="1" ht="12" customHeight="1" x14ac:dyDescent="0.2">
      <c r="T192" s="17"/>
    </row>
    <row r="193" spans="20:20" s="16" customFormat="1" ht="12" customHeight="1" x14ac:dyDescent="0.2">
      <c r="T193" s="17"/>
    </row>
    <row r="194" spans="20:20" s="16" customFormat="1" ht="12" customHeight="1" x14ac:dyDescent="0.2">
      <c r="T194" s="17"/>
    </row>
    <row r="195" spans="20:20" s="16" customFormat="1" ht="12" customHeight="1" x14ac:dyDescent="0.2">
      <c r="T195" s="17"/>
    </row>
    <row r="196" spans="20:20" s="16" customFormat="1" ht="12" customHeight="1" x14ac:dyDescent="0.2">
      <c r="T196" s="17"/>
    </row>
    <row r="197" spans="20:20" s="16" customFormat="1" ht="12" customHeight="1" x14ac:dyDescent="0.2">
      <c r="T197" s="17"/>
    </row>
    <row r="198" spans="20:20" s="16" customFormat="1" ht="12" customHeight="1" x14ac:dyDescent="0.2">
      <c r="T198" s="17"/>
    </row>
    <row r="199" spans="20:20" s="16" customFormat="1" ht="12" customHeight="1" x14ac:dyDescent="0.2">
      <c r="T199" s="17"/>
    </row>
    <row r="200" spans="20:20" s="16" customFormat="1" ht="12" customHeight="1" x14ac:dyDescent="0.2">
      <c r="T200" s="17"/>
    </row>
    <row r="201" spans="20:20" s="16" customFormat="1" ht="12" customHeight="1" x14ac:dyDescent="0.2">
      <c r="T201" s="17"/>
    </row>
    <row r="202" spans="20:20" s="16" customFormat="1" ht="12" customHeight="1" x14ac:dyDescent="0.2">
      <c r="T202" s="17"/>
    </row>
    <row r="203" spans="20:20" s="16" customFormat="1" ht="12" customHeight="1" x14ac:dyDescent="0.2">
      <c r="T203" s="17"/>
    </row>
    <row r="204" spans="20:20" s="16" customFormat="1" ht="12" customHeight="1" x14ac:dyDescent="0.2">
      <c r="T204" s="17"/>
    </row>
    <row r="205" spans="20:20" s="16" customFormat="1" ht="12" customHeight="1" x14ac:dyDescent="0.2">
      <c r="T205" s="17"/>
    </row>
    <row r="206" spans="20:20" s="16" customFormat="1" ht="12" customHeight="1" x14ac:dyDescent="0.2">
      <c r="T206" s="17"/>
    </row>
    <row r="207" spans="20:20" s="16" customFormat="1" ht="12" customHeight="1" x14ac:dyDescent="0.2">
      <c r="T207" s="17"/>
    </row>
    <row r="208" spans="20:20" s="16" customFormat="1" ht="12" customHeight="1" x14ac:dyDescent="0.2">
      <c r="T208" s="17"/>
    </row>
    <row r="209" spans="20:20" s="16" customFormat="1" ht="12" customHeight="1" x14ac:dyDescent="0.2">
      <c r="T209" s="17"/>
    </row>
    <row r="210" spans="20:20" s="16" customFormat="1" ht="12" customHeight="1" x14ac:dyDescent="0.2">
      <c r="T210" s="17"/>
    </row>
    <row r="211" spans="20:20" s="16" customFormat="1" ht="12" customHeight="1" x14ac:dyDescent="0.2">
      <c r="T211" s="17"/>
    </row>
    <row r="212" spans="20:20" s="16" customFormat="1" ht="12" customHeight="1" x14ac:dyDescent="0.2">
      <c r="T212" s="17"/>
    </row>
    <row r="213" spans="20:20" s="16" customFormat="1" ht="12" customHeight="1" x14ac:dyDescent="0.2">
      <c r="T213" s="17"/>
    </row>
    <row r="214" spans="20:20" s="16" customFormat="1" ht="12" customHeight="1" x14ac:dyDescent="0.2">
      <c r="T214" s="17"/>
    </row>
    <row r="215" spans="20:20" s="16" customFormat="1" ht="12" customHeight="1" x14ac:dyDescent="0.2">
      <c r="T215" s="17"/>
    </row>
    <row r="216" spans="20:20" s="16" customFormat="1" ht="12" customHeight="1" x14ac:dyDescent="0.2">
      <c r="T216" s="17"/>
    </row>
    <row r="217" spans="20:20" s="16" customFormat="1" ht="12" customHeight="1" x14ac:dyDescent="0.2">
      <c r="T217" s="17"/>
    </row>
    <row r="218" spans="20:20" s="16" customFormat="1" ht="12" customHeight="1" x14ac:dyDescent="0.2">
      <c r="T218" s="17"/>
    </row>
    <row r="219" spans="20:20" s="16" customFormat="1" ht="12" customHeight="1" x14ac:dyDescent="0.2">
      <c r="T219" s="17"/>
    </row>
    <row r="220" spans="20:20" s="16" customFormat="1" ht="12" customHeight="1" x14ac:dyDescent="0.2">
      <c r="T220" s="17"/>
    </row>
    <row r="221" spans="20:20" s="16" customFormat="1" ht="20.100000000000001" customHeight="1" x14ac:dyDescent="0.2">
      <c r="T221" s="17"/>
    </row>
    <row r="222" spans="20:20" s="16" customFormat="1" ht="9.6" customHeight="1" x14ac:dyDescent="0.2">
      <c r="T222" s="17"/>
    </row>
    <row r="223" spans="20:20" s="16" customFormat="1" ht="9.6" customHeight="1" x14ac:dyDescent="0.2">
      <c r="T223" s="17"/>
    </row>
    <row r="224" spans="20:20" s="16" customFormat="1" ht="9.9499999999999993" customHeight="1" x14ac:dyDescent="0.2">
      <c r="T224" s="17"/>
    </row>
    <row r="225" spans="20:20" s="16" customFormat="1" ht="9.9499999999999993" customHeight="1" x14ac:dyDescent="0.2">
      <c r="T225" s="17"/>
    </row>
    <row r="226" spans="20:20" s="16" customFormat="1" ht="8.1" customHeight="1" x14ac:dyDescent="0.2">
      <c r="T226" s="17"/>
    </row>
    <row r="227" spans="20:20" s="16" customFormat="1" ht="8.1" customHeight="1" x14ac:dyDescent="0.2">
      <c r="T227" s="17"/>
    </row>
    <row r="228" spans="20:20" s="16" customFormat="1" ht="8.1" customHeight="1" x14ac:dyDescent="0.2">
      <c r="T228" s="17"/>
    </row>
    <row r="229" spans="20:20" s="16" customFormat="1" ht="9.9499999999999993" customHeight="1" x14ac:dyDescent="0.2">
      <c r="T229" s="17"/>
    </row>
    <row r="230" spans="20:20" s="16" customFormat="1" ht="8.1" customHeight="1" x14ac:dyDescent="0.2">
      <c r="T230" s="17"/>
    </row>
    <row r="231" spans="20:20" s="16" customFormat="1" ht="8.1" customHeight="1" x14ac:dyDescent="0.2">
      <c r="T231" s="17"/>
    </row>
    <row r="232" spans="20:20" s="16" customFormat="1" ht="8.1" customHeight="1" x14ac:dyDescent="0.2">
      <c r="T232" s="17"/>
    </row>
    <row r="233" spans="20:20" s="16" customFormat="1" ht="8.1" customHeight="1" x14ac:dyDescent="0.2">
      <c r="T233" s="17"/>
    </row>
    <row r="234" spans="20:20" s="16" customFormat="1" ht="8.1" customHeight="1" x14ac:dyDescent="0.2">
      <c r="T234" s="17"/>
    </row>
    <row r="235" spans="20:20" s="16" customFormat="1" ht="8.1" customHeight="1" x14ac:dyDescent="0.2">
      <c r="T235" s="17"/>
    </row>
    <row r="236" spans="20:20" s="16" customFormat="1" ht="8.1" customHeight="1" x14ac:dyDescent="0.2">
      <c r="T236" s="17"/>
    </row>
    <row r="237" spans="20:20" s="16" customFormat="1" ht="12" customHeight="1" x14ac:dyDescent="0.2">
      <c r="T237" s="17"/>
    </row>
    <row r="238" spans="20:20" s="16" customFormat="1" ht="12" customHeight="1" x14ac:dyDescent="0.2">
      <c r="T238" s="17"/>
    </row>
    <row r="239" spans="20:20" s="16" customFormat="1" ht="12" customHeight="1" x14ac:dyDescent="0.2">
      <c r="T239" s="17"/>
    </row>
    <row r="240" spans="20:20" s="16" customFormat="1" ht="12" customHeight="1" x14ac:dyDescent="0.2">
      <c r="T240" s="17"/>
    </row>
    <row r="241" spans="20:20" s="16" customFormat="1" ht="12" customHeight="1" x14ac:dyDescent="0.2">
      <c r="T241" s="17"/>
    </row>
    <row r="242" spans="20:20" s="16" customFormat="1" ht="12" customHeight="1" x14ac:dyDescent="0.2">
      <c r="T242" s="17"/>
    </row>
    <row r="243" spans="20:20" s="16" customFormat="1" ht="12" customHeight="1" x14ac:dyDescent="0.2">
      <c r="T243" s="17"/>
    </row>
    <row r="244" spans="20:20" s="16" customFormat="1" ht="12" customHeight="1" x14ac:dyDescent="0.2">
      <c r="T244" s="17"/>
    </row>
    <row r="245" spans="20:20" s="16" customFormat="1" ht="12" customHeight="1" x14ac:dyDescent="0.2">
      <c r="T245" s="17"/>
    </row>
    <row r="246" spans="20:20" s="16" customFormat="1" ht="12" customHeight="1" x14ac:dyDescent="0.2">
      <c r="T246" s="17"/>
    </row>
    <row r="247" spans="20:20" s="16" customFormat="1" ht="12" customHeight="1" x14ac:dyDescent="0.2">
      <c r="T247" s="17"/>
    </row>
    <row r="248" spans="20:20" s="16" customFormat="1" ht="12" customHeight="1" x14ac:dyDescent="0.2">
      <c r="T248" s="17"/>
    </row>
    <row r="249" spans="20:20" s="16" customFormat="1" ht="12" customHeight="1" x14ac:dyDescent="0.2">
      <c r="T249" s="17"/>
    </row>
    <row r="250" spans="20:20" s="16" customFormat="1" ht="12" customHeight="1" x14ac:dyDescent="0.2">
      <c r="T250" s="17"/>
    </row>
    <row r="251" spans="20:20" s="16" customFormat="1" ht="12" customHeight="1" x14ac:dyDescent="0.2">
      <c r="T251" s="17"/>
    </row>
    <row r="252" spans="20:20" s="16" customFormat="1" ht="12" customHeight="1" x14ac:dyDescent="0.2">
      <c r="T252" s="17"/>
    </row>
    <row r="253" spans="20:20" s="16" customFormat="1" ht="12" customHeight="1" x14ac:dyDescent="0.2">
      <c r="T253" s="17"/>
    </row>
    <row r="254" spans="20:20" s="16" customFormat="1" ht="12" customHeight="1" x14ac:dyDescent="0.2">
      <c r="T254" s="17"/>
    </row>
    <row r="255" spans="20:20" s="16" customFormat="1" ht="12" customHeight="1" x14ac:dyDescent="0.2">
      <c r="T255" s="17"/>
    </row>
    <row r="256" spans="20:20" s="16" customFormat="1" ht="12" customHeight="1" x14ac:dyDescent="0.2">
      <c r="T256" s="17"/>
    </row>
    <row r="257" spans="20:20" s="16" customFormat="1" ht="12" customHeight="1" x14ac:dyDescent="0.2">
      <c r="T257" s="17"/>
    </row>
    <row r="258" spans="20:20" s="16" customFormat="1" ht="12" customHeight="1" x14ac:dyDescent="0.2">
      <c r="T258" s="17"/>
    </row>
    <row r="259" spans="20:20" s="16" customFormat="1" ht="12" customHeight="1" x14ac:dyDescent="0.2">
      <c r="T259" s="17"/>
    </row>
    <row r="260" spans="20:20" s="16" customFormat="1" ht="12" customHeight="1" x14ac:dyDescent="0.2">
      <c r="T260" s="17"/>
    </row>
    <row r="261" spans="20:20" s="16" customFormat="1" ht="12" customHeight="1" x14ac:dyDescent="0.2">
      <c r="T261" s="17"/>
    </row>
    <row r="262" spans="20:20" s="16" customFormat="1" ht="12" customHeight="1" x14ac:dyDescent="0.2">
      <c r="T262" s="17"/>
    </row>
    <row r="263" spans="20:20" s="16" customFormat="1" ht="12" customHeight="1" x14ac:dyDescent="0.2">
      <c r="T263" s="17"/>
    </row>
    <row r="264" spans="20:20" s="16" customFormat="1" ht="12" customHeight="1" x14ac:dyDescent="0.2">
      <c r="T264" s="17"/>
    </row>
    <row r="265" spans="20:20" s="16" customFormat="1" ht="12" customHeight="1" x14ac:dyDescent="0.2">
      <c r="T265" s="17"/>
    </row>
    <row r="266" spans="20:20" s="16" customFormat="1" ht="12" customHeight="1" x14ac:dyDescent="0.2">
      <c r="T266" s="17"/>
    </row>
    <row r="267" spans="20:20" s="16" customFormat="1" ht="12" customHeight="1" x14ac:dyDescent="0.2">
      <c r="T267" s="17"/>
    </row>
    <row r="268" spans="20:20" s="16" customFormat="1" ht="12" customHeight="1" x14ac:dyDescent="0.2">
      <c r="T268" s="17"/>
    </row>
    <row r="269" spans="20:20" s="16" customFormat="1" ht="12" customHeight="1" x14ac:dyDescent="0.2">
      <c r="T269" s="17"/>
    </row>
    <row r="270" spans="20:20" s="16" customFormat="1" ht="20.100000000000001" customHeight="1" x14ac:dyDescent="0.2">
      <c r="T270" s="17"/>
    </row>
    <row r="271" spans="20:20" s="16" customFormat="1" ht="9.6" customHeight="1" x14ac:dyDescent="0.2">
      <c r="T271" s="17"/>
    </row>
    <row r="272" spans="20:20" s="16" customFormat="1" ht="9.6" customHeight="1" x14ac:dyDescent="0.2">
      <c r="T272" s="17"/>
    </row>
    <row r="273" spans="20:20" s="16" customFormat="1" ht="9.9499999999999993" customHeight="1" x14ac:dyDescent="0.2">
      <c r="T273" s="17"/>
    </row>
    <row r="274" spans="20:20" s="16" customFormat="1" ht="9.9499999999999993" customHeight="1" x14ac:dyDescent="0.2">
      <c r="T274" s="17"/>
    </row>
    <row r="275" spans="20:20" s="16" customFormat="1" ht="8.1" customHeight="1" x14ac:dyDescent="0.2">
      <c r="T275" s="17"/>
    </row>
    <row r="276" spans="20:20" s="16" customFormat="1" ht="8.1" customHeight="1" x14ac:dyDescent="0.2">
      <c r="T276" s="17"/>
    </row>
    <row r="277" spans="20:20" s="16" customFormat="1" ht="8.1" customHeight="1" x14ac:dyDescent="0.2">
      <c r="T277" s="17"/>
    </row>
    <row r="278" spans="20:20" s="16" customFormat="1" ht="9.9499999999999993" customHeight="1" x14ac:dyDescent="0.2">
      <c r="T278" s="17"/>
    </row>
    <row r="279" spans="20:20" s="16" customFormat="1" ht="8.1" customHeight="1" x14ac:dyDescent="0.2">
      <c r="T279" s="17"/>
    </row>
    <row r="280" spans="20:20" s="16" customFormat="1" ht="8.1" customHeight="1" x14ac:dyDescent="0.2">
      <c r="T280" s="17"/>
    </row>
    <row r="281" spans="20:20" s="16" customFormat="1" ht="8.1" customHeight="1" x14ac:dyDescent="0.2">
      <c r="T281" s="17"/>
    </row>
    <row r="282" spans="20:20" s="16" customFormat="1" ht="8.1" customHeight="1" x14ac:dyDescent="0.2">
      <c r="T282" s="17"/>
    </row>
    <row r="283" spans="20:20" s="16" customFormat="1" ht="8.1" customHeight="1" x14ac:dyDescent="0.2">
      <c r="T283" s="17"/>
    </row>
    <row r="284" spans="20:20" s="16" customFormat="1" ht="8.1" customHeight="1" x14ac:dyDescent="0.2">
      <c r="T284" s="17"/>
    </row>
    <row r="285" spans="20:20" s="16" customFormat="1" ht="8.1" customHeight="1" x14ac:dyDescent="0.2">
      <c r="T285" s="17"/>
    </row>
    <row r="286" spans="20:20" s="16" customFormat="1" ht="12" customHeight="1" x14ac:dyDescent="0.2">
      <c r="T286" s="17"/>
    </row>
    <row r="287" spans="20:20" s="16" customFormat="1" ht="12" customHeight="1" x14ac:dyDescent="0.2">
      <c r="T287" s="17"/>
    </row>
    <row r="288" spans="20:20" s="16" customFormat="1" ht="12" customHeight="1" x14ac:dyDescent="0.2">
      <c r="T288" s="17"/>
    </row>
    <row r="289" spans="20:20" s="16" customFormat="1" ht="12" customHeight="1" x14ac:dyDescent="0.2">
      <c r="T289" s="17"/>
    </row>
    <row r="290" spans="20:20" s="16" customFormat="1" ht="12" customHeight="1" x14ac:dyDescent="0.2">
      <c r="T290" s="17"/>
    </row>
    <row r="291" spans="20:20" s="16" customFormat="1" ht="12" customHeight="1" x14ac:dyDescent="0.2">
      <c r="T291" s="17"/>
    </row>
    <row r="292" spans="20:20" s="16" customFormat="1" ht="12" customHeight="1" x14ac:dyDescent="0.2">
      <c r="T292" s="17"/>
    </row>
    <row r="293" spans="20:20" s="16" customFormat="1" ht="12" customHeight="1" x14ac:dyDescent="0.2">
      <c r="T293" s="17"/>
    </row>
    <row r="294" spans="20:20" s="16" customFormat="1" ht="12" customHeight="1" x14ac:dyDescent="0.2">
      <c r="T294" s="17"/>
    </row>
    <row r="295" spans="20:20" s="16" customFormat="1" ht="12" customHeight="1" x14ac:dyDescent="0.2">
      <c r="T295" s="17"/>
    </row>
    <row r="296" spans="20:20" s="16" customFormat="1" ht="12" customHeight="1" x14ac:dyDescent="0.2">
      <c r="T296" s="17"/>
    </row>
    <row r="297" spans="20:20" s="16" customFormat="1" ht="12" customHeight="1" x14ac:dyDescent="0.2">
      <c r="T297" s="17"/>
    </row>
    <row r="298" spans="20:20" s="16" customFormat="1" ht="12" customHeight="1" x14ac:dyDescent="0.2">
      <c r="T298" s="17"/>
    </row>
    <row r="299" spans="20:20" s="16" customFormat="1" ht="12" customHeight="1" x14ac:dyDescent="0.2">
      <c r="T299" s="17"/>
    </row>
    <row r="300" spans="20:20" s="16" customFormat="1" ht="12" customHeight="1" x14ac:dyDescent="0.2">
      <c r="T300" s="17"/>
    </row>
    <row r="301" spans="20:20" s="16" customFormat="1" ht="12" customHeight="1" x14ac:dyDescent="0.2">
      <c r="T301" s="17"/>
    </row>
    <row r="302" spans="20:20" s="16" customFormat="1" ht="12" customHeight="1" x14ac:dyDescent="0.2">
      <c r="T302" s="17"/>
    </row>
    <row r="303" spans="20:20" s="16" customFormat="1" ht="12" customHeight="1" x14ac:dyDescent="0.2">
      <c r="T303" s="17"/>
    </row>
    <row r="304" spans="20:20" s="16" customFormat="1" ht="12" customHeight="1" x14ac:dyDescent="0.2">
      <c r="T304" s="17"/>
    </row>
    <row r="305" spans="20:20" s="16" customFormat="1" ht="12" customHeight="1" x14ac:dyDescent="0.2">
      <c r="T305" s="17"/>
    </row>
    <row r="306" spans="20:20" s="16" customFormat="1" ht="12" customHeight="1" x14ac:dyDescent="0.2">
      <c r="T306" s="17"/>
    </row>
    <row r="307" spans="20:20" s="16" customFormat="1" ht="12" customHeight="1" x14ac:dyDescent="0.2">
      <c r="T307" s="17"/>
    </row>
    <row r="308" spans="20:20" s="16" customFormat="1" ht="12" customHeight="1" x14ac:dyDescent="0.2">
      <c r="T308" s="17"/>
    </row>
    <row r="309" spans="20:20" s="16" customFormat="1" ht="12" customHeight="1" x14ac:dyDescent="0.2">
      <c r="T309" s="17"/>
    </row>
    <row r="310" spans="20:20" s="16" customFormat="1" ht="12" customHeight="1" x14ac:dyDescent="0.2">
      <c r="T310" s="17"/>
    </row>
    <row r="311" spans="20:20" s="16" customFormat="1" ht="12" customHeight="1" x14ac:dyDescent="0.2">
      <c r="T311" s="17"/>
    </row>
    <row r="312" spans="20:20" s="16" customFormat="1" ht="12" customHeight="1" x14ac:dyDescent="0.2">
      <c r="T312" s="17"/>
    </row>
    <row r="313" spans="20:20" s="16" customFormat="1" ht="12" customHeight="1" x14ac:dyDescent="0.2">
      <c r="T313" s="17"/>
    </row>
    <row r="314" spans="20:20" s="16" customFormat="1" ht="12" customHeight="1" x14ac:dyDescent="0.2">
      <c r="T314" s="17"/>
    </row>
    <row r="315" spans="20:20" s="16" customFormat="1" ht="12" customHeight="1" x14ac:dyDescent="0.2">
      <c r="T315" s="17"/>
    </row>
    <row r="316" spans="20:20" s="16" customFormat="1" ht="12" customHeight="1" x14ac:dyDescent="0.2">
      <c r="T316" s="17"/>
    </row>
    <row r="317" spans="20:20" s="16" customFormat="1" ht="12" customHeight="1" x14ac:dyDescent="0.2">
      <c r="T317" s="17"/>
    </row>
    <row r="318" spans="20:20" s="16" customFormat="1" ht="12" customHeight="1" x14ac:dyDescent="0.2">
      <c r="T318" s="17"/>
    </row>
    <row r="319" spans="20:20" s="16" customFormat="1" ht="20.100000000000001" customHeight="1" x14ac:dyDescent="0.2">
      <c r="T319" s="17"/>
    </row>
    <row r="320" spans="20:20" s="16" customFormat="1" ht="9.6" customHeight="1" x14ac:dyDescent="0.2">
      <c r="T320" s="17"/>
    </row>
    <row r="321" spans="20:20" s="16" customFormat="1" ht="9.6" customHeight="1" x14ac:dyDescent="0.2">
      <c r="T321" s="17"/>
    </row>
    <row r="322" spans="20:20" s="16" customFormat="1" x14ac:dyDescent="0.2">
      <c r="T322" s="17"/>
    </row>
    <row r="323" spans="20:20" s="16" customFormat="1" x14ac:dyDescent="0.2">
      <c r="T323" s="17"/>
    </row>
    <row r="324" spans="20:20" s="16" customFormat="1" x14ac:dyDescent="0.2">
      <c r="T324" s="17"/>
    </row>
    <row r="325" spans="20:20" s="16" customFormat="1" x14ac:dyDescent="0.2">
      <c r="T325" s="17"/>
    </row>
    <row r="326" spans="20:20" s="16" customFormat="1" x14ac:dyDescent="0.2">
      <c r="T326" s="17"/>
    </row>
    <row r="327" spans="20:20" s="16" customFormat="1" x14ac:dyDescent="0.2">
      <c r="T327" s="17"/>
    </row>
    <row r="328" spans="20:20" s="16" customFormat="1" x14ac:dyDescent="0.2">
      <c r="T328" s="17"/>
    </row>
    <row r="329" spans="20:20" s="16" customFormat="1" x14ac:dyDescent="0.2">
      <c r="T329" s="17"/>
    </row>
    <row r="330" spans="20:20" s="16" customFormat="1" x14ac:dyDescent="0.2">
      <c r="T330" s="17"/>
    </row>
    <row r="331" spans="20:20" s="16" customFormat="1" x14ac:dyDescent="0.2">
      <c r="T331" s="17"/>
    </row>
    <row r="332" spans="20:20" s="16" customFormat="1" x14ac:dyDescent="0.2">
      <c r="T332" s="17"/>
    </row>
    <row r="333" spans="20:20" s="16" customFormat="1" x14ac:dyDescent="0.2">
      <c r="T333" s="17"/>
    </row>
    <row r="334" spans="20:20" s="16" customFormat="1" x14ac:dyDescent="0.2">
      <c r="T334" s="17"/>
    </row>
    <row r="335" spans="20:20" s="16" customFormat="1" x14ac:dyDescent="0.2">
      <c r="T335" s="17"/>
    </row>
    <row r="336" spans="20:20" s="16" customFormat="1" x14ac:dyDescent="0.2">
      <c r="T336" s="17"/>
    </row>
    <row r="337" spans="20:20" s="16" customFormat="1" x14ac:dyDescent="0.2">
      <c r="T337" s="17"/>
    </row>
    <row r="338" spans="20:20" s="16" customFormat="1" x14ac:dyDescent="0.2">
      <c r="T338" s="17"/>
    </row>
    <row r="339" spans="20:20" s="16" customFormat="1" x14ac:dyDescent="0.2">
      <c r="T339" s="17"/>
    </row>
    <row r="340" spans="20:20" s="16" customFormat="1" x14ac:dyDescent="0.2">
      <c r="T340" s="17"/>
    </row>
    <row r="341" spans="20:20" s="16" customFormat="1" x14ac:dyDescent="0.2">
      <c r="T341" s="17"/>
    </row>
    <row r="342" spans="20:20" s="16" customFormat="1" x14ac:dyDescent="0.2">
      <c r="T342" s="17"/>
    </row>
    <row r="343" spans="20:20" s="16" customFormat="1" x14ac:dyDescent="0.2">
      <c r="T343" s="17"/>
    </row>
    <row r="344" spans="20:20" s="16" customFormat="1" x14ac:dyDescent="0.2">
      <c r="T344" s="17"/>
    </row>
    <row r="345" spans="20:20" s="16" customFormat="1" x14ac:dyDescent="0.2">
      <c r="T345" s="17"/>
    </row>
    <row r="346" spans="20:20" s="16" customFormat="1" x14ac:dyDescent="0.2">
      <c r="T346" s="17"/>
    </row>
    <row r="347" spans="20:20" s="16" customFormat="1" x14ac:dyDescent="0.2">
      <c r="T347" s="17"/>
    </row>
    <row r="348" spans="20:20" s="16" customFormat="1" x14ac:dyDescent="0.2">
      <c r="T348" s="17"/>
    </row>
    <row r="349" spans="20:20" s="16" customFormat="1" x14ac:dyDescent="0.2">
      <c r="T349" s="17"/>
    </row>
    <row r="350" spans="20:20" s="16" customFormat="1" x14ac:dyDescent="0.2">
      <c r="T350" s="17"/>
    </row>
    <row r="351" spans="20:20" s="16" customFormat="1" x14ac:dyDescent="0.2">
      <c r="T351" s="17"/>
    </row>
    <row r="352" spans="20:20" s="16" customFormat="1" x14ac:dyDescent="0.2">
      <c r="T352" s="17"/>
    </row>
    <row r="353" spans="20:20" s="16" customFormat="1" x14ac:dyDescent="0.2">
      <c r="T353" s="17"/>
    </row>
    <row r="354" spans="20:20" s="16" customFormat="1" x14ac:dyDescent="0.2">
      <c r="T354" s="17"/>
    </row>
    <row r="355" spans="20:20" s="16" customFormat="1" x14ac:dyDescent="0.2">
      <c r="T355" s="17"/>
    </row>
    <row r="356" spans="20:20" s="16" customFormat="1" x14ac:dyDescent="0.2">
      <c r="T356" s="17"/>
    </row>
    <row r="357" spans="20:20" s="16" customFormat="1" x14ac:dyDescent="0.2">
      <c r="T357" s="17"/>
    </row>
  </sheetData>
  <mergeCells count="7">
    <mergeCell ref="Q7:S8"/>
    <mergeCell ref="A7:A9"/>
    <mergeCell ref="B7:D8"/>
    <mergeCell ref="E7:G8"/>
    <mergeCell ref="H7:J8"/>
    <mergeCell ref="K7:M8"/>
    <mergeCell ref="N7:P8"/>
  </mergeCells>
  <printOptions horizontalCentered="1"/>
  <pageMargins left="0.19685039370078741" right="0.23622047244094491" top="0.47244094488188981" bottom="0.43307086614173229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2"/>
  <sheetViews>
    <sheetView workbookViewId="0"/>
  </sheetViews>
  <sheetFormatPr baseColWidth="10" defaultRowHeight="15" x14ac:dyDescent="0.25"/>
  <cols>
    <col min="1" max="1" width="48.28515625" customWidth="1"/>
    <col min="2" max="7" width="13.42578125" customWidth="1"/>
    <col min="8" max="8" width="10.140625" customWidth="1"/>
  </cols>
  <sheetData>
    <row r="1" spans="1:8" x14ac:dyDescent="0.25">
      <c r="H1" s="1" t="s">
        <v>17</v>
      </c>
    </row>
    <row r="2" spans="1:8" ht="17.850000000000001" customHeight="1" x14ac:dyDescent="0.25">
      <c r="A2" s="150" t="s">
        <v>299</v>
      </c>
      <c r="B2" s="153" t="s">
        <v>19</v>
      </c>
      <c r="C2" s="154"/>
      <c r="D2" s="155"/>
      <c r="E2" s="153" t="s">
        <v>21</v>
      </c>
      <c r="F2" s="154"/>
      <c r="G2" s="155"/>
      <c r="H2" s="150" t="s">
        <v>300</v>
      </c>
    </row>
    <row r="3" spans="1:8" ht="17.850000000000001" customHeight="1" x14ac:dyDescent="0.25">
      <c r="A3" s="151"/>
      <c r="B3" s="150" t="s">
        <v>102</v>
      </c>
      <c r="C3" s="150" t="s">
        <v>103</v>
      </c>
      <c r="D3" s="150" t="s">
        <v>105</v>
      </c>
      <c r="E3" s="150" t="s">
        <v>106</v>
      </c>
      <c r="F3" s="150" t="s">
        <v>107</v>
      </c>
      <c r="G3" s="150" t="s">
        <v>108</v>
      </c>
      <c r="H3" s="151"/>
    </row>
    <row r="4" spans="1:8" ht="17.850000000000001" customHeight="1" x14ac:dyDescent="0.25">
      <c r="A4" s="152"/>
      <c r="B4" s="152"/>
      <c r="C4" s="152"/>
      <c r="D4" s="152"/>
      <c r="E4" s="152"/>
      <c r="F4" s="152"/>
      <c r="G4" s="152"/>
      <c r="H4" s="152"/>
    </row>
    <row r="5" spans="1:8" ht="11.45" customHeight="1" x14ac:dyDescent="0.25">
      <c r="A5" s="3"/>
      <c r="B5" s="1"/>
      <c r="C5" s="1"/>
      <c r="D5" s="1"/>
      <c r="E5" s="1"/>
      <c r="F5" s="1"/>
      <c r="G5" s="1"/>
      <c r="H5" s="1"/>
    </row>
    <row r="6" spans="1:8" ht="11.45" customHeight="1" x14ac:dyDescent="0.25">
      <c r="A6" s="3" t="s">
        <v>71</v>
      </c>
      <c r="B6" s="4">
        <v>18936003</v>
      </c>
      <c r="C6" s="4">
        <v>1282186</v>
      </c>
      <c r="D6" s="4">
        <v>20218189</v>
      </c>
      <c r="E6" s="4">
        <v>17315975</v>
      </c>
      <c r="F6" s="4">
        <v>909244</v>
      </c>
      <c r="G6" s="4">
        <v>18225219</v>
      </c>
      <c r="H6" s="5">
        <v>10.9</v>
      </c>
    </row>
    <row r="7" spans="1:8" ht="11.45" customHeight="1" x14ac:dyDescent="0.25">
      <c r="A7" s="3"/>
      <c r="B7" s="1"/>
      <c r="C7" s="1"/>
      <c r="D7" s="1"/>
      <c r="E7" s="1"/>
      <c r="F7" s="1"/>
      <c r="G7" s="1"/>
      <c r="H7" s="1"/>
    </row>
    <row r="8" spans="1:8" ht="11.45" customHeight="1" x14ac:dyDescent="0.25">
      <c r="A8" s="3" t="s">
        <v>109</v>
      </c>
      <c r="B8" s="4">
        <v>15781702</v>
      </c>
      <c r="C8" s="4">
        <v>513883</v>
      </c>
      <c r="D8" s="4">
        <v>16295585</v>
      </c>
      <c r="E8" s="4">
        <v>13557650</v>
      </c>
      <c r="F8" s="4">
        <v>475034</v>
      </c>
      <c r="G8" s="4">
        <v>14032684</v>
      </c>
      <c r="H8" s="5">
        <v>16.100000000000001</v>
      </c>
    </row>
    <row r="9" spans="1:8" ht="11.45" customHeight="1" x14ac:dyDescent="0.25">
      <c r="A9" s="3" t="s">
        <v>110</v>
      </c>
      <c r="B9" s="4">
        <v>31740905</v>
      </c>
      <c r="C9" s="4">
        <v>114787</v>
      </c>
      <c r="D9" s="4">
        <v>31855692</v>
      </c>
      <c r="E9" s="4">
        <v>29475600</v>
      </c>
      <c r="F9" s="4">
        <v>137655</v>
      </c>
      <c r="G9" s="4">
        <v>29613255</v>
      </c>
      <c r="H9" s="5">
        <v>7.6</v>
      </c>
    </row>
    <row r="10" spans="1:8" ht="11.45" customHeight="1" x14ac:dyDescent="0.25">
      <c r="A10" s="3" t="s">
        <v>111</v>
      </c>
      <c r="B10" s="4">
        <v>1439999</v>
      </c>
      <c r="C10" s="4">
        <v>2965</v>
      </c>
      <c r="D10" s="4">
        <v>1442964</v>
      </c>
      <c r="E10" s="4">
        <v>1303687</v>
      </c>
      <c r="F10" s="4">
        <v>2621</v>
      </c>
      <c r="G10" s="4">
        <v>1306308</v>
      </c>
      <c r="H10" s="5">
        <v>10.5</v>
      </c>
    </row>
    <row r="11" spans="1:8" ht="11.45" customHeight="1" x14ac:dyDescent="0.25">
      <c r="A11" s="3" t="s">
        <v>112</v>
      </c>
      <c r="B11" s="4">
        <v>246851</v>
      </c>
      <c r="C11" s="1">
        <v>98</v>
      </c>
      <c r="D11" s="4">
        <v>246949</v>
      </c>
      <c r="E11" s="4">
        <v>297511</v>
      </c>
      <c r="F11" s="1">
        <v>3</v>
      </c>
      <c r="G11" s="4">
        <v>297514</v>
      </c>
      <c r="H11" s="5">
        <v>-17</v>
      </c>
    </row>
    <row r="12" spans="1:8" ht="11.45" customHeight="1" x14ac:dyDescent="0.25">
      <c r="A12" s="3" t="s">
        <v>113</v>
      </c>
      <c r="B12" s="4">
        <v>857644</v>
      </c>
      <c r="C12" s="4">
        <v>24651</v>
      </c>
      <c r="D12" s="4">
        <v>882295</v>
      </c>
      <c r="E12" s="4">
        <v>827596</v>
      </c>
      <c r="F12" s="4">
        <v>27992</v>
      </c>
      <c r="G12" s="4">
        <v>855588</v>
      </c>
      <c r="H12" s="5">
        <v>3.1</v>
      </c>
    </row>
    <row r="13" spans="1:8" ht="11.45" customHeight="1" x14ac:dyDescent="0.25">
      <c r="A13" s="3" t="s">
        <v>114</v>
      </c>
      <c r="B13" s="4">
        <v>278211</v>
      </c>
      <c r="C13" s="1" t="s">
        <v>11</v>
      </c>
      <c r="D13" s="4">
        <v>278211</v>
      </c>
      <c r="E13" s="4">
        <v>286165</v>
      </c>
      <c r="F13" s="1" t="s">
        <v>11</v>
      </c>
      <c r="G13" s="4">
        <v>286165</v>
      </c>
      <c r="H13" s="5">
        <v>-2.8</v>
      </c>
    </row>
    <row r="14" spans="1:8" ht="11.45" customHeight="1" x14ac:dyDescent="0.25">
      <c r="A14" s="3" t="s">
        <v>115</v>
      </c>
      <c r="B14" s="4">
        <v>1374484</v>
      </c>
      <c r="C14" s="4">
        <v>14031</v>
      </c>
      <c r="D14" s="4">
        <v>1388515</v>
      </c>
      <c r="E14" s="4">
        <v>1291599</v>
      </c>
      <c r="F14" s="4">
        <v>13779</v>
      </c>
      <c r="G14" s="4">
        <v>1305378</v>
      </c>
      <c r="H14" s="5">
        <v>6.4</v>
      </c>
    </row>
    <row r="15" spans="1:8" ht="11.45" customHeight="1" x14ac:dyDescent="0.25">
      <c r="A15" s="3" t="s">
        <v>116</v>
      </c>
      <c r="B15" s="4">
        <v>-4619191</v>
      </c>
      <c r="C15" s="4">
        <v>132438</v>
      </c>
      <c r="D15" s="4">
        <v>-4486753</v>
      </c>
      <c r="E15" s="4">
        <v>-4558791</v>
      </c>
      <c r="F15" s="4">
        <v>132750</v>
      </c>
      <c r="G15" s="4">
        <v>-4426041</v>
      </c>
      <c r="H15" s="5">
        <v>1.4</v>
      </c>
    </row>
    <row r="16" spans="1:8" ht="11.45" customHeight="1" x14ac:dyDescent="0.25">
      <c r="A16" s="3" t="s">
        <v>117</v>
      </c>
      <c r="B16" s="4">
        <v>100455</v>
      </c>
      <c r="C16" s="4">
        <v>224913</v>
      </c>
      <c r="D16" s="4">
        <v>325368</v>
      </c>
      <c r="E16" s="4">
        <v>96235</v>
      </c>
      <c r="F16" s="4">
        <v>160234</v>
      </c>
      <c r="G16" s="4">
        <v>256469</v>
      </c>
      <c r="H16" s="5">
        <v>26.9</v>
      </c>
    </row>
    <row r="17" spans="1:8" ht="11.45" customHeight="1" x14ac:dyDescent="0.25">
      <c r="A17" s="3" t="s">
        <v>118</v>
      </c>
      <c r="B17" s="4">
        <v>-15483853</v>
      </c>
      <c r="C17" s="1" t="s">
        <v>11</v>
      </c>
      <c r="D17" s="4">
        <v>-15483853</v>
      </c>
      <c r="E17" s="4">
        <v>-15299248</v>
      </c>
      <c r="F17" s="1" t="s">
        <v>11</v>
      </c>
      <c r="G17" s="4">
        <v>-15299248</v>
      </c>
      <c r="H17" s="5">
        <v>1.2</v>
      </c>
    </row>
    <row r="18" spans="1:8" ht="11.45" customHeight="1" x14ac:dyDescent="0.25">
      <c r="A18" s="3" t="s">
        <v>119</v>
      </c>
      <c r="B18" s="4">
        <v>-153803</v>
      </c>
      <c r="C18" s="1" t="s">
        <v>11</v>
      </c>
      <c r="D18" s="4">
        <v>-153803</v>
      </c>
      <c r="E18" s="4">
        <v>-162704</v>
      </c>
      <c r="F18" s="1" t="s">
        <v>11</v>
      </c>
      <c r="G18" s="4">
        <v>-162704</v>
      </c>
      <c r="H18" s="5">
        <v>-5.5</v>
      </c>
    </row>
    <row r="19" spans="1:8" ht="11.45" customHeight="1" x14ac:dyDescent="0.25">
      <c r="A19" s="3" t="s">
        <v>120</v>
      </c>
      <c r="B19" s="1" t="s">
        <v>11</v>
      </c>
      <c r="C19" s="1" t="s">
        <v>11</v>
      </c>
      <c r="D19" s="1" t="s">
        <v>11</v>
      </c>
      <c r="E19" s="1" t="s">
        <v>11</v>
      </c>
      <c r="F19" s="1" t="s">
        <v>11</v>
      </c>
      <c r="G19" s="1" t="s">
        <v>11</v>
      </c>
      <c r="H19" s="1" t="s">
        <v>11</v>
      </c>
    </row>
    <row r="20" spans="1:8" ht="11.45" customHeight="1" x14ac:dyDescent="0.25">
      <c r="A20" s="3" t="s">
        <v>121</v>
      </c>
      <c r="B20" s="4">
        <v>960461</v>
      </c>
      <c r="C20" s="4">
        <v>749351</v>
      </c>
      <c r="D20" s="4">
        <v>1709812</v>
      </c>
      <c r="E20" s="4">
        <v>1709041</v>
      </c>
      <c r="F20" s="4">
        <v>416318</v>
      </c>
      <c r="G20" s="4">
        <v>2125359</v>
      </c>
      <c r="H20" s="5">
        <v>-19.600000000000001</v>
      </c>
    </row>
    <row r="21" spans="1:8" ht="11.45" customHeight="1" x14ac:dyDescent="0.25">
      <c r="A21" s="3" t="s">
        <v>111</v>
      </c>
      <c r="B21" s="4">
        <v>605830</v>
      </c>
      <c r="C21" s="1" t="s">
        <v>11</v>
      </c>
      <c r="D21" s="4">
        <v>605830</v>
      </c>
      <c r="E21" s="4">
        <v>550266</v>
      </c>
      <c r="F21" s="1" t="s">
        <v>11</v>
      </c>
      <c r="G21" s="4">
        <v>550266</v>
      </c>
      <c r="H21" s="5">
        <v>10.1</v>
      </c>
    </row>
    <row r="22" spans="1:8" ht="11.45" customHeight="1" x14ac:dyDescent="0.25">
      <c r="A22" s="3" t="s">
        <v>112</v>
      </c>
      <c r="B22" s="4">
        <v>105058</v>
      </c>
      <c r="C22" s="1" t="s">
        <v>11</v>
      </c>
      <c r="D22" s="4">
        <v>105058</v>
      </c>
      <c r="E22" s="4">
        <v>126653</v>
      </c>
      <c r="F22" s="1" t="s">
        <v>11</v>
      </c>
      <c r="G22" s="4">
        <v>126653</v>
      </c>
      <c r="H22" s="5">
        <v>-17.100000000000001</v>
      </c>
    </row>
    <row r="23" spans="1:8" ht="11.45" customHeight="1" x14ac:dyDescent="0.25">
      <c r="A23" s="3" t="s">
        <v>113</v>
      </c>
      <c r="B23" s="4">
        <v>361253</v>
      </c>
      <c r="C23" s="1">
        <v>29</v>
      </c>
      <c r="D23" s="4">
        <v>361282</v>
      </c>
      <c r="E23" s="4">
        <v>349378</v>
      </c>
      <c r="F23" s="1">
        <v>28</v>
      </c>
      <c r="G23" s="4">
        <v>349406</v>
      </c>
      <c r="H23" s="5">
        <v>3.4</v>
      </c>
    </row>
    <row r="24" spans="1:8" ht="11.45" customHeight="1" x14ac:dyDescent="0.25">
      <c r="A24" s="3" t="s">
        <v>114</v>
      </c>
      <c r="B24" s="4">
        <v>10803</v>
      </c>
      <c r="C24" s="1" t="s">
        <v>11</v>
      </c>
      <c r="D24" s="4">
        <v>10803</v>
      </c>
      <c r="E24" s="4">
        <v>16663</v>
      </c>
      <c r="F24" s="1" t="s">
        <v>11</v>
      </c>
      <c r="G24" s="4">
        <v>16663</v>
      </c>
      <c r="H24" s="5">
        <v>-35.200000000000003</v>
      </c>
    </row>
    <row r="25" spans="1:8" ht="11.45" customHeight="1" x14ac:dyDescent="0.25">
      <c r="A25" s="3" t="s">
        <v>122</v>
      </c>
      <c r="B25" s="4">
        <v>5612490</v>
      </c>
      <c r="C25" s="4">
        <v>36044</v>
      </c>
      <c r="D25" s="4">
        <v>5648534</v>
      </c>
      <c r="E25" s="4">
        <v>5629807</v>
      </c>
      <c r="F25" s="4">
        <v>57278</v>
      </c>
      <c r="G25" s="4">
        <v>5687085</v>
      </c>
      <c r="H25" s="5">
        <v>-0.7</v>
      </c>
    </row>
    <row r="26" spans="1:8" ht="11.45" customHeight="1" x14ac:dyDescent="0.25">
      <c r="A26" s="3" t="s">
        <v>116</v>
      </c>
      <c r="B26" s="4">
        <v>-5424098</v>
      </c>
      <c r="C26" s="4">
        <v>66113</v>
      </c>
      <c r="D26" s="4">
        <v>-5357985</v>
      </c>
      <c r="E26" s="4">
        <v>-4998631</v>
      </c>
      <c r="F26" s="4">
        <v>66272</v>
      </c>
      <c r="G26" s="4">
        <v>-4932359</v>
      </c>
      <c r="H26" s="5">
        <v>8.6</v>
      </c>
    </row>
    <row r="27" spans="1:8" ht="11.45" customHeight="1" x14ac:dyDescent="0.25">
      <c r="A27" s="3" t="s">
        <v>117</v>
      </c>
      <c r="B27" s="4">
        <v>-311319</v>
      </c>
      <c r="C27" s="4">
        <v>646905</v>
      </c>
      <c r="D27" s="4">
        <v>335586</v>
      </c>
      <c r="E27" s="4">
        <v>35835</v>
      </c>
      <c r="F27" s="4">
        <v>290309</v>
      </c>
      <c r="G27" s="4">
        <v>326144</v>
      </c>
      <c r="H27" s="5">
        <v>2.9</v>
      </c>
    </row>
    <row r="28" spans="1:8" ht="11.45" customHeight="1" x14ac:dyDescent="0.25">
      <c r="A28" s="3" t="s">
        <v>120</v>
      </c>
      <c r="B28" s="1">
        <v>444</v>
      </c>
      <c r="C28" s="1">
        <v>260</v>
      </c>
      <c r="D28" s="1">
        <v>704</v>
      </c>
      <c r="E28" s="1">
        <v>-930</v>
      </c>
      <c r="F28" s="4">
        <v>2431</v>
      </c>
      <c r="G28" s="4">
        <v>1501</v>
      </c>
      <c r="H28" s="5">
        <v>-53.1</v>
      </c>
    </row>
    <row r="29" spans="1:8" ht="11.45" customHeight="1" x14ac:dyDescent="0.25">
      <c r="A29" s="3" t="s">
        <v>123</v>
      </c>
      <c r="B29" s="4">
        <v>1048468</v>
      </c>
      <c r="C29" s="4">
        <v>5854</v>
      </c>
      <c r="D29" s="4">
        <v>1054322</v>
      </c>
      <c r="E29" s="4">
        <v>860584</v>
      </c>
      <c r="F29" s="4">
        <v>4554</v>
      </c>
      <c r="G29" s="4">
        <v>865138</v>
      </c>
      <c r="H29" s="5">
        <v>21.9</v>
      </c>
    </row>
    <row r="30" spans="1:8" ht="11.45" customHeight="1" x14ac:dyDescent="0.25">
      <c r="A30" s="3" t="s">
        <v>124</v>
      </c>
      <c r="B30" s="4">
        <v>982561</v>
      </c>
      <c r="C30" s="4">
        <v>1814</v>
      </c>
      <c r="D30" s="4">
        <v>984375</v>
      </c>
      <c r="E30" s="4">
        <v>777689</v>
      </c>
      <c r="F30" s="4">
        <v>1582</v>
      </c>
      <c r="G30" s="4">
        <v>779271</v>
      </c>
      <c r="H30" s="5">
        <v>26.3</v>
      </c>
    </row>
    <row r="31" spans="1:8" ht="11.45" customHeight="1" x14ac:dyDescent="0.25">
      <c r="A31" s="3" t="s">
        <v>122</v>
      </c>
      <c r="B31" s="4">
        <v>16231</v>
      </c>
      <c r="C31" s="1" t="s">
        <v>11</v>
      </c>
      <c r="D31" s="4">
        <v>16231</v>
      </c>
      <c r="E31" s="4">
        <v>14677</v>
      </c>
      <c r="F31" s="1" t="s">
        <v>11</v>
      </c>
      <c r="G31" s="4">
        <v>14677</v>
      </c>
      <c r="H31" s="5">
        <v>10.6</v>
      </c>
    </row>
    <row r="32" spans="1:8" ht="11.45" customHeight="1" x14ac:dyDescent="0.25">
      <c r="A32" s="3" t="s">
        <v>125</v>
      </c>
      <c r="B32" s="4">
        <v>49676</v>
      </c>
      <c r="C32" s="4">
        <v>4040</v>
      </c>
      <c r="D32" s="4">
        <v>53716</v>
      </c>
      <c r="E32" s="4">
        <v>68218</v>
      </c>
      <c r="F32" s="4">
        <v>2972</v>
      </c>
      <c r="G32" s="4">
        <v>71190</v>
      </c>
      <c r="H32" s="5">
        <v>-24.5</v>
      </c>
    </row>
    <row r="33" spans="1:8" ht="11.45" customHeight="1" x14ac:dyDescent="0.25">
      <c r="A33" s="3" t="s">
        <v>126</v>
      </c>
      <c r="B33" s="4">
        <v>52839</v>
      </c>
      <c r="C33" s="4">
        <v>7477</v>
      </c>
      <c r="D33" s="4">
        <v>60316</v>
      </c>
      <c r="E33" s="4">
        <v>38387</v>
      </c>
      <c r="F33" s="4">
        <v>5825</v>
      </c>
      <c r="G33" s="4">
        <v>44212</v>
      </c>
      <c r="H33" s="5">
        <v>36.4</v>
      </c>
    </row>
    <row r="34" spans="1:8" ht="11.45" customHeight="1" x14ac:dyDescent="0.25">
      <c r="A34" s="3" t="s">
        <v>127</v>
      </c>
      <c r="B34" s="4">
        <v>7354</v>
      </c>
      <c r="C34" s="4">
        <v>1229</v>
      </c>
      <c r="D34" s="4">
        <v>8583</v>
      </c>
      <c r="E34" s="4">
        <v>7514</v>
      </c>
      <c r="F34" s="1">
        <v>199</v>
      </c>
      <c r="G34" s="4">
        <v>7713</v>
      </c>
      <c r="H34" s="5">
        <v>11.3</v>
      </c>
    </row>
    <row r="35" spans="1:8" ht="11.45" customHeight="1" x14ac:dyDescent="0.25">
      <c r="A35" s="3" t="s">
        <v>128</v>
      </c>
      <c r="B35" s="4">
        <v>712319</v>
      </c>
      <c r="C35" s="4">
        <v>4282</v>
      </c>
      <c r="D35" s="4">
        <v>716601</v>
      </c>
      <c r="E35" s="4">
        <v>752492</v>
      </c>
      <c r="F35" s="4">
        <v>7312</v>
      </c>
      <c r="G35" s="4">
        <v>759804</v>
      </c>
      <c r="H35" s="5">
        <v>-5.7</v>
      </c>
    </row>
    <row r="36" spans="1:8" ht="11.45" customHeight="1" x14ac:dyDescent="0.25">
      <c r="A36" s="3" t="s">
        <v>129</v>
      </c>
      <c r="B36" s="4">
        <v>707493</v>
      </c>
      <c r="C36" s="4">
        <v>4282</v>
      </c>
      <c r="D36" s="4">
        <v>711775</v>
      </c>
      <c r="E36" s="4">
        <v>745466</v>
      </c>
      <c r="F36" s="4">
        <v>7312</v>
      </c>
      <c r="G36" s="4">
        <v>752778</v>
      </c>
      <c r="H36" s="5">
        <v>-5.4</v>
      </c>
    </row>
    <row r="37" spans="1:8" ht="11.45" customHeight="1" x14ac:dyDescent="0.25">
      <c r="A37" s="3" t="s">
        <v>130</v>
      </c>
      <c r="B37" s="1">
        <v>363</v>
      </c>
      <c r="C37" s="1" t="s">
        <v>11</v>
      </c>
      <c r="D37" s="1">
        <v>363</v>
      </c>
      <c r="E37" s="4">
        <v>2505</v>
      </c>
      <c r="F37" s="1" t="s">
        <v>11</v>
      </c>
      <c r="G37" s="4">
        <v>2505</v>
      </c>
      <c r="H37" s="5">
        <v>-85.5</v>
      </c>
    </row>
    <row r="38" spans="1:8" ht="11.45" customHeight="1" x14ac:dyDescent="0.25">
      <c r="A38" s="3" t="s">
        <v>131</v>
      </c>
      <c r="B38" s="4">
        <v>4463</v>
      </c>
      <c r="C38" s="1" t="s">
        <v>11</v>
      </c>
      <c r="D38" s="4">
        <v>4463</v>
      </c>
      <c r="E38" s="4">
        <v>4521</v>
      </c>
      <c r="F38" s="1" t="s">
        <v>11</v>
      </c>
      <c r="G38" s="4">
        <v>4521</v>
      </c>
      <c r="H38" s="5">
        <v>-1.3</v>
      </c>
    </row>
    <row r="39" spans="1:8" ht="11.45" customHeight="1" x14ac:dyDescent="0.25">
      <c r="A39" s="3" t="s">
        <v>132</v>
      </c>
      <c r="B39" s="4">
        <v>372508</v>
      </c>
      <c r="C39" s="1" t="s">
        <v>11</v>
      </c>
      <c r="D39" s="4">
        <v>372508</v>
      </c>
      <c r="E39" s="4">
        <v>390137</v>
      </c>
      <c r="F39" s="1" t="s">
        <v>11</v>
      </c>
      <c r="G39" s="4">
        <v>390137</v>
      </c>
      <c r="H39" s="5">
        <v>-4.5</v>
      </c>
    </row>
    <row r="40" spans="1:8" ht="11.45" customHeight="1" x14ac:dyDescent="0.25">
      <c r="A40" s="3" t="s">
        <v>133</v>
      </c>
      <c r="B40" s="1">
        <v>352</v>
      </c>
      <c r="C40" s="1">
        <v>110</v>
      </c>
      <c r="D40" s="1">
        <v>462</v>
      </c>
      <c r="E40" s="1">
        <v>170</v>
      </c>
      <c r="F40" s="1">
        <v>2</v>
      </c>
      <c r="G40" s="1">
        <v>172</v>
      </c>
      <c r="H40" s="5">
        <v>168.6</v>
      </c>
    </row>
    <row r="41" spans="1:8" ht="11.45" customHeight="1" x14ac:dyDescent="0.25">
      <c r="A41" s="3"/>
      <c r="B41" s="1"/>
      <c r="C41" s="1"/>
      <c r="D41" s="1"/>
      <c r="E41" s="1"/>
      <c r="F41" s="1"/>
      <c r="G41" s="1"/>
      <c r="H41" s="1"/>
    </row>
    <row r="42" spans="1:8" ht="11.45" customHeight="1" x14ac:dyDescent="0.25">
      <c r="A42" s="3"/>
      <c r="B42" s="1"/>
      <c r="C42" s="1"/>
      <c r="D42" s="1"/>
      <c r="E42" s="1"/>
      <c r="F42" s="1"/>
      <c r="G42" s="1"/>
      <c r="H42" s="1"/>
    </row>
    <row r="43" spans="1:8" ht="11.45" customHeight="1" x14ac:dyDescent="0.25">
      <c r="A43" s="3"/>
      <c r="B43" s="1"/>
      <c r="C43" s="1"/>
      <c r="D43" s="1"/>
      <c r="E43" s="1"/>
      <c r="F43" s="1"/>
      <c r="G43" s="1"/>
      <c r="H43" s="1"/>
    </row>
    <row r="44" spans="1:8" ht="11.45" customHeight="1" x14ac:dyDescent="0.25">
      <c r="A44" s="3" t="s">
        <v>80</v>
      </c>
      <c r="B44" s="4">
        <v>20816248</v>
      </c>
      <c r="C44" s="4">
        <v>489632</v>
      </c>
      <c r="D44" s="4">
        <v>21305880</v>
      </c>
      <c r="E44" s="4">
        <v>20199409</v>
      </c>
      <c r="F44" s="4">
        <v>599336</v>
      </c>
      <c r="G44" s="4">
        <v>20798745</v>
      </c>
      <c r="H44" s="5">
        <v>2.4</v>
      </c>
    </row>
    <row r="45" spans="1:8" ht="11.45" customHeight="1" x14ac:dyDescent="0.25">
      <c r="A45" s="3"/>
      <c r="B45" s="1"/>
      <c r="C45" s="1"/>
      <c r="D45" s="1"/>
      <c r="E45" s="1"/>
      <c r="F45" s="1"/>
      <c r="G45" s="1"/>
      <c r="H45" s="1"/>
    </row>
    <row r="46" spans="1:8" ht="11.45" customHeight="1" x14ac:dyDescent="0.25">
      <c r="A46" s="3" t="s">
        <v>134</v>
      </c>
      <c r="B46" s="4">
        <v>17445806</v>
      </c>
      <c r="C46" s="4">
        <v>480045</v>
      </c>
      <c r="D46" s="4">
        <v>17925851</v>
      </c>
      <c r="E46" s="4">
        <v>16766957</v>
      </c>
      <c r="F46" s="4">
        <v>575173</v>
      </c>
      <c r="G46" s="4">
        <v>17342130</v>
      </c>
      <c r="H46" s="5">
        <v>3.4</v>
      </c>
    </row>
    <row r="47" spans="1:8" ht="11.45" customHeight="1" x14ac:dyDescent="0.25">
      <c r="A47" s="3" t="s">
        <v>135</v>
      </c>
      <c r="B47" s="4">
        <v>6472082</v>
      </c>
      <c r="C47" s="1">
        <v>252</v>
      </c>
      <c r="D47" s="4">
        <v>6472334</v>
      </c>
      <c r="E47" s="4">
        <v>5341694</v>
      </c>
      <c r="F47" s="1">
        <v>103</v>
      </c>
      <c r="G47" s="4">
        <v>5341797</v>
      </c>
      <c r="H47" s="5">
        <v>21.2</v>
      </c>
    </row>
    <row r="48" spans="1:8" ht="11.45" customHeight="1" x14ac:dyDescent="0.25">
      <c r="A48" s="3" t="s">
        <v>136</v>
      </c>
      <c r="B48" s="4">
        <v>25036606</v>
      </c>
      <c r="C48" s="4">
        <v>479793</v>
      </c>
      <c r="D48" s="4">
        <v>25516399</v>
      </c>
      <c r="E48" s="4">
        <v>24485008</v>
      </c>
      <c r="F48" s="4">
        <v>575070</v>
      </c>
      <c r="G48" s="4">
        <v>25060078</v>
      </c>
      <c r="H48" s="5">
        <v>1.8</v>
      </c>
    </row>
    <row r="49" spans="1:8" ht="11.45" customHeight="1" x14ac:dyDescent="0.25">
      <c r="A49" s="3" t="s">
        <v>137</v>
      </c>
      <c r="B49" s="4">
        <v>-14062882</v>
      </c>
      <c r="C49" s="1" t="s">
        <v>11</v>
      </c>
      <c r="D49" s="4">
        <v>-14062882</v>
      </c>
      <c r="E49" s="4">
        <v>-13059745</v>
      </c>
      <c r="F49" s="1" t="s">
        <v>11</v>
      </c>
      <c r="G49" s="4">
        <v>-13059745</v>
      </c>
      <c r="H49" s="5">
        <v>7.7</v>
      </c>
    </row>
    <row r="50" spans="1:8" ht="11.45" customHeight="1" x14ac:dyDescent="0.25">
      <c r="A50" s="3" t="s">
        <v>138</v>
      </c>
      <c r="B50" s="4">
        <v>1866297</v>
      </c>
      <c r="C50" s="4">
        <v>7687</v>
      </c>
      <c r="D50" s="4">
        <v>1873984</v>
      </c>
      <c r="E50" s="4">
        <v>1954758</v>
      </c>
      <c r="F50" s="4">
        <v>17596</v>
      </c>
      <c r="G50" s="4">
        <v>1972354</v>
      </c>
      <c r="H50" s="5">
        <v>-5</v>
      </c>
    </row>
    <row r="51" spans="1:8" ht="11.45" customHeight="1" x14ac:dyDescent="0.25">
      <c r="A51" s="3" t="s">
        <v>139</v>
      </c>
      <c r="B51" s="4">
        <v>76550</v>
      </c>
      <c r="C51" s="4">
        <v>5155</v>
      </c>
      <c r="D51" s="4">
        <v>81705</v>
      </c>
      <c r="E51" s="4">
        <v>117594</v>
      </c>
      <c r="F51" s="4">
        <v>6804</v>
      </c>
      <c r="G51" s="4">
        <v>124398</v>
      </c>
      <c r="H51" s="5">
        <v>-34.299999999999997</v>
      </c>
    </row>
    <row r="52" spans="1:8" ht="11.45" customHeight="1" x14ac:dyDescent="0.25">
      <c r="A52" s="3" t="s">
        <v>140</v>
      </c>
      <c r="B52" s="4">
        <v>290128</v>
      </c>
      <c r="C52" s="4">
        <v>5155</v>
      </c>
      <c r="D52" s="4">
        <v>295283</v>
      </c>
      <c r="E52" s="4">
        <v>313456</v>
      </c>
      <c r="F52" s="4">
        <v>6804</v>
      </c>
      <c r="G52" s="4">
        <v>320260</v>
      </c>
      <c r="H52" s="5">
        <v>-7.8</v>
      </c>
    </row>
    <row r="53" spans="1:8" ht="11.45" customHeight="1" x14ac:dyDescent="0.25">
      <c r="A53" s="3" t="s">
        <v>141</v>
      </c>
      <c r="B53" s="4">
        <v>-213578</v>
      </c>
      <c r="C53" s="1" t="s">
        <v>11</v>
      </c>
      <c r="D53" s="4">
        <v>-213578</v>
      </c>
      <c r="E53" s="4">
        <v>-195862</v>
      </c>
      <c r="F53" s="1" t="s">
        <v>11</v>
      </c>
      <c r="G53" s="4">
        <v>-195862</v>
      </c>
      <c r="H53" s="5">
        <v>9</v>
      </c>
    </row>
    <row r="54" spans="1:8" ht="11.45" customHeight="1" x14ac:dyDescent="0.25">
      <c r="A54" s="3" t="s">
        <v>142</v>
      </c>
      <c r="B54" s="4">
        <v>30849</v>
      </c>
      <c r="C54" s="1">
        <v>296</v>
      </c>
      <c r="D54" s="4">
        <v>31145</v>
      </c>
      <c r="E54" s="4">
        <v>26263</v>
      </c>
      <c r="F54" s="1">
        <v>21</v>
      </c>
      <c r="G54" s="4">
        <v>26284</v>
      </c>
      <c r="H54" s="5">
        <v>18.5</v>
      </c>
    </row>
    <row r="55" spans="1:8" ht="11.45" customHeight="1" x14ac:dyDescent="0.25">
      <c r="A55" s="3" t="s">
        <v>140</v>
      </c>
      <c r="B55" s="4">
        <v>106904</v>
      </c>
      <c r="C55" s="1">
        <v>296</v>
      </c>
      <c r="D55" s="4">
        <v>107200</v>
      </c>
      <c r="E55" s="4">
        <v>102538</v>
      </c>
      <c r="F55" s="1">
        <v>21</v>
      </c>
      <c r="G55" s="4">
        <v>102559</v>
      </c>
      <c r="H55" s="5">
        <v>4.5</v>
      </c>
    </row>
    <row r="56" spans="1:8" ht="11.45" customHeight="1" x14ac:dyDescent="0.25">
      <c r="A56" s="3" t="s">
        <v>141</v>
      </c>
      <c r="B56" s="4">
        <v>-76055</v>
      </c>
      <c r="C56" s="1" t="s">
        <v>11</v>
      </c>
      <c r="D56" s="4">
        <v>-76055</v>
      </c>
      <c r="E56" s="4">
        <v>-76275</v>
      </c>
      <c r="F56" s="1" t="s">
        <v>11</v>
      </c>
      <c r="G56" s="4">
        <v>-76275</v>
      </c>
      <c r="H56" s="5">
        <v>-0.3</v>
      </c>
    </row>
    <row r="57" spans="1:8" ht="11.45" customHeight="1" x14ac:dyDescent="0.25">
      <c r="A57" s="3" t="s">
        <v>143</v>
      </c>
      <c r="B57" s="4">
        <v>658814</v>
      </c>
      <c r="C57" s="1">
        <v>395</v>
      </c>
      <c r="D57" s="4">
        <v>659209</v>
      </c>
      <c r="E57" s="4">
        <v>768740</v>
      </c>
      <c r="F57" s="1">
        <v>321</v>
      </c>
      <c r="G57" s="4">
        <v>769061</v>
      </c>
      <c r="H57" s="5">
        <v>-14.3</v>
      </c>
    </row>
    <row r="58" spans="1:8" ht="11.45" customHeight="1" x14ac:dyDescent="0.25">
      <c r="A58" s="3" t="s">
        <v>144</v>
      </c>
      <c r="B58" s="4">
        <v>2329706</v>
      </c>
      <c r="C58" s="1">
        <v>395</v>
      </c>
      <c r="D58" s="4">
        <v>2330101</v>
      </c>
      <c r="E58" s="4">
        <v>2409345</v>
      </c>
      <c r="F58" s="1">
        <v>321</v>
      </c>
      <c r="G58" s="4">
        <v>2409666</v>
      </c>
      <c r="H58" s="5">
        <v>-3.3</v>
      </c>
    </row>
    <row r="59" spans="1:8" ht="11.45" customHeight="1" x14ac:dyDescent="0.25">
      <c r="A59" s="3" t="s">
        <v>145</v>
      </c>
      <c r="B59" s="4">
        <v>-1670892</v>
      </c>
      <c r="C59" s="1" t="s">
        <v>11</v>
      </c>
      <c r="D59" s="4">
        <v>-1670892</v>
      </c>
      <c r="E59" s="4">
        <v>-1640605</v>
      </c>
      <c r="F59" s="1" t="s">
        <v>11</v>
      </c>
      <c r="G59" s="4">
        <v>-1640605</v>
      </c>
      <c r="H59" s="5">
        <v>1.8</v>
      </c>
    </row>
    <row r="60" spans="1:8" ht="11.45" customHeight="1" x14ac:dyDescent="0.25">
      <c r="A60" s="3" t="s">
        <v>146</v>
      </c>
      <c r="B60" s="4">
        <v>978050</v>
      </c>
      <c r="C60" s="1">
        <v>561</v>
      </c>
      <c r="D60" s="4">
        <v>978611</v>
      </c>
      <c r="E60" s="4">
        <v>922457</v>
      </c>
      <c r="F60" s="4">
        <v>1044</v>
      </c>
      <c r="G60" s="4">
        <v>923501</v>
      </c>
      <c r="H60" s="5">
        <v>6</v>
      </c>
    </row>
    <row r="61" spans="1:8" ht="11.45" customHeight="1" x14ac:dyDescent="0.25">
      <c r="A61" s="3" t="s">
        <v>140</v>
      </c>
      <c r="B61" s="4">
        <v>3757930</v>
      </c>
      <c r="C61" s="1">
        <v>561</v>
      </c>
      <c r="D61" s="4">
        <v>3758491</v>
      </c>
      <c r="E61" s="4">
        <v>3667995</v>
      </c>
      <c r="F61" s="4">
        <v>1044</v>
      </c>
      <c r="G61" s="4">
        <v>3669039</v>
      </c>
      <c r="H61" s="5">
        <v>2.4</v>
      </c>
    </row>
    <row r="62" spans="1:8" ht="11.45" customHeight="1" x14ac:dyDescent="0.25">
      <c r="A62" s="3" t="s">
        <v>141</v>
      </c>
      <c r="B62" s="4">
        <v>-2779880</v>
      </c>
      <c r="C62" s="1" t="s">
        <v>11</v>
      </c>
      <c r="D62" s="4">
        <v>-2779880</v>
      </c>
      <c r="E62" s="4">
        <v>-2745538</v>
      </c>
      <c r="F62" s="1" t="s">
        <v>11</v>
      </c>
      <c r="G62" s="4">
        <v>-2745538</v>
      </c>
      <c r="H62" s="5">
        <v>1.3</v>
      </c>
    </row>
    <row r="63" spans="1:8" ht="11.45" customHeight="1" x14ac:dyDescent="0.25">
      <c r="A63" s="3" t="s">
        <v>147</v>
      </c>
      <c r="B63" s="4">
        <v>2705</v>
      </c>
      <c r="C63" s="1">
        <v>414</v>
      </c>
      <c r="D63" s="4">
        <v>3119</v>
      </c>
      <c r="E63" s="4">
        <v>4340</v>
      </c>
      <c r="F63" s="1">
        <v>94</v>
      </c>
      <c r="G63" s="4">
        <v>4434</v>
      </c>
      <c r="H63" s="5">
        <v>-29.7</v>
      </c>
    </row>
    <row r="64" spans="1:8" ht="11.45" customHeight="1" x14ac:dyDescent="0.25">
      <c r="A64" s="3" t="s">
        <v>140</v>
      </c>
      <c r="B64" s="4">
        <v>8499</v>
      </c>
      <c r="C64" s="1">
        <v>414</v>
      </c>
      <c r="D64" s="4">
        <v>8913</v>
      </c>
      <c r="E64" s="4">
        <v>9164</v>
      </c>
      <c r="F64" s="1">
        <v>94</v>
      </c>
      <c r="G64" s="4">
        <v>9258</v>
      </c>
      <c r="H64" s="5">
        <v>-3.7</v>
      </c>
    </row>
    <row r="65" spans="1:8" ht="11.45" customHeight="1" x14ac:dyDescent="0.25">
      <c r="A65" s="3" t="s">
        <v>141</v>
      </c>
      <c r="B65" s="4">
        <v>-5794</v>
      </c>
      <c r="C65" s="1" t="s">
        <v>11</v>
      </c>
      <c r="D65" s="4">
        <v>-5794</v>
      </c>
      <c r="E65" s="4">
        <v>-4824</v>
      </c>
      <c r="F65" s="1" t="s">
        <v>11</v>
      </c>
      <c r="G65" s="4">
        <v>-4824</v>
      </c>
      <c r="H65" s="5">
        <v>20.100000000000001</v>
      </c>
    </row>
    <row r="66" spans="1:8" ht="11.45" customHeight="1" x14ac:dyDescent="0.25">
      <c r="A66" s="3" t="s">
        <v>148</v>
      </c>
      <c r="B66" s="4">
        <v>-19559</v>
      </c>
      <c r="C66" s="1">
        <v>626</v>
      </c>
      <c r="D66" s="4">
        <v>-18933</v>
      </c>
      <c r="E66" s="4">
        <v>-42276</v>
      </c>
      <c r="F66" s="4">
        <v>1355</v>
      </c>
      <c r="G66" s="4">
        <v>-40921</v>
      </c>
      <c r="H66" s="5">
        <v>-53.7</v>
      </c>
    </row>
    <row r="67" spans="1:8" ht="11.45" customHeight="1" x14ac:dyDescent="0.25">
      <c r="A67" s="3" t="s">
        <v>144</v>
      </c>
      <c r="B67" s="4">
        <v>566518</v>
      </c>
      <c r="C67" s="1">
        <v>626</v>
      </c>
      <c r="D67" s="4">
        <v>567144</v>
      </c>
      <c r="E67" s="4">
        <v>554335</v>
      </c>
      <c r="F67" s="4">
        <v>1355</v>
      </c>
      <c r="G67" s="4">
        <v>555690</v>
      </c>
      <c r="H67" s="5">
        <v>2.1</v>
      </c>
    </row>
    <row r="68" spans="1:8" ht="11.45" customHeight="1" x14ac:dyDescent="0.25">
      <c r="A68" s="3" t="s">
        <v>149</v>
      </c>
      <c r="B68" s="4">
        <v>-586077</v>
      </c>
      <c r="C68" s="1" t="s">
        <v>11</v>
      </c>
      <c r="D68" s="4">
        <v>-586077</v>
      </c>
      <c r="E68" s="4">
        <v>-596611</v>
      </c>
      <c r="F68" s="1" t="s">
        <v>11</v>
      </c>
      <c r="G68" s="4">
        <v>-596611</v>
      </c>
      <c r="H68" s="5">
        <v>-1.8</v>
      </c>
    </row>
    <row r="69" spans="1:8" ht="11.45" customHeight="1" x14ac:dyDescent="0.25">
      <c r="A69" s="3" t="s">
        <v>150</v>
      </c>
      <c r="B69" s="1">
        <v>138</v>
      </c>
      <c r="C69" s="1">
        <v>6</v>
      </c>
      <c r="D69" s="1">
        <v>144</v>
      </c>
      <c r="E69" s="1">
        <v>26</v>
      </c>
      <c r="F69" s="1">
        <v>25</v>
      </c>
      <c r="G69" s="1">
        <v>51</v>
      </c>
      <c r="H69" s="5">
        <v>182.4</v>
      </c>
    </row>
    <row r="70" spans="1:8" ht="11.45" customHeight="1" x14ac:dyDescent="0.25">
      <c r="A70" s="3" t="s">
        <v>151</v>
      </c>
      <c r="B70" s="4">
        <v>138750</v>
      </c>
      <c r="C70" s="1">
        <v>234</v>
      </c>
      <c r="D70" s="4">
        <v>138984</v>
      </c>
      <c r="E70" s="4">
        <v>157614</v>
      </c>
      <c r="F70" s="4">
        <v>7932</v>
      </c>
      <c r="G70" s="4">
        <v>165546</v>
      </c>
      <c r="H70" s="5">
        <v>-16</v>
      </c>
    </row>
    <row r="71" spans="1:8" ht="11.45" customHeight="1" x14ac:dyDescent="0.25">
      <c r="A71" s="3" t="s">
        <v>152</v>
      </c>
      <c r="B71" s="4">
        <v>771651</v>
      </c>
      <c r="C71" s="4">
        <v>1519</v>
      </c>
      <c r="D71" s="4">
        <v>773170</v>
      </c>
      <c r="E71" s="4">
        <v>763891</v>
      </c>
      <c r="F71" s="4">
        <v>1696</v>
      </c>
      <c r="G71" s="4">
        <v>765587</v>
      </c>
      <c r="H71" s="5">
        <v>1</v>
      </c>
    </row>
    <row r="72" spans="1:8" ht="11.45" customHeight="1" x14ac:dyDescent="0.25">
      <c r="A72" s="3" t="s">
        <v>153</v>
      </c>
      <c r="B72" s="4">
        <v>770125</v>
      </c>
      <c r="C72" s="4">
        <v>1519</v>
      </c>
      <c r="D72" s="4">
        <v>771644</v>
      </c>
      <c r="E72" s="4">
        <v>762611</v>
      </c>
      <c r="F72" s="4">
        <v>1695</v>
      </c>
      <c r="G72" s="4">
        <v>764306</v>
      </c>
      <c r="H72" s="5">
        <v>1</v>
      </c>
    </row>
    <row r="73" spans="1:8" ht="11.45" customHeight="1" x14ac:dyDescent="0.25">
      <c r="A73" s="3" t="s">
        <v>154</v>
      </c>
      <c r="B73" s="4">
        <v>1526</v>
      </c>
      <c r="C73" s="1" t="s">
        <v>11</v>
      </c>
      <c r="D73" s="4">
        <v>1526</v>
      </c>
      <c r="E73" s="4">
        <v>1280</v>
      </c>
      <c r="F73" s="1">
        <v>1</v>
      </c>
      <c r="G73" s="4">
        <v>1281</v>
      </c>
      <c r="H73" s="5">
        <v>19.100000000000001</v>
      </c>
    </row>
    <row r="74" spans="1:8" ht="11.45" customHeight="1" x14ac:dyDescent="0.25">
      <c r="A74" s="3" t="s">
        <v>155</v>
      </c>
      <c r="B74" s="4">
        <v>732494</v>
      </c>
      <c r="C74" s="1">
        <v>381</v>
      </c>
      <c r="D74" s="4">
        <v>732875</v>
      </c>
      <c r="E74" s="4">
        <v>713803</v>
      </c>
      <c r="F74" s="4">
        <v>4871</v>
      </c>
      <c r="G74" s="4">
        <v>718674</v>
      </c>
      <c r="H74" s="5">
        <v>2</v>
      </c>
    </row>
    <row r="75" spans="1:8" ht="11.45" customHeight="1" x14ac:dyDescent="0.25">
      <c r="A75" s="3" t="s">
        <v>156</v>
      </c>
      <c r="B75" s="1" t="s">
        <v>11</v>
      </c>
      <c r="C75" s="1" t="s">
        <v>11</v>
      </c>
      <c r="D75" s="1" t="s">
        <v>11</v>
      </c>
      <c r="E75" s="4">
        <v>6305</v>
      </c>
      <c r="F75" s="1" t="s">
        <v>11</v>
      </c>
      <c r="G75" s="4">
        <v>6305</v>
      </c>
      <c r="H75" s="1" t="s">
        <v>11</v>
      </c>
    </row>
    <row r="76" spans="1:8" ht="11.45" customHeight="1" x14ac:dyDescent="0.25">
      <c r="A76" s="3" t="s">
        <v>157</v>
      </c>
      <c r="B76" s="4">
        <v>640470</v>
      </c>
      <c r="C76" s="1" t="s">
        <v>11</v>
      </c>
      <c r="D76" s="4">
        <v>640470</v>
      </c>
      <c r="E76" s="4">
        <v>609515</v>
      </c>
      <c r="F76" s="4">
        <v>4173</v>
      </c>
      <c r="G76" s="4">
        <v>613688</v>
      </c>
      <c r="H76" s="5">
        <v>4.4000000000000004</v>
      </c>
    </row>
    <row r="77" spans="1:8" ht="11.45" customHeight="1" x14ac:dyDescent="0.25">
      <c r="A77" s="3" t="s">
        <v>158</v>
      </c>
      <c r="B77" s="4">
        <v>29981</v>
      </c>
      <c r="C77" s="1">
        <v>55</v>
      </c>
      <c r="D77" s="4">
        <v>30036</v>
      </c>
      <c r="E77" s="4">
        <v>31526</v>
      </c>
      <c r="F77" s="1">
        <v>145</v>
      </c>
      <c r="G77" s="4">
        <v>31671</v>
      </c>
      <c r="H77" s="5">
        <v>-5.2</v>
      </c>
    </row>
    <row r="78" spans="1:8" ht="11.45" customHeight="1" x14ac:dyDescent="0.25">
      <c r="A78" s="3" t="s">
        <v>159</v>
      </c>
      <c r="B78" s="4">
        <v>59591</v>
      </c>
      <c r="C78" s="1">
        <v>304</v>
      </c>
      <c r="D78" s="4">
        <v>59895</v>
      </c>
      <c r="E78" s="4">
        <v>63253</v>
      </c>
      <c r="F78" s="1">
        <v>512</v>
      </c>
      <c r="G78" s="4">
        <v>63765</v>
      </c>
      <c r="H78" s="5">
        <v>-6.1</v>
      </c>
    </row>
    <row r="79" spans="1:8" ht="11.45" customHeight="1" x14ac:dyDescent="0.25">
      <c r="A79" s="3" t="s">
        <v>160</v>
      </c>
      <c r="B79" s="4">
        <v>2379</v>
      </c>
      <c r="C79" s="1">
        <v>14</v>
      </c>
      <c r="D79" s="4">
        <v>2393</v>
      </c>
      <c r="E79" s="4">
        <v>3135</v>
      </c>
      <c r="F79" s="1">
        <v>25</v>
      </c>
      <c r="G79" s="4">
        <v>3160</v>
      </c>
      <c r="H79" s="5">
        <v>-24.3</v>
      </c>
    </row>
    <row r="80" spans="1:8" ht="11.45" customHeight="1" x14ac:dyDescent="0.25">
      <c r="A80" s="3" t="s">
        <v>161</v>
      </c>
      <c r="B80" s="1">
        <v>73</v>
      </c>
      <c r="C80" s="1">
        <v>8</v>
      </c>
      <c r="D80" s="1">
        <v>81</v>
      </c>
      <c r="E80" s="1">
        <v>69</v>
      </c>
      <c r="F80" s="1">
        <v>16</v>
      </c>
      <c r="G80" s="1">
        <v>85</v>
      </c>
      <c r="H80" s="5">
        <v>-4.7</v>
      </c>
    </row>
    <row r="81" spans="1:8" ht="11.45" customHeight="1" x14ac:dyDescent="0.25">
      <c r="A81" s="3"/>
      <c r="B81" s="1"/>
      <c r="C81" s="1"/>
      <c r="D81" s="1"/>
      <c r="E81" s="1"/>
      <c r="F81" s="1"/>
      <c r="G81" s="1"/>
      <c r="H81" s="1"/>
    </row>
    <row r="82" spans="1:8" ht="11.45" customHeight="1" x14ac:dyDescent="0.25">
      <c r="A82" s="3"/>
      <c r="B82" s="1"/>
      <c r="C82" s="1"/>
      <c r="D82" s="1"/>
      <c r="E82" s="1"/>
      <c r="F82" s="1"/>
      <c r="G82" s="1"/>
      <c r="H82" s="1"/>
    </row>
    <row r="83" spans="1:8" ht="11.45" customHeight="1" x14ac:dyDescent="0.25">
      <c r="A83" s="3"/>
      <c r="B83" s="1"/>
      <c r="C83" s="1"/>
      <c r="D83" s="1"/>
      <c r="E83" s="1"/>
      <c r="F83" s="1"/>
      <c r="G83" s="1"/>
      <c r="H83" s="1"/>
    </row>
    <row r="84" spans="1:8" ht="11.45" customHeight="1" x14ac:dyDescent="0.25">
      <c r="A84" s="3" t="s">
        <v>85</v>
      </c>
      <c r="B84" s="4">
        <v>5353194</v>
      </c>
      <c r="C84" s="4">
        <v>335672</v>
      </c>
      <c r="D84" s="4">
        <v>5688866</v>
      </c>
      <c r="E84" s="4">
        <v>5707532</v>
      </c>
      <c r="F84" s="4">
        <v>344132</v>
      </c>
      <c r="G84" s="4">
        <v>6051664</v>
      </c>
      <c r="H84" s="5">
        <v>-6</v>
      </c>
    </row>
    <row r="85" spans="1:8" ht="11.45" customHeight="1" x14ac:dyDescent="0.25">
      <c r="A85" s="3"/>
      <c r="B85" s="1"/>
      <c r="C85" s="1"/>
      <c r="D85" s="1"/>
      <c r="E85" s="1"/>
      <c r="F85" s="1"/>
      <c r="G85" s="1"/>
      <c r="H85" s="1"/>
    </row>
    <row r="86" spans="1:8" ht="11.45" customHeight="1" x14ac:dyDescent="0.25">
      <c r="A86" s="3" t="s">
        <v>162</v>
      </c>
      <c r="B86" s="4">
        <v>531297</v>
      </c>
      <c r="C86" s="4">
        <v>4798</v>
      </c>
      <c r="D86" s="4">
        <v>536095</v>
      </c>
      <c r="E86" s="4">
        <v>553242</v>
      </c>
      <c r="F86" s="4">
        <v>4165</v>
      </c>
      <c r="G86" s="4">
        <v>557407</v>
      </c>
      <c r="H86" s="5">
        <v>-3.8</v>
      </c>
    </row>
    <row r="87" spans="1:8" ht="11.45" customHeight="1" x14ac:dyDescent="0.25">
      <c r="A87" s="3" t="s">
        <v>163</v>
      </c>
      <c r="B87" s="4">
        <v>3711</v>
      </c>
      <c r="C87" s="1">
        <v>3</v>
      </c>
      <c r="D87" s="4">
        <v>3714</v>
      </c>
      <c r="E87" s="4">
        <v>3421</v>
      </c>
      <c r="F87" s="1">
        <v>1</v>
      </c>
      <c r="G87" s="4">
        <v>3422</v>
      </c>
      <c r="H87" s="5">
        <v>8.5</v>
      </c>
    </row>
    <row r="88" spans="1:8" ht="11.45" customHeight="1" x14ac:dyDescent="0.25">
      <c r="A88" s="3" t="s">
        <v>164</v>
      </c>
      <c r="B88" s="4">
        <v>20129</v>
      </c>
      <c r="C88" s="1">
        <v>146</v>
      </c>
      <c r="D88" s="4">
        <v>20275</v>
      </c>
      <c r="E88" s="4">
        <v>15880</v>
      </c>
      <c r="F88" s="1">
        <v>700</v>
      </c>
      <c r="G88" s="4">
        <v>16580</v>
      </c>
      <c r="H88" s="5">
        <v>22.3</v>
      </c>
    </row>
    <row r="89" spans="1:8" ht="11.45" customHeight="1" x14ac:dyDescent="0.25">
      <c r="A89" s="3" t="s">
        <v>165</v>
      </c>
      <c r="B89" s="4">
        <v>21261</v>
      </c>
      <c r="C89" s="1">
        <v>52</v>
      </c>
      <c r="D89" s="4">
        <v>21313</v>
      </c>
      <c r="E89" s="4">
        <v>8352</v>
      </c>
      <c r="F89" s="1">
        <v>1</v>
      </c>
      <c r="G89" s="4">
        <v>8353</v>
      </c>
      <c r="H89" s="5">
        <v>155.19999999999999</v>
      </c>
    </row>
    <row r="90" spans="1:8" ht="11.45" customHeight="1" x14ac:dyDescent="0.25">
      <c r="A90" s="3" t="s">
        <v>166</v>
      </c>
      <c r="B90" s="4">
        <v>14588</v>
      </c>
      <c r="C90" s="1">
        <v>11</v>
      </c>
      <c r="D90" s="4">
        <v>14599</v>
      </c>
      <c r="E90" s="4">
        <v>14966</v>
      </c>
      <c r="F90" s="1" t="s">
        <v>11</v>
      </c>
      <c r="G90" s="4">
        <v>14966</v>
      </c>
      <c r="H90" s="5">
        <v>-2.5</v>
      </c>
    </row>
    <row r="91" spans="1:8" ht="11.45" customHeight="1" x14ac:dyDescent="0.25">
      <c r="A91" s="3" t="s">
        <v>167</v>
      </c>
      <c r="B91" s="4">
        <v>48093</v>
      </c>
      <c r="C91" s="1" t="s">
        <v>11</v>
      </c>
      <c r="D91" s="4">
        <v>48093</v>
      </c>
      <c r="E91" s="4">
        <v>45927</v>
      </c>
      <c r="F91" s="1" t="s">
        <v>11</v>
      </c>
      <c r="G91" s="4">
        <v>45927</v>
      </c>
      <c r="H91" s="5">
        <v>4.7</v>
      </c>
    </row>
    <row r="92" spans="1:8" ht="11.45" customHeight="1" x14ac:dyDescent="0.25">
      <c r="A92" s="3" t="s">
        <v>168</v>
      </c>
      <c r="B92" s="4">
        <v>49250</v>
      </c>
      <c r="C92" s="1" t="s">
        <v>11</v>
      </c>
      <c r="D92" s="4">
        <v>49250</v>
      </c>
      <c r="E92" s="4">
        <v>50001</v>
      </c>
      <c r="F92" s="1" t="s">
        <v>11</v>
      </c>
      <c r="G92" s="4">
        <v>50001</v>
      </c>
      <c r="H92" s="5">
        <v>-1.5</v>
      </c>
    </row>
    <row r="93" spans="1:8" ht="11.45" customHeight="1" x14ac:dyDescent="0.25">
      <c r="A93" s="3" t="s">
        <v>169</v>
      </c>
      <c r="B93" s="4">
        <v>29868</v>
      </c>
      <c r="C93" s="1" t="s">
        <v>11</v>
      </c>
      <c r="D93" s="4">
        <v>29868</v>
      </c>
      <c r="E93" s="4">
        <v>57288</v>
      </c>
      <c r="F93" s="1" t="s">
        <v>11</v>
      </c>
      <c r="G93" s="4">
        <v>57288</v>
      </c>
      <c r="H93" s="5">
        <v>-47.9</v>
      </c>
    </row>
    <row r="94" spans="1:8" ht="11.45" customHeight="1" x14ac:dyDescent="0.25">
      <c r="A94" s="3" t="s">
        <v>170</v>
      </c>
      <c r="B94" s="4">
        <v>344397</v>
      </c>
      <c r="C94" s="4">
        <v>4586</v>
      </c>
      <c r="D94" s="4">
        <v>348983</v>
      </c>
      <c r="E94" s="4">
        <v>357407</v>
      </c>
      <c r="F94" s="4">
        <v>3463</v>
      </c>
      <c r="G94" s="4">
        <v>360870</v>
      </c>
      <c r="H94" s="5">
        <v>-3.3</v>
      </c>
    </row>
    <row r="95" spans="1:8" ht="11.45" customHeight="1" x14ac:dyDescent="0.25">
      <c r="A95" s="3" t="s">
        <v>171</v>
      </c>
      <c r="B95" s="4">
        <v>213725</v>
      </c>
      <c r="C95" s="1">
        <v>232</v>
      </c>
      <c r="D95" s="4">
        <v>213957</v>
      </c>
      <c r="E95" s="4">
        <v>213732</v>
      </c>
      <c r="F95" s="1">
        <v>200</v>
      </c>
      <c r="G95" s="4">
        <v>213932</v>
      </c>
      <c r="H95" s="1" t="s">
        <v>11</v>
      </c>
    </row>
    <row r="96" spans="1:8" ht="11.45" customHeight="1" x14ac:dyDescent="0.25">
      <c r="A96" s="3" t="s">
        <v>172</v>
      </c>
      <c r="B96" s="4">
        <v>5121</v>
      </c>
      <c r="C96" s="1" t="s">
        <v>11</v>
      </c>
      <c r="D96" s="4">
        <v>5121</v>
      </c>
      <c r="E96" s="4">
        <v>12559</v>
      </c>
      <c r="F96" s="1" t="s">
        <v>11</v>
      </c>
      <c r="G96" s="4">
        <v>12559</v>
      </c>
      <c r="H96" s="5">
        <v>-59.2</v>
      </c>
    </row>
    <row r="97" spans="1:8" ht="11.45" customHeight="1" x14ac:dyDescent="0.25">
      <c r="A97" s="3" t="s">
        <v>173</v>
      </c>
      <c r="B97" s="4">
        <v>7710</v>
      </c>
      <c r="C97" s="4">
        <v>2607</v>
      </c>
      <c r="D97" s="4">
        <v>10317</v>
      </c>
      <c r="E97" s="4">
        <v>13720</v>
      </c>
      <c r="F97" s="1">
        <v>916</v>
      </c>
      <c r="G97" s="4">
        <v>14636</v>
      </c>
      <c r="H97" s="5">
        <v>-29.5</v>
      </c>
    </row>
    <row r="98" spans="1:8" ht="11.45" customHeight="1" x14ac:dyDescent="0.25">
      <c r="A98" s="3" t="s">
        <v>174</v>
      </c>
      <c r="B98" s="4">
        <v>1841</v>
      </c>
      <c r="C98" s="1">
        <v>82</v>
      </c>
      <c r="D98" s="4">
        <v>1923</v>
      </c>
      <c r="E98" s="4">
        <v>2043</v>
      </c>
      <c r="F98" s="1">
        <v>168</v>
      </c>
      <c r="G98" s="4">
        <v>2211</v>
      </c>
      <c r="H98" s="5">
        <v>-13</v>
      </c>
    </row>
    <row r="99" spans="1:8" ht="11.45" customHeight="1" x14ac:dyDescent="0.25">
      <c r="A99" s="3" t="s">
        <v>175</v>
      </c>
      <c r="B99" s="4">
        <v>18876</v>
      </c>
      <c r="C99" s="1">
        <v>1</v>
      </c>
      <c r="D99" s="4">
        <v>18877</v>
      </c>
      <c r="E99" s="4">
        <v>19885</v>
      </c>
      <c r="F99" s="1">
        <v>1</v>
      </c>
      <c r="G99" s="4">
        <v>19886</v>
      </c>
      <c r="H99" s="5">
        <v>-5.0999999999999996</v>
      </c>
    </row>
    <row r="100" spans="1:8" ht="11.45" customHeight="1" x14ac:dyDescent="0.25">
      <c r="A100" s="3" t="s">
        <v>176</v>
      </c>
      <c r="B100" s="4">
        <v>50629</v>
      </c>
      <c r="C100" s="1" t="s">
        <v>11</v>
      </c>
      <c r="D100" s="4">
        <v>50629</v>
      </c>
      <c r="E100" s="4">
        <v>49418</v>
      </c>
      <c r="F100" s="1" t="s">
        <v>11</v>
      </c>
      <c r="G100" s="4">
        <v>49418</v>
      </c>
      <c r="H100" s="5">
        <v>2.5</v>
      </c>
    </row>
    <row r="101" spans="1:8" ht="11.45" customHeight="1" x14ac:dyDescent="0.25">
      <c r="A101" s="3" t="s">
        <v>177</v>
      </c>
      <c r="B101" s="4">
        <v>3533</v>
      </c>
      <c r="C101" s="1" t="s">
        <v>11</v>
      </c>
      <c r="D101" s="4">
        <v>3533</v>
      </c>
      <c r="E101" s="4">
        <v>3727</v>
      </c>
      <c r="F101" s="1" t="s">
        <v>11</v>
      </c>
      <c r="G101" s="4">
        <v>3727</v>
      </c>
      <c r="H101" s="5">
        <v>-5.2</v>
      </c>
    </row>
    <row r="102" spans="1:8" ht="11.45" customHeight="1" x14ac:dyDescent="0.25">
      <c r="A102" s="3" t="s">
        <v>178</v>
      </c>
      <c r="B102" s="4">
        <v>3652</v>
      </c>
      <c r="C102" s="1" t="s">
        <v>11</v>
      </c>
      <c r="D102" s="4">
        <v>3652</v>
      </c>
      <c r="E102" s="4">
        <v>1747</v>
      </c>
      <c r="F102" s="1" t="s">
        <v>11</v>
      </c>
      <c r="G102" s="4">
        <v>1747</v>
      </c>
      <c r="H102" s="5">
        <v>109</v>
      </c>
    </row>
    <row r="103" spans="1:8" ht="11.45" customHeight="1" x14ac:dyDescent="0.25">
      <c r="A103" s="3" t="s">
        <v>179</v>
      </c>
      <c r="B103" s="4">
        <v>17637</v>
      </c>
      <c r="C103" s="1" t="s">
        <v>11</v>
      </c>
      <c r="D103" s="4">
        <v>17637</v>
      </c>
      <c r="E103" s="4">
        <v>16599</v>
      </c>
      <c r="F103" s="1" t="s">
        <v>11</v>
      </c>
      <c r="G103" s="4">
        <v>16599</v>
      </c>
      <c r="H103" s="5">
        <v>6.3</v>
      </c>
    </row>
    <row r="104" spans="1:8" ht="11.45" customHeight="1" x14ac:dyDescent="0.25">
      <c r="A104" s="3" t="s">
        <v>180</v>
      </c>
      <c r="B104" s="4">
        <v>21673</v>
      </c>
      <c r="C104" s="4">
        <v>1664</v>
      </c>
      <c r="D104" s="4">
        <v>23337</v>
      </c>
      <c r="E104" s="4">
        <v>23977</v>
      </c>
      <c r="F104" s="4">
        <v>2178</v>
      </c>
      <c r="G104" s="4">
        <v>26155</v>
      </c>
      <c r="H104" s="5">
        <v>-10.8</v>
      </c>
    </row>
    <row r="105" spans="1:8" ht="11.45" customHeight="1" x14ac:dyDescent="0.25">
      <c r="A105" s="3" t="s">
        <v>181</v>
      </c>
      <c r="B105" s="4">
        <v>4968</v>
      </c>
      <c r="C105" s="1">
        <v>69</v>
      </c>
      <c r="D105" s="4">
        <v>5037</v>
      </c>
      <c r="E105" s="4">
        <v>3857</v>
      </c>
      <c r="F105" s="1">
        <v>46</v>
      </c>
      <c r="G105" s="4">
        <v>3903</v>
      </c>
      <c r="H105" s="5">
        <v>29.1</v>
      </c>
    </row>
    <row r="106" spans="1:8" ht="11.45" customHeight="1" x14ac:dyDescent="0.25">
      <c r="A106" s="3" t="s">
        <v>182</v>
      </c>
      <c r="B106" s="4">
        <v>182810</v>
      </c>
      <c r="C106" s="4">
        <v>-1839</v>
      </c>
      <c r="D106" s="4">
        <v>180971</v>
      </c>
      <c r="E106" s="4">
        <v>186560</v>
      </c>
      <c r="F106" s="4">
        <v>1936</v>
      </c>
      <c r="G106" s="4">
        <v>188496</v>
      </c>
      <c r="H106" s="5">
        <v>-4</v>
      </c>
    </row>
    <row r="107" spans="1:8" ht="11.45" customHeight="1" x14ac:dyDescent="0.25">
      <c r="A107" s="3" t="s">
        <v>183</v>
      </c>
      <c r="B107" s="1">
        <v>286</v>
      </c>
      <c r="C107" s="1" t="s">
        <v>11</v>
      </c>
      <c r="D107" s="1">
        <v>286</v>
      </c>
      <c r="E107" s="1">
        <v>303</v>
      </c>
      <c r="F107" s="1" t="s">
        <v>11</v>
      </c>
      <c r="G107" s="1">
        <v>303</v>
      </c>
      <c r="H107" s="5">
        <v>-5.6</v>
      </c>
    </row>
    <row r="108" spans="1:8" ht="11.45" customHeight="1" x14ac:dyDescent="0.25">
      <c r="A108" s="3" t="s">
        <v>184</v>
      </c>
      <c r="B108" s="4">
        <v>99549</v>
      </c>
      <c r="C108" s="1" t="s">
        <v>11</v>
      </c>
      <c r="D108" s="4">
        <v>99549</v>
      </c>
      <c r="E108" s="4">
        <v>96818</v>
      </c>
      <c r="F108" s="1" t="s">
        <v>11</v>
      </c>
      <c r="G108" s="4">
        <v>96818</v>
      </c>
      <c r="H108" s="5">
        <v>2.8</v>
      </c>
    </row>
    <row r="109" spans="1:8" ht="11.45" customHeight="1" x14ac:dyDescent="0.25">
      <c r="A109" s="3" t="s">
        <v>185</v>
      </c>
      <c r="B109" s="4">
        <v>96832</v>
      </c>
      <c r="C109" s="1" t="s">
        <v>11</v>
      </c>
      <c r="D109" s="4">
        <v>96832</v>
      </c>
      <c r="E109" s="4">
        <v>91788</v>
      </c>
      <c r="F109" s="1" t="s">
        <v>11</v>
      </c>
      <c r="G109" s="4">
        <v>91788</v>
      </c>
      <c r="H109" s="5">
        <v>5.5</v>
      </c>
    </row>
    <row r="110" spans="1:8" ht="11.45" customHeight="1" x14ac:dyDescent="0.25">
      <c r="A110" s="3" t="s">
        <v>186</v>
      </c>
      <c r="B110" s="4">
        <v>2717</v>
      </c>
      <c r="C110" s="1" t="s">
        <v>11</v>
      </c>
      <c r="D110" s="4">
        <v>2717</v>
      </c>
      <c r="E110" s="4">
        <v>5030</v>
      </c>
      <c r="F110" s="1" t="s">
        <v>11</v>
      </c>
      <c r="G110" s="4">
        <v>5030</v>
      </c>
      <c r="H110" s="5">
        <v>-46</v>
      </c>
    </row>
    <row r="111" spans="1:8" ht="11.45" customHeight="1" x14ac:dyDescent="0.25">
      <c r="A111" s="3" t="s">
        <v>187</v>
      </c>
      <c r="B111" s="4">
        <v>25832</v>
      </c>
      <c r="C111" s="4">
        <v>-1866</v>
      </c>
      <c r="D111" s="4">
        <v>23966</v>
      </c>
      <c r="E111" s="4">
        <v>26756</v>
      </c>
      <c r="F111" s="4">
        <v>1935</v>
      </c>
      <c r="G111" s="4">
        <v>28691</v>
      </c>
      <c r="H111" s="5">
        <v>-16.5</v>
      </c>
    </row>
    <row r="112" spans="1:8" ht="11.45" customHeight="1" x14ac:dyDescent="0.25">
      <c r="A112" s="3" t="s">
        <v>188</v>
      </c>
      <c r="B112" s="4">
        <v>13228</v>
      </c>
      <c r="C112" s="1" t="s">
        <v>11</v>
      </c>
      <c r="D112" s="4">
        <v>13228</v>
      </c>
      <c r="E112" s="4">
        <v>10270</v>
      </c>
      <c r="F112" s="1" t="s">
        <v>11</v>
      </c>
      <c r="G112" s="4">
        <v>10270</v>
      </c>
      <c r="H112" s="5">
        <v>28.8</v>
      </c>
    </row>
    <row r="113" spans="1:8" ht="11.45" customHeight="1" x14ac:dyDescent="0.25">
      <c r="A113" s="3" t="s">
        <v>189</v>
      </c>
      <c r="B113" s="4">
        <v>12604</v>
      </c>
      <c r="C113" s="4">
        <v>-1866</v>
      </c>
      <c r="D113" s="4">
        <v>10738</v>
      </c>
      <c r="E113" s="4">
        <v>16486</v>
      </c>
      <c r="F113" s="4">
        <v>1935</v>
      </c>
      <c r="G113" s="4">
        <v>18421</v>
      </c>
      <c r="H113" s="5">
        <v>-41.7</v>
      </c>
    </row>
    <row r="114" spans="1:8" ht="11.45" customHeight="1" x14ac:dyDescent="0.25">
      <c r="A114" s="3" t="s">
        <v>190</v>
      </c>
      <c r="B114" s="4">
        <v>57143</v>
      </c>
      <c r="C114" s="1">
        <v>27</v>
      </c>
      <c r="D114" s="4">
        <v>57170</v>
      </c>
      <c r="E114" s="4">
        <v>62683</v>
      </c>
      <c r="F114" s="1">
        <v>1</v>
      </c>
      <c r="G114" s="4">
        <v>62684</v>
      </c>
      <c r="H114" s="5">
        <v>-8.8000000000000007</v>
      </c>
    </row>
    <row r="115" spans="1:8" ht="11.45" customHeight="1" x14ac:dyDescent="0.25">
      <c r="A115" s="3" t="s">
        <v>191</v>
      </c>
      <c r="B115" s="4">
        <v>44378</v>
      </c>
      <c r="C115" s="1">
        <v>2</v>
      </c>
      <c r="D115" s="4">
        <v>44380</v>
      </c>
      <c r="E115" s="4">
        <v>25947</v>
      </c>
      <c r="F115" s="1">
        <v>16</v>
      </c>
      <c r="G115" s="4">
        <v>25963</v>
      </c>
      <c r="H115" s="5">
        <v>70.900000000000006</v>
      </c>
    </row>
    <row r="116" spans="1:8" ht="11.45" customHeight="1" x14ac:dyDescent="0.25">
      <c r="A116" s="3" t="s">
        <v>192</v>
      </c>
      <c r="B116" s="1">
        <v>528</v>
      </c>
      <c r="C116" s="1">
        <v>2</v>
      </c>
      <c r="D116" s="1">
        <v>530</v>
      </c>
      <c r="E116" s="1">
        <v>534</v>
      </c>
      <c r="F116" s="1">
        <v>4</v>
      </c>
      <c r="G116" s="1">
        <v>538</v>
      </c>
      <c r="H116" s="5">
        <v>-1.5</v>
      </c>
    </row>
    <row r="117" spans="1:8" ht="11.45" customHeight="1" x14ac:dyDescent="0.25">
      <c r="A117" s="3" t="s">
        <v>193</v>
      </c>
      <c r="B117" s="4">
        <v>3044</v>
      </c>
      <c r="C117" s="1" t="s">
        <v>11</v>
      </c>
      <c r="D117" s="4">
        <v>3044</v>
      </c>
      <c r="E117" s="4">
        <v>2824</v>
      </c>
      <c r="F117" s="1" t="s">
        <v>11</v>
      </c>
      <c r="G117" s="4">
        <v>2824</v>
      </c>
      <c r="H117" s="5">
        <v>7.8</v>
      </c>
    </row>
    <row r="118" spans="1:8" ht="11.45" customHeight="1" x14ac:dyDescent="0.25">
      <c r="A118" s="3" t="s">
        <v>194</v>
      </c>
      <c r="B118" s="4">
        <v>22334</v>
      </c>
      <c r="C118" s="1" t="s">
        <v>11</v>
      </c>
      <c r="D118" s="4">
        <v>22334</v>
      </c>
      <c r="E118" s="4">
        <v>9298</v>
      </c>
      <c r="F118" s="1">
        <v>12</v>
      </c>
      <c r="G118" s="4">
        <v>9310</v>
      </c>
      <c r="H118" s="5">
        <v>139.9</v>
      </c>
    </row>
    <row r="119" spans="1:8" ht="11.45" customHeight="1" x14ac:dyDescent="0.25">
      <c r="A119" s="3" t="s">
        <v>195</v>
      </c>
      <c r="B119" s="1">
        <v>327</v>
      </c>
      <c r="C119" s="1" t="s">
        <v>11</v>
      </c>
      <c r="D119" s="1">
        <v>327</v>
      </c>
      <c r="E119" s="1">
        <v>399</v>
      </c>
      <c r="F119" s="1" t="s">
        <v>11</v>
      </c>
      <c r="G119" s="1">
        <v>399</v>
      </c>
      <c r="H119" s="5">
        <v>-18</v>
      </c>
    </row>
    <row r="120" spans="1:8" ht="11.45" customHeight="1" x14ac:dyDescent="0.25">
      <c r="A120" s="3" t="s">
        <v>196</v>
      </c>
      <c r="B120" s="4">
        <v>18145</v>
      </c>
      <c r="C120" s="1" t="s">
        <v>11</v>
      </c>
      <c r="D120" s="4">
        <v>18145</v>
      </c>
      <c r="E120" s="4">
        <v>12892</v>
      </c>
      <c r="F120" s="1" t="s">
        <v>11</v>
      </c>
      <c r="G120" s="4">
        <v>12892</v>
      </c>
      <c r="H120" s="5">
        <v>40.700000000000003</v>
      </c>
    </row>
    <row r="121" spans="1:8" ht="11.45" customHeight="1" x14ac:dyDescent="0.25">
      <c r="A121" s="3"/>
      <c r="B121" s="1"/>
      <c r="C121" s="1"/>
      <c r="D121" s="1"/>
      <c r="E121" s="1"/>
      <c r="F121" s="1"/>
      <c r="G121" s="1"/>
      <c r="H121" s="1"/>
    </row>
    <row r="122" spans="1:8" ht="11.45" customHeight="1" x14ac:dyDescent="0.25">
      <c r="A122" s="3" t="s">
        <v>197</v>
      </c>
      <c r="B122" s="4">
        <v>686527</v>
      </c>
      <c r="C122" s="4">
        <v>2713</v>
      </c>
      <c r="D122" s="4">
        <v>689240</v>
      </c>
      <c r="E122" s="4">
        <v>701177</v>
      </c>
      <c r="F122" s="4">
        <v>36323</v>
      </c>
      <c r="G122" s="4">
        <v>737500</v>
      </c>
      <c r="H122" s="5">
        <v>-6.5</v>
      </c>
    </row>
    <row r="123" spans="1:8" ht="11.45" customHeight="1" x14ac:dyDescent="0.25">
      <c r="A123" s="3" t="s">
        <v>198</v>
      </c>
      <c r="B123" s="4">
        <v>679868</v>
      </c>
      <c r="C123" s="4">
        <v>2100</v>
      </c>
      <c r="D123" s="4">
        <v>681968</v>
      </c>
      <c r="E123" s="4">
        <v>687791</v>
      </c>
      <c r="F123" s="4">
        <v>35877</v>
      </c>
      <c r="G123" s="4">
        <v>723668</v>
      </c>
      <c r="H123" s="5">
        <v>-5.8</v>
      </c>
    </row>
    <row r="124" spans="1:8" ht="11.45" customHeight="1" x14ac:dyDescent="0.25">
      <c r="A124" s="3" t="s">
        <v>199</v>
      </c>
      <c r="B124" s="4">
        <v>6659</v>
      </c>
      <c r="C124" s="1">
        <v>613</v>
      </c>
      <c r="D124" s="4">
        <v>7272</v>
      </c>
      <c r="E124" s="4">
        <v>13386</v>
      </c>
      <c r="F124" s="1">
        <v>446</v>
      </c>
      <c r="G124" s="4">
        <v>13832</v>
      </c>
      <c r="H124" s="5">
        <v>-47.4</v>
      </c>
    </row>
    <row r="125" spans="1:8" ht="11.45" customHeight="1" x14ac:dyDescent="0.25">
      <c r="A125" s="3" t="s">
        <v>200</v>
      </c>
      <c r="B125" s="4">
        <v>296804</v>
      </c>
      <c r="C125" s="4">
        <v>277258</v>
      </c>
      <c r="D125" s="4">
        <v>574062</v>
      </c>
      <c r="E125" s="4">
        <v>218661</v>
      </c>
      <c r="F125" s="4">
        <v>264112</v>
      </c>
      <c r="G125" s="4">
        <v>482773</v>
      </c>
      <c r="H125" s="5">
        <v>18.899999999999999</v>
      </c>
    </row>
    <row r="126" spans="1:8" ht="11.45" customHeight="1" x14ac:dyDescent="0.25">
      <c r="A126" s="3" t="s">
        <v>201</v>
      </c>
      <c r="B126" s="4">
        <v>134404</v>
      </c>
      <c r="C126" s="4">
        <v>250188</v>
      </c>
      <c r="D126" s="4">
        <v>384592</v>
      </c>
      <c r="E126" s="4">
        <v>155095</v>
      </c>
      <c r="F126" s="4">
        <v>224449</v>
      </c>
      <c r="G126" s="4">
        <v>379544</v>
      </c>
      <c r="H126" s="5">
        <v>1.3</v>
      </c>
    </row>
    <row r="127" spans="1:8" ht="11.45" customHeight="1" x14ac:dyDescent="0.25">
      <c r="A127" s="3" t="s">
        <v>202</v>
      </c>
      <c r="B127" s="4">
        <v>35525</v>
      </c>
      <c r="C127" s="4">
        <v>130009</v>
      </c>
      <c r="D127" s="4">
        <v>165534</v>
      </c>
      <c r="E127" s="4">
        <v>39431</v>
      </c>
      <c r="F127" s="4">
        <v>127293</v>
      </c>
      <c r="G127" s="4">
        <v>166724</v>
      </c>
      <c r="H127" s="5">
        <v>-0.7</v>
      </c>
    </row>
    <row r="128" spans="1:8" ht="11.45" customHeight="1" x14ac:dyDescent="0.25">
      <c r="A128" s="3" t="s">
        <v>203</v>
      </c>
      <c r="B128" s="4">
        <v>31073</v>
      </c>
      <c r="C128" s="4">
        <v>44718</v>
      </c>
      <c r="D128" s="4">
        <v>75791</v>
      </c>
      <c r="E128" s="4">
        <v>44869</v>
      </c>
      <c r="F128" s="4">
        <v>36349</v>
      </c>
      <c r="G128" s="4">
        <v>81218</v>
      </c>
      <c r="H128" s="5">
        <v>-6.7</v>
      </c>
    </row>
    <row r="129" spans="1:8" ht="11.45" customHeight="1" x14ac:dyDescent="0.25">
      <c r="A129" s="3" t="s">
        <v>204</v>
      </c>
      <c r="B129" s="4">
        <v>36433</v>
      </c>
      <c r="C129" s="4">
        <v>61241</v>
      </c>
      <c r="D129" s="4">
        <v>97674</v>
      </c>
      <c r="E129" s="4">
        <v>32879</v>
      </c>
      <c r="F129" s="4">
        <v>47924</v>
      </c>
      <c r="G129" s="4">
        <v>80803</v>
      </c>
      <c r="H129" s="5">
        <v>20.9</v>
      </c>
    </row>
    <row r="130" spans="1:8" ht="11.45" customHeight="1" x14ac:dyDescent="0.25">
      <c r="A130" s="3" t="s">
        <v>205</v>
      </c>
      <c r="B130" s="4">
        <v>31373</v>
      </c>
      <c r="C130" s="4">
        <v>14220</v>
      </c>
      <c r="D130" s="4">
        <v>45593</v>
      </c>
      <c r="E130" s="4">
        <v>37916</v>
      </c>
      <c r="F130" s="4">
        <v>12883</v>
      </c>
      <c r="G130" s="4">
        <v>50799</v>
      </c>
      <c r="H130" s="5">
        <v>-10.199999999999999</v>
      </c>
    </row>
    <row r="131" spans="1:8" ht="11.45" customHeight="1" x14ac:dyDescent="0.25">
      <c r="A131" s="3" t="s">
        <v>206</v>
      </c>
      <c r="B131" s="4">
        <v>162400</v>
      </c>
      <c r="C131" s="4">
        <v>27070</v>
      </c>
      <c r="D131" s="4">
        <v>189470</v>
      </c>
      <c r="E131" s="4">
        <v>63566</v>
      </c>
      <c r="F131" s="4">
        <v>39663</v>
      </c>
      <c r="G131" s="4">
        <v>103229</v>
      </c>
      <c r="H131" s="5">
        <v>83.5</v>
      </c>
    </row>
    <row r="132" spans="1:8" ht="11.45" customHeight="1" x14ac:dyDescent="0.25">
      <c r="A132" s="3" t="s">
        <v>207</v>
      </c>
      <c r="B132" s="1" t="s">
        <v>11</v>
      </c>
      <c r="C132" s="1" t="s">
        <v>11</v>
      </c>
      <c r="D132" s="1" t="s">
        <v>11</v>
      </c>
      <c r="E132" s="1" t="s">
        <v>11</v>
      </c>
      <c r="F132" s="1" t="s">
        <v>11</v>
      </c>
      <c r="G132" s="1" t="s">
        <v>11</v>
      </c>
      <c r="H132" s="1" t="s">
        <v>11</v>
      </c>
    </row>
    <row r="133" spans="1:8" ht="11.45" customHeight="1" x14ac:dyDescent="0.25">
      <c r="A133" s="3" t="s">
        <v>208</v>
      </c>
      <c r="B133" s="4">
        <v>3347505</v>
      </c>
      <c r="C133" s="1" t="s">
        <v>11</v>
      </c>
      <c r="D133" s="4">
        <v>3347505</v>
      </c>
      <c r="E133" s="4">
        <v>3799355</v>
      </c>
      <c r="F133" s="1" t="s">
        <v>11</v>
      </c>
      <c r="G133" s="4">
        <v>3799355</v>
      </c>
      <c r="H133" s="5">
        <v>-11.9</v>
      </c>
    </row>
    <row r="134" spans="1:8" ht="11.45" customHeight="1" x14ac:dyDescent="0.25">
      <c r="A134" s="3" t="s">
        <v>209</v>
      </c>
      <c r="B134" s="4">
        <v>8720</v>
      </c>
      <c r="C134" s="1" t="s">
        <v>11</v>
      </c>
      <c r="D134" s="4">
        <v>8720</v>
      </c>
      <c r="E134" s="4">
        <v>8545</v>
      </c>
      <c r="F134" s="1" t="s">
        <v>11</v>
      </c>
      <c r="G134" s="4">
        <v>8545</v>
      </c>
      <c r="H134" s="5">
        <v>2</v>
      </c>
    </row>
    <row r="135" spans="1:8" ht="11.45" customHeight="1" x14ac:dyDescent="0.25">
      <c r="A135" s="3" t="s">
        <v>210</v>
      </c>
      <c r="B135" s="4">
        <v>250185</v>
      </c>
      <c r="C135" s="4">
        <v>52671</v>
      </c>
      <c r="D135" s="4">
        <v>302856</v>
      </c>
      <c r="E135" s="4">
        <v>210188</v>
      </c>
      <c r="F135" s="4">
        <v>37534</v>
      </c>
      <c r="G135" s="4">
        <v>247722</v>
      </c>
      <c r="H135" s="5">
        <v>22.3</v>
      </c>
    </row>
    <row r="136" spans="1:8" ht="11.45" customHeight="1" x14ac:dyDescent="0.25">
      <c r="A136" s="3" t="s">
        <v>211</v>
      </c>
      <c r="B136" s="4">
        <v>4373</v>
      </c>
      <c r="C136" s="1" t="s">
        <v>11</v>
      </c>
      <c r="D136" s="4">
        <v>4373</v>
      </c>
      <c r="E136" s="4">
        <v>2382</v>
      </c>
      <c r="F136" s="1" t="s">
        <v>11</v>
      </c>
      <c r="G136" s="4">
        <v>2382</v>
      </c>
      <c r="H136" s="5">
        <v>83.6</v>
      </c>
    </row>
    <row r="137" spans="1:8" ht="11.45" customHeight="1" x14ac:dyDescent="0.25">
      <c r="A137" s="3" t="s">
        <v>212</v>
      </c>
      <c r="B137" s="4">
        <v>85754</v>
      </c>
      <c r="C137" s="1">
        <v>5</v>
      </c>
      <c r="D137" s="4">
        <v>85759</v>
      </c>
      <c r="E137" s="4">
        <v>148117</v>
      </c>
      <c r="F137" s="1">
        <v>1</v>
      </c>
      <c r="G137" s="4">
        <v>148118</v>
      </c>
      <c r="H137" s="5">
        <v>-42.1</v>
      </c>
    </row>
    <row r="138" spans="1:8" ht="11.45" customHeight="1" x14ac:dyDescent="0.25">
      <c r="A138" s="3" t="s">
        <v>213</v>
      </c>
      <c r="B138" s="4">
        <v>130350</v>
      </c>
      <c r="C138" s="4">
        <v>21619</v>
      </c>
      <c r="D138" s="4">
        <v>151969</v>
      </c>
      <c r="E138" s="4">
        <v>34946</v>
      </c>
      <c r="F138" s="4">
        <v>11640</v>
      </c>
      <c r="G138" s="4">
        <v>46586</v>
      </c>
      <c r="H138" s="5">
        <v>226.2</v>
      </c>
    </row>
    <row r="139" spans="1:8" ht="11.45" customHeight="1" x14ac:dyDescent="0.25">
      <c r="A139" s="3" t="s">
        <v>214</v>
      </c>
      <c r="B139" s="4">
        <v>127593</v>
      </c>
      <c r="C139" s="4">
        <v>17810</v>
      </c>
      <c r="D139" s="4">
        <v>145403</v>
      </c>
      <c r="E139" s="4">
        <v>30550</v>
      </c>
      <c r="F139" s="4">
        <v>10069</v>
      </c>
      <c r="G139" s="4">
        <v>40619</v>
      </c>
      <c r="H139" s="5">
        <v>258</v>
      </c>
    </row>
    <row r="140" spans="1:8" ht="11.45" customHeight="1" x14ac:dyDescent="0.25">
      <c r="A140" s="3" t="s">
        <v>215</v>
      </c>
      <c r="B140" s="4">
        <v>2757</v>
      </c>
      <c r="C140" s="4">
        <v>3809</v>
      </c>
      <c r="D140" s="4">
        <v>6566</v>
      </c>
      <c r="E140" s="4">
        <v>4396</v>
      </c>
      <c r="F140" s="4">
        <v>1571</v>
      </c>
      <c r="G140" s="4">
        <v>5967</v>
      </c>
      <c r="H140" s="5">
        <v>10</v>
      </c>
    </row>
    <row r="141" spans="1:8" ht="11.45" customHeight="1" x14ac:dyDescent="0.25">
      <c r="A141" s="3" t="s">
        <v>216</v>
      </c>
      <c r="B141" s="4">
        <v>29708</v>
      </c>
      <c r="C141" s="4">
        <v>31047</v>
      </c>
      <c r="D141" s="4">
        <v>60755</v>
      </c>
      <c r="E141" s="4">
        <v>24743</v>
      </c>
      <c r="F141" s="4">
        <v>25893</v>
      </c>
      <c r="G141" s="4">
        <v>50636</v>
      </c>
      <c r="H141" s="5">
        <v>20</v>
      </c>
    </row>
    <row r="142" spans="1:8" ht="11.45" customHeight="1" x14ac:dyDescent="0.25">
      <c r="A142" s="3" t="s">
        <v>217</v>
      </c>
      <c r="B142" s="4">
        <v>7226</v>
      </c>
      <c r="C142" s="4">
        <v>24229</v>
      </c>
      <c r="D142" s="4">
        <v>31455</v>
      </c>
      <c r="E142" s="4">
        <v>5962</v>
      </c>
      <c r="F142" s="4">
        <v>22240</v>
      </c>
      <c r="G142" s="4">
        <v>28202</v>
      </c>
      <c r="H142" s="5">
        <v>11.5</v>
      </c>
    </row>
    <row r="143" spans="1:8" ht="11.45" customHeight="1" x14ac:dyDescent="0.25">
      <c r="A143" s="3" t="s">
        <v>218</v>
      </c>
      <c r="B143" s="1">
        <v>2</v>
      </c>
      <c r="C143" s="1" t="s">
        <v>11</v>
      </c>
      <c r="D143" s="1">
        <v>2</v>
      </c>
      <c r="E143" s="1" t="s">
        <v>11</v>
      </c>
      <c r="F143" s="1" t="s">
        <v>11</v>
      </c>
      <c r="G143" s="1" t="s">
        <v>11</v>
      </c>
      <c r="H143" s="1" t="s">
        <v>11</v>
      </c>
    </row>
    <row r="144" spans="1:8" ht="11.45" customHeight="1" x14ac:dyDescent="0.25">
      <c r="A144" s="3" t="s">
        <v>219</v>
      </c>
      <c r="B144" s="4">
        <v>22480</v>
      </c>
      <c r="C144" s="4">
        <v>6818</v>
      </c>
      <c r="D144" s="4">
        <v>29298</v>
      </c>
      <c r="E144" s="4">
        <v>18781</v>
      </c>
      <c r="F144" s="4">
        <v>3653</v>
      </c>
      <c r="G144" s="4">
        <v>22434</v>
      </c>
      <c r="H144" s="5">
        <v>30.6</v>
      </c>
    </row>
    <row r="145" spans="1:8" ht="11.45" customHeight="1" x14ac:dyDescent="0.25">
      <c r="A145" s="3"/>
      <c r="B145" s="1"/>
      <c r="C145" s="1"/>
      <c r="D145" s="1"/>
      <c r="E145" s="1"/>
      <c r="F145" s="1"/>
      <c r="G145" s="1"/>
      <c r="H145" s="1"/>
    </row>
    <row r="146" spans="1:8" ht="11.45" customHeight="1" x14ac:dyDescent="0.25">
      <c r="A146" s="3" t="s">
        <v>86</v>
      </c>
      <c r="B146" s="4">
        <v>1739810</v>
      </c>
      <c r="C146" s="1" t="s">
        <v>11</v>
      </c>
      <c r="D146" s="4">
        <v>1739810</v>
      </c>
      <c r="E146" s="4">
        <v>1528161</v>
      </c>
      <c r="F146" s="4">
        <v>83047</v>
      </c>
      <c r="G146" s="4">
        <v>1611208</v>
      </c>
      <c r="H146" s="5">
        <v>8</v>
      </c>
    </row>
    <row r="147" spans="1:8" ht="11.45" customHeight="1" x14ac:dyDescent="0.25">
      <c r="A147" s="3"/>
      <c r="B147" s="1"/>
      <c r="C147" s="1"/>
      <c r="D147" s="1"/>
      <c r="E147" s="1"/>
      <c r="F147" s="1"/>
      <c r="G147" s="1"/>
      <c r="H147" s="1"/>
    </row>
    <row r="148" spans="1:8" ht="11.45" customHeight="1" x14ac:dyDescent="0.25">
      <c r="A148" s="3" t="s">
        <v>220</v>
      </c>
      <c r="B148" s="4">
        <v>11666</v>
      </c>
      <c r="C148" s="1" t="s">
        <v>11</v>
      </c>
      <c r="D148" s="4">
        <v>11666</v>
      </c>
      <c r="E148" s="4">
        <v>5945</v>
      </c>
      <c r="F148" s="1" t="s">
        <v>11</v>
      </c>
      <c r="G148" s="4">
        <v>5945</v>
      </c>
      <c r="H148" s="5">
        <v>96.2</v>
      </c>
    </row>
    <row r="149" spans="1:8" ht="11.45" customHeight="1" x14ac:dyDescent="0.25">
      <c r="A149" s="3" t="s">
        <v>221</v>
      </c>
      <c r="B149" s="1" t="s">
        <v>11</v>
      </c>
      <c r="C149" s="1" t="s">
        <v>11</v>
      </c>
      <c r="D149" s="1" t="s">
        <v>11</v>
      </c>
      <c r="E149" s="1" t="s">
        <v>11</v>
      </c>
      <c r="F149" s="1" t="s">
        <v>11</v>
      </c>
      <c r="G149" s="1" t="s">
        <v>11</v>
      </c>
      <c r="H149" s="1" t="s">
        <v>11</v>
      </c>
    </row>
    <row r="150" spans="1:8" ht="11.45" customHeight="1" x14ac:dyDescent="0.25">
      <c r="A150" s="3" t="s">
        <v>222</v>
      </c>
      <c r="B150" s="4">
        <v>10397</v>
      </c>
      <c r="C150" s="1" t="s">
        <v>11</v>
      </c>
      <c r="D150" s="4">
        <v>10397</v>
      </c>
      <c r="E150" s="4">
        <v>5514</v>
      </c>
      <c r="F150" s="1" t="s">
        <v>11</v>
      </c>
      <c r="G150" s="4">
        <v>5514</v>
      </c>
      <c r="H150" s="5">
        <v>88.6</v>
      </c>
    </row>
    <row r="151" spans="1:8" ht="11.45" customHeight="1" x14ac:dyDescent="0.25">
      <c r="A151" s="3" t="s">
        <v>223</v>
      </c>
      <c r="B151" s="4">
        <v>1269</v>
      </c>
      <c r="C151" s="1" t="s">
        <v>11</v>
      </c>
      <c r="D151" s="4">
        <v>1269</v>
      </c>
      <c r="E151" s="1">
        <v>431</v>
      </c>
      <c r="F151" s="1" t="s">
        <v>11</v>
      </c>
      <c r="G151" s="1">
        <v>431</v>
      </c>
      <c r="H151" s="5">
        <v>194.4</v>
      </c>
    </row>
    <row r="152" spans="1:8" ht="11.45" customHeight="1" x14ac:dyDescent="0.25">
      <c r="A152" s="3" t="s">
        <v>224</v>
      </c>
      <c r="B152" s="1">
        <v>350</v>
      </c>
      <c r="C152" s="1" t="s">
        <v>11</v>
      </c>
      <c r="D152" s="1">
        <v>350</v>
      </c>
      <c r="E152" s="1">
        <v>338</v>
      </c>
      <c r="F152" s="1" t="s">
        <v>11</v>
      </c>
      <c r="G152" s="1">
        <v>338</v>
      </c>
      <c r="H152" s="5">
        <v>3.6</v>
      </c>
    </row>
    <row r="153" spans="1:8" ht="11.45" customHeight="1" x14ac:dyDescent="0.25">
      <c r="A153" s="3" t="s">
        <v>225</v>
      </c>
      <c r="B153" s="4">
        <v>15487</v>
      </c>
      <c r="C153" s="1" t="s">
        <v>11</v>
      </c>
      <c r="D153" s="4">
        <v>15487</v>
      </c>
      <c r="E153" s="4">
        <v>15746</v>
      </c>
      <c r="F153" s="1" t="s">
        <v>11</v>
      </c>
      <c r="G153" s="4">
        <v>15746</v>
      </c>
      <c r="H153" s="5">
        <v>-1.6</v>
      </c>
    </row>
    <row r="154" spans="1:8" ht="11.45" customHeight="1" x14ac:dyDescent="0.25">
      <c r="A154" s="3" t="s">
        <v>226</v>
      </c>
      <c r="B154" s="4">
        <v>15183</v>
      </c>
      <c r="C154" s="1" t="s">
        <v>11</v>
      </c>
      <c r="D154" s="4">
        <v>15183</v>
      </c>
      <c r="E154" s="4">
        <v>15183</v>
      </c>
      <c r="F154" s="1" t="s">
        <v>11</v>
      </c>
      <c r="G154" s="4">
        <v>15183</v>
      </c>
      <c r="H154" s="1" t="s">
        <v>11</v>
      </c>
    </row>
    <row r="155" spans="1:8" ht="11.45" customHeight="1" x14ac:dyDescent="0.25">
      <c r="A155" s="3" t="s">
        <v>227</v>
      </c>
      <c r="B155" s="1" t="s">
        <v>11</v>
      </c>
      <c r="C155" s="1" t="s">
        <v>11</v>
      </c>
      <c r="D155" s="1" t="s">
        <v>11</v>
      </c>
      <c r="E155" s="1" t="s">
        <v>11</v>
      </c>
      <c r="F155" s="1" t="s">
        <v>11</v>
      </c>
      <c r="G155" s="1" t="s">
        <v>11</v>
      </c>
      <c r="H155" s="1" t="s">
        <v>11</v>
      </c>
    </row>
    <row r="156" spans="1:8" ht="11.45" customHeight="1" x14ac:dyDescent="0.25">
      <c r="A156" s="3" t="s">
        <v>228</v>
      </c>
      <c r="B156" s="1">
        <v>292</v>
      </c>
      <c r="C156" s="1" t="s">
        <v>11</v>
      </c>
      <c r="D156" s="1">
        <v>292</v>
      </c>
      <c r="E156" s="1">
        <v>562</v>
      </c>
      <c r="F156" s="1" t="s">
        <v>11</v>
      </c>
      <c r="G156" s="1">
        <v>562</v>
      </c>
      <c r="H156" s="5">
        <v>-48</v>
      </c>
    </row>
    <row r="157" spans="1:8" ht="11.45" customHeight="1" x14ac:dyDescent="0.25">
      <c r="A157" s="3" t="s">
        <v>229</v>
      </c>
      <c r="B157" s="1">
        <v>12</v>
      </c>
      <c r="C157" s="1" t="s">
        <v>11</v>
      </c>
      <c r="D157" s="1">
        <v>12</v>
      </c>
      <c r="E157" s="1">
        <v>1</v>
      </c>
      <c r="F157" s="1" t="s">
        <v>11</v>
      </c>
      <c r="G157" s="1">
        <v>1</v>
      </c>
      <c r="H157" s="1" t="s">
        <v>11</v>
      </c>
    </row>
    <row r="158" spans="1:8" ht="11.45" customHeight="1" x14ac:dyDescent="0.25">
      <c r="A158" s="3" t="s">
        <v>230</v>
      </c>
      <c r="B158" s="1">
        <v>79</v>
      </c>
      <c r="C158" s="1" t="s">
        <v>11</v>
      </c>
      <c r="D158" s="1">
        <v>79</v>
      </c>
      <c r="E158" s="1">
        <v>89</v>
      </c>
      <c r="F158" s="1" t="s">
        <v>11</v>
      </c>
      <c r="G158" s="1">
        <v>89</v>
      </c>
      <c r="H158" s="5">
        <v>-11.2</v>
      </c>
    </row>
    <row r="159" spans="1:8" ht="11.45" customHeight="1" x14ac:dyDescent="0.25">
      <c r="A159" s="3"/>
      <c r="B159" s="1"/>
      <c r="C159" s="1"/>
      <c r="D159" s="1"/>
      <c r="E159" s="1"/>
      <c r="F159" s="1"/>
      <c r="G159" s="1"/>
      <c r="H159" s="1"/>
    </row>
    <row r="160" spans="1:8" ht="11.45" customHeight="1" x14ac:dyDescent="0.25">
      <c r="A160" s="3"/>
      <c r="B160" s="1"/>
      <c r="C160" s="1"/>
      <c r="D160" s="1"/>
      <c r="E160" s="1"/>
      <c r="F160" s="1"/>
      <c r="G160" s="1"/>
      <c r="H160" s="1"/>
    </row>
    <row r="161" spans="1:8" ht="11.45" customHeight="1" x14ac:dyDescent="0.25">
      <c r="A161" s="3"/>
      <c r="B161" s="1"/>
      <c r="C161" s="1"/>
      <c r="D161" s="1"/>
      <c r="E161" s="1"/>
      <c r="F161" s="1"/>
      <c r="G161" s="1"/>
      <c r="H161" s="1"/>
    </row>
    <row r="162" spans="1:8" ht="11.45" customHeight="1" x14ac:dyDescent="0.25">
      <c r="A162" s="3" t="s">
        <v>231</v>
      </c>
      <c r="B162" s="4">
        <v>1480206</v>
      </c>
      <c r="C162" s="1" t="s">
        <v>11</v>
      </c>
      <c r="D162" s="4">
        <v>1480206</v>
      </c>
      <c r="E162" s="4">
        <v>1332191</v>
      </c>
      <c r="F162" s="4">
        <v>82564</v>
      </c>
      <c r="G162" s="4">
        <v>1414755</v>
      </c>
      <c r="H162" s="5">
        <v>4.5999999999999996</v>
      </c>
    </row>
    <row r="163" spans="1:8" ht="11.45" customHeight="1" x14ac:dyDescent="0.25">
      <c r="A163" s="3" t="s">
        <v>232</v>
      </c>
      <c r="B163" s="4">
        <v>269016</v>
      </c>
      <c r="C163" s="1" t="s">
        <v>11</v>
      </c>
      <c r="D163" s="4">
        <v>269016</v>
      </c>
      <c r="E163" s="4">
        <v>163900</v>
      </c>
      <c r="F163" s="4">
        <v>82564</v>
      </c>
      <c r="G163" s="4">
        <v>246464</v>
      </c>
      <c r="H163" s="5">
        <v>9.1999999999999993</v>
      </c>
    </row>
    <row r="164" spans="1:8" ht="11.45" customHeight="1" x14ac:dyDescent="0.25">
      <c r="A164" s="3" t="s">
        <v>233</v>
      </c>
      <c r="B164" s="4">
        <v>181272</v>
      </c>
      <c r="C164" s="1" t="s">
        <v>11</v>
      </c>
      <c r="D164" s="4">
        <v>181272</v>
      </c>
      <c r="E164" s="4">
        <v>30027</v>
      </c>
      <c r="F164" s="1" t="s">
        <v>11</v>
      </c>
      <c r="G164" s="4">
        <v>30027</v>
      </c>
      <c r="H164" s="1" t="s">
        <v>11</v>
      </c>
    </row>
    <row r="165" spans="1:8" ht="11.45" customHeight="1" x14ac:dyDescent="0.25">
      <c r="A165" s="3" t="s">
        <v>234</v>
      </c>
      <c r="B165" s="4">
        <v>87744</v>
      </c>
      <c r="C165" s="1" t="s">
        <v>11</v>
      </c>
      <c r="D165" s="4">
        <v>87744</v>
      </c>
      <c r="E165" s="4">
        <v>133873</v>
      </c>
      <c r="F165" s="4">
        <v>82564</v>
      </c>
      <c r="G165" s="4">
        <v>216437</v>
      </c>
      <c r="H165" s="5">
        <v>-59.5</v>
      </c>
    </row>
    <row r="166" spans="1:8" ht="11.45" customHeight="1" x14ac:dyDescent="0.25">
      <c r="A166" s="3" t="s">
        <v>235</v>
      </c>
      <c r="B166" s="4">
        <v>16084</v>
      </c>
      <c r="C166" s="1" t="s">
        <v>11</v>
      </c>
      <c r="D166" s="4">
        <v>16084</v>
      </c>
      <c r="E166" s="4">
        <v>19557</v>
      </c>
      <c r="F166" s="1" t="s">
        <v>11</v>
      </c>
      <c r="G166" s="4">
        <v>19557</v>
      </c>
      <c r="H166" s="5">
        <v>-17.8</v>
      </c>
    </row>
    <row r="167" spans="1:8" ht="11.45" customHeight="1" x14ac:dyDescent="0.25">
      <c r="A167" s="3" t="s">
        <v>233</v>
      </c>
      <c r="B167" s="4">
        <v>16084</v>
      </c>
      <c r="C167" s="1" t="s">
        <v>11</v>
      </c>
      <c r="D167" s="4">
        <v>16084</v>
      </c>
      <c r="E167" s="4">
        <v>15633</v>
      </c>
      <c r="F167" s="1" t="s">
        <v>11</v>
      </c>
      <c r="G167" s="4">
        <v>15633</v>
      </c>
      <c r="H167" s="5">
        <v>2.9</v>
      </c>
    </row>
    <row r="168" spans="1:8" ht="11.45" customHeight="1" x14ac:dyDescent="0.25">
      <c r="A168" s="3" t="s">
        <v>234</v>
      </c>
      <c r="B168" s="1" t="s">
        <v>11</v>
      </c>
      <c r="C168" s="1" t="s">
        <v>11</v>
      </c>
      <c r="D168" s="1" t="s">
        <v>11</v>
      </c>
      <c r="E168" s="4">
        <v>3924</v>
      </c>
      <c r="F168" s="1" t="s">
        <v>11</v>
      </c>
      <c r="G168" s="4">
        <v>3924</v>
      </c>
      <c r="H168" s="1" t="s">
        <v>11</v>
      </c>
    </row>
    <row r="169" spans="1:8" ht="11.45" customHeight="1" x14ac:dyDescent="0.25">
      <c r="A169" s="3" t="s">
        <v>236</v>
      </c>
      <c r="B169" s="4">
        <v>14063</v>
      </c>
      <c r="C169" s="1" t="s">
        <v>11</v>
      </c>
      <c r="D169" s="4">
        <v>14063</v>
      </c>
      <c r="E169" s="4">
        <v>14063</v>
      </c>
      <c r="F169" s="1" t="s">
        <v>11</v>
      </c>
      <c r="G169" s="4">
        <v>14063</v>
      </c>
      <c r="H169" s="1" t="s">
        <v>11</v>
      </c>
    </row>
    <row r="170" spans="1:8" ht="11.45" customHeight="1" x14ac:dyDescent="0.25">
      <c r="A170" s="3" t="s">
        <v>237</v>
      </c>
      <c r="B170" s="4">
        <v>1178613</v>
      </c>
      <c r="C170" s="1" t="s">
        <v>11</v>
      </c>
      <c r="D170" s="4">
        <v>1178613</v>
      </c>
      <c r="E170" s="4">
        <v>1132704</v>
      </c>
      <c r="F170" s="1" t="s">
        <v>11</v>
      </c>
      <c r="G170" s="4">
        <v>1132704</v>
      </c>
      <c r="H170" s="5">
        <v>4.0999999999999996</v>
      </c>
    </row>
    <row r="171" spans="1:8" ht="11.45" customHeight="1" x14ac:dyDescent="0.25">
      <c r="A171" s="3" t="s">
        <v>238</v>
      </c>
      <c r="B171" s="4">
        <v>2430</v>
      </c>
      <c r="C171" s="1" t="s">
        <v>11</v>
      </c>
      <c r="D171" s="4">
        <v>2430</v>
      </c>
      <c r="E171" s="4">
        <v>1967</v>
      </c>
      <c r="F171" s="1" t="s">
        <v>11</v>
      </c>
      <c r="G171" s="4">
        <v>1967</v>
      </c>
      <c r="H171" s="5">
        <v>23.5</v>
      </c>
    </row>
    <row r="172" spans="1:8" ht="11.45" customHeight="1" x14ac:dyDescent="0.25">
      <c r="A172" s="3" t="s">
        <v>239</v>
      </c>
      <c r="B172" s="4">
        <v>104151</v>
      </c>
      <c r="C172" s="1" t="s">
        <v>11</v>
      </c>
      <c r="D172" s="4">
        <v>104151</v>
      </c>
      <c r="E172" s="4">
        <v>107445</v>
      </c>
      <c r="F172" s="1" t="s">
        <v>11</v>
      </c>
      <c r="G172" s="4">
        <v>107445</v>
      </c>
      <c r="H172" s="5">
        <v>-3.1</v>
      </c>
    </row>
    <row r="173" spans="1:8" ht="11.45" customHeight="1" x14ac:dyDescent="0.25">
      <c r="A173" s="3" t="s">
        <v>240</v>
      </c>
      <c r="B173" s="4">
        <v>72523</v>
      </c>
      <c r="C173" s="1" t="s">
        <v>11</v>
      </c>
      <c r="D173" s="4">
        <v>72523</v>
      </c>
      <c r="E173" s="4">
        <v>75581</v>
      </c>
      <c r="F173" s="1" t="s">
        <v>11</v>
      </c>
      <c r="G173" s="4">
        <v>75581</v>
      </c>
      <c r="H173" s="5">
        <v>-4</v>
      </c>
    </row>
    <row r="174" spans="1:8" ht="11.45" customHeight="1" x14ac:dyDescent="0.25">
      <c r="A174" s="3" t="s">
        <v>241</v>
      </c>
      <c r="B174" s="4">
        <v>31628</v>
      </c>
      <c r="C174" s="1" t="s">
        <v>11</v>
      </c>
      <c r="D174" s="4">
        <v>31628</v>
      </c>
      <c r="E174" s="4">
        <v>31864</v>
      </c>
      <c r="F174" s="1" t="s">
        <v>11</v>
      </c>
      <c r="G174" s="4">
        <v>31864</v>
      </c>
      <c r="H174" s="5">
        <v>-0.7</v>
      </c>
    </row>
    <row r="175" spans="1:8" ht="11.45" customHeight="1" x14ac:dyDescent="0.25">
      <c r="A175" s="3" t="s">
        <v>242</v>
      </c>
      <c r="B175" s="4">
        <v>2437</v>
      </c>
      <c r="C175" s="1" t="s">
        <v>11</v>
      </c>
      <c r="D175" s="4">
        <v>2437</v>
      </c>
      <c r="E175" s="1">
        <v>104</v>
      </c>
      <c r="F175" s="1">
        <v>483</v>
      </c>
      <c r="G175" s="1">
        <v>587</v>
      </c>
      <c r="H175" s="1" t="s">
        <v>11</v>
      </c>
    </row>
    <row r="176" spans="1:8" ht="11.45" customHeight="1" x14ac:dyDescent="0.25">
      <c r="A176" s="3" t="s">
        <v>243</v>
      </c>
      <c r="B176" s="1">
        <v>45</v>
      </c>
      <c r="C176" s="1" t="s">
        <v>11</v>
      </c>
      <c r="D176" s="1">
        <v>45</v>
      </c>
      <c r="E176" s="1">
        <v>10</v>
      </c>
      <c r="F176" s="1" t="s">
        <v>11</v>
      </c>
      <c r="G176" s="1">
        <v>10</v>
      </c>
      <c r="H176" s="1" t="s">
        <v>11</v>
      </c>
    </row>
    <row r="177" spans="1:8" ht="11.45" customHeight="1" x14ac:dyDescent="0.25">
      <c r="A177" s="3" t="s">
        <v>244</v>
      </c>
      <c r="B177" s="4">
        <v>125389</v>
      </c>
      <c r="C177" s="1" t="s">
        <v>11</v>
      </c>
      <c r="D177" s="4">
        <v>125389</v>
      </c>
      <c r="E177" s="4">
        <v>66293</v>
      </c>
      <c r="F177" s="1" t="s">
        <v>11</v>
      </c>
      <c r="G177" s="4">
        <v>66293</v>
      </c>
      <c r="H177" s="5">
        <v>89.1</v>
      </c>
    </row>
    <row r="178" spans="1:8" ht="11.45" customHeight="1" x14ac:dyDescent="0.25">
      <c r="A178" s="3" t="s">
        <v>245</v>
      </c>
      <c r="B178" s="4">
        <v>106077</v>
      </c>
      <c r="C178" s="1" t="s">
        <v>11</v>
      </c>
      <c r="D178" s="4">
        <v>106077</v>
      </c>
      <c r="E178" s="4">
        <v>55993</v>
      </c>
      <c r="F178" s="1" t="s">
        <v>11</v>
      </c>
      <c r="G178" s="4">
        <v>55993</v>
      </c>
      <c r="H178" s="5">
        <v>89.4</v>
      </c>
    </row>
    <row r="179" spans="1:8" ht="11.45" customHeight="1" x14ac:dyDescent="0.25">
      <c r="A179" s="3" t="s">
        <v>246</v>
      </c>
      <c r="B179" s="4">
        <v>6395</v>
      </c>
      <c r="C179" s="1" t="s">
        <v>11</v>
      </c>
      <c r="D179" s="4">
        <v>6395</v>
      </c>
      <c r="E179" s="1">
        <v>139</v>
      </c>
      <c r="F179" s="1" t="s">
        <v>11</v>
      </c>
      <c r="G179" s="1">
        <v>139</v>
      </c>
      <c r="H179" s="1" t="s">
        <v>11</v>
      </c>
    </row>
    <row r="180" spans="1:8" ht="11.45" customHeight="1" x14ac:dyDescent="0.25">
      <c r="A180" s="3" t="s">
        <v>247</v>
      </c>
      <c r="B180" s="4">
        <v>99682</v>
      </c>
      <c r="C180" s="1" t="s">
        <v>11</v>
      </c>
      <c r="D180" s="4">
        <v>99682</v>
      </c>
      <c r="E180" s="4">
        <v>55854</v>
      </c>
      <c r="F180" s="1" t="s">
        <v>11</v>
      </c>
      <c r="G180" s="4">
        <v>55854</v>
      </c>
      <c r="H180" s="5">
        <v>78.5</v>
      </c>
    </row>
    <row r="181" spans="1:8" ht="11.45" customHeight="1" x14ac:dyDescent="0.25">
      <c r="A181" s="3" t="s">
        <v>248</v>
      </c>
      <c r="B181" s="4">
        <v>19312</v>
      </c>
      <c r="C181" s="1" t="s">
        <v>11</v>
      </c>
      <c r="D181" s="4">
        <v>19312</v>
      </c>
      <c r="E181" s="4">
        <v>10300</v>
      </c>
      <c r="F181" s="1" t="s">
        <v>11</v>
      </c>
      <c r="G181" s="4">
        <v>10300</v>
      </c>
      <c r="H181" s="5">
        <v>87.5</v>
      </c>
    </row>
    <row r="182" spans="1:8" ht="11.45" customHeight="1" x14ac:dyDescent="0.25">
      <c r="A182" s="3"/>
      <c r="B182" s="1"/>
      <c r="C182" s="1"/>
      <c r="D182" s="1"/>
      <c r="E182" s="1"/>
      <c r="F182" s="1"/>
      <c r="G182" s="1"/>
      <c r="H182" s="1"/>
    </row>
    <row r="183" spans="1:8" ht="11.45" customHeight="1" x14ac:dyDescent="0.25">
      <c r="A183" s="3" t="s">
        <v>87</v>
      </c>
      <c r="B183" s="4">
        <v>1893898</v>
      </c>
      <c r="C183" s="4">
        <v>60518</v>
      </c>
      <c r="D183" s="4">
        <v>1954416</v>
      </c>
      <c r="E183" s="4">
        <v>888855</v>
      </c>
      <c r="F183" s="4">
        <v>45166</v>
      </c>
      <c r="G183" s="4">
        <v>934021</v>
      </c>
      <c r="H183" s="5">
        <v>109.2</v>
      </c>
    </row>
    <row r="184" spans="1:8" ht="11.45" customHeight="1" x14ac:dyDescent="0.25">
      <c r="A184" s="3"/>
      <c r="B184" s="1"/>
      <c r="C184" s="1"/>
      <c r="D184" s="1"/>
      <c r="E184" s="1"/>
      <c r="F184" s="1"/>
      <c r="G184" s="1"/>
      <c r="H184" s="1"/>
    </row>
    <row r="185" spans="1:8" ht="11.45" customHeight="1" x14ac:dyDescent="0.25">
      <c r="A185" s="3" t="s">
        <v>249</v>
      </c>
      <c r="B185" s="4">
        <v>140021</v>
      </c>
      <c r="C185" s="4">
        <v>60518</v>
      </c>
      <c r="D185" s="4">
        <v>200539</v>
      </c>
      <c r="E185" s="4">
        <v>133660</v>
      </c>
      <c r="F185" s="4">
        <v>45166</v>
      </c>
      <c r="G185" s="4">
        <v>178826</v>
      </c>
      <c r="H185" s="5">
        <v>12.1</v>
      </c>
    </row>
    <row r="186" spans="1:8" ht="11.45" customHeight="1" x14ac:dyDescent="0.25">
      <c r="A186" s="3" t="s">
        <v>250</v>
      </c>
      <c r="B186" s="4">
        <v>2189</v>
      </c>
      <c r="C186" s="4">
        <v>3869</v>
      </c>
      <c r="D186" s="4">
        <v>6058</v>
      </c>
      <c r="E186" s="4">
        <v>1497</v>
      </c>
      <c r="F186" s="1">
        <v>363</v>
      </c>
      <c r="G186" s="4">
        <v>1860</v>
      </c>
      <c r="H186" s="5">
        <v>225.7</v>
      </c>
    </row>
    <row r="187" spans="1:8" ht="11.45" customHeight="1" x14ac:dyDescent="0.25">
      <c r="A187" s="3" t="s">
        <v>251</v>
      </c>
      <c r="B187" s="4">
        <v>128253</v>
      </c>
      <c r="C187" s="4">
        <v>9451</v>
      </c>
      <c r="D187" s="4">
        <v>137704</v>
      </c>
      <c r="E187" s="4">
        <v>120483</v>
      </c>
      <c r="F187" s="4">
        <v>15546</v>
      </c>
      <c r="G187" s="4">
        <v>136029</v>
      </c>
      <c r="H187" s="5">
        <v>1.2</v>
      </c>
    </row>
    <row r="188" spans="1:8" ht="11.45" customHeight="1" x14ac:dyDescent="0.25">
      <c r="A188" s="3" t="s">
        <v>252</v>
      </c>
      <c r="B188" s="1">
        <v>2</v>
      </c>
      <c r="C188" s="1">
        <v>1</v>
      </c>
      <c r="D188" s="1">
        <v>3</v>
      </c>
      <c r="E188" s="1">
        <v>1</v>
      </c>
      <c r="F188" s="1" t="s">
        <v>11</v>
      </c>
      <c r="G188" s="1">
        <v>1</v>
      </c>
      <c r="H188" s="5">
        <v>200</v>
      </c>
    </row>
    <row r="189" spans="1:8" ht="11.45" customHeight="1" x14ac:dyDescent="0.25">
      <c r="A189" s="3" t="s">
        <v>253</v>
      </c>
      <c r="B189" s="4">
        <v>3848</v>
      </c>
      <c r="C189" s="4">
        <v>46867</v>
      </c>
      <c r="D189" s="4">
        <v>50715</v>
      </c>
      <c r="E189" s="4">
        <v>5846</v>
      </c>
      <c r="F189" s="4">
        <v>28951</v>
      </c>
      <c r="G189" s="4">
        <v>34797</v>
      </c>
      <c r="H189" s="5">
        <v>45.7</v>
      </c>
    </row>
    <row r="190" spans="1:8" ht="11.45" customHeight="1" x14ac:dyDescent="0.25">
      <c r="A190" s="3" t="s">
        <v>254</v>
      </c>
      <c r="B190" s="1">
        <v>132</v>
      </c>
      <c r="C190" s="1">
        <v>330</v>
      </c>
      <c r="D190" s="1">
        <v>462</v>
      </c>
      <c r="E190" s="1">
        <v>16</v>
      </c>
      <c r="F190" s="1">
        <v>306</v>
      </c>
      <c r="G190" s="1">
        <v>322</v>
      </c>
      <c r="H190" s="5">
        <v>43.5</v>
      </c>
    </row>
    <row r="191" spans="1:8" ht="11.45" customHeight="1" x14ac:dyDescent="0.25">
      <c r="A191" s="3" t="s">
        <v>255</v>
      </c>
      <c r="B191" s="4">
        <v>5597</v>
      </c>
      <c r="C191" s="1" t="s">
        <v>11</v>
      </c>
      <c r="D191" s="4">
        <v>5597</v>
      </c>
      <c r="E191" s="4">
        <v>5817</v>
      </c>
      <c r="F191" s="1" t="s">
        <v>11</v>
      </c>
      <c r="G191" s="4">
        <v>5817</v>
      </c>
      <c r="H191" s="5">
        <v>-3.8</v>
      </c>
    </row>
    <row r="192" spans="1:8" ht="11.45" customHeight="1" x14ac:dyDescent="0.25">
      <c r="A192" s="3" t="s">
        <v>256</v>
      </c>
      <c r="B192" s="4">
        <v>35135</v>
      </c>
      <c r="C192" s="1" t="s">
        <v>11</v>
      </c>
      <c r="D192" s="4">
        <v>35135</v>
      </c>
      <c r="E192" s="4">
        <v>30436</v>
      </c>
      <c r="F192" s="1" t="s">
        <v>11</v>
      </c>
      <c r="G192" s="4">
        <v>30436</v>
      </c>
      <c r="H192" s="5">
        <v>15.4</v>
      </c>
    </row>
    <row r="193" spans="1:8" ht="11.45" customHeight="1" x14ac:dyDescent="0.25">
      <c r="A193" s="3" t="s">
        <v>257</v>
      </c>
      <c r="B193" s="4">
        <v>28641</v>
      </c>
      <c r="C193" s="1" t="s">
        <v>11</v>
      </c>
      <c r="D193" s="4">
        <v>28641</v>
      </c>
      <c r="E193" s="4">
        <v>28756</v>
      </c>
      <c r="F193" s="1" t="s">
        <v>11</v>
      </c>
      <c r="G193" s="4">
        <v>28756</v>
      </c>
      <c r="H193" s="5">
        <v>-0.4</v>
      </c>
    </row>
    <row r="194" spans="1:8" ht="11.45" customHeight="1" x14ac:dyDescent="0.25">
      <c r="A194" s="3" t="s">
        <v>258</v>
      </c>
      <c r="B194" s="1" t="s">
        <v>11</v>
      </c>
      <c r="C194" s="1" t="s">
        <v>11</v>
      </c>
      <c r="D194" s="1" t="s">
        <v>11</v>
      </c>
      <c r="E194" s="1" t="s">
        <v>11</v>
      </c>
      <c r="F194" s="1" t="s">
        <v>11</v>
      </c>
      <c r="G194" s="1" t="s">
        <v>11</v>
      </c>
      <c r="H194" s="1" t="s">
        <v>11</v>
      </c>
    </row>
    <row r="195" spans="1:8" ht="11.45" customHeight="1" x14ac:dyDescent="0.25">
      <c r="A195" s="3" t="s">
        <v>259</v>
      </c>
      <c r="B195" s="4">
        <v>6494</v>
      </c>
      <c r="C195" s="1" t="s">
        <v>11</v>
      </c>
      <c r="D195" s="4">
        <v>6494</v>
      </c>
      <c r="E195" s="4">
        <v>1680</v>
      </c>
      <c r="F195" s="1" t="s">
        <v>11</v>
      </c>
      <c r="G195" s="4">
        <v>1680</v>
      </c>
      <c r="H195" s="5">
        <v>286.5</v>
      </c>
    </row>
    <row r="196" spans="1:8" ht="11.45" customHeight="1" x14ac:dyDescent="0.25">
      <c r="A196" s="3" t="s">
        <v>260</v>
      </c>
      <c r="B196" s="4">
        <v>1314846</v>
      </c>
      <c r="C196" s="1" t="s">
        <v>11</v>
      </c>
      <c r="D196" s="4">
        <v>1314846</v>
      </c>
      <c r="E196" s="4">
        <v>515632</v>
      </c>
      <c r="F196" s="1" t="s">
        <v>11</v>
      </c>
      <c r="G196" s="4">
        <v>515632</v>
      </c>
      <c r="H196" s="5">
        <v>155</v>
      </c>
    </row>
    <row r="197" spans="1:8" ht="11.45" customHeight="1" x14ac:dyDescent="0.25">
      <c r="A197" s="3" t="s">
        <v>261</v>
      </c>
      <c r="B197" s="4">
        <v>756092</v>
      </c>
      <c r="C197" s="1" t="s">
        <v>11</v>
      </c>
      <c r="D197" s="4">
        <v>756092</v>
      </c>
      <c r="E197" s="4">
        <v>515609</v>
      </c>
      <c r="F197" s="1" t="s">
        <v>11</v>
      </c>
      <c r="G197" s="4">
        <v>515609</v>
      </c>
      <c r="H197" s="5">
        <v>46.6</v>
      </c>
    </row>
    <row r="198" spans="1:8" ht="11.45" customHeight="1" x14ac:dyDescent="0.25">
      <c r="A198" s="3" t="s">
        <v>262</v>
      </c>
      <c r="B198" s="1" t="s">
        <v>11</v>
      </c>
      <c r="C198" s="1" t="s">
        <v>11</v>
      </c>
      <c r="D198" s="1" t="s">
        <v>11</v>
      </c>
      <c r="E198" s="1" t="s">
        <v>11</v>
      </c>
      <c r="F198" s="1" t="s">
        <v>11</v>
      </c>
      <c r="G198" s="1" t="s">
        <v>11</v>
      </c>
      <c r="H198" s="1" t="s">
        <v>11</v>
      </c>
    </row>
    <row r="199" spans="1:8" ht="11.45" customHeight="1" x14ac:dyDescent="0.25">
      <c r="A199" s="3" t="s">
        <v>263</v>
      </c>
      <c r="B199" s="1" t="s">
        <v>11</v>
      </c>
      <c r="C199" s="1" t="s">
        <v>11</v>
      </c>
      <c r="D199" s="1" t="s">
        <v>11</v>
      </c>
      <c r="E199" s="1" t="s">
        <v>11</v>
      </c>
      <c r="F199" s="1" t="s">
        <v>11</v>
      </c>
      <c r="G199" s="1" t="s">
        <v>11</v>
      </c>
      <c r="H199" s="1" t="s">
        <v>11</v>
      </c>
    </row>
    <row r="200" spans="1:8" ht="11.45" customHeight="1" x14ac:dyDescent="0.25">
      <c r="A200" s="3" t="s">
        <v>264</v>
      </c>
      <c r="B200" s="4">
        <v>497237</v>
      </c>
      <c r="C200" s="1" t="s">
        <v>11</v>
      </c>
      <c r="D200" s="4">
        <v>497237</v>
      </c>
      <c r="E200" s="1" t="s">
        <v>11</v>
      </c>
      <c r="F200" s="1" t="s">
        <v>11</v>
      </c>
      <c r="G200" s="1" t="s">
        <v>11</v>
      </c>
      <c r="H200" s="1" t="s">
        <v>11</v>
      </c>
    </row>
    <row r="201" spans="1:8" ht="11.45" customHeight="1" x14ac:dyDescent="0.25">
      <c r="A201" s="3" t="s">
        <v>265</v>
      </c>
      <c r="B201" s="4">
        <v>61504</v>
      </c>
      <c r="C201" s="1" t="s">
        <v>11</v>
      </c>
      <c r="D201" s="4">
        <v>61504</v>
      </c>
      <c r="E201" s="1" t="s">
        <v>11</v>
      </c>
      <c r="F201" s="1" t="s">
        <v>11</v>
      </c>
      <c r="G201" s="1" t="s">
        <v>11</v>
      </c>
      <c r="H201" s="1" t="s">
        <v>11</v>
      </c>
    </row>
    <row r="202" spans="1:8" ht="11.45" customHeight="1" x14ac:dyDescent="0.25">
      <c r="A202" s="3" t="s">
        <v>266</v>
      </c>
      <c r="B202" s="1" t="s">
        <v>11</v>
      </c>
      <c r="C202" s="1" t="s">
        <v>11</v>
      </c>
      <c r="D202" s="1" t="s">
        <v>11</v>
      </c>
      <c r="E202" s="1" t="s">
        <v>11</v>
      </c>
      <c r="F202" s="1" t="s">
        <v>11</v>
      </c>
      <c r="G202" s="1" t="s">
        <v>11</v>
      </c>
      <c r="H202" s="1" t="s">
        <v>11</v>
      </c>
    </row>
    <row r="203" spans="1:8" ht="11.45" customHeight="1" x14ac:dyDescent="0.25">
      <c r="A203" s="3" t="s">
        <v>267</v>
      </c>
      <c r="B203" s="1">
        <v>13</v>
      </c>
      <c r="C203" s="1" t="s">
        <v>11</v>
      </c>
      <c r="D203" s="1">
        <v>13</v>
      </c>
      <c r="E203" s="1">
        <v>23</v>
      </c>
      <c r="F203" s="1" t="s">
        <v>11</v>
      </c>
      <c r="G203" s="1">
        <v>23</v>
      </c>
      <c r="H203" s="5">
        <v>-43.5</v>
      </c>
    </row>
    <row r="204" spans="1:8" ht="11.45" customHeight="1" x14ac:dyDescent="0.25">
      <c r="A204" s="3" t="s">
        <v>268</v>
      </c>
      <c r="B204" s="4">
        <v>1939</v>
      </c>
      <c r="C204" s="1" t="s">
        <v>11</v>
      </c>
      <c r="D204" s="4">
        <v>1939</v>
      </c>
      <c r="E204" s="4">
        <v>2046</v>
      </c>
      <c r="F204" s="1" t="s">
        <v>11</v>
      </c>
      <c r="G204" s="4">
        <v>2046</v>
      </c>
      <c r="H204" s="5">
        <v>-5.2</v>
      </c>
    </row>
    <row r="205" spans="1:8" ht="11.45" customHeight="1" x14ac:dyDescent="0.25">
      <c r="A205" s="3" t="s">
        <v>269</v>
      </c>
      <c r="B205" s="4">
        <v>386425</v>
      </c>
      <c r="C205" s="1" t="s">
        <v>11</v>
      </c>
      <c r="D205" s="4">
        <v>386425</v>
      </c>
      <c r="E205" s="4">
        <v>199326</v>
      </c>
      <c r="F205" s="1" t="s">
        <v>11</v>
      </c>
      <c r="G205" s="4">
        <v>199326</v>
      </c>
      <c r="H205" s="5">
        <v>93.9</v>
      </c>
    </row>
    <row r="206" spans="1:8" ht="11.45" customHeight="1" x14ac:dyDescent="0.25">
      <c r="A206" s="3" t="s">
        <v>270</v>
      </c>
      <c r="B206" s="1">
        <v>477</v>
      </c>
      <c r="C206" s="1" t="s">
        <v>11</v>
      </c>
      <c r="D206" s="1">
        <v>477</v>
      </c>
      <c r="E206" s="4">
        <v>24712</v>
      </c>
      <c r="F206" s="1" t="s">
        <v>11</v>
      </c>
      <c r="G206" s="4">
        <v>24712</v>
      </c>
      <c r="H206" s="5">
        <v>-98.1</v>
      </c>
    </row>
    <row r="207" spans="1:8" ht="11.45" customHeight="1" x14ac:dyDescent="0.25">
      <c r="A207" s="3" t="s">
        <v>271</v>
      </c>
      <c r="B207" s="4">
        <v>385948</v>
      </c>
      <c r="C207" s="1" t="s">
        <v>11</v>
      </c>
      <c r="D207" s="4">
        <v>385948</v>
      </c>
      <c r="E207" s="4">
        <v>174614</v>
      </c>
      <c r="F207" s="1" t="s">
        <v>11</v>
      </c>
      <c r="G207" s="4">
        <v>174614</v>
      </c>
      <c r="H207" s="5">
        <v>121</v>
      </c>
    </row>
    <row r="208" spans="1:8" ht="11.45" customHeight="1" x14ac:dyDescent="0.25">
      <c r="A208" s="3" t="s">
        <v>272</v>
      </c>
      <c r="B208" s="4">
        <v>15532</v>
      </c>
      <c r="C208" s="1" t="s">
        <v>11</v>
      </c>
      <c r="D208" s="4">
        <v>15532</v>
      </c>
      <c r="E208" s="4">
        <v>7755</v>
      </c>
      <c r="F208" s="1" t="s">
        <v>11</v>
      </c>
      <c r="G208" s="4">
        <v>7755</v>
      </c>
      <c r="H208" s="5">
        <v>100.3</v>
      </c>
    </row>
    <row r="209" spans="1:8" ht="11.45" customHeight="1" x14ac:dyDescent="0.25">
      <c r="A209" s="3"/>
      <c r="B209" s="1"/>
      <c r="C209" s="1"/>
      <c r="D209" s="1"/>
      <c r="E209" s="1"/>
      <c r="F209" s="1"/>
      <c r="G209" s="1"/>
      <c r="H209" s="1"/>
    </row>
    <row r="210" spans="1:8" ht="11.45" customHeight="1" x14ac:dyDescent="0.25">
      <c r="A210" s="3" t="s">
        <v>88</v>
      </c>
      <c r="B210" s="4">
        <v>140062</v>
      </c>
      <c r="C210" s="4">
        <v>8101</v>
      </c>
      <c r="D210" s="4">
        <v>148163</v>
      </c>
      <c r="E210" s="4">
        <v>108589</v>
      </c>
      <c r="F210" s="4">
        <v>44434</v>
      </c>
      <c r="G210" s="4">
        <v>153023</v>
      </c>
      <c r="H210" s="5">
        <v>-3.2</v>
      </c>
    </row>
    <row r="211" spans="1:8" ht="11.45" customHeight="1" x14ac:dyDescent="0.25">
      <c r="A211" s="3"/>
      <c r="B211" s="1"/>
      <c r="C211" s="1"/>
      <c r="D211" s="1"/>
      <c r="E211" s="1"/>
      <c r="F211" s="1"/>
      <c r="G211" s="1"/>
      <c r="H211" s="1"/>
    </row>
    <row r="212" spans="1:8" ht="11.45" customHeight="1" x14ac:dyDescent="0.25">
      <c r="A212" s="3" t="s">
        <v>273</v>
      </c>
      <c r="B212" s="4">
        <v>12874</v>
      </c>
      <c r="C212" s="1" t="s">
        <v>11</v>
      </c>
      <c r="D212" s="4">
        <v>12874</v>
      </c>
      <c r="E212" s="4">
        <v>29185</v>
      </c>
      <c r="F212" s="1" t="s">
        <v>11</v>
      </c>
      <c r="G212" s="4">
        <v>29185</v>
      </c>
      <c r="H212" s="5">
        <v>-55.9</v>
      </c>
    </row>
    <row r="213" spans="1:8" ht="11.45" customHeight="1" x14ac:dyDescent="0.25">
      <c r="A213" s="3" t="s">
        <v>274</v>
      </c>
      <c r="B213" s="4">
        <v>2195</v>
      </c>
      <c r="C213" s="1" t="s">
        <v>11</v>
      </c>
      <c r="D213" s="4">
        <v>2195</v>
      </c>
      <c r="E213" s="4">
        <v>20925</v>
      </c>
      <c r="F213" s="1" t="s">
        <v>11</v>
      </c>
      <c r="G213" s="4">
        <v>20925</v>
      </c>
      <c r="H213" s="5">
        <v>-89.5</v>
      </c>
    </row>
    <row r="214" spans="1:8" ht="11.45" customHeight="1" x14ac:dyDescent="0.25">
      <c r="A214" s="3" t="s">
        <v>275</v>
      </c>
      <c r="B214" s="4">
        <v>124993</v>
      </c>
      <c r="C214" s="4">
        <v>8101</v>
      </c>
      <c r="D214" s="4">
        <v>133094</v>
      </c>
      <c r="E214" s="4">
        <v>58479</v>
      </c>
      <c r="F214" s="4">
        <v>44434</v>
      </c>
      <c r="G214" s="4">
        <v>102913</v>
      </c>
      <c r="H214" s="5">
        <v>29.3</v>
      </c>
    </row>
    <row r="215" spans="1:8" ht="11.45" customHeight="1" x14ac:dyDescent="0.25">
      <c r="A215" s="3" t="s">
        <v>276</v>
      </c>
      <c r="B215" s="4">
        <v>124921</v>
      </c>
      <c r="C215" s="4">
        <v>8101</v>
      </c>
      <c r="D215" s="4">
        <v>133022</v>
      </c>
      <c r="E215" s="4">
        <v>57591</v>
      </c>
      <c r="F215" s="4">
        <v>44377</v>
      </c>
      <c r="G215" s="4">
        <v>101968</v>
      </c>
      <c r="H215" s="5">
        <v>30.5</v>
      </c>
    </row>
    <row r="216" spans="1:8" ht="11.45" customHeight="1" x14ac:dyDescent="0.25">
      <c r="A216" s="3" t="s">
        <v>277</v>
      </c>
      <c r="B216" s="1">
        <v>72</v>
      </c>
      <c r="C216" s="1" t="s">
        <v>11</v>
      </c>
      <c r="D216" s="1">
        <v>72</v>
      </c>
      <c r="E216" s="1">
        <v>888</v>
      </c>
      <c r="F216" s="1">
        <v>57</v>
      </c>
      <c r="G216" s="1">
        <v>945</v>
      </c>
      <c r="H216" s="5">
        <v>-92.4</v>
      </c>
    </row>
    <row r="217" spans="1:8" ht="11.45" customHeight="1" x14ac:dyDescent="0.25">
      <c r="A217" s="3"/>
      <c r="B217" s="1"/>
      <c r="C217" s="1"/>
      <c r="D217" s="1"/>
      <c r="E217" s="1"/>
      <c r="F217" s="1"/>
      <c r="G217" s="1"/>
      <c r="H217" s="1"/>
    </row>
    <row r="218" spans="1:8" ht="11.45" customHeight="1" x14ac:dyDescent="0.25">
      <c r="A218" s="3" t="s">
        <v>89</v>
      </c>
      <c r="B218" s="4">
        <v>56308</v>
      </c>
      <c r="C218" s="1" t="s">
        <v>11</v>
      </c>
      <c r="D218" s="4">
        <v>56308</v>
      </c>
      <c r="E218" s="4">
        <v>96301</v>
      </c>
      <c r="F218" s="1" t="s">
        <v>11</v>
      </c>
      <c r="G218" s="4">
        <v>96301</v>
      </c>
      <c r="H218" s="5">
        <v>-41.5</v>
      </c>
    </row>
    <row r="219" spans="1:8" ht="11.45" customHeight="1" x14ac:dyDescent="0.25">
      <c r="A219" s="3"/>
      <c r="B219" s="1"/>
      <c r="C219" s="1"/>
      <c r="D219" s="1"/>
      <c r="E219" s="1"/>
      <c r="F219" s="1"/>
      <c r="G219" s="1"/>
      <c r="H219" s="1"/>
    </row>
    <row r="220" spans="1:8" ht="11.45" customHeight="1" x14ac:dyDescent="0.25">
      <c r="A220" s="3" t="s">
        <v>220</v>
      </c>
      <c r="B220" s="4">
        <v>2059</v>
      </c>
      <c r="C220" s="1" t="s">
        <v>11</v>
      </c>
      <c r="D220" s="4">
        <v>2059</v>
      </c>
      <c r="E220" s="4">
        <v>1031</v>
      </c>
      <c r="F220" s="1" t="s">
        <v>11</v>
      </c>
      <c r="G220" s="4">
        <v>1031</v>
      </c>
      <c r="H220" s="5">
        <v>99.7</v>
      </c>
    </row>
    <row r="221" spans="1:8" ht="11.45" customHeight="1" x14ac:dyDescent="0.25">
      <c r="A221" s="3" t="s">
        <v>278</v>
      </c>
      <c r="B221" s="4">
        <v>1806</v>
      </c>
      <c r="C221" s="1" t="s">
        <v>11</v>
      </c>
      <c r="D221" s="4">
        <v>1806</v>
      </c>
      <c r="E221" s="1" t="s">
        <v>11</v>
      </c>
      <c r="F221" s="1" t="s">
        <v>11</v>
      </c>
      <c r="G221" s="1" t="s">
        <v>11</v>
      </c>
      <c r="H221" s="1" t="s">
        <v>11</v>
      </c>
    </row>
    <row r="222" spans="1:8" ht="11.45" customHeight="1" x14ac:dyDescent="0.25">
      <c r="A222" s="3" t="s">
        <v>279</v>
      </c>
      <c r="B222" s="1">
        <v>253</v>
      </c>
      <c r="C222" s="1" t="s">
        <v>11</v>
      </c>
      <c r="D222" s="1">
        <v>253</v>
      </c>
      <c r="E222" s="4">
        <v>1031</v>
      </c>
      <c r="F222" s="1" t="s">
        <v>11</v>
      </c>
      <c r="G222" s="4">
        <v>1031</v>
      </c>
      <c r="H222" s="5">
        <v>-75.5</v>
      </c>
    </row>
    <row r="223" spans="1:8" ht="11.45" customHeight="1" x14ac:dyDescent="0.25">
      <c r="A223" s="3" t="s">
        <v>225</v>
      </c>
      <c r="B223" s="1">
        <v>26</v>
      </c>
      <c r="C223" s="1" t="s">
        <v>11</v>
      </c>
      <c r="D223" s="1">
        <v>26</v>
      </c>
      <c r="E223" s="1" t="s">
        <v>11</v>
      </c>
      <c r="F223" s="1" t="s">
        <v>11</v>
      </c>
      <c r="G223" s="1" t="s">
        <v>11</v>
      </c>
      <c r="H223" s="1" t="s">
        <v>11</v>
      </c>
    </row>
    <row r="224" spans="1:8" ht="11.45" customHeight="1" x14ac:dyDescent="0.25">
      <c r="A224" s="3" t="s">
        <v>230</v>
      </c>
      <c r="B224" s="4">
        <v>3859</v>
      </c>
      <c r="C224" s="1" t="s">
        <v>11</v>
      </c>
      <c r="D224" s="4">
        <v>3859</v>
      </c>
      <c r="E224" s="4">
        <v>4162</v>
      </c>
      <c r="F224" s="1" t="s">
        <v>11</v>
      </c>
      <c r="G224" s="4">
        <v>4162</v>
      </c>
      <c r="H224" s="5">
        <v>-7.3</v>
      </c>
    </row>
    <row r="225" spans="1:8" ht="11.45" customHeight="1" x14ac:dyDescent="0.25">
      <c r="A225" s="3" t="s">
        <v>280</v>
      </c>
      <c r="B225" s="1">
        <v>402</v>
      </c>
      <c r="C225" s="1" t="s">
        <v>11</v>
      </c>
      <c r="D225" s="1">
        <v>402</v>
      </c>
      <c r="E225" s="1">
        <v>18</v>
      </c>
      <c r="F225" s="1" t="s">
        <v>11</v>
      </c>
      <c r="G225" s="1">
        <v>18</v>
      </c>
      <c r="H225" s="1" t="s">
        <v>11</v>
      </c>
    </row>
    <row r="226" spans="1:8" ht="11.45" customHeight="1" x14ac:dyDescent="0.25">
      <c r="A226" s="3" t="s">
        <v>239</v>
      </c>
      <c r="B226" s="4">
        <v>5728</v>
      </c>
      <c r="C226" s="1" t="s">
        <v>11</v>
      </c>
      <c r="D226" s="4">
        <v>5728</v>
      </c>
      <c r="E226" s="1">
        <v>412</v>
      </c>
      <c r="F226" s="1" t="s">
        <v>11</v>
      </c>
      <c r="G226" s="1">
        <v>412</v>
      </c>
      <c r="H226" s="1" t="s">
        <v>11</v>
      </c>
    </row>
    <row r="227" spans="1:8" ht="11.45" customHeight="1" x14ac:dyDescent="0.25">
      <c r="A227" s="3" t="s">
        <v>242</v>
      </c>
      <c r="B227" s="1" t="s">
        <v>11</v>
      </c>
      <c r="C227" s="1" t="s">
        <v>11</v>
      </c>
      <c r="D227" s="1" t="s">
        <v>11</v>
      </c>
      <c r="E227" s="1" t="s">
        <v>11</v>
      </c>
      <c r="F227" s="1" t="s">
        <v>11</v>
      </c>
      <c r="G227" s="1" t="s">
        <v>11</v>
      </c>
      <c r="H227" s="1" t="s">
        <v>11</v>
      </c>
    </row>
    <row r="228" spans="1:8" ht="11.45" customHeight="1" x14ac:dyDescent="0.25">
      <c r="A228" s="3" t="s">
        <v>243</v>
      </c>
      <c r="B228" s="1" t="s">
        <v>11</v>
      </c>
      <c r="C228" s="1" t="s">
        <v>11</v>
      </c>
      <c r="D228" s="1" t="s">
        <v>11</v>
      </c>
      <c r="E228" s="1" t="s">
        <v>11</v>
      </c>
      <c r="F228" s="1" t="s">
        <v>11</v>
      </c>
      <c r="G228" s="1" t="s">
        <v>11</v>
      </c>
      <c r="H228" s="1" t="s">
        <v>11</v>
      </c>
    </row>
    <row r="229" spans="1:8" ht="11.45" customHeight="1" x14ac:dyDescent="0.25">
      <c r="A229" s="3" t="s">
        <v>244</v>
      </c>
      <c r="B229" s="4">
        <v>44234</v>
      </c>
      <c r="C229" s="1" t="s">
        <v>11</v>
      </c>
      <c r="D229" s="4">
        <v>44234</v>
      </c>
      <c r="E229" s="4">
        <v>90678</v>
      </c>
      <c r="F229" s="1" t="s">
        <v>11</v>
      </c>
      <c r="G229" s="4">
        <v>90678</v>
      </c>
      <c r="H229" s="5">
        <v>-51.2</v>
      </c>
    </row>
    <row r="230" spans="1:8" ht="11.45" customHeight="1" x14ac:dyDescent="0.25">
      <c r="A230" s="3" t="s">
        <v>281</v>
      </c>
      <c r="B230" s="4">
        <v>42778</v>
      </c>
      <c r="C230" s="1" t="s">
        <v>11</v>
      </c>
      <c r="D230" s="4">
        <v>42778</v>
      </c>
      <c r="E230" s="4">
        <v>80146</v>
      </c>
      <c r="F230" s="1" t="s">
        <v>11</v>
      </c>
      <c r="G230" s="4">
        <v>80146</v>
      </c>
      <c r="H230" s="5">
        <v>-46.6</v>
      </c>
    </row>
    <row r="231" spans="1:8" ht="11.45" customHeight="1" x14ac:dyDescent="0.25">
      <c r="A231" s="3" t="s">
        <v>282</v>
      </c>
      <c r="B231" s="1" t="s">
        <v>11</v>
      </c>
      <c r="C231" s="1" t="s">
        <v>11</v>
      </c>
      <c r="D231" s="1" t="s">
        <v>11</v>
      </c>
      <c r="E231" s="1" t="s">
        <v>11</v>
      </c>
      <c r="F231" s="1" t="s">
        <v>11</v>
      </c>
      <c r="G231" s="1" t="s">
        <v>11</v>
      </c>
      <c r="H231" s="1" t="s">
        <v>11</v>
      </c>
    </row>
    <row r="232" spans="1:8" ht="11.45" customHeight="1" x14ac:dyDescent="0.25">
      <c r="A232" s="3" t="s">
        <v>283</v>
      </c>
      <c r="B232" s="1">
        <v>409</v>
      </c>
      <c r="C232" s="1" t="s">
        <v>11</v>
      </c>
      <c r="D232" s="1">
        <v>409</v>
      </c>
      <c r="E232" s="1">
        <v>174</v>
      </c>
      <c r="F232" s="1" t="s">
        <v>11</v>
      </c>
      <c r="G232" s="1">
        <v>174</v>
      </c>
      <c r="H232" s="5">
        <v>135.1</v>
      </c>
    </row>
    <row r="233" spans="1:8" ht="11.45" customHeight="1" x14ac:dyDescent="0.25">
      <c r="A233" s="3" t="s">
        <v>284</v>
      </c>
      <c r="B233" s="4">
        <v>1047</v>
      </c>
      <c r="C233" s="1" t="s">
        <v>11</v>
      </c>
      <c r="D233" s="4">
        <v>1047</v>
      </c>
      <c r="E233" s="4">
        <v>10358</v>
      </c>
      <c r="F233" s="1" t="s">
        <v>11</v>
      </c>
      <c r="G233" s="4">
        <v>10358</v>
      </c>
      <c r="H233" s="5">
        <v>-89.9</v>
      </c>
    </row>
    <row r="234" spans="1:8" ht="11.45" customHeight="1" x14ac:dyDescent="0.25">
      <c r="A234" s="3"/>
      <c r="B234" s="1"/>
      <c r="C234" s="1"/>
      <c r="D234" s="1"/>
      <c r="E234" s="1"/>
      <c r="F234" s="1"/>
      <c r="G234" s="1"/>
      <c r="H234" s="1"/>
    </row>
    <row r="235" spans="1:8" ht="11.45" customHeight="1" x14ac:dyDescent="0.25">
      <c r="A235" s="3" t="s">
        <v>91</v>
      </c>
      <c r="B235" s="4">
        <v>48935523</v>
      </c>
      <c r="C235" s="4">
        <v>2176109</v>
      </c>
      <c r="D235" s="4">
        <v>51111632</v>
      </c>
      <c r="E235" s="4">
        <v>45844822</v>
      </c>
      <c r="F235" s="4">
        <v>2025359</v>
      </c>
      <c r="G235" s="4">
        <v>47870181</v>
      </c>
      <c r="H235" s="5">
        <v>6.8</v>
      </c>
    </row>
    <row r="236" spans="1:8" ht="11.45" customHeight="1" x14ac:dyDescent="0.25">
      <c r="A236" s="3"/>
      <c r="B236" s="1"/>
      <c r="C236" s="1"/>
      <c r="D236" s="1"/>
      <c r="E236" s="1"/>
      <c r="F236" s="1"/>
      <c r="G236" s="1"/>
      <c r="H236" s="1"/>
    </row>
    <row r="237" spans="1:8" ht="11.45" customHeight="1" x14ac:dyDescent="0.25">
      <c r="A237" s="3"/>
      <c r="B237" s="1"/>
      <c r="C237" s="1"/>
      <c r="D237" s="1"/>
      <c r="E237" s="1"/>
      <c r="F237" s="1"/>
      <c r="G237" s="1"/>
      <c r="H237" s="1"/>
    </row>
    <row r="238" spans="1:8" ht="11.45" customHeight="1" x14ac:dyDescent="0.25">
      <c r="A238" s="3"/>
      <c r="B238" s="1"/>
      <c r="C238" s="1"/>
      <c r="D238" s="1"/>
      <c r="E238" s="1"/>
      <c r="F238" s="1"/>
      <c r="G238" s="1"/>
      <c r="H238" s="1"/>
    </row>
    <row r="239" spans="1:8" ht="11.45" customHeight="1" x14ac:dyDescent="0.25">
      <c r="A239" s="3"/>
      <c r="B239" s="1"/>
      <c r="C239" s="1"/>
      <c r="D239" s="1"/>
      <c r="E239" s="1"/>
      <c r="F239" s="1"/>
      <c r="G239" s="1"/>
      <c r="H239" s="1"/>
    </row>
    <row r="240" spans="1:8" ht="11.45" customHeight="1" x14ac:dyDescent="0.25">
      <c r="A240" s="3" t="s">
        <v>92</v>
      </c>
      <c r="B240" s="4">
        <v>399078</v>
      </c>
      <c r="C240" s="4">
        <v>617032</v>
      </c>
      <c r="D240" s="4">
        <v>1016110</v>
      </c>
      <c r="E240" s="4">
        <v>491848</v>
      </c>
      <c r="F240" s="4">
        <v>347396</v>
      </c>
      <c r="G240" s="4">
        <v>839244</v>
      </c>
      <c r="H240" s="5">
        <v>21.1</v>
      </c>
    </row>
    <row r="241" spans="1:8" ht="11.45" customHeight="1" x14ac:dyDescent="0.25">
      <c r="A241" s="3"/>
      <c r="B241" s="1"/>
      <c r="C241" s="1"/>
      <c r="D241" s="1"/>
      <c r="E241" s="1"/>
      <c r="F241" s="1"/>
      <c r="G241" s="1"/>
      <c r="H241" s="1"/>
    </row>
    <row r="242" spans="1:8" ht="11.45" customHeight="1" x14ac:dyDescent="0.25">
      <c r="A242" s="3" t="s">
        <v>285</v>
      </c>
      <c r="B242" s="4">
        <v>360392</v>
      </c>
      <c r="C242" s="4">
        <v>617032</v>
      </c>
      <c r="D242" s="4">
        <v>977424</v>
      </c>
      <c r="E242" s="4">
        <v>491815</v>
      </c>
      <c r="F242" s="4">
        <v>347396</v>
      </c>
      <c r="G242" s="4">
        <v>839211</v>
      </c>
      <c r="H242" s="5">
        <v>16.5</v>
      </c>
    </row>
    <row r="243" spans="1:8" ht="11.45" customHeight="1" x14ac:dyDescent="0.25">
      <c r="A243" s="3" t="s">
        <v>286</v>
      </c>
      <c r="B243" s="4">
        <v>207518</v>
      </c>
      <c r="C243" s="4">
        <v>206370</v>
      </c>
      <c r="D243" s="4">
        <v>413888</v>
      </c>
      <c r="E243" s="4">
        <v>347346</v>
      </c>
      <c r="F243" s="4">
        <v>87856</v>
      </c>
      <c r="G243" s="4">
        <v>435202</v>
      </c>
      <c r="H243" s="5">
        <v>-4.9000000000000004</v>
      </c>
    </row>
    <row r="244" spans="1:8" ht="11.45" customHeight="1" x14ac:dyDescent="0.25">
      <c r="A244" s="3" t="s">
        <v>287</v>
      </c>
      <c r="B244" s="4">
        <v>152874</v>
      </c>
      <c r="C244" s="4">
        <v>410662</v>
      </c>
      <c r="D244" s="4">
        <v>563536</v>
      </c>
      <c r="E244" s="4">
        <v>144469</v>
      </c>
      <c r="F244" s="4">
        <v>259540</v>
      </c>
      <c r="G244" s="4">
        <v>404009</v>
      </c>
      <c r="H244" s="5">
        <v>39.5</v>
      </c>
    </row>
    <row r="245" spans="1:8" ht="11.45" customHeight="1" x14ac:dyDescent="0.25">
      <c r="A245" s="3" t="s">
        <v>288</v>
      </c>
      <c r="B245" s="1" t="s">
        <v>11</v>
      </c>
      <c r="C245" s="1" t="s">
        <v>11</v>
      </c>
      <c r="D245" s="1" t="s">
        <v>11</v>
      </c>
      <c r="E245" s="1">
        <v>21</v>
      </c>
      <c r="F245" s="1" t="s">
        <v>11</v>
      </c>
      <c r="G245" s="1">
        <v>21</v>
      </c>
      <c r="H245" s="1" t="s">
        <v>11</v>
      </c>
    </row>
    <row r="246" spans="1:8" ht="11.45" customHeight="1" x14ac:dyDescent="0.25">
      <c r="A246" s="3" t="s">
        <v>289</v>
      </c>
      <c r="B246" s="4">
        <v>38686</v>
      </c>
      <c r="C246" s="1" t="s">
        <v>11</v>
      </c>
      <c r="D246" s="4">
        <v>38686</v>
      </c>
      <c r="E246" s="1">
        <v>12</v>
      </c>
      <c r="F246" s="1" t="s">
        <v>11</v>
      </c>
      <c r="G246" s="1">
        <v>12</v>
      </c>
      <c r="H246" s="1" t="s">
        <v>11</v>
      </c>
    </row>
    <row r="247" spans="1:8" ht="11.45" customHeight="1" x14ac:dyDescent="0.25">
      <c r="A247" s="3" t="s">
        <v>290</v>
      </c>
      <c r="B247" s="1" t="s">
        <v>11</v>
      </c>
      <c r="C247" s="1" t="s">
        <v>11</v>
      </c>
      <c r="D247" s="1" t="s">
        <v>11</v>
      </c>
      <c r="E247" s="1" t="s">
        <v>11</v>
      </c>
      <c r="F247" s="1" t="s">
        <v>11</v>
      </c>
      <c r="G247" s="1" t="s">
        <v>11</v>
      </c>
      <c r="H247" s="1" t="s">
        <v>11</v>
      </c>
    </row>
    <row r="248" spans="1:8" ht="11.45" customHeight="1" x14ac:dyDescent="0.25">
      <c r="A248" s="3"/>
      <c r="B248" s="1"/>
      <c r="C248" s="1"/>
      <c r="D248" s="1"/>
      <c r="E248" s="1"/>
      <c r="F248" s="1"/>
      <c r="G248" s="1"/>
      <c r="H248" s="1"/>
    </row>
    <row r="249" spans="1:8" ht="11.45" customHeight="1" x14ac:dyDescent="0.25">
      <c r="A249" s="3" t="s">
        <v>93</v>
      </c>
      <c r="B249" s="4">
        <v>65006582</v>
      </c>
      <c r="C249" s="1" t="s">
        <v>11</v>
      </c>
      <c r="D249" s="4">
        <v>65006582</v>
      </c>
      <c r="E249" s="4">
        <v>68429135</v>
      </c>
      <c r="F249" s="1" t="s">
        <v>11</v>
      </c>
      <c r="G249" s="4">
        <v>68429135</v>
      </c>
      <c r="H249" s="5">
        <v>-5</v>
      </c>
    </row>
    <row r="250" spans="1:8" ht="11.45" customHeight="1" x14ac:dyDescent="0.25">
      <c r="A250" s="3"/>
      <c r="B250" s="1"/>
      <c r="C250" s="1"/>
      <c r="D250" s="1"/>
      <c r="E250" s="1"/>
      <c r="F250" s="1"/>
      <c r="G250" s="1"/>
      <c r="H250" s="1"/>
    </row>
    <row r="251" spans="1:8" ht="11.45" customHeight="1" x14ac:dyDescent="0.25">
      <c r="A251" s="3" t="s">
        <v>291</v>
      </c>
      <c r="B251" s="4">
        <v>65006582</v>
      </c>
      <c r="C251" s="1" t="s">
        <v>11</v>
      </c>
      <c r="D251" s="4">
        <v>65006582</v>
      </c>
      <c r="E251" s="4">
        <v>68174135</v>
      </c>
      <c r="F251" s="1" t="s">
        <v>11</v>
      </c>
      <c r="G251" s="4">
        <v>68174135</v>
      </c>
      <c r="H251" s="5">
        <v>-4.5999999999999996</v>
      </c>
    </row>
    <row r="252" spans="1:8" ht="11.45" customHeight="1" x14ac:dyDescent="0.25">
      <c r="A252" s="3" t="s">
        <v>292</v>
      </c>
      <c r="B252" s="1" t="s">
        <v>11</v>
      </c>
      <c r="C252" s="1" t="s">
        <v>11</v>
      </c>
      <c r="D252" s="1" t="s">
        <v>11</v>
      </c>
      <c r="E252" s="1" t="s">
        <v>11</v>
      </c>
      <c r="F252" s="1" t="s">
        <v>11</v>
      </c>
      <c r="G252" s="1" t="s">
        <v>11</v>
      </c>
      <c r="H252" s="1" t="s">
        <v>11</v>
      </c>
    </row>
    <row r="253" spans="1:8" ht="11.45" customHeight="1" x14ac:dyDescent="0.25">
      <c r="A253" s="3" t="s">
        <v>293</v>
      </c>
      <c r="B253" s="4">
        <v>65006582</v>
      </c>
      <c r="C253" s="1" t="s">
        <v>11</v>
      </c>
      <c r="D253" s="4">
        <v>65006582</v>
      </c>
      <c r="E253" s="4">
        <v>68174135</v>
      </c>
      <c r="F253" s="1" t="s">
        <v>11</v>
      </c>
      <c r="G253" s="4">
        <v>68174135</v>
      </c>
      <c r="H253" s="5">
        <v>-4.5999999999999996</v>
      </c>
    </row>
    <row r="254" spans="1:8" ht="11.45" customHeight="1" x14ac:dyDescent="0.25">
      <c r="A254" s="3" t="s">
        <v>294</v>
      </c>
      <c r="B254" s="1" t="s">
        <v>11</v>
      </c>
      <c r="C254" s="1" t="s">
        <v>11</v>
      </c>
      <c r="D254" s="1" t="s">
        <v>11</v>
      </c>
      <c r="E254" s="1" t="s">
        <v>11</v>
      </c>
      <c r="F254" s="1" t="s">
        <v>11</v>
      </c>
      <c r="G254" s="1" t="s">
        <v>11</v>
      </c>
      <c r="H254" s="1" t="s">
        <v>11</v>
      </c>
    </row>
    <row r="255" spans="1:8" ht="11.45" customHeight="1" x14ac:dyDescent="0.25">
      <c r="A255" s="3" t="s">
        <v>295</v>
      </c>
      <c r="B255" s="1" t="s">
        <v>11</v>
      </c>
      <c r="C255" s="1" t="s">
        <v>11</v>
      </c>
      <c r="D255" s="1" t="s">
        <v>11</v>
      </c>
      <c r="E255" s="4">
        <v>255000</v>
      </c>
      <c r="F255" s="1" t="s">
        <v>11</v>
      </c>
      <c r="G255" s="4">
        <v>255000</v>
      </c>
      <c r="H255" s="1" t="s">
        <v>11</v>
      </c>
    </row>
    <row r="256" spans="1:8" ht="11.45" customHeight="1" x14ac:dyDescent="0.25">
      <c r="A256" s="3" t="s">
        <v>296</v>
      </c>
      <c r="B256" s="1" t="s">
        <v>11</v>
      </c>
      <c r="C256" s="1" t="s">
        <v>11</v>
      </c>
      <c r="D256" s="1" t="s">
        <v>11</v>
      </c>
      <c r="E256" s="1" t="s">
        <v>11</v>
      </c>
      <c r="F256" s="1" t="s">
        <v>11</v>
      </c>
      <c r="G256" s="1" t="s">
        <v>11</v>
      </c>
      <c r="H256" s="1" t="s">
        <v>11</v>
      </c>
    </row>
    <row r="257" spans="1:8" ht="11.45" customHeight="1" x14ac:dyDescent="0.25">
      <c r="A257" s="3" t="s">
        <v>297</v>
      </c>
      <c r="B257" s="1" t="s">
        <v>11</v>
      </c>
      <c r="C257" s="1" t="s">
        <v>11</v>
      </c>
      <c r="D257" s="1" t="s">
        <v>11</v>
      </c>
      <c r="E257" s="1" t="s">
        <v>11</v>
      </c>
      <c r="F257" s="1" t="s">
        <v>11</v>
      </c>
      <c r="G257" s="1" t="s">
        <v>11</v>
      </c>
      <c r="H257" s="1" t="s">
        <v>11</v>
      </c>
    </row>
    <row r="258" spans="1:8" ht="11.45" customHeight="1" x14ac:dyDescent="0.25">
      <c r="A258" s="3" t="s">
        <v>298</v>
      </c>
      <c r="B258" s="1" t="s">
        <v>11</v>
      </c>
      <c r="C258" s="1" t="s">
        <v>11</v>
      </c>
      <c r="D258" s="1" t="s">
        <v>11</v>
      </c>
      <c r="E258" s="1" t="s">
        <v>11</v>
      </c>
      <c r="F258" s="1" t="s">
        <v>11</v>
      </c>
      <c r="G258" s="1" t="s">
        <v>11</v>
      </c>
      <c r="H258" s="1" t="s">
        <v>11</v>
      </c>
    </row>
    <row r="259" spans="1:8" ht="11.45" customHeight="1" x14ac:dyDescent="0.25">
      <c r="A259" s="3"/>
      <c r="B259" s="1"/>
      <c r="C259" s="1"/>
      <c r="D259" s="1"/>
      <c r="E259" s="1"/>
      <c r="F259" s="1"/>
      <c r="G259" s="1"/>
      <c r="H259" s="1"/>
    </row>
    <row r="260" spans="1:8" ht="11.45" customHeight="1" x14ac:dyDescent="0.25">
      <c r="A260" s="3" t="s">
        <v>94</v>
      </c>
      <c r="B260" s="4">
        <v>65405660</v>
      </c>
      <c r="C260" s="4">
        <v>617032</v>
      </c>
      <c r="D260" s="4">
        <v>66022692</v>
      </c>
      <c r="E260" s="4">
        <v>68920983</v>
      </c>
      <c r="F260" s="4">
        <v>347396</v>
      </c>
      <c r="G260" s="4">
        <v>69268379</v>
      </c>
      <c r="H260" s="5">
        <v>-4.7</v>
      </c>
    </row>
    <row r="261" spans="1:8" ht="11.45" customHeight="1" x14ac:dyDescent="0.25">
      <c r="A261" s="3"/>
      <c r="B261" s="1"/>
      <c r="C261" s="1"/>
      <c r="D261" s="1"/>
      <c r="E261" s="1"/>
      <c r="F261" s="1"/>
      <c r="G261" s="1"/>
      <c r="H261" s="1"/>
    </row>
    <row r="262" spans="1:8" ht="11.45" customHeight="1" x14ac:dyDescent="0.25">
      <c r="A262" s="3" t="s">
        <v>95</v>
      </c>
      <c r="B262" s="4">
        <v>114341183</v>
      </c>
      <c r="C262" s="4">
        <v>2793141</v>
      </c>
      <c r="D262" s="4">
        <v>117134324</v>
      </c>
      <c r="E262" s="4">
        <v>114765805</v>
      </c>
      <c r="F262" s="4">
        <v>2372755</v>
      </c>
      <c r="G262" s="4">
        <v>117138560</v>
      </c>
      <c r="H262" s="1" t="s">
        <v>11</v>
      </c>
    </row>
  </sheetData>
  <mergeCells count="10">
    <mergeCell ref="A2:A4"/>
    <mergeCell ref="B2:D2"/>
    <mergeCell ref="E2:G2"/>
    <mergeCell ref="H2:H4"/>
    <mergeCell ref="B3:B4"/>
    <mergeCell ref="C3:C4"/>
    <mergeCell ref="D3:D4"/>
    <mergeCell ref="E3:E4"/>
    <mergeCell ref="F3:F4"/>
    <mergeCell ref="G3:G4"/>
  </mergeCells>
  <pageMargins left="1.388888909584946E-3" right="1.388888909584946E-3" top="0.75" bottom="0.75" header="0.3" footer="0.3"/>
  <pageSetup paperSize="9" orientation="landscape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7"/>
  <sheetViews>
    <sheetView zoomScale="120" workbookViewId="0"/>
  </sheetViews>
  <sheetFormatPr baseColWidth="10" defaultRowHeight="12.75" x14ac:dyDescent="0.2"/>
  <cols>
    <col min="1" max="1" width="19.7109375" style="18" customWidth="1"/>
    <col min="2" max="3" width="9.28515625" style="18" customWidth="1"/>
    <col min="4" max="4" width="5.7109375" style="18" customWidth="1"/>
    <col min="5" max="6" width="9.28515625" style="18" customWidth="1"/>
    <col min="7" max="7" width="5.7109375" style="18" customWidth="1"/>
    <col min="8" max="9" width="10.28515625" style="18" customWidth="1"/>
    <col min="10" max="10" width="5.7109375" style="18" customWidth="1"/>
    <col min="11" max="12" width="9.28515625" style="18" customWidth="1"/>
    <col min="13" max="13" width="5.7109375" style="18" customWidth="1"/>
    <col min="14" max="15" width="10.28515625" style="18" customWidth="1"/>
    <col min="16" max="16" width="5.7109375" style="18" customWidth="1"/>
    <col min="17" max="17" width="1.42578125" style="17" customWidth="1"/>
    <col min="18" max="18" width="1.7109375" style="16" customWidth="1"/>
    <col min="19" max="215" width="11.42578125" style="15"/>
    <col min="216" max="216" width="0.5703125" style="15" customWidth="1"/>
    <col min="217" max="217" width="19.7109375" style="15" customWidth="1"/>
    <col min="218" max="219" width="9.28515625" style="15" customWidth="1"/>
    <col min="220" max="220" width="5.7109375" style="15" customWidth="1"/>
    <col min="221" max="222" width="9.28515625" style="15" customWidth="1"/>
    <col min="223" max="223" width="5.7109375" style="15" customWidth="1"/>
    <col min="224" max="225" width="10.28515625" style="15" customWidth="1"/>
    <col min="226" max="226" width="5.7109375" style="15" customWidth="1"/>
    <col min="227" max="228" width="9.28515625" style="15" customWidth="1"/>
    <col min="229" max="229" width="5.7109375" style="15" customWidth="1"/>
    <col min="230" max="231" width="10.28515625" style="15" customWidth="1"/>
    <col min="232" max="232" width="5.7109375" style="15" customWidth="1"/>
    <col min="233" max="233" width="0.28515625" style="15" customWidth="1"/>
    <col min="234" max="234" width="1.7109375" style="15" customWidth="1"/>
    <col min="235" max="235" width="11.7109375" style="15" customWidth="1"/>
    <col min="236" max="236" width="1.7109375" style="15" customWidth="1"/>
    <col min="237" max="16384" width="11.42578125" style="15"/>
  </cols>
  <sheetData>
    <row r="1" spans="1:19" s="70" customFormat="1" ht="12" customHeight="1" x14ac:dyDescent="0.25">
      <c r="A1" s="79" t="s">
        <v>1263</v>
      </c>
      <c r="B1" s="78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6"/>
      <c r="O1" s="75"/>
      <c r="P1" s="72"/>
      <c r="Q1" s="74"/>
    </row>
    <row r="2" spans="1:19" s="70" customFormat="1" ht="12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3"/>
      <c r="P2" s="72"/>
      <c r="Q2" s="71"/>
    </row>
    <row r="3" spans="1:19" s="63" customFormat="1" ht="12" customHeight="1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6"/>
      <c r="P3" s="66"/>
      <c r="Q3" s="68"/>
      <c r="R3" s="64"/>
    </row>
    <row r="4" spans="1:19" s="63" customFormat="1" ht="14.1" customHeight="1" x14ac:dyDescent="0.25">
      <c r="A4" s="67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5"/>
      <c r="R4" s="64"/>
    </row>
    <row r="5" spans="1:19" s="59" customFormat="1" ht="12" customHeight="1" x14ac:dyDescent="0.25">
      <c r="A5" s="62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56"/>
      <c r="R5" s="60"/>
    </row>
    <row r="6" spans="1:19" s="54" customFormat="1" ht="9" customHeight="1" x14ac:dyDescent="0.25">
      <c r="A6" s="58"/>
      <c r="B6" s="58"/>
      <c r="C6" s="58"/>
      <c r="D6" s="58"/>
      <c r="E6" s="26"/>
      <c r="F6" s="26"/>
      <c r="G6" s="26"/>
      <c r="H6" s="26"/>
      <c r="I6" s="26"/>
      <c r="J6" s="26"/>
      <c r="K6" s="26"/>
      <c r="L6" s="26"/>
      <c r="M6" s="26"/>
      <c r="N6" s="58"/>
      <c r="O6" s="58"/>
      <c r="P6" s="57"/>
      <c r="Q6" s="56"/>
      <c r="R6" s="55"/>
    </row>
    <row r="7" spans="1:19" s="33" customFormat="1" ht="20.100000000000001" customHeight="1" x14ac:dyDescent="0.2">
      <c r="A7" s="168" t="s">
        <v>1294</v>
      </c>
      <c r="B7" s="162" t="s">
        <v>1293</v>
      </c>
      <c r="C7" s="163"/>
      <c r="D7" s="164"/>
      <c r="E7" s="162" t="s">
        <v>1292</v>
      </c>
      <c r="F7" s="163"/>
      <c r="G7" s="164"/>
      <c r="H7" s="162" t="s">
        <v>1291</v>
      </c>
      <c r="I7" s="163"/>
      <c r="J7" s="164"/>
      <c r="K7" s="162" t="s">
        <v>1290</v>
      </c>
      <c r="L7" s="171"/>
      <c r="M7" s="172"/>
      <c r="N7" s="162" t="s">
        <v>1261</v>
      </c>
      <c r="O7" s="163"/>
      <c r="P7" s="164"/>
      <c r="Q7" s="53"/>
      <c r="R7" s="35"/>
      <c r="S7" s="47"/>
    </row>
    <row r="8" spans="1:19" s="33" customFormat="1" ht="15" customHeight="1" x14ac:dyDescent="0.2">
      <c r="A8" s="169"/>
      <c r="B8" s="165"/>
      <c r="C8" s="166"/>
      <c r="D8" s="167"/>
      <c r="E8" s="165"/>
      <c r="F8" s="166"/>
      <c r="G8" s="167"/>
      <c r="H8" s="165"/>
      <c r="I8" s="166"/>
      <c r="J8" s="167"/>
      <c r="K8" s="176"/>
      <c r="L8" s="177"/>
      <c r="M8" s="178"/>
      <c r="N8" s="165"/>
      <c r="O8" s="166"/>
      <c r="P8" s="167"/>
      <c r="Q8" s="53"/>
      <c r="R8" s="35"/>
      <c r="S8" s="47"/>
    </row>
    <row r="9" spans="1:19" s="33" customFormat="1" ht="20.100000000000001" customHeight="1" x14ac:dyDescent="0.25">
      <c r="A9" s="170"/>
      <c r="B9" s="100">
        <v>2018</v>
      </c>
      <c r="C9" s="99">
        <v>2017</v>
      </c>
      <c r="D9" s="98" t="s">
        <v>1256</v>
      </c>
      <c r="E9" s="100">
        <v>2018</v>
      </c>
      <c r="F9" s="99">
        <v>2017</v>
      </c>
      <c r="G9" s="98" t="s">
        <v>1256</v>
      </c>
      <c r="H9" s="100">
        <v>2018</v>
      </c>
      <c r="I9" s="99">
        <v>2017</v>
      </c>
      <c r="J9" s="98" t="s">
        <v>1256</v>
      </c>
      <c r="K9" s="100">
        <v>2018</v>
      </c>
      <c r="L9" s="99">
        <v>2017</v>
      </c>
      <c r="M9" s="98" t="s">
        <v>1256</v>
      </c>
      <c r="N9" s="100">
        <v>2018</v>
      </c>
      <c r="O9" s="99">
        <v>2017</v>
      </c>
      <c r="P9" s="98" t="s">
        <v>1256</v>
      </c>
      <c r="Q9" s="49"/>
      <c r="R9" s="48"/>
      <c r="S9" s="47"/>
    </row>
    <row r="10" spans="1:19" s="40" customFormat="1" ht="9" customHeight="1" x14ac:dyDescent="0.15">
      <c r="B10" s="40" t="s">
        <v>1289</v>
      </c>
      <c r="C10" s="40" t="s">
        <v>1288</v>
      </c>
      <c r="D10" s="97" t="s">
        <v>1287</v>
      </c>
      <c r="E10" s="40" t="s">
        <v>1286</v>
      </c>
      <c r="F10" s="40" t="s">
        <v>1285</v>
      </c>
      <c r="G10" s="97" t="s">
        <v>1284</v>
      </c>
      <c r="H10" s="40" t="s">
        <v>1283</v>
      </c>
      <c r="I10" s="40" t="s">
        <v>1282</v>
      </c>
      <c r="J10" s="97" t="s">
        <v>1281</v>
      </c>
      <c r="K10" s="40" t="s">
        <v>1280</v>
      </c>
      <c r="L10" s="40" t="s">
        <v>1279</v>
      </c>
      <c r="M10" s="97" t="s">
        <v>1278</v>
      </c>
      <c r="N10" s="40" t="s">
        <v>1277</v>
      </c>
      <c r="O10" s="40" t="s">
        <v>1276</v>
      </c>
      <c r="P10" s="97" t="s">
        <v>1275</v>
      </c>
      <c r="Q10" s="43"/>
      <c r="R10" s="42"/>
      <c r="S10" s="41"/>
    </row>
    <row r="11" spans="1:19" s="40" customFormat="1" ht="12" customHeight="1" x14ac:dyDescent="0.15">
      <c r="D11" s="44"/>
      <c r="G11" s="44"/>
      <c r="J11" s="44"/>
      <c r="M11" s="44"/>
      <c r="P11" s="44"/>
      <c r="Q11" s="43"/>
      <c r="R11" s="42"/>
      <c r="S11" s="41"/>
    </row>
    <row r="12" spans="1:19" s="33" customFormat="1" ht="17.100000000000001" customHeight="1" x14ac:dyDescent="0.2">
      <c r="A12" s="36" t="s">
        <v>301</v>
      </c>
      <c r="B12" s="31">
        <f>'[3]I.Ent 2'!C12</f>
        <v>0</v>
      </c>
      <c r="C12" s="31">
        <f>'[3]I.Ent 2'!D12</f>
        <v>0</v>
      </c>
      <c r="D12" s="30">
        <f>'[3]I.Ent 2'!E12</f>
        <v>0</v>
      </c>
      <c r="E12" s="31">
        <f>'[3]I.Ent 2'!F12</f>
        <v>0</v>
      </c>
      <c r="F12" s="31">
        <f>'[3]I.Ent 2'!G12</f>
        <v>0</v>
      </c>
      <c r="G12" s="30">
        <f>'[3]I.Ent 2'!H12</f>
        <v>0</v>
      </c>
      <c r="H12" s="31">
        <f>'[3]I.Ent 2'!I12</f>
        <v>0</v>
      </c>
      <c r="I12" s="31">
        <f>'[3]I.Ent 2'!J12</f>
        <v>0</v>
      </c>
      <c r="J12" s="30">
        <f>'[3]I.Ent 2'!K12</f>
        <v>0</v>
      </c>
      <c r="K12" s="31">
        <f>'[3]I.Ent 2'!L12</f>
        <v>0</v>
      </c>
      <c r="L12" s="31">
        <f>'[3]I.Ent 2'!M12</f>
        <v>0</v>
      </c>
      <c r="M12" s="30">
        <f>'[3]I.Ent 2'!N12</f>
        <v>0</v>
      </c>
      <c r="N12" s="31">
        <f>'[3]I.Ent 2'!O12</f>
        <v>0</v>
      </c>
      <c r="O12" s="31">
        <f>'[3]I.Ent 2'!P12</f>
        <v>0</v>
      </c>
      <c r="P12" s="30">
        <f>'[3]I.Ent 2'!Q12</f>
        <v>0</v>
      </c>
      <c r="Q12" s="37"/>
      <c r="R12" s="35"/>
      <c r="S12" s="34"/>
    </row>
    <row r="13" spans="1:19" s="18" customFormat="1" ht="17.100000000000001" customHeight="1" x14ac:dyDescent="0.2">
      <c r="A13" s="36" t="s">
        <v>305</v>
      </c>
      <c r="B13" s="31">
        <f>'[3]I.Ent 2'!C13</f>
        <v>1115</v>
      </c>
      <c r="C13" s="31">
        <f>'[3]I.Ent 2'!D13</f>
        <v>925</v>
      </c>
      <c r="D13" s="30">
        <f>'[3]I.Ent 2'!E13</f>
        <v>20.54054054054054</v>
      </c>
      <c r="E13" s="31">
        <f>'[3]I.Ent 2'!F13</f>
        <v>114962</v>
      </c>
      <c r="F13" s="31">
        <f>'[3]I.Ent 2'!G13</f>
        <v>113577</v>
      </c>
      <c r="G13" s="30">
        <f>'[3]I.Ent 2'!H13</f>
        <v>1.2194370339065128</v>
      </c>
      <c r="H13" s="31">
        <f>'[3]I.Ent 2'!I13</f>
        <v>7062096</v>
      </c>
      <c r="I13" s="31">
        <f>'[3]I.Ent 2'!J13</f>
        <v>6841091</v>
      </c>
      <c r="J13" s="30">
        <f>'[3]I.Ent 2'!K13</f>
        <v>3.230551968976878</v>
      </c>
      <c r="K13" s="31">
        <f>'[3]I.Ent 2'!L13</f>
        <v>0</v>
      </c>
      <c r="L13" s="31">
        <f>'[3]I.Ent 2'!M13</f>
        <v>0</v>
      </c>
      <c r="M13" s="30">
        <f>'[3]I.Ent 2'!N13</f>
        <v>0</v>
      </c>
      <c r="N13" s="31">
        <f>'[3]I.Ent 2'!O13</f>
        <v>7062096</v>
      </c>
      <c r="O13" s="31">
        <f>'[3]I.Ent 2'!P13</f>
        <v>6841091</v>
      </c>
      <c r="P13" s="30">
        <f>'[3]I.Ent 2'!Q13</f>
        <v>3.230551968976878</v>
      </c>
      <c r="Q13" s="23"/>
      <c r="R13" s="39"/>
      <c r="S13" s="38"/>
    </row>
    <row r="14" spans="1:19" s="18" customFormat="1" ht="17.100000000000001" customHeight="1" x14ac:dyDescent="0.2">
      <c r="A14" s="36" t="s">
        <v>310</v>
      </c>
      <c r="B14" s="31">
        <f>'[3]I.Ent 2'!C14</f>
        <v>408</v>
      </c>
      <c r="C14" s="31">
        <f>'[3]I.Ent 2'!D14</f>
        <v>338</v>
      </c>
      <c r="D14" s="30">
        <f>'[3]I.Ent 2'!E14</f>
        <v>20.710059171597635</v>
      </c>
      <c r="E14" s="31">
        <f>'[3]I.Ent 2'!F14</f>
        <v>48244</v>
      </c>
      <c r="F14" s="31">
        <f>'[3]I.Ent 2'!G14</f>
        <v>51825</v>
      </c>
      <c r="G14" s="30">
        <f>'[3]I.Ent 2'!H14</f>
        <v>-6.9097925711529191</v>
      </c>
      <c r="H14" s="31">
        <f>'[3]I.Ent 2'!I14</f>
        <v>2010514</v>
      </c>
      <c r="I14" s="31">
        <f>'[3]I.Ent 2'!J14</f>
        <v>1967431</v>
      </c>
      <c r="J14" s="30">
        <f>'[3]I.Ent 2'!K14</f>
        <v>2.1898099602984806</v>
      </c>
      <c r="K14" s="31">
        <f>'[3]I.Ent 2'!L14</f>
        <v>0</v>
      </c>
      <c r="L14" s="31">
        <f>'[3]I.Ent 2'!M14</f>
        <v>0</v>
      </c>
      <c r="M14" s="30">
        <f>'[3]I.Ent 2'!N14</f>
        <v>0</v>
      </c>
      <c r="N14" s="31">
        <f>'[3]I.Ent 2'!O14</f>
        <v>2010514</v>
      </c>
      <c r="O14" s="31">
        <f>'[3]I.Ent 2'!P14</f>
        <v>1967431</v>
      </c>
      <c r="P14" s="30">
        <f>'[3]I.Ent 2'!Q14</f>
        <v>2.1898099602984806</v>
      </c>
      <c r="Q14" s="23"/>
      <c r="R14" s="39"/>
      <c r="S14" s="38"/>
    </row>
    <row r="15" spans="1:19" s="18" customFormat="1" ht="17.100000000000001" customHeight="1" x14ac:dyDescent="0.2">
      <c r="A15" s="36" t="s">
        <v>316</v>
      </c>
      <c r="B15" s="31">
        <f>'[3]I.Ent 2'!C15</f>
        <v>923</v>
      </c>
      <c r="C15" s="31">
        <f>'[3]I.Ent 2'!D15</f>
        <v>780</v>
      </c>
      <c r="D15" s="30">
        <f>'[3]I.Ent 2'!E15</f>
        <v>18.333333333333332</v>
      </c>
      <c r="E15" s="31">
        <f>'[3]I.Ent 2'!F15</f>
        <v>92239</v>
      </c>
      <c r="F15" s="31">
        <f>'[3]I.Ent 2'!G15</f>
        <v>92785</v>
      </c>
      <c r="G15" s="30">
        <f>'[3]I.Ent 2'!H15</f>
        <v>-0.58845718596755947</v>
      </c>
      <c r="H15" s="31">
        <f>'[3]I.Ent 2'!I15</f>
        <v>5143649</v>
      </c>
      <c r="I15" s="31">
        <f>'[3]I.Ent 2'!J15</f>
        <v>4969557</v>
      </c>
      <c r="J15" s="30">
        <f>'[3]I.Ent 2'!K15</f>
        <v>3.5031693971917419</v>
      </c>
      <c r="K15" s="31">
        <f>'[3]I.Ent 2'!L15</f>
        <v>0</v>
      </c>
      <c r="L15" s="31">
        <f>'[3]I.Ent 2'!M15</f>
        <v>0</v>
      </c>
      <c r="M15" s="30">
        <f>'[3]I.Ent 2'!N15</f>
        <v>0</v>
      </c>
      <c r="N15" s="31">
        <f>'[3]I.Ent 2'!O15</f>
        <v>5143649</v>
      </c>
      <c r="O15" s="31">
        <f>'[3]I.Ent 2'!P15</f>
        <v>4969557</v>
      </c>
      <c r="P15" s="30">
        <f>'[3]I.Ent 2'!Q15</f>
        <v>3.5031693971917419</v>
      </c>
      <c r="Q15" s="23"/>
      <c r="R15" s="39"/>
      <c r="S15" s="38"/>
    </row>
    <row r="16" spans="1:19" s="18" customFormat="1" ht="17.100000000000001" customHeight="1" x14ac:dyDescent="0.2">
      <c r="A16" s="36" t="s">
        <v>1238</v>
      </c>
      <c r="B16" s="31">
        <f>'[3]I.Ent 2'!C16</f>
        <v>181</v>
      </c>
      <c r="C16" s="31">
        <f>'[3]I.Ent 2'!D16</f>
        <v>155</v>
      </c>
      <c r="D16" s="30">
        <f>'[3]I.Ent 2'!E16</f>
        <v>16.7741935483871</v>
      </c>
      <c r="E16" s="31">
        <f>'[3]I.Ent 2'!F16</f>
        <v>26367</v>
      </c>
      <c r="F16" s="31">
        <f>'[3]I.Ent 2'!G16</f>
        <v>26588</v>
      </c>
      <c r="G16" s="30">
        <f>'[3]I.Ent 2'!H16</f>
        <v>-0.83120204603580572</v>
      </c>
      <c r="H16" s="31">
        <f>'[3]I.Ent 2'!I16</f>
        <v>862865</v>
      </c>
      <c r="I16" s="31">
        <f>'[3]I.Ent 2'!J16</f>
        <v>851023</v>
      </c>
      <c r="J16" s="30">
        <f>'[3]I.Ent 2'!K16</f>
        <v>1.3915017572968065</v>
      </c>
      <c r="K16" s="31">
        <f>'[3]I.Ent 2'!L16</f>
        <v>0</v>
      </c>
      <c r="L16" s="31">
        <f>'[3]I.Ent 2'!M16</f>
        <v>0</v>
      </c>
      <c r="M16" s="30">
        <f>'[3]I.Ent 2'!N16</f>
        <v>0</v>
      </c>
      <c r="N16" s="31">
        <f>'[3]I.Ent 2'!O16</f>
        <v>862865</v>
      </c>
      <c r="O16" s="31">
        <f>'[3]I.Ent 2'!P16</f>
        <v>851023</v>
      </c>
      <c r="P16" s="30">
        <f>'[3]I.Ent 2'!Q16</f>
        <v>1.3915017572968065</v>
      </c>
      <c r="Q16" s="23"/>
      <c r="R16" s="39"/>
      <c r="S16" s="38"/>
    </row>
    <row r="17" spans="1:19" s="18" customFormat="1" ht="17.100000000000001" customHeight="1" x14ac:dyDescent="0.2">
      <c r="A17" s="36" t="s">
        <v>329</v>
      </c>
      <c r="B17" s="31">
        <f>'[3]I.Ent 2'!C17</f>
        <v>98</v>
      </c>
      <c r="C17" s="31">
        <f>'[3]I.Ent 2'!D17</f>
        <v>82</v>
      </c>
      <c r="D17" s="30">
        <f>'[3]I.Ent 2'!E17</f>
        <v>19.512195121951219</v>
      </c>
      <c r="E17" s="31">
        <f>'[3]I.Ent 2'!F17</f>
        <v>10946</v>
      </c>
      <c r="F17" s="31">
        <f>'[3]I.Ent 2'!G17</f>
        <v>11466</v>
      </c>
      <c r="G17" s="30">
        <f>'[3]I.Ent 2'!H17</f>
        <v>-4.5351473922902494</v>
      </c>
      <c r="H17" s="31">
        <f>'[3]I.Ent 2'!I17</f>
        <v>484261</v>
      </c>
      <c r="I17" s="31">
        <f>'[3]I.Ent 2'!J17</f>
        <v>477963</v>
      </c>
      <c r="J17" s="30">
        <f>'[3]I.Ent 2'!K17</f>
        <v>1.3176752175377593</v>
      </c>
      <c r="K17" s="31">
        <f>'[3]I.Ent 2'!L17</f>
        <v>0</v>
      </c>
      <c r="L17" s="31">
        <f>'[3]I.Ent 2'!M17</f>
        <v>0</v>
      </c>
      <c r="M17" s="30">
        <f>'[3]I.Ent 2'!N17</f>
        <v>0</v>
      </c>
      <c r="N17" s="31">
        <f>'[3]I.Ent 2'!O17</f>
        <v>484261</v>
      </c>
      <c r="O17" s="31">
        <f>'[3]I.Ent 2'!P17</f>
        <v>477963</v>
      </c>
      <c r="P17" s="30">
        <f>'[3]I.Ent 2'!Q17</f>
        <v>1.3176752175377593</v>
      </c>
      <c r="Q17" s="23"/>
      <c r="R17" s="39"/>
      <c r="S17" s="38"/>
    </row>
    <row r="18" spans="1:19" s="18" customFormat="1" ht="17.100000000000001" customHeight="1" x14ac:dyDescent="0.2">
      <c r="A18" s="36" t="s">
        <v>330</v>
      </c>
      <c r="B18" s="31">
        <f>'[3]I.Ent 2'!C18</f>
        <v>44</v>
      </c>
      <c r="C18" s="31">
        <f>'[3]I.Ent 2'!D18</f>
        <v>37</v>
      </c>
      <c r="D18" s="30">
        <f>'[3]I.Ent 2'!E18</f>
        <v>18.918918918918919</v>
      </c>
      <c r="E18" s="31">
        <f>'[3]I.Ent 2'!F18</f>
        <v>4087</v>
      </c>
      <c r="F18" s="31">
        <f>'[3]I.Ent 2'!G18</f>
        <v>4527</v>
      </c>
      <c r="G18" s="30">
        <f>'[3]I.Ent 2'!H18</f>
        <v>-9.7194610117075317</v>
      </c>
      <c r="H18" s="31">
        <f>'[3]I.Ent 2'!I18</f>
        <v>260030</v>
      </c>
      <c r="I18" s="31">
        <f>'[3]I.Ent 2'!J18</f>
        <v>251552</v>
      </c>
      <c r="J18" s="30">
        <f>'[3]I.Ent 2'!K18</f>
        <v>3.3702773184073278</v>
      </c>
      <c r="K18" s="31">
        <f>'[3]I.Ent 2'!L18</f>
        <v>0</v>
      </c>
      <c r="L18" s="31">
        <f>'[3]I.Ent 2'!M18</f>
        <v>0</v>
      </c>
      <c r="M18" s="30">
        <f>'[3]I.Ent 2'!N18</f>
        <v>0</v>
      </c>
      <c r="N18" s="31">
        <f>'[3]I.Ent 2'!O18</f>
        <v>260030</v>
      </c>
      <c r="O18" s="31">
        <f>'[3]I.Ent 2'!P18</f>
        <v>251552</v>
      </c>
      <c r="P18" s="30">
        <f>'[3]I.Ent 2'!Q18</f>
        <v>3.3702773184073278</v>
      </c>
      <c r="Q18" s="23"/>
      <c r="R18" s="39"/>
      <c r="S18" s="38"/>
    </row>
    <row r="19" spans="1:19" s="18" customFormat="1" ht="17.100000000000001" customHeight="1" x14ac:dyDescent="0.2">
      <c r="A19" s="36" t="s">
        <v>1237</v>
      </c>
      <c r="B19" s="31">
        <f>'[3]I.Ent 2'!C19</f>
        <v>161</v>
      </c>
      <c r="C19" s="31">
        <f>'[3]I.Ent 2'!D19</f>
        <v>133</v>
      </c>
      <c r="D19" s="30">
        <f>'[3]I.Ent 2'!E19</f>
        <v>21.052631578947366</v>
      </c>
      <c r="E19" s="31">
        <f>'[3]I.Ent 2'!F19</f>
        <v>21764</v>
      </c>
      <c r="F19" s="31">
        <f>'[3]I.Ent 2'!G19</f>
        <v>21775</v>
      </c>
      <c r="G19" s="30">
        <f>'[3]I.Ent 2'!H19</f>
        <v>-5.0516647531572909E-2</v>
      </c>
      <c r="H19" s="31">
        <f>'[3]I.Ent 2'!I19</f>
        <v>966661</v>
      </c>
      <c r="I19" s="31">
        <f>'[3]I.Ent 2'!J19</f>
        <v>927932</v>
      </c>
      <c r="J19" s="30">
        <f>'[3]I.Ent 2'!K19</f>
        <v>4.1736894513822138</v>
      </c>
      <c r="K19" s="31">
        <f>'[3]I.Ent 2'!L19</f>
        <v>-76238</v>
      </c>
      <c r="L19" s="31">
        <f>'[3]I.Ent 2'!M19</f>
        <v>-72919</v>
      </c>
      <c r="M19" s="30">
        <f>'[3]I.Ent 2'!N19</f>
        <v>4.5516257765465795</v>
      </c>
      <c r="N19" s="31">
        <f>'[3]I.Ent 2'!O19</f>
        <v>890423</v>
      </c>
      <c r="O19" s="31">
        <f>'[3]I.Ent 2'!P19</f>
        <v>855013</v>
      </c>
      <c r="P19" s="30">
        <f>'[3]I.Ent 2'!Q19</f>
        <v>4.1414574983070436</v>
      </c>
      <c r="Q19" s="23"/>
      <c r="R19" s="39"/>
      <c r="S19" s="38"/>
    </row>
    <row r="20" spans="1:19" s="33" customFormat="1" ht="17.100000000000001" customHeight="1" x14ac:dyDescent="0.2">
      <c r="A20" s="36" t="s">
        <v>1236</v>
      </c>
      <c r="B20" s="31">
        <f>'[3]I.Ent 2'!C20</f>
        <v>604</v>
      </c>
      <c r="C20" s="31">
        <f>'[3]I.Ent 2'!D20</f>
        <v>502</v>
      </c>
      <c r="D20" s="30">
        <f>'[3]I.Ent 2'!E20</f>
        <v>20.318725099601593</v>
      </c>
      <c r="E20" s="31">
        <f>'[3]I.Ent 2'!F20</f>
        <v>63424</v>
      </c>
      <c r="F20" s="31">
        <f>'[3]I.Ent 2'!G20</f>
        <v>65081</v>
      </c>
      <c r="G20" s="30">
        <f>'[3]I.Ent 2'!H20</f>
        <v>-2.5460579892749036</v>
      </c>
      <c r="H20" s="31">
        <f>'[3]I.Ent 2'!I20</f>
        <v>3589201</v>
      </c>
      <c r="I20" s="31">
        <f>'[3]I.Ent 2'!J20</f>
        <v>3523507</v>
      </c>
      <c r="J20" s="30">
        <f>'[3]I.Ent 2'!K20</f>
        <v>1.8644492546772293</v>
      </c>
      <c r="K20" s="31">
        <f>'[3]I.Ent 2'!L20</f>
        <v>-549526</v>
      </c>
      <c r="L20" s="31">
        <f>'[3]I.Ent 2'!M20</f>
        <v>-529164</v>
      </c>
      <c r="M20" s="30">
        <f>'[3]I.Ent 2'!N20</f>
        <v>3.847956399150358</v>
      </c>
      <c r="N20" s="31">
        <f>'[3]I.Ent 2'!O20</f>
        <v>3039675</v>
      </c>
      <c r="O20" s="31">
        <f>'[3]I.Ent 2'!P20</f>
        <v>2994343</v>
      </c>
      <c r="P20" s="30">
        <f>'[3]I.Ent 2'!Q20</f>
        <v>1.513921417820203</v>
      </c>
      <c r="Q20" s="37"/>
      <c r="R20" s="35"/>
      <c r="S20" s="34"/>
    </row>
    <row r="21" spans="1:19" s="18" customFormat="1" ht="17.100000000000001" customHeight="1" x14ac:dyDescent="0.2">
      <c r="A21" s="36" t="s">
        <v>338</v>
      </c>
      <c r="B21" s="31">
        <f>'[3]I.Ent 2'!C21</f>
        <v>176</v>
      </c>
      <c r="C21" s="31">
        <f>'[3]I.Ent 2'!D21</f>
        <v>140</v>
      </c>
      <c r="D21" s="30">
        <f>'[3]I.Ent 2'!E21</f>
        <v>25.714285714285712</v>
      </c>
      <c r="E21" s="31">
        <f>'[3]I.Ent 2'!F21</f>
        <v>25237</v>
      </c>
      <c r="F21" s="31">
        <f>'[3]I.Ent 2'!G21</f>
        <v>25756</v>
      </c>
      <c r="G21" s="30">
        <f>'[3]I.Ent 2'!H21</f>
        <v>-2.0150644510017082</v>
      </c>
      <c r="H21" s="31">
        <f>'[3]I.Ent 2'!I21</f>
        <v>1172024</v>
      </c>
      <c r="I21" s="31">
        <f>'[3]I.Ent 2'!J21</f>
        <v>1137709</v>
      </c>
      <c r="J21" s="30">
        <f>'[3]I.Ent 2'!K21</f>
        <v>3.0161491207329818</v>
      </c>
      <c r="K21" s="31">
        <f>'[3]I.Ent 2'!L21</f>
        <v>0</v>
      </c>
      <c r="L21" s="31">
        <f>'[3]I.Ent 2'!M21</f>
        <v>0</v>
      </c>
      <c r="M21" s="30">
        <f>'[3]I.Ent 2'!N21</f>
        <v>0</v>
      </c>
      <c r="N21" s="31">
        <f>'[3]I.Ent 2'!O21</f>
        <v>1172024</v>
      </c>
      <c r="O21" s="31">
        <f>'[3]I.Ent 2'!P21</f>
        <v>1137709</v>
      </c>
      <c r="P21" s="30">
        <f>'[3]I.Ent 2'!Q21</f>
        <v>3.0161491207329818</v>
      </c>
      <c r="Q21" s="23"/>
      <c r="R21" s="39"/>
      <c r="S21" s="38"/>
    </row>
    <row r="22" spans="1:19" s="18" customFormat="1" ht="17.100000000000001" customHeight="1" x14ac:dyDescent="0.2">
      <c r="A22" s="36" t="s">
        <v>342</v>
      </c>
      <c r="B22" s="31">
        <f>'[3]I.Ent 2'!C22</f>
        <v>220</v>
      </c>
      <c r="C22" s="31">
        <f>'[3]I.Ent 2'!D22</f>
        <v>183</v>
      </c>
      <c r="D22" s="30">
        <f>'[3]I.Ent 2'!E22</f>
        <v>20.21857923497268</v>
      </c>
      <c r="E22" s="31">
        <f>'[3]I.Ent 2'!F22</f>
        <v>28158</v>
      </c>
      <c r="F22" s="31">
        <f>'[3]I.Ent 2'!G22</f>
        <v>30113</v>
      </c>
      <c r="G22" s="30">
        <f>'[3]I.Ent 2'!H22</f>
        <v>-6.4922126656261421</v>
      </c>
      <c r="H22" s="31">
        <f>'[3]I.Ent 2'!I22</f>
        <v>1338639</v>
      </c>
      <c r="I22" s="31">
        <f>'[3]I.Ent 2'!J22</f>
        <v>1319226</v>
      </c>
      <c r="J22" s="30">
        <f>'[3]I.Ent 2'!K22</f>
        <v>1.4715446784705577</v>
      </c>
      <c r="K22" s="31">
        <f>'[3]I.Ent 2'!L22</f>
        <v>0</v>
      </c>
      <c r="L22" s="31">
        <f>'[3]I.Ent 2'!M22</f>
        <v>0</v>
      </c>
      <c r="M22" s="30">
        <f>'[3]I.Ent 2'!N22</f>
        <v>0</v>
      </c>
      <c r="N22" s="31">
        <f>'[3]I.Ent 2'!O22</f>
        <v>1338639</v>
      </c>
      <c r="O22" s="31">
        <f>'[3]I.Ent 2'!P22</f>
        <v>1319226</v>
      </c>
      <c r="P22" s="30">
        <f>'[3]I.Ent 2'!Q22</f>
        <v>1.4715446784705577</v>
      </c>
      <c r="Q22" s="23"/>
      <c r="R22" s="39"/>
      <c r="S22" s="38"/>
    </row>
    <row r="23" spans="1:19" s="18" customFormat="1" ht="17.100000000000001" customHeight="1" x14ac:dyDescent="0.2">
      <c r="A23" s="36" t="s">
        <v>348</v>
      </c>
      <c r="B23" s="31">
        <f>'[3]I.Ent 2'!C23</f>
        <v>205</v>
      </c>
      <c r="C23" s="31">
        <f>'[3]I.Ent 2'!D23</f>
        <v>174</v>
      </c>
      <c r="D23" s="30">
        <f>'[3]I.Ent 2'!E23</f>
        <v>17.816091954022991</v>
      </c>
      <c r="E23" s="31">
        <f>'[3]I.Ent 2'!F23</f>
        <v>21876</v>
      </c>
      <c r="F23" s="31">
        <f>'[3]I.Ent 2'!G23</f>
        <v>22132</v>
      </c>
      <c r="G23" s="30">
        <f>'[3]I.Ent 2'!H23</f>
        <v>-1.15669618651726</v>
      </c>
      <c r="H23" s="31">
        <f>'[3]I.Ent 2'!I23</f>
        <v>530165</v>
      </c>
      <c r="I23" s="31">
        <f>'[3]I.Ent 2'!J23</f>
        <v>530532</v>
      </c>
      <c r="J23" s="30">
        <f>'[3]I.Ent 2'!K23</f>
        <v>-6.9175846131807314E-2</v>
      </c>
      <c r="K23" s="31">
        <f>'[3]I.Ent 2'!L23</f>
        <v>0</v>
      </c>
      <c r="L23" s="31">
        <f>'[3]I.Ent 2'!M23</f>
        <v>0</v>
      </c>
      <c r="M23" s="30">
        <f>'[3]I.Ent 2'!N23</f>
        <v>0</v>
      </c>
      <c r="N23" s="31">
        <f>'[3]I.Ent 2'!O23</f>
        <v>530165</v>
      </c>
      <c r="O23" s="31">
        <f>'[3]I.Ent 2'!P23</f>
        <v>530532</v>
      </c>
      <c r="P23" s="30">
        <f>'[3]I.Ent 2'!Q23</f>
        <v>-6.9175846131807314E-2</v>
      </c>
      <c r="Q23" s="23"/>
      <c r="R23" s="39"/>
      <c r="S23" s="38"/>
    </row>
    <row r="24" spans="1:19" s="18" customFormat="1" ht="17.100000000000001" customHeight="1" x14ac:dyDescent="0.2">
      <c r="A24" s="36" t="s">
        <v>351</v>
      </c>
      <c r="B24" s="31">
        <f>'[3]I.Ent 2'!C24</f>
        <v>0</v>
      </c>
      <c r="C24" s="31">
        <f>'[3]I.Ent 2'!D24</f>
        <v>0</v>
      </c>
      <c r="D24" s="30">
        <f>'[3]I.Ent 2'!E24</f>
        <v>0</v>
      </c>
      <c r="E24" s="31">
        <f>'[3]I.Ent 2'!F24</f>
        <v>0</v>
      </c>
      <c r="F24" s="31">
        <f>'[3]I.Ent 2'!G24</f>
        <v>0</v>
      </c>
      <c r="G24" s="30">
        <f>'[3]I.Ent 2'!H24</f>
        <v>0</v>
      </c>
      <c r="H24" s="31">
        <f>'[3]I.Ent 2'!I24</f>
        <v>0</v>
      </c>
      <c r="I24" s="31">
        <f>'[3]I.Ent 2'!J24</f>
        <v>0</v>
      </c>
      <c r="J24" s="30">
        <f>'[3]I.Ent 2'!K24</f>
        <v>0</v>
      </c>
      <c r="K24" s="31">
        <f>'[3]I.Ent 2'!L24</f>
        <v>0</v>
      </c>
      <c r="L24" s="31">
        <f>'[3]I.Ent 2'!M24</f>
        <v>0</v>
      </c>
      <c r="M24" s="30">
        <f>'[3]I.Ent 2'!N24</f>
        <v>0</v>
      </c>
      <c r="N24" s="31">
        <f>'[3]I.Ent 2'!O24</f>
        <v>0</v>
      </c>
      <c r="O24" s="31">
        <f>'[3]I.Ent 2'!P24</f>
        <v>0</v>
      </c>
      <c r="P24" s="30">
        <f>'[3]I.Ent 2'!Q24</f>
        <v>0</v>
      </c>
      <c r="Q24" s="23"/>
      <c r="R24" s="39"/>
      <c r="S24" s="38"/>
    </row>
    <row r="25" spans="1:19" s="18" customFormat="1" ht="17.100000000000001" customHeight="1" x14ac:dyDescent="0.2">
      <c r="A25" s="36" t="s">
        <v>352</v>
      </c>
      <c r="B25" s="31">
        <f>'[3]I.Ent 2'!C25</f>
        <v>93</v>
      </c>
      <c r="C25" s="31">
        <f>'[3]I.Ent 2'!D25</f>
        <v>78</v>
      </c>
      <c r="D25" s="30">
        <f>'[3]I.Ent 2'!E25</f>
        <v>19.230769230769234</v>
      </c>
      <c r="E25" s="31">
        <f>'[3]I.Ent 2'!F25</f>
        <v>11522</v>
      </c>
      <c r="F25" s="31">
        <f>'[3]I.Ent 2'!G25</f>
        <v>11461</v>
      </c>
      <c r="G25" s="30">
        <f>'[3]I.Ent 2'!H25</f>
        <v>0.53223976965360797</v>
      </c>
      <c r="H25" s="31">
        <f>'[3]I.Ent 2'!I25</f>
        <v>661221</v>
      </c>
      <c r="I25" s="31">
        <f>'[3]I.Ent 2'!J25</f>
        <v>643815</v>
      </c>
      <c r="J25" s="30">
        <f>'[3]I.Ent 2'!K25</f>
        <v>2.703571678199483</v>
      </c>
      <c r="K25" s="31">
        <f>'[3]I.Ent 2'!L25</f>
        <v>0</v>
      </c>
      <c r="L25" s="31">
        <f>'[3]I.Ent 2'!M25</f>
        <v>0</v>
      </c>
      <c r="M25" s="30">
        <f>'[3]I.Ent 2'!N25</f>
        <v>0</v>
      </c>
      <c r="N25" s="31">
        <f>'[3]I.Ent 2'!O25</f>
        <v>661221</v>
      </c>
      <c r="O25" s="31">
        <f>'[3]I.Ent 2'!P25</f>
        <v>643815</v>
      </c>
      <c r="P25" s="30">
        <f>'[3]I.Ent 2'!Q25</f>
        <v>2.703571678199483</v>
      </c>
      <c r="Q25" s="23"/>
      <c r="R25" s="39"/>
      <c r="S25" s="38"/>
    </row>
    <row r="26" spans="1:19" s="18" customFormat="1" ht="17.100000000000001" customHeight="1" x14ac:dyDescent="0.2">
      <c r="A26" s="36" t="s">
        <v>355</v>
      </c>
      <c r="B26" s="31">
        <f>'[3]I.Ent 2'!C26</f>
        <v>191</v>
      </c>
      <c r="C26" s="31">
        <f>'[3]I.Ent 2'!D26</f>
        <v>162</v>
      </c>
      <c r="D26" s="30">
        <f>'[3]I.Ent 2'!E26</f>
        <v>17.901234567901234</v>
      </c>
      <c r="E26" s="31">
        <f>'[3]I.Ent 2'!F26</f>
        <v>14538</v>
      </c>
      <c r="F26" s="31">
        <f>'[3]I.Ent 2'!G26</f>
        <v>14053</v>
      </c>
      <c r="G26" s="30">
        <f>'[3]I.Ent 2'!H26</f>
        <v>3.4512203799900378</v>
      </c>
      <c r="H26" s="31">
        <f>'[3]I.Ent 2'!I26</f>
        <v>1083935</v>
      </c>
      <c r="I26" s="31">
        <f>'[3]I.Ent 2'!J26</f>
        <v>1007360</v>
      </c>
      <c r="J26" s="30">
        <f>'[3]I.Ent 2'!K26</f>
        <v>7.6015525730622615</v>
      </c>
      <c r="K26" s="31">
        <f>'[3]I.Ent 2'!L26</f>
        <v>-266478</v>
      </c>
      <c r="L26" s="31">
        <f>'[3]I.Ent 2'!M26</f>
        <v>-257381</v>
      </c>
      <c r="M26" s="30">
        <f>'[3]I.Ent 2'!N26</f>
        <v>3.5344489297966826</v>
      </c>
      <c r="N26" s="31">
        <f>'[3]I.Ent 2'!O26</f>
        <v>817457</v>
      </c>
      <c r="O26" s="31">
        <f>'[3]I.Ent 2'!P26</f>
        <v>749979</v>
      </c>
      <c r="P26" s="30">
        <f>'[3]I.Ent 2'!Q26</f>
        <v>8.9973185915872307</v>
      </c>
      <c r="Q26" s="23"/>
      <c r="R26" s="39"/>
      <c r="S26" s="38"/>
    </row>
    <row r="27" spans="1:19" s="18" customFormat="1" ht="17.100000000000001" customHeight="1" x14ac:dyDescent="0.2">
      <c r="A27" s="36" t="s">
        <v>1201</v>
      </c>
      <c r="B27" s="31">
        <f>'[3]I.Ent 2'!C27</f>
        <v>912</v>
      </c>
      <c r="C27" s="31">
        <f>'[3]I.Ent 2'!D27</f>
        <v>753</v>
      </c>
      <c r="D27" s="30">
        <f>'[3]I.Ent 2'!E27</f>
        <v>21.115537848605577</v>
      </c>
      <c r="E27" s="31">
        <f>'[3]I.Ent 2'!F27</f>
        <v>69083</v>
      </c>
      <c r="F27" s="31">
        <f>'[3]I.Ent 2'!G27</f>
        <v>71039</v>
      </c>
      <c r="G27" s="30">
        <f>'[3]I.Ent 2'!H27</f>
        <v>-2.7534171370655556</v>
      </c>
      <c r="H27" s="31">
        <f>'[3]I.Ent 2'!I27</f>
        <v>7075173</v>
      </c>
      <c r="I27" s="31">
        <f>'[3]I.Ent 2'!J27</f>
        <v>6619203</v>
      </c>
      <c r="J27" s="30">
        <f>'[3]I.Ent 2'!K27</f>
        <v>6.8885936871856028</v>
      </c>
      <c r="K27" s="31">
        <f>'[3]I.Ent 2'!L27</f>
        <v>-286371</v>
      </c>
      <c r="L27" s="31">
        <f>'[3]I.Ent 2'!M27</f>
        <v>-273240</v>
      </c>
      <c r="M27" s="30">
        <f>'[3]I.Ent 2'!N27</f>
        <v>4.8056653491436094</v>
      </c>
      <c r="N27" s="31">
        <f>'[3]I.Ent 2'!O27</f>
        <v>6788802</v>
      </c>
      <c r="O27" s="31">
        <f>'[3]I.Ent 2'!P27</f>
        <v>6345963</v>
      </c>
      <c r="P27" s="30">
        <f>'[3]I.Ent 2'!Q27</f>
        <v>6.9782789467886905</v>
      </c>
      <c r="Q27" s="23"/>
      <c r="R27" s="39"/>
      <c r="S27" s="38"/>
    </row>
    <row r="28" spans="1:19" s="18" customFormat="1" ht="17.100000000000001" customHeight="1" x14ac:dyDescent="0.2">
      <c r="A28" s="36" t="s">
        <v>357</v>
      </c>
      <c r="B28" s="31">
        <f>'[3]I.Ent 2'!C28</f>
        <v>353</v>
      </c>
      <c r="C28" s="31">
        <f>'[3]I.Ent 2'!D28</f>
        <v>295</v>
      </c>
      <c r="D28" s="30">
        <f>'[3]I.Ent 2'!E28</f>
        <v>19.661016949152543</v>
      </c>
      <c r="E28" s="31">
        <f>'[3]I.Ent 2'!F28</f>
        <v>33630</v>
      </c>
      <c r="F28" s="31">
        <f>'[3]I.Ent 2'!G28</f>
        <v>34433</v>
      </c>
      <c r="G28" s="30">
        <f>'[3]I.Ent 2'!H28</f>
        <v>-2.3320651700403685</v>
      </c>
      <c r="H28" s="31">
        <f>'[3]I.Ent 2'!I28</f>
        <v>1928438</v>
      </c>
      <c r="I28" s="31">
        <f>'[3]I.Ent 2'!J28</f>
        <v>1875504</v>
      </c>
      <c r="J28" s="30">
        <f>'[3]I.Ent 2'!K28</f>
        <v>2.8223880087699094</v>
      </c>
      <c r="K28" s="31">
        <f>'[3]I.Ent 2'!L28</f>
        <v>0</v>
      </c>
      <c r="L28" s="31">
        <f>'[3]I.Ent 2'!M28</f>
        <v>0</v>
      </c>
      <c r="M28" s="30">
        <f>'[3]I.Ent 2'!N28</f>
        <v>0</v>
      </c>
      <c r="N28" s="31">
        <f>'[3]I.Ent 2'!O28</f>
        <v>1928438</v>
      </c>
      <c r="O28" s="31">
        <f>'[3]I.Ent 2'!P28</f>
        <v>1875504</v>
      </c>
      <c r="P28" s="30">
        <f>'[3]I.Ent 2'!Q28</f>
        <v>2.8223880087699094</v>
      </c>
      <c r="Q28" s="23"/>
      <c r="R28" s="39"/>
      <c r="S28" s="38"/>
    </row>
    <row r="29" spans="1:19" s="18" customFormat="1" ht="17.100000000000001" customHeight="1" x14ac:dyDescent="0.2">
      <c r="A29" s="36" t="s">
        <v>368</v>
      </c>
      <c r="B29" s="31">
        <f>'[3]I.Ent 2'!C29</f>
        <v>0</v>
      </c>
      <c r="C29" s="31">
        <f>'[3]I.Ent 2'!D29</f>
        <v>0</v>
      </c>
      <c r="D29" s="30">
        <f>'[3]I.Ent 2'!E29</f>
        <v>0</v>
      </c>
      <c r="E29" s="31">
        <f>'[3]I.Ent 2'!F29</f>
        <v>0</v>
      </c>
      <c r="F29" s="31">
        <f>'[3]I.Ent 2'!G29</f>
        <v>0</v>
      </c>
      <c r="G29" s="30">
        <f>'[3]I.Ent 2'!H29</f>
        <v>0</v>
      </c>
      <c r="H29" s="31">
        <f>'[3]I.Ent 2'!I29</f>
        <v>0</v>
      </c>
      <c r="I29" s="31">
        <f>'[3]I.Ent 2'!J29</f>
        <v>0</v>
      </c>
      <c r="J29" s="30">
        <f>'[3]I.Ent 2'!K29</f>
        <v>0</v>
      </c>
      <c r="K29" s="31">
        <f>'[3]I.Ent 2'!L29</f>
        <v>0</v>
      </c>
      <c r="L29" s="31">
        <f>'[3]I.Ent 2'!M29</f>
        <v>0</v>
      </c>
      <c r="M29" s="30">
        <f>'[3]I.Ent 2'!N29</f>
        <v>0</v>
      </c>
      <c r="N29" s="31">
        <f>'[3]I.Ent 2'!O29</f>
        <v>0</v>
      </c>
      <c r="O29" s="31">
        <f>'[3]I.Ent 2'!P29</f>
        <v>0</v>
      </c>
      <c r="P29" s="30">
        <f>'[3]I.Ent 2'!Q29</f>
        <v>0</v>
      </c>
      <c r="Q29" s="23"/>
      <c r="R29" s="39"/>
      <c r="S29" s="38"/>
    </row>
    <row r="30" spans="1:19" s="33" customFormat="1" ht="17.100000000000001" customHeight="1" x14ac:dyDescent="0.2">
      <c r="A30" s="36" t="s">
        <v>367</v>
      </c>
      <c r="B30" s="31">
        <f>'[3]I.Ent 2'!C30</f>
        <v>0</v>
      </c>
      <c r="C30" s="31">
        <f>'[3]I.Ent 2'!D30</f>
        <v>0</v>
      </c>
      <c r="D30" s="30">
        <f>'[3]I.Ent 2'!E30</f>
        <v>0</v>
      </c>
      <c r="E30" s="31">
        <f>'[3]I.Ent 2'!F30</f>
        <v>0</v>
      </c>
      <c r="F30" s="31">
        <f>'[3]I.Ent 2'!G30</f>
        <v>0</v>
      </c>
      <c r="G30" s="30">
        <f>'[3]I.Ent 2'!H30</f>
        <v>0</v>
      </c>
      <c r="H30" s="31">
        <f>'[3]I.Ent 2'!I30</f>
        <v>0</v>
      </c>
      <c r="I30" s="31">
        <f>'[3]I.Ent 2'!J30</f>
        <v>0</v>
      </c>
      <c r="J30" s="30">
        <f>'[3]I.Ent 2'!K30</f>
        <v>0</v>
      </c>
      <c r="K30" s="31">
        <f>'[3]I.Ent 2'!L30</f>
        <v>0</v>
      </c>
      <c r="L30" s="31">
        <f>'[3]I.Ent 2'!M30</f>
        <v>0</v>
      </c>
      <c r="M30" s="30">
        <f>'[3]I.Ent 2'!N30</f>
        <v>0</v>
      </c>
      <c r="N30" s="31">
        <f>'[3]I.Ent 2'!O30</f>
        <v>0</v>
      </c>
      <c r="O30" s="31">
        <f>'[3]I.Ent 2'!P30</f>
        <v>0</v>
      </c>
      <c r="P30" s="30">
        <f>'[3]I.Ent 2'!Q30</f>
        <v>0</v>
      </c>
      <c r="Q30" s="37"/>
      <c r="R30" s="35"/>
      <c r="S30" s="34"/>
    </row>
    <row r="31" spans="1:19" s="33" customFormat="1" ht="32.1" customHeight="1" x14ac:dyDescent="0.2">
      <c r="A31" s="36"/>
      <c r="B31" s="31"/>
      <c r="C31" s="31"/>
      <c r="D31" s="30"/>
      <c r="E31" s="31"/>
      <c r="F31" s="31"/>
      <c r="G31" s="30"/>
      <c r="H31" s="31"/>
      <c r="I31" s="31"/>
      <c r="J31" s="30"/>
      <c r="K31" s="31"/>
      <c r="L31" s="31"/>
      <c r="M31" s="30"/>
      <c r="N31" s="31"/>
      <c r="O31" s="31"/>
      <c r="P31" s="30"/>
      <c r="Q31" s="23"/>
      <c r="R31" s="35"/>
      <c r="S31" s="34"/>
    </row>
    <row r="32" spans="1:19" s="26" customFormat="1" ht="23.1" customHeight="1" x14ac:dyDescent="0.2">
      <c r="A32" s="32" t="s">
        <v>1235</v>
      </c>
      <c r="B32" s="31">
        <f>'[3]I.Ent 2'!C32</f>
        <v>5684</v>
      </c>
      <c r="C32" s="31">
        <f>'[3]I.Ent 2'!D32</f>
        <v>4737</v>
      </c>
      <c r="D32" s="30">
        <f>'[3]I.Ent 2'!E32</f>
        <v>19.991555837027654</v>
      </c>
      <c r="E32" s="31">
        <f>'[3]I.Ent 2'!F32</f>
        <v>586077</v>
      </c>
      <c r="F32" s="31">
        <f>'[3]I.Ent 2'!G32</f>
        <v>596611</v>
      </c>
      <c r="G32" s="30">
        <f>'[3]I.Ent 2'!H32</f>
        <v>-1.7656395876039832</v>
      </c>
      <c r="H32" s="31">
        <f>'[3]I.Ent 2'!I32</f>
        <v>34168872</v>
      </c>
      <c r="I32" s="31">
        <f>'[3]I.Ent 2'!J32</f>
        <v>32943405</v>
      </c>
      <c r="J32" s="30">
        <f>'[3]I.Ent 2'!K32</f>
        <v>3.719916019609995</v>
      </c>
      <c r="K32" s="31">
        <f>'[3]I.Ent 2'!L32</f>
        <v>-1178613</v>
      </c>
      <c r="L32" s="31">
        <f>'[3]I.Ent 2'!M32</f>
        <v>-1132704</v>
      </c>
      <c r="M32" s="30">
        <f>'[3]I.Ent 2'!N32</f>
        <v>4.0530447495550472</v>
      </c>
      <c r="N32" s="31">
        <f>'[3]I.Ent 2'!O32</f>
        <v>32990259</v>
      </c>
      <c r="O32" s="31">
        <f>'[3]I.Ent 2'!P32</f>
        <v>31810701</v>
      </c>
      <c r="P32" s="30">
        <f>'[3]I.Ent 2'!Q32</f>
        <v>3.7080540916089837</v>
      </c>
      <c r="Q32" s="29"/>
      <c r="R32" s="28"/>
      <c r="S32" s="27"/>
    </row>
    <row r="33" spans="1:17" ht="15" customHeight="1" x14ac:dyDescent="0.2">
      <c r="A33" s="1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23"/>
    </row>
    <row r="34" spans="1:17" ht="8.1" customHeight="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0"/>
    </row>
    <row r="35" spans="1:17" ht="8.1" customHeight="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2"/>
    </row>
    <row r="36" spans="1:17" ht="8.1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</row>
    <row r="37" spans="1:17" ht="8.1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22"/>
    </row>
    <row r="38" spans="1:17" ht="8.1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20"/>
    </row>
    <row r="39" spans="1:17" ht="8.1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9"/>
    </row>
    <row r="40" spans="1:17" ht="8.1" customHeight="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20"/>
    </row>
    <row r="41" spans="1:17" ht="12" customHeigh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0"/>
    </row>
    <row r="42" spans="1:17" ht="12" customHeight="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20"/>
    </row>
    <row r="43" spans="1:17" ht="12" customHeight="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20"/>
    </row>
    <row r="44" spans="1:17" ht="12" customHeight="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22"/>
    </row>
    <row r="45" spans="1:17" ht="12" customHeigh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20"/>
    </row>
    <row r="46" spans="1:17" ht="12" customHeight="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20"/>
    </row>
    <row r="47" spans="1:17" s="16" customFormat="1" ht="12" customHeight="1" x14ac:dyDescent="0.2">
      <c r="Q47" s="20"/>
    </row>
    <row r="48" spans="1:17" s="16" customFormat="1" ht="12" customHeight="1" x14ac:dyDescent="0.2">
      <c r="Q48" s="20"/>
    </row>
    <row r="49" spans="17:17" s="16" customFormat="1" ht="12" customHeight="1" x14ac:dyDescent="0.2">
      <c r="Q49" s="20"/>
    </row>
    <row r="50" spans="17:17" s="16" customFormat="1" ht="12" customHeight="1" x14ac:dyDescent="0.2">
      <c r="Q50" s="20"/>
    </row>
    <row r="51" spans="17:17" s="16" customFormat="1" ht="12" customHeight="1" x14ac:dyDescent="0.2">
      <c r="Q51" s="20"/>
    </row>
    <row r="52" spans="17:17" s="16" customFormat="1" ht="12" customHeight="1" x14ac:dyDescent="0.2">
      <c r="Q52" s="20"/>
    </row>
    <row r="53" spans="17:17" s="16" customFormat="1" ht="12" customHeight="1" x14ac:dyDescent="0.2">
      <c r="Q53" s="20"/>
    </row>
    <row r="54" spans="17:17" s="16" customFormat="1" ht="12" customHeight="1" x14ac:dyDescent="0.2">
      <c r="Q54" s="20"/>
    </row>
    <row r="55" spans="17:17" s="16" customFormat="1" ht="12" customHeight="1" x14ac:dyDescent="0.2">
      <c r="Q55" s="20"/>
    </row>
    <row r="56" spans="17:17" s="16" customFormat="1" ht="12" customHeight="1" x14ac:dyDescent="0.2">
      <c r="Q56" s="20"/>
    </row>
    <row r="57" spans="17:17" s="16" customFormat="1" ht="12" customHeight="1" x14ac:dyDescent="0.2">
      <c r="Q57" s="20"/>
    </row>
    <row r="58" spans="17:17" s="16" customFormat="1" ht="12" customHeight="1" x14ac:dyDescent="0.2">
      <c r="Q58" s="20"/>
    </row>
    <row r="59" spans="17:17" s="16" customFormat="1" ht="12" customHeight="1" x14ac:dyDescent="0.2">
      <c r="Q59" s="20"/>
    </row>
    <row r="60" spans="17:17" s="16" customFormat="1" ht="12" customHeight="1" x14ac:dyDescent="0.2">
      <c r="Q60" s="20"/>
    </row>
    <row r="61" spans="17:17" s="16" customFormat="1" ht="12" customHeight="1" x14ac:dyDescent="0.2">
      <c r="Q61" s="20"/>
    </row>
    <row r="62" spans="17:17" s="16" customFormat="1" ht="12" customHeight="1" x14ac:dyDescent="0.2">
      <c r="Q62" s="20"/>
    </row>
    <row r="63" spans="17:17" s="16" customFormat="1" ht="12" customHeight="1" x14ac:dyDescent="0.2">
      <c r="Q63" s="20"/>
    </row>
    <row r="64" spans="17:17" s="16" customFormat="1" ht="12" customHeight="1" x14ac:dyDescent="0.2">
      <c r="Q64" s="20"/>
    </row>
    <row r="65" spans="17:17" s="16" customFormat="1" ht="12" customHeight="1" x14ac:dyDescent="0.2">
      <c r="Q65" s="21"/>
    </row>
    <row r="66" spans="17:17" s="16" customFormat="1" ht="12" customHeight="1" x14ac:dyDescent="0.2">
      <c r="Q66" s="20"/>
    </row>
    <row r="67" spans="17:17" s="16" customFormat="1" ht="12" customHeight="1" x14ac:dyDescent="0.2">
      <c r="Q67" s="21"/>
    </row>
    <row r="68" spans="17:17" s="16" customFormat="1" ht="12" customHeight="1" x14ac:dyDescent="0.2">
      <c r="Q68" s="20"/>
    </row>
    <row r="69" spans="17:17" s="16" customFormat="1" ht="12" customHeight="1" x14ac:dyDescent="0.2">
      <c r="Q69" s="20"/>
    </row>
    <row r="70" spans="17:17" s="16" customFormat="1" ht="12" customHeight="1" x14ac:dyDescent="0.2">
      <c r="Q70" s="17"/>
    </row>
    <row r="71" spans="17:17" s="16" customFormat="1" ht="12" customHeight="1" x14ac:dyDescent="0.2">
      <c r="Q71" s="17"/>
    </row>
    <row r="72" spans="17:17" s="16" customFormat="1" ht="12" customHeight="1" x14ac:dyDescent="0.2">
      <c r="Q72" s="17"/>
    </row>
    <row r="73" spans="17:17" s="16" customFormat="1" ht="12" customHeight="1" x14ac:dyDescent="0.2">
      <c r="Q73" s="19"/>
    </row>
    <row r="74" spans="17:17" s="16" customFormat="1" ht="20.100000000000001" customHeight="1" x14ac:dyDescent="0.2">
      <c r="Q74" s="17"/>
    </row>
    <row r="75" spans="17:17" s="16" customFormat="1" ht="9.6" customHeight="1" x14ac:dyDescent="0.2">
      <c r="Q75" s="17"/>
    </row>
    <row r="76" spans="17:17" s="16" customFormat="1" ht="9.6" customHeight="1" x14ac:dyDescent="0.2">
      <c r="Q76" s="17"/>
    </row>
    <row r="77" spans="17:17" s="16" customFormat="1" ht="9.9499999999999993" customHeight="1" x14ac:dyDescent="0.2">
      <c r="Q77" s="17"/>
    </row>
    <row r="78" spans="17:17" s="16" customFormat="1" ht="9.9499999999999993" customHeight="1" x14ac:dyDescent="0.2">
      <c r="Q78" s="17"/>
    </row>
    <row r="79" spans="17:17" s="16" customFormat="1" ht="8.1" customHeight="1" x14ac:dyDescent="0.2">
      <c r="Q79" s="19"/>
    </row>
    <row r="80" spans="17:17" s="16" customFormat="1" ht="8.1" customHeight="1" x14ac:dyDescent="0.2">
      <c r="Q80" s="17"/>
    </row>
    <row r="81" spans="17:17" s="16" customFormat="1" ht="8.1" customHeight="1" x14ac:dyDescent="0.2">
      <c r="Q81" s="17"/>
    </row>
    <row r="82" spans="17:17" s="16" customFormat="1" ht="9.9499999999999993" customHeight="1" x14ac:dyDescent="0.2">
      <c r="Q82" s="17"/>
    </row>
    <row r="83" spans="17:17" s="16" customFormat="1" ht="8.1" customHeight="1" x14ac:dyDescent="0.2">
      <c r="Q83" s="17"/>
    </row>
    <row r="84" spans="17:17" s="16" customFormat="1" ht="8.1" customHeight="1" x14ac:dyDescent="0.2">
      <c r="Q84" s="17"/>
    </row>
    <row r="85" spans="17:17" s="16" customFormat="1" ht="8.1" customHeight="1" x14ac:dyDescent="0.2">
      <c r="Q85" s="17"/>
    </row>
    <row r="86" spans="17:17" s="16" customFormat="1" ht="8.1" customHeight="1" x14ac:dyDescent="0.2">
      <c r="Q86" s="17"/>
    </row>
    <row r="87" spans="17:17" s="16" customFormat="1" ht="8.1" customHeight="1" x14ac:dyDescent="0.2">
      <c r="Q87" s="17"/>
    </row>
    <row r="88" spans="17:17" s="16" customFormat="1" ht="8.1" customHeight="1" x14ac:dyDescent="0.2">
      <c r="Q88" s="17"/>
    </row>
    <row r="89" spans="17:17" s="16" customFormat="1" ht="8.1" customHeight="1" x14ac:dyDescent="0.2">
      <c r="Q89" s="17"/>
    </row>
    <row r="90" spans="17:17" s="16" customFormat="1" ht="12" customHeight="1" x14ac:dyDescent="0.2">
      <c r="Q90" s="17"/>
    </row>
    <row r="91" spans="17:17" s="16" customFormat="1" ht="12" customHeight="1" x14ac:dyDescent="0.2">
      <c r="Q91" s="17"/>
    </row>
    <row r="92" spans="17:17" s="16" customFormat="1" ht="12" customHeight="1" x14ac:dyDescent="0.2">
      <c r="Q92" s="17"/>
    </row>
    <row r="93" spans="17:17" s="16" customFormat="1" ht="12" customHeight="1" x14ac:dyDescent="0.2">
      <c r="Q93" s="17"/>
    </row>
    <row r="94" spans="17:17" s="16" customFormat="1" ht="12" customHeight="1" x14ac:dyDescent="0.2">
      <c r="Q94" s="17"/>
    </row>
    <row r="95" spans="17:17" s="16" customFormat="1" ht="12" customHeight="1" x14ac:dyDescent="0.2">
      <c r="Q95" s="17"/>
    </row>
    <row r="96" spans="17:17" s="16" customFormat="1" ht="12" customHeight="1" x14ac:dyDescent="0.2">
      <c r="Q96" s="17"/>
    </row>
    <row r="97" spans="17:17" s="16" customFormat="1" ht="12" customHeight="1" x14ac:dyDescent="0.2">
      <c r="Q97" s="17"/>
    </row>
    <row r="98" spans="17:17" s="16" customFormat="1" ht="12" customHeight="1" x14ac:dyDescent="0.2">
      <c r="Q98" s="17"/>
    </row>
    <row r="99" spans="17:17" s="16" customFormat="1" ht="12" customHeight="1" x14ac:dyDescent="0.2">
      <c r="Q99" s="17"/>
    </row>
    <row r="100" spans="17:17" s="16" customFormat="1" ht="12" customHeight="1" x14ac:dyDescent="0.2">
      <c r="Q100" s="17"/>
    </row>
    <row r="101" spans="17:17" s="16" customFormat="1" ht="12" customHeight="1" x14ac:dyDescent="0.2">
      <c r="Q101" s="17"/>
    </row>
    <row r="102" spans="17:17" s="16" customFormat="1" ht="12" customHeight="1" x14ac:dyDescent="0.2">
      <c r="Q102" s="17"/>
    </row>
    <row r="103" spans="17:17" s="16" customFormat="1" ht="12" customHeight="1" x14ac:dyDescent="0.2">
      <c r="Q103" s="17"/>
    </row>
    <row r="104" spans="17:17" s="16" customFormat="1" ht="12" customHeight="1" x14ac:dyDescent="0.2">
      <c r="Q104" s="17"/>
    </row>
    <row r="105" spans="17:17" s="16" customFormat="1" ht="12" customHeight="1" x14ac:dyDescent="0.2">
      <c r="Q105" s="17"/>
    </row>
    <row r="106" spans="17:17" s="16" customFormat="1" ht="12" customHeight="1" x14ac:dyDescent="0.2">
      <c r="Q106" s="17"/>
    </row>
    <row r="107" spans="17:17" s="16" customFormat="1" ht="12" customHeight="1" x14ac:dyDescent="0.2">
      <c r="Q107" s="17"/>
    </row>
    <row r="108" spans="17:17" s="16" customFormat="1" ht="12" customHeight="1" x14ac:dyDescent="0.2">
      <c r="Q108" s="17"/>
    </row>
    <row r="109" spans="17:17" s="16" customFormat="1" ht="12" customHeight="1" x14ac:dyDescent="0.2">
      <c r="Q109" s="17"/>
    </row>
    <row r="110" spans="17:17" s="16" customFormat="1" ht="12" customHeight="1" x14ac:dyDescent="0.2">
      <c r="Q110" s="17"/>
    </row>
    <row r="111" spans="17:17" s="16" customFormat="1" ht="12" customHeight="1" x14ac:dyDescent="0.2">
      <c r="Q111" s="17"/>
    </row>
    <row r="112" spans="17:17" s="16" customFormat="1" ht="12" customHeight="1" x14ac:dyDescent="0.2">
      <c r="Q112" s="17"/>
    </row>
    <row r="113" spans="17:17" s="16" customFormat="1" ht="12" customHeight="1" x14ac:dyDescent="0.2">
      <c r="Q113" s="17"/>
    </row>
    <row r="114" spans="17:17" s="16" customFormat="1" ht="12" customHeight="1" x14ac:dyDescent="0.2">
      <c r="Q114" s="17"/>
    </row>
    <row r="115" spans="17:17" s="16" customFormat="1" ht="12" customHeight="1" x14ac:dyDescent="0.2">
      <c r="Q115" s="17"/>
    </row>
    <row r="116" spans="17:17" s="16" customFormat="1" ht="12" customHeight="1" x14ac:dyDescent="0.2">
      <c r="Q116" s="17"/>
    </row>
    <row r="117" spans="17:17" s="16" customFormat="1" ht="12" customHeight="1" x14ac:dyDescent="0.2">
      <c r="Q117" s="17"/>
    </row>
    <row r="118" spans="17:17" s="16" customFormat="1" ht="12" customHeight="1" x14ac:dyDescent="0.2">
      <c r="Q118" s="17"/>
    </row>
    <row r="119" spans="17:17" s="16" customFormat="1" ht="12" customHeight="1" x14ac:dyDescent="0.2">
      <c r="Q119" s="17"/>
    </row>
    <row r="120" spans="17:17" s="16" customFormat="1" ht="12" customHeight="1" x14ac:dyDescent="0.2">
      <c r="Q120" s="17"/>
    </row>
    <row r="121" spans="17:17" s="16" customFormat="1" ht="12" customHeight="1" x14ac:dyDescent="0.2">
      <c r="Q121" s="17"/>
    </row>
    <row r="122" spans="17:17" s="16" customFormat="1" ht="12" customHeight="1" x14ac:dyDescent="0.2">
      <c r="Q122" s="17"/>
    </row>
    <row r="123" spans="17:17" s="16" customFormat="1" ht="20.100000000000001" customHeight="1" x14ac:dyDescent="0.2">
      <c r="Q123" s="17"/>
    </row>
    <row r="124" spans="17:17" s="16" customFormat="1" ht="9.6" customHeight="1" x14ac:dyDescent="0.2">
      <c r="Q124" s="17"/>
    </row>
    <row r="125" spans="17:17" s="16" customFormat="1" ht="9.6" customHeight="1" x14ac:dyDescent="0.2">
      <c r="Q125" s="17"/>
    </row>
    <row r="126" spans="17:17" s="16" customFormat="1" ht="9.9499999999999993" customHeight="1" x14ac:dyDescent="0.2">
      <c r="Q126" s="17"/>
    </row>
    <row r="127" spans="17:17" s="16" customFormat="1" ht="9.9499999999999993" customHeight="1" x14ac:dyDescent="0.2">
      <c r="Q127" s="17"/>
    </row>
    <row r="128" spans="17:17" s="16" customFormat="1" ht="8.1" customHeight="1" x14ac:dyDescent="0.2">
      <c r="Q128" s="17"/>
    </row>
    <row r="129" spans="17:17" s="16" customFormat="1" ht="8.1" customHeight="1" x14ac:dyDescent="0.2">
      <c r="Q129" s="17"/>
    </row>
    <row r="130" spans="17:17" s="16" customFormat="1" ht="8.1" customHeight="1" x14ac:dyDescent="0.2">
      <c r="Q130" s="17"/>
    </row>
    <row r="131" spans="17:17" s="16" customFormat="1" ht="9.9499999999999993" customHeight="1" x14ac:dyDescent="0.2">
      <c r="Q131" s="17"/>
    </row>
    <row r="132" spans="17:17" s="16" customFormat="1" ht="8.1" customHeight="1" x14ac:dyDescent="0.2">
      <c r="Q132" s="17"/>
    </row>
    <row r="133" spans="17:17" s="16" customFormat="1" ht="8.1" customHeight="1" x14ac:dyDescent="0.2">
      <c r="Q133" s="17"/>
    </row>
    <row r="134" spans="17:17" s="16" customFormat="1" ht="8.1" customHeight="1" x14ac:dyDescent="0.2">
      <c r="Q134" s="17"/>
    </row>
    <row r="135" spans="17:17" s="16" customFormat="1" ht="8.1" customHeight="1" x14ac:dyDescent="0.2">
      <c r="Q135" s="17"/>
    </row>
    <row r="136" spans="17:17" s="16" customFormat="1" ht="8.1" customHeight="1" x14ac:dyDescent="0.2">
      <c r="Q136" s="17"/>
    </row>
    <row r="137" spans="17:17" s="16" customFormat="1" ht="8.1" customHeight="1" x14ac:dyDescent="0.2">
      <c r="Q137" s="17"/>
    </row>
    <row r="138" spans="17:17" s="16" customFormat="1" ht="8.1" customHeight="1" x14ac:dyDescent="0.2">
      <c r="Q138" s="17"/>
    </row>
    <row r="139" spans="17:17" s="16" customFormat="1" ht="12" customHeight="1" x14ac:dyDescent="0.2">
      <c r="Q139" s="17"/>
    </row>
    <row r="140" spans="17:17" s="16" customFormat="1" ht="12" customHeight="1" x14ac:dyDescent="0.2">
      <c r="Q140" s="17"/>
    </row>
    <row r="141" spans="17:17" s="16" customFormat="1" ht="12" customHeight="1" x14ac:dyDescent="0.2">
      <c r="Q141" s="17"/>
    </row>
    <row r="142" spans="17:17" s="16" customFormat="1" ht="12" customHeight="1" x14ac:dyDescent="0.2">
      <c r="Q142" s="17"/>
    </row>
    <row r="143" spans="17:17" s="16" customFormat="1" ht="12" customHeight="1" x14ac:dyDescent="0.2">
      <c r="Q143" s="17"/>
    </row>
    <row r="144" spans="17:17" s="16" customFormat="1" ht="12" customHeight="1" x14ac:dyDescent="0.2">
      <c r="Q144" s="17"/>
    </row>
    <row r="145" spans="17:17" s="16" customFormat="1" ht="12" customHeight="1" x14ac:dyDescent="0.2">
      <c r="Q145" s="17"/>
    </row>
    <row r="146" spans="17:17" s="16" customFormat="1" ht="12" customHeight="1" x14ac:dyDescent="0.2">
      <c r="Q146" s="17"/>
    </row>
    <row r="147" spans="17:17" s="16" customFormat="1" ht="12" customHeight="1" x14ac:dyDescent="0.2">
      <c r="Q147" s="17"/>
    </row>
    <row r="148" spans="17:17" s="16" customFormat="1" ht="12" customHeight="1" x14ac:dyDescent="0.2">
      <c r="Q148" s="17"/>
    </row>
    <row r="149" spans="17:17" s="16" customFormat="1" ht="12" customHeight="1" x14ac:dyDescent="0.2">
      <c r="Q149" s="17"/>
    </row>
    <row r="150" spans="17:17" s="16" customFormat="1" ht="12" customHeight="1" x14ac:dyDescent="0.2">
      <c r="Q150" s="17"/>
    </row>
    <row r="151" spans="17:17" s="16" customFormat="1" ht="12" customHeight="1" x14ac:dyDescent="0.2">
      <c r="Q151" s="17"/>
    </row>
    <row r="152" spans="17:17" s="16" customFormat="1" ht="12" customHeight="1" x14ac:dyDescent="0.2">
      <c r="Q152" s="17"/>
    </row>
    <row r="153" spans="17:17" s="16" customFormat="1" ht="12" customHeight="1" x14ac:dyDescent="0.2">
      <c r="Q153" s="17"/>
    </row>
    <row r="154" spans="17:17" s="16" customFormat="1" ht="12" customHeight="1" x14ac:dyDescent="0.2">
      <c r="Q154" s="17"/>
    </row>
    <row r="155" spans="17:17" s="16" customFormat="1" ht="12" customHeight="1" x14ac:dyDescent="0.2">
      <c r="Q155" s="17"/>
    </row>
    <row r="156" spans="17:17" s="16" customFormat="1" ht="12" customHeight="1" x14ac:dyDescent="0.2">
      <c r="Q156" s="17"/>
    </row>
    <row r="157" spans="17:17" s="16" customFormat="1" ht="12" customHeight="1" x14ac:dyDescent="0.2">
      <c r="Q157" s="17"/>
    </row>
    <row r="158" spans="17:17" s="16" customFormat="1" ht="12" customHeight="1" x14ac:dyDescent="0.2">
      <c r="Q158" s="17"/>
    </row>
    <row r="159" spans="17:17" s="16" customFormat="1" ht="12" customHeight="1" x14ac:dyDescent="0.2">
      <c r="Q159" s="17"/>
    </row>
    <row r="160" spans="17:17" s="16" customFormat="1" ht="12" customHeight="1" x14ac:dyDescent="0.2">
      <c r="Q160" s="17"/>
    </row>
    <row r="161" spans="17:17" s="16" customFormat="1" ht="12" customHeight="1" x14ac:dyDescent="0.2">
      <c r="Q161" s="17"/>
    </row>
    <row r="162" spans="17:17" s="16" customFormat="1" ht="12" customHeight="1" x14ac:dyDescent="0.2">
      <c r="Q162" s="17"/>
    </row>
    <row r="163" spans="17:17" s="16" customFormat="1" ht="12" customHeight="1" x14ac:dyDescent="0.2">
      <c r="Q163" s="17"/>
    </row>
    <row r="164" spans="17:17" s="16" customFormat="1" ht="12" customHeight="1" x14ac:dyDescent="0.2">
      <c r="Q164" s="17"/>
    </row>
    <row r="165" spans="17:17" s="16" customFormat="1" ht="12" customHeight="1" x14ac:dyDescent="0.2">
      <c r="Q165" s="17"/>
    </row>
    <row r="166" spans="17:17" s="16" customFormat="1" ht="12" customHeight="1" x14ac:dyDescent="0.2">
      <c r="Q166" s="17"/>
    </row>
    <row r="167" spans="17:17" s="16" customFormat="1" ht="12" customHeight="1" x14ac:dyDescent="0.2">
      <c r="Q167" s="17"/>
    </row>
    <row r="168" spans="17:17" s="16" customFormat="1" ht="12" customHeight="1" x14ac:dyDescent="0.2">
      <c r="Q168" s="17"/>
    </row>
    <row r="169" spans="17:17" s="16" customFormat="1" ht="12" customHeight="1" x14ac:dyDescent="0.2">
      <c r="Q169" s="17"/>
    </row>
    <row r="170" spans="17:17" s="16" customFormat="1" ht="12" customHeight="1" x14ac:dyDescent="0.2">
      <c r="Q170" s="17"/>
    </row>
    <row r="171" spans="17:17" s="16" customFormat="1" ht="12" customHeight="1" x14ac:dyDescent="0.2">
      <c r="Q171" s="17"/>
    </row>
    <row r="172" spans="17:17" s="16" customFormat="1" ht="20.100000000000001" customHeight="1" x14ac:dyDescent="0.2">
      <c r="Q172" s="17"/>
    </row>
    <row r="173" spans="17:17" s="16" customFormat="1" ht="9.6" customHeight="1" x14ac:dyDescent="0.2">
      <c r="Q173" s="17"/>
    </row>
    <row r="174" spans="17:17" s="16" customFormat="1" ht="9.6" customHeight="1" x14ac:dyDescent="0.2">
      <c r="Q174" s="17"/>
    </row>
    <row r="175" spans="17:17" s="16" customFormat="1" ht="9.9499999999999993" customHeight="1" x14ac:dyDescent="0.2">
      <c r="Q175" s="17"/>
    </row>
    <row r="176" spans="17:17" s="16" customFormat="1" ht="9.9499999999999993" customHeight="1" x14ac:dyDescent="0.2">
      <c r="Q176" s="17"/>
    </row>
    <row r="177" spans="17:17" s="16" customFormat="1" ht="8.1" customHeight="1" x14ac:dyDescent="0.2">
      <c r="Q177" s="17"/>
    </row>
    <row r="178" spans="17:17" s="16" customFormat="1" ht="8.1" customHeight="1" x14ac:dyDescent="0.2">
      <c r="Q178" s="17"/>
    </row>
    <row r="179" spans="17:17" s="16" customFormat="1" ht="8.1" customHeight="1" x14ac:dyDescent="0.2">
      <c r="Q179" s="17"/>
    </row>
    <row r="180" spans="17:17" s="16" customFormat="1" ht="9.9499999999999993" customHeight="1" x14ac:dyDescent="0.2">
      <c r="Q180" s="17"/>
    </row>
    <row r="181" spans="17:17" s="16" customFormat="1" ht="8.1" customHeight="1" x14ac:dyDescent="0.2">
      <c r="Q181" s="17"/>
    </row>
    <row r="182" spans="17:17" s="16" customFormat="1" ht="8.1" customHeight="1" x14ac:dyDescent="0.2">
      <c r="Q182" s="17"/>
    </row>
    <row r="183" spans="17:17" s="16" customFormat="1" ht="8.1" customHeight="1" x14ac:dyDescent="0.2">
      <c r="Q183" s="17"/>
    </row>
    <row r="184" spans="17:17" s="16" customFormat="1" ht="8.1" customHeight="1" x14ac:dyDescent="0.2">
      <c r="Q184" s="17"/>
    </row>
    <row r="185" spans="17:17" s="16" customFormat="1" ht="8.1" customHeight="1" x14ac:dyDescent="0.2">
      <c r="Q185" s="17"/>
    </row>
    <row r="186" spans="17:17" s="16" customFormat="1" ht="8.1" customHeight="1" x14ac:dyDescent="0.2">
      <c r="Q186" s="17"/>
    </row>
    <row r="187" spans="17:17" s="16" customFormat="1" ht="8.1" customHeight="1" x14ac:dyDescent="0.2">
      <c r="Q187" s="17"/>
    </row>
    <row r="188" spans="17:17" s="16" customFormat="1" ht="12" customHeight="1" x14ac:dyDescent="0.2">
      <c r="Q188" s="17"/>
    </row>
    <row r="189" spans="17:17" s="16" customFormat="1" ht="12" customHeight="1" x14ac:dyDescent="0.2">
      <c r="Q189" s="17"/>
    </row>
    <row r="190" spans="17:17" s="16" customFormat="1" ht="12" customHeight="1" x14ac:dyDescent="0.2">
      <c r="Q190" s="17"/>
    </row>
    <row r="191" spans="17:17" s="16" customFormat="1" ht="12" customHeight="1" x14ac:dyDescent="0.2">
      <c r="Q191" s="17"/>
    </row>
    <row r="192" spans="17:17" s="16" customFormat="1" ht="12" customHeight="1" x14ac:dyDescent="0.2">
      <c r="Q192" s="17"/>
    </row>
    <row r="193" spans="17:17" s="16" customFormat="1" ht="12" customHeight="1" x14ac:dyDescent="0.2">
      <c r="Q193" s="17"/>
    </row>
    <row r="194" spans="17:17" s="16" customFormat="1" ht="12" customHeight="1" x14ac:dyDescent="0.2">
      <c r="Q194" s="17"/>
    </row>
    <row r="195" spans="17:17" s="16" customFormat="1" ht="12" customHeight="1" x14ac:dyDescent="0.2">
      <c r="Q195" s="17"/>
    </row>
    <row r="196" spans="17:17" s="16" customFormat="1" ht="12" customHeight="1" x14ac:dyDescent="0.2">
      <c r="Q196" s="17"/>
    </row>
    <row r="197" spans="17:17" s="16" customFormat="1" ht="12" customHeight="1" x14ac:dyDescent="0.2">
      <c r="Q197" s="17"/>
    </row>
    <row r="198" spans="17:17" s="16" customFormat="1" ht="12" customHeight="1" x14ac:dyDescent="0.2">
      <c r="Q198" s="17"/>
    </row>
    <row r="199" spans="17:17" s="16" customFormat="1" ht="12" customHeight="1" x14ac:dyDescent="0.2">
      <c r="Q199" s="17"/>
    </row>
    <row r="200" spans="17:17" s="16" customFormat="1" ht="12" customHeight="1" x14ac:dyDescent="0.2">
      <c r="Q200" s="17"/>
    </row>
    <row r="201" spans="17:17" s="16" customFormat="1" ht="12" customHeight="1" x14ac:dyDescent="0.2">
      <c r="Q201" s="17"/>
    </row>
    <row r="202" spans="17:17" s="16" customFormat="1" ht="12" customHeight="1" x14ac:dyDescent="0.2">
      <c r="Q202" s="17"/>
    </row>
    <row r="203" spans="17:17" s="16" customFormat="1" ht="12" customHeight="1" x14ac:dyDescent="0.2">
      <c r="Q203" s="17"/>
    </row>
    <row r="204" spans="17:17" s="16" customFormat="1" ht="12" customHeight="1" x14ac:dyDescent="0.2">
      <c r="Q204" s="17"/>
    </row>
    <row r="205" spans="17:17" s="16" customFormat="1" ht="12" customHeight="1" x14ac:dyDescent="0.2">
      <c r="Q205" s="17"/>
    </row>
    <row r="206" spans="17:17" s="16" customFormat="1" ht="12" customHeight="1" x14ac:dyDescent="0.2">
      <c r="Q206" s="17"/>
    </row>
    <row r="207" spans="17:17" s="16" customFormat="1" ht="12" customHeight="1" x14ac:dyDescent="0.2">
      <c r="Q207" s="17"/>
    </row>
    <row r="208" spans="17:17" s="16" customFormat="1" ht="12" customHeight="1" x14ac:dyDescent="0.2">
      <c r="Q208" s="17"/>
    </row>
    <row r="209" spans="17:17" s="16" customFormat="1" ht="12" customHeight="1" x14ac:dyDescent="0.2">
      <c r="Q209" s="17"/>
    </row>
    <row r="210" spans="17:17" s="16" customFormat="1" ht="12" customHeight="1" x14ac:dyDescent="0.2">
      <c r="Q210" s="17"/>
    </row>
    <row r="211" spans="17:17" s="16" customFormat="1" ht="12" customHeight="1" x14ac:dyDescent="0.2">
      <c r="Q211" s="17"/>
    </row>
    <row r="212" spans="17:17" s="16" customFormat="1" ht="12" customHeight="1" x14ac:dyDescent="0.2">
      <c r="Q212" s="17"/>
    </row>
    <row r="213" spans="17:17" s="16" customFormat="1" ht="12" customHeight="1" x14ac:dyDescent="0.2">
      <c r="Q213" s="17"/>
    </row>
    <row r="214" spans="17:17" s="16" customFormat="1" ht="12" customHeight="1" x14ac:dyDescent="0.2">
      <c r="Q214" s="17"/>
    </row>
    <row r="215" spans="17:17" s="16" customFormat="1" ht="12" customHeight="1" x14ac:dyDescent="0.2">
      <c r="Q215" s="17"/>
    </row>
    <row r="216" spans="17:17" s="16" customFormat="1" ht="12" customHeight="1" x14ac:dyDescent="0.2">
      <c r="Q216" s="17"/>
    </row>
    <row r="217" spans="17:17" s="16" customFormat="1" ht="12" customHeight="1" x14ac:dyDescent="0.2">
      <c r="Q217" s="17"/>
    </row>
    <row r="218" spans="17:17" s="16" customFormat="1" ht="12" customHeight="1" x14ac:dyDescent="0.2">
      <c r="Q218" s="17"/>
    </row>
    <row r="219" spans="17:17" s="16" customFormat="1" ht="12" customHeight="1" x14ac:dyDescent="0.2">
      <c r="Q219" s="17"/>
    </row>
    <row r="220" spans="17:17" s="16" customFormat="1" ht="12" customHeight="1" x14ac:dyDescent="0.2">
      <c r="Q220" s="17"/>
    </row>
    <row r="221" spans="17:17" s="16" customFormat="1" ht="20.100000000000001" customHeight="1" x14ac:dyDescent="0.2">
      <c r="Q221" s="17"/>
    </row>
    <row r="222" spans="17:17" s="16" customFormat="1" ht="9.6" customHeight="1" x14ac:dyDescent="0.2">
      <c r="Q222" s="17"/>
    </row>
    <row r="223" spans="17:17" s="16" customFormat="1" ht="9.6" customHeight="1" x14ac:dyDescent="0.2">
      <c r="Q223" s="17"/>
    </row>
    <row r="224" spans="17:17" s="16" customFormat="1" ht="9.9499999999999993" customHeight="1" x14ac:dyDescent="0.2">
      <c r="Q224" s="17"/>
    </row>
    <row r="225" spans="17:17" s="16" customFormat="1" ht="9.9499999999999993" customHeight="1" x14ac:dyDescent="0.2">
      <c r="Q225" s="17"/>
    </row>
    <row r="226" spans="17:17" s="16" customFormat="1" ht="8.1" customHeight="1" x14ac:dyDescent="0.2">
      <c r="Q226" s="17"/>
    </row>
    <row r="227" spans="17:17" s="16" customFormat="1" ht="8.1" customHeight="1" x14ac:dyDescent="0.2">
      <c r="Q227" s="17"/>
    </row>
    <row r="228" spans="17:17" s="16" customFormat="1" ht="8.1" customHeight="1" x14ac:dyDescent="0.2">
      <c r="Q228" s="17"/>
    </row>
    <row r="229" spans="17:17" s="16" customFormat="1" ht="9.9499999999999993" customHeight="1" x14ac:dyDescent="0.2">
      <c r="Q229" s="17"/>
    </row>
    <row r="230" spans="17:17" s="16" customFormat="1" ht="8.1" customHeight="1" x14ac:dyDescent="0.2">
      <c r="Q230" s="17"/>
    </row>
    <row r="231" spans="17:17" s="16" customFormat="1" ht="8.1" customHeight="1" x14ac:dyDescent="0.2">
      <c r="Q231" s="17"/>
    </row>
    <row r="232" spans="17:17" s="16" customFormat="1" ht="8.1" customHeight="1" x14ac:dyDescent="0.2">
      <c r="Q232" s="17"/>
    </row>
    <row r="233" spans="17:17" s="16" customFormat="1" ht="8.1" customHeight="1" x14ac:dyDescent="0.2">
      <c r="Q233" s="17"/>
    </row>
    <row r="234" spans="17:17" s="16" customFormat="1" ht="8.1" customHeight="1" x14ac:dyDescent="0.2">
      <c r="Q234" s="17"/>
    </row>
    <row r="235" spans="17:17" s="16" customFormat="1" ht="8.1" customHeight="1" x14ac:dyDescent="0.2">
      <c r="Q235" s="17"/>
    </row>
    <row r="236" spans="17:17" s="16" customFormat="1" ht="8.1" customHeight="1" x14ac:dyDescent="0.2">
      <c r="Q236" s="17"/>
    </row>
    <row r="237" spans="17:17" s="16" customFormat="1" ht="12" customHeight="1" x14ac:dyDescent="0.2">
      <c r="Q237" s="17"/>
    </row>
    <row r="238" spans="17:17" s="16" customFormat="1" ht="12" customHeight="1" x14ac:dyDescent="0.2">
      <c r="Q238" s="17"/>
    </row>
    <row r="239" spans="17:17" s="16" customFormat="1" ht="12" customHeight="1" x14ac:dyDescent="0.2">
      <c r="Q239" s="17"/>
    </row>
    <row r="240" spans="17:17" s="16" customFormat="1" ht="12" customHeight="1" x14ac:dyDescent="0.2">
      <c r="Q240" s="17"/>
    </row>
    <row r="241" spans="17:17" s="16" customFormat="1" ht="12" customHeight="1" x14ac:dyDescent="0.2">
      <c r="Q241" s="17"/>
    </row>
    <row r="242" spans="17:17" s="16" customFormat="1" ht="12" customHeight="1" x14ac:dyDescent="0.2">
      <c r="Q242" s="17"/>
    </row>
    <row r="243" spans="17:17" s="16" customFormat="1" ht="12" customHeight="1" x14ac:dyDescent="0.2">
      <c r="Q243" s="17"/>
    </row>
    <row r="244" spans="17:17" s="16" customFormat="1" ht="12" customHeight="1" x14ac:dyDescent="0.2">
      <c r="Q244" s="17"/>
    </row>
    <row r="245" spans="17:17" s="16" customFormat="1" ht="12" customHeight="1" x14ac:dyDescent="0.2">
      <c r="Q245" s="17"/>
    </row>
    <row r="246" spans="17:17" s="16" customFormat="1" ht="12" customHeight="1" x14ac:dyDescent="0.2">
      <c r="Q246" s="17"/>
    </row>
    <row r="247" spans="17:17" s="16" customFormat="1" ht="12" customHeight="1" x14ac:dyDescent="0.2">
      <c r="Q247" s="17"/>
    </row>
    <row r="248" spans="17:17" s="16" customFormat="1" ht="12" customHeight="1" x14ac:dyDescent="0.2">
      <c r="Q248" s="17"/>
    </row>
    <row r="249" spans="17:17" s="16" customFormat="1" ht="12" customHeight="1" x14ac:dyDescent="0.2">
      <c r="Q249" s="17"/>
    </row>
    <row r="250" spans="17:17" s="16" customFormat="1" ht="12" customHeight="1" x14ac:dyDescent="0.2">
      <c r="Q250" s="17"/>
    </row>
    <row r="251" spans="17:17" s="16" customFormat="1" ht="12" customHeight="1" x14ac:dyDescent="0.2">
      <c r="Q251" s="17"/>
    </row>
    <row r="252" spans="17:17" s="16" customFormat="1" ht="12" customHeight="1" x14ac:dyDescent="0.2">
      <c r="Q252" s="17"/>
    </row>
    <row r="253" spans="17:17" s="16" customFormat="1" ht="12" customHeight="1" x14ac:dyDescent="0.2">
      <c r="Q253" s="17"/>
    </row>
    <row r="254" spans="17:17" s="16" customFormat="1" ht="12" customHeight="1" x14ac:dyDescent="0.2">
      <c r="Q254" s="17"/>
    </row>
    <row r="255" spans="17:17" s="16" customFormat="1" ht="12" customHeight="1" x14ac:dyDescent="0.2">
      <c r="Q255" s="17"/>
    </row>
    <row r="256" spans="17:17" s="16" customFormat="1" ht="12" customHeight="1" x14ac:dyDescent="0.2">
      <c r="Q256" s="17"/>
    </row>
    <row r="257" spans="17:17" s="16" customFormat="1" ht="12" customHeight="1" x14ac:dyDescent="0.2">
      <c r="Q257" s="17"/>
    </row>
    <row r="258" spans="17:17" s="16" customFormat="1" ht="12" customHeight="1" x14ac:dyDescent="0.2">
      <c r="Q258" s="17"/>
    </row>
    <row r="259" spans="17:17" s="16" customFormat="1" ht="12" customHeight="1" x14ac:dyDescent="0.2">
      <c r="Q259" s="17"/>
    </row>
    <row r="260" spans="17:17" s="16" customFormat="1" ht="12" customHeight="1" x14ac:dyDescent="0.2">
      <c r="Q260" s="17"/>
    </row>
    <row r="261" spans="17:17" s="16" customFormat="1" ht="12" customHeight="1" x14ac:dyDescent="0.2">
      <c r="Q261" s="17"/>
    </row>
    <row r="262" spans="17:17" s="16" customFormat="1" ht="12" customHeight="1" x14ac:dyDescent="0.2">
      <c r="Q262" s="17"/>
    </row>
    <row r="263" spans="17:17" s="16" customFormat="1" ht="12" customHeight="1" x14ac:dyDescent="0.2">
      <c r="Q263" s="17"/>
    </row>
    <row r="264" spans="17:17" s="16" customFormat="1" ht="12" customHeight="1" x14ac:dyDescent="0.2">
      <c r="Q264" s="17"/>
    </row>
    <row r="265" spans="17:17" s="16" customFormat="1" ht="12" customHeight="1" x14ac:dyDescent="0.2">
      <c r="Q265" s="17"/>
    </row>
    <row r="266" spans="17:17" s="16" customFormat="1" ht="12" customHeight="1" x14ac:dyDescent="0.2">
      <c r="Q266" s="17"/>
    </row>
    <row r="267" spans="17:17" s="16" customFormat="1" ht="12" customHeight="1" x14ac:dyDescent="0.2">
      <c r="Q267" s="17"/>
    </row>
    <row r="268" spans="17:17" s="16" customFormat="1" ht="12" customHeight="1" x14ac:dyDescent="0.2">
      <c r="Q268" s="17"/>
    </row>
    <row r="269" spans="17:17" s="16" customFormat="1" ht="12" customHeight="1" x14ac:dyDescent="0.2">
      <c r="Q269" s="17"/>
    </row>
    <row r="270" spans="17:17" s="16" customFormat="1" ht="20.100000000000001" customHeight="1" x14ac:dyDescent="0.2">
      <c r="Q270" s="17"/>
    </row>
    <row r="271" spans="17:17" s="16" customFormat="1" ht="9.6" customHeight="1" x14ac:dyDescent="0.2">
      <c r="Q271" s="17"/>
    </row>
    <row r="272" spans="17:17" s="16" customFormat="1" ht="9.6" customHeight="1" x14ac:dyDescent="0.2">
      <c r="Q272" s="17"/>
    </row>
    <row r="273" spans="17:17" s="16" customFormat="1" ht="9.9499999999999993" customHeight="1" x14ac:dyDescent="0.2">
      <c r="Q273" s="17"/>
    </row>
    <row r="274" spans="17:17" s="16" customFormat="1" ht="9.9499999999999993" customHeight="1" x14ac:dyDescent="0.2">
      <c r="Q274" s="17"/>
    </row>
    <row r="275" spans="17:17" s="16" customFormat="1" ht="8.1" customHeight="1" x14ac:dyDescent="0.2">
      <c r="Q275" s="17"/>
    </row>
    <row r="276" spans="17:17" s="16" customFormat="1" ht="8.1" customHeight="1" x14ac:dyDescent="0.2">
      <c r="Q276" s="17"/>
    </row>
    <row r="277" spans="17:17" s="16" customFormat="1" ht="8.1" customHeight="1" x14ac:dyDescent="0.2">
      <c r="Q277" s="17"/>
    </row>
    <row r="278" spans="17:17" s="16" customFormat="1" ht="9.9499999999999993" customHeight="1" x14ac:dyDescent="0.2">
      <c r="Q278" s="17"/>
    </row>
    <row r="279" spans="17:17" s="16" customFormat="1" ht="8.1" customHeight="1" x14ac:dyDescent="0.2">
      <c r="Q279" s="17"/>
    </row>
    <row r="280" spans="17:17" s="16" customFormat="1" ht="8.1" customHeight="1" x14ac:dyDescent="0.2">
      <c r="Q280" s="17"/>
    </row>
    <row r="281" spans="17:17" s="16" customFormat="1" ht="8.1" customHeight="1" x14ac:dyDescent="0.2">
      <c r="Q281" s="17"/>
    </row>
    <row r="282" spans="17:17" s="16" customFormat="1" ht="8.1" customHeight="1" x14ac:dyDescent="0.2">
      <c r="Q282" s="17"/>
    </row>
    <row r="283" spans="17:17" s="16" customFormat="1" ht="8.1" customHeight="1" x14ac:dyDescent="0.2">
      <c r="Q283" s="17"/>
    </row>
    <row r="284" spans="17:17" s="16" customFormat="1" ht="8.1" customHeight="1" x14ac:dyDescent="0.2">
      <c r="Q284" s="17"/>
    </row>
    <row r="285" spans="17:17" s="16" customFormat="1" ht="8.1" customHeight="1" x14ac:dyDescent="0.2">
      <c r="Q285" s="17"/>
    </row>
    <row r="286" spans="17:17" s="16" customFormat="1" ht="12" customHeight="1" x14ac:dyDescent="0.2">
      <c r="Q286" s="17"/>
    </row>
    <row r="287" spans="17:17" s="16" customFormat="1" ht="12" customHeight="1" x14ac:dyDescent="0.2">
      <c r="Q287" s="17"/>
    </row>
    <row r="288" spans="17:17" s="16" customFormat="1" ht="12" customHeight="1" x14ac:dyDescent="0.2">
      <c r="Q288" s="17"/>
    </row>
    <row r="289" spans="17:17" s="16" customFormat="1" ht="12" customHeight="1" x14ac:dyDescent="0.2">
      <c r="Q289" s="17"/>
    </row>
    <row r="290" spans="17:17" s="16" customFormat="1" ht="12" customHeight="1" x14ac:dyDescent="0.2">
      <c r="Q290" s="17"/>
    </row>
    <row r="291" spans="17:17" s="16" customFormat="1" ht="12" customHeight="1" x14ac:dyDescent="0.2">
      <c r="Q291" s="17"/>
    </row>
    <row r="292" spans="17:17" s="16" customFormat="1" ht="12" customHeight="1" x14ac:dyDescent="0.2">
      <c r="Q292" s="17"/>
    </row>
    <row r="293" spans="17:17" s="16" customFormat="1" ht="12" customHeight="1" x14ac:dyDescent="0.2">
      <c r="Q293" s="17"/>
    </row>
    <row r="294" spans="17:17" s="16" customFormat="1" ht="12" customHeight="1" x14ac:dyDescent="0.2">
      <c r="Q294" s="17"/>
    </row>
    <row r="295" spans="17:17" s="16" customFormat="1" ht="12" customHeight="1" x14ac:dyDescent="0.2">
      <c r="Q295" s="17"/>
    </row>
    <row r="296" spans="17:17" s="16" customFormat="1" ht="12" customHeight="1" x14ac:dyDescent="0.2">
      <c r="Q296" s="17"/>
    </row>
    <row r="297" spans="17:17" s="16" customFormat="1" ht="12" customHeight="1" x14ac:dyDescent="0.2">
      <c r="Q297" s="17"/>
    </row>
    <row r="298" spans="17:17" s="16" customFormat="1" ht="12" customHeight="1" x14ac:dyDescent="0.2">
      <c r="Q298" s="17"/>
    </row>
    <row r="299" spans="17:17" s="16" customFormat="1" ht="12" customHeight="1" x14ac:dyDescent="0.2">
      <c r="Q299" s="17"/>
    </row>
    <row r="300" spans="17:17" s="16" customFormat="1" ht="12" customHeight="1" x14ac:dyDescent="0.2">
      <c r="Q300" s="17"/>
    </row>
    <row r="301" spans="17:17" s="16" customFormat="1" ht="12" customHeight="1" x14ac:dyDescent="0.2">
      <c r="Q301" s="17"/>
    </row>
    <row r="302" spans="17:17" s="16" customFormat="1" ht="12" customHeight="1" x14ac:dyDescent="0.2">
      <c r="Q302" s="17"/>
    </row>
    <row r="303" spans="17:17" s="16" customFormat="1" ht="12" customHeight="1" x14ac:dyDescent="0.2">
      <c r="Q303" s="17"/>
    </row>
    <row r="304" spans="17:17" s="16" customFormat="1" ht="12" customHeight="1" x14ac:dyDescent="0.2">
      <c r="Q304" s="17"/>
    </row>
    <row r="305" spans="17:17" s="16" customFormat="1" ht="12" customHeight="1" x14ac:dyDescent="0.2">
      <c r="Q305" s="17"/>
    </row>
    <row r="306" spans="17:17" s="16" customFormat="1" ht="12" customHeight="1" x14ac:dyDescent="0.2">
      <c r="Q306" s="17"/>
    </row>
    <row r="307" spans="17:17" s="16" customFormat="1" ht="12" customHeight="1" x14ac:dyDescent="0.2">
      <c r="Q307" s="17"/>
    </row>
    <row r="308" spans="17:17" s="16" customFormat="1" ht="12" customHeight="1" x14ac:dyDescent="0.2">
      <c r="Q308" s="17"/>
    </row>
    <row r="309" spans="17:17" s="16" customFormat="1" ht="12" customHeight="1" x14ac:dyDescent="0.2">
      <c r="Q309" s="17"/>
    </row>
    <row r="310" spans="17:17" s="16" customFormat="1" ht="12" customHeight="1" x14ac:dyDescent="0.2">
      <c r="Q310" s="17"/>
    </row>
    <row r="311" spans="17:17" s="16" customFormat="1" ht="12" customHeight="1" x14ac:dyDescent="0.2">
      <c r="Q311" s="17"/>
    </row>
    <row r="312" spans="17:17" s="16" customFormat="1" ht="12" customHeight="1" x14ac:dyDescent="0.2">
      <c r="Q312" s="17"/>
    </row>
    <row r="313" spans="17:17" s="16" customFormat="1" ht="12" customHeight="1" x14ac:dyDescent="0.2">
      <c r="Q313" s="17"/>
    </row>
    <row r="314" spans="17:17" s="16" customFormat="1" ht="12" customHeight="1" x14ac:dyDescent="0.2">
      <c r="Q314" s="17"/>
    </row>
    <row r="315" spans="17:17" s="16" customFormat="1" ht="12" customHeight="1" x14ac:dyDescent="0.2">
      <c r="Q315" s="17"/>
    </row>
    <row r="316" spans="17:17" s="16" customFormat="1" ht="12" customHeight="1" x14ac:dyDescent="0.2">
      <c r="Q316" s="17"/>
    </row>
    <row r="317" spans="17:17" s="16" customFormat="1" ht="12" customHeight="1" x14ac:dyDescent="0.2">
      <c r="Q317" s="17"/>
    </row>
    <row r="318" spans="17:17" s="16" customFormat="1" ht="12" customHeight="1" x14ac:dyDescent="0.2">
      <c r="Q318" s="17"/>
    </row>
    <row r="319" spans="17:17" s="16" customFormat="1" ht="20.100000000000001" customHeight="1" x14ac:dyDescent="0.2">
      <c r="Q319" s="17"/>
    </row>
    <row r="320" spans="17:17" s="16" customFormat="1" ht="9.6" customHeight="1" x14ac:dyDescent="0.2">
      <c r="Q320" s="17"/>
    </row>
    <row r="321" spans="17:17" s="16" customFormat="1" ht="9.6" customHeight="1" x14ac:dyDescent="0.2">
      <c r="Q321" s="17"/>
    </row>
    <row r="322" spans="17:17" s="16" customFormat="1" x14ac:dyDescent="0.2">
      <c r="Q322" s="17"/>
    </row>
    <row r="323" spans="17:17" s="16" customFormat="1" x14ac:dyDescent="0.2">
      <c r="Q323" s="17"/>
    </row>
    <row r="324" spans="17:17" s="16" customFormat="1" x14ac:dyDescent="0.2">
      <c r="Q324" s="17"/>
    </row>
    <row r="325" spans="17:17" s="16" customFormat="1" x14ac:dyDescent="0.2">
      <c r="Q325" s="17"/>
    </row>
    <row r="326" spans="17:17" s="16" customFormat="1" x14ac:dyDescent="0.2">
      <c r="Q326" s="17"/>
    </row>
    <row r="327" spans="17:17" s="16" customFormat="1" x14ac:dyDescent="0.2">
      <c r="Q327" s="17"/>
    </row>
    <row r="328" spans="17:17" s="16" customFormat="1" x14ac:dyDescent="0.2">
      <c r="Q328" s="17"/>
    </row>
    <row r="329" spans="17:17" s="16" customFormat="1" x14ac:dyDescent="0.2">
      <c r="Q329" s="17"/>
    </row>
    <row r="330" spans="17:17" s="16" customFormat="1" x14ac:dyDescent="0.2">
      <c r="Q330" s="17"/>
    </row>
    <row r="331" spans="17:17" s="16" customFormat="1" x14ac:dyDescent="0.2">
      <c r="Q331" s="17"/>
    </row>
    <row r="332" spans="17:17" s="16" customFormat="1" x14ac:dyDescent="0.2">
      <c r="Q332" s="17"/>
    </row>
    <row r="333" spans="17:17" s="16" customFormat="1" x14ac:dyDescent="0.2">
      <c r="Q333" s="17"/>
    </row>
    <row r="334" spans="17:17" s="16" customFormat="1" x14ac:dyDescent="0.2">
      <c r="Q334" s="17"/>
    </row>
    <row r="335" spans="17:17" s="16" customFormat="1" x14ac:dyDescent="0.2">
      <c r="Q335" s="17"/>
    </row>
    <row r="336" spans="17:17" s="16" customFormat="1" x14ac:dyDescent="0.2">
      <c r="Q336" s="17"/>
    </row>
    <row r="337" spans="17:17" s="16" customFormat="1" x14ac:dyDescent="0.2">
      <c r="Q337" s="17"/>
    </row>
    <row r="338" spans="17:17" s="16" customFormat="1" x14ac:dyDescent="0.2">
      <c r="Q338" s="17"/>
    </row>
    <row r="339" spans="17:17" s="16" customFormat="1" x14ac:dyDescent="0.2">
      <c r="Q339" s="17"/>
    </row>
    <row r="340" spans="17:17" s="16" customFormat="1" x14ac:dyDescent="0.2">
      <c r="Q340" s="17"/>
    </row>
    <row r="341" spans="17:17" s="16" customFormat="1" x14ac:dyDescent="0.2">
      <c r="Q341" s="17"/>
    </row>
    <row r="342" spans="17:17" s="16" customFormat="1" x14ac:dyDescent="0.2">
      <c r="Q342" s="17"/>
    </row>
    <row r="343" spans="17:17" s="16" customFormat="1" x14ac:dyDescent="0.2">
      <c r="Q343" s="17"/>
    </row>
    <row r="344" spans="17:17" s="16" customFormat="1" x14ac:dyDescent="0.2">
      <c r="Q344" s="17"/>
    </row>
    <row r="345" spans="17:17" s="16" customFormat="1" x14ac:dyDescent="0.2">
      <c r="Q345" s="17"/>
    </row>
    <row r="346" spans="17:17" s="16" customFormat="1" x14ac:dyDescent="0.2">
      <c r="Q346" s="17"/>
    </row>
    <row r="347" spans="17:17" s="16" customFormat="1" x14ac:dyDescent="0.2">
      <c r="Q347" s="17"/>
    </row>
    <row r="348" spans="17:17" s="16" customFormat="1" x14ac:dyDescent="0.2">
      <c r="Q348" s="17"/>
    </row>
    <row r="349" spans="17:17" s="16" customFormat="1" x14ac:dyDescent="0.2">
      <c r="Q349" s="17"/>
    </row>
    <row r="350" spans="17:17" s="16" customFormat="1" x14ac:dyDescent="0.2">
      <c r="Q350" s="17"/>
    </row>
    <row r="351" spans="17:17" s="16" customFormat="1" x14ac:dyDescent="0.2">
      <c r="Q351" s="17"/>
    </row>
    <row r="352" spans="17:17" s="16" customFormat="1" x14ac:dyDescent="0.2">
      <c r="Q352" s="17"/>
    </row>
    <row r="353" spans="17:17" s="16" customFormat="1" x14ac:dyDescent="0.2">
      <c r="Q353" s="17"/>
    </row>
    <row r="354" spans="17:17" s="16" customFormat="1" x14ac:dyDescent="0.2">
      <c r="Q354" s="17"/>
    </row>
    <row r="355" spans="17:17" s="16" customFormat="1" x14ac:dyDescent="0.2">
      <c r="Q355" s="17"/>
    </row>
    <row r="356" spans="17:17" s="16" customFormat="1" x14ac:dyDescent="0.2">
      <c r="Q356" s="17"/>
    </row>
    <row r="357" spans="17:17" s="16" customFormat="1" x14ac:dyDescent="0.2">
      <c r="Q357" s="17"/>
    </row>
  </sheetData>
  <mergeCells count="6">
    <mergeCell ref="N7:P8"/>
    <mergeCell ref="A7:A9"/>
    <mergeCell ref="B7:D8"/>
    <mergeCell ref="E7:G8"/>
    <mergeCell ref="H7:J8"/>
    <mergeCell ref="K7:M8"/>
  </mergeCells>
  <printOptions horizontalCentered="1"/>
  <pageMargins left="0.19685039370078741" right="0.23622047244094491" top="0.47244094488188981" bottom="0.43307086614173229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57"/>
  <sheetViews>
    <sheetView zoomScale="120" zoomScaleNormal="120" workbookViewId="0"/>
  </sheetViews>
  <sheetFormatPr baseColWidth="10" defaultColWidth="0.5703125" defaultRowHeight="12.75" x14ac:dyDescent="0.2"/>
  <cols>
    <col min="1" max="1" width="16.7109375" style="18" customWidth="1"/>
    <col min="2" max="3" width="9.28515625" style="18" customWidth="1"/>
    <col min="4" max="4" width="4.5703125" style="18" customWidth="1"/>
    <col min="5" max="12" width="9.28515625" style="18" customWidth="1"/>
    <col min="13" max="13" width="5.42578125" style="18" customWidth="1"/>
    <col min="14" max="15" width="9.28515625" style="18" customWidth="1"/>
    <col min="16" max="16" width="5.140625" style="18" customWidth="1"/>
    <col min="17" max="17" width="2.28515625" style="17" customWidth="1"/>
    <col min="18" max="18" width="7.7109375" style="16" customWidth="1"/>
    <col min="19" max="246" width="11.42578125" style="15" customWidth="1"/>
    <col min="247" max="16384" width="0.5703125" style="15"/>
  </cols>
  <sheetData>
    <row r="1" spans="1:37" s="70" customFormat="1" ht="12" customHeight="1" x14ac:dyDescent="0.25">
      <c r="A1" s="79" t="s">
        <v>1263</v>
      </c>
      <c r="B1" s="78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6"/>
      <c r="O1" s="75"/>
      <c r="P1" s="72"/>
      <c r="Q1" s="74"/>
    </row>
    <row r="2" spans="1:37" s="70" customFormat="1" ht="12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3"/>
      <c r="P2" s="72"/>
      <c r="Q2" s="71"/>
    </row>
    <row r="3" spans="1:37" s="63" customFormat="1" ht="12" customHeight="1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6"/>
      <c r="P3" s="66"/>
      <c r="Q3" s="68"/>
      <c r="R3" s="64"/>
    </row>
    <row r="4" spans="1:37" s="63" customFormat="1" ht="14.1" customHeight="1" x14ac:dyDescent="0.25">
      <c r="A4" s="67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5"/>
      <c r="R4" s="64"/>
    </row>
    <row r="5" spans="1:37" s="59" customFormat="1" ht="12" customHeight="1" x14ac:dyDescent="0.25">
      <c r="A5" s="62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56"/>
      <c r="R5" s="60"/>
    </row>
    <row r="6" spans="1:37" s="54" customFormat="1" ht="9" customHeight="1" x14ac:dyDescent="0.25">
      <c r="A6" s="58"/>
      <c r="B6" s="58"/>
      <c r="C6" s="58"/>
      <c r="D6" s="58"/>
      <c r="E6" s="26"/>
      <c r="F6" s="26"/>
      <c r="G6" s="26"/>
      <c r="H6" s="26"/>
      <c r="I6" s="26"/>
      <c r="J6" s="26"/>
      <c r="K6" s="26"/>
      <c r="L6" s="26"/>
      <c r="M6" s="26"/>
      <c r="N6" s="58"/>
      <c r="O6" s="58"/>
      <c r="P6" s="57" t="s">
        <v>17</v>
      </c>
      <c r="Q6" s="56"/>
      <c r="R6" s="55"/>
    </row>
    <row r="7" spans="1:37" s="33" customFormat="1" ht="15" customHeight="1" x14ac:dyDescent="0.2">
      <c r="A7" s="168" t="s">
        <v>1316</v>
      </c>
      <c r="B7" s="162" t="s">
        <v>1315</v>
      </c>
      <c r="C7" s="163"/>
      <c r="D7" s="164"/>
      <c r="E7" s="104" t="s">
        <v>1314</v>
      </c>
      <c r="F7" s="104"/>
      <c r="G7" s="103"/>
      <c r="H7" s="102"/>
      <c r="I7" s="162" t="s">
        <v>1313</v>
      </c>
      <c r="J7" s="182"/>
      <c r="K7" s="162" t="s">
        <v>1260</v>
      </c>
      <c r="L7" s="163"/>
      <c r="M7" s="164"/>
      <c r="N7" s="162" t="s">
        <v>1312</v>
      </c>
      <c r="O7" s="163"/>
      <c r="P7" s="164"/>
      <c r="Q7" s="53"/>
      <c r="R7" s="35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</row>
    <row r="8" spans="1:37" s="33" customFormat="1" ht="24.95" customHeight="1" x14ac:dyDescent="0.2">
      <c r="A8" s="169"/>
      <c r="B8" s="165"/>
      <c r="C8" s="166"/>
      <c r="D8" s="167"/>
      <c r="E8" s="179" t="s">
        <v>1311</v>
      </c>
      <c r="F8" s="180"/>
      <c r="G8" s="179" t="s">
        <v>1310</v>
      </c>
      <c r="H8" s="181"/>
      <c r="I8" s="176"/>
      <c r="J8" s="178"/>
      <c r="K8" s="165"/>
      <c r="L8" s="166"/>
      <c r="M8" s="167"/>
      <c r="N8" s="165"/>
      <c r="O8" s="166"/>
      <c r="P8" s="167"/>
      <c r="Q8" s="53"/>
      <c r="R8" s="35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</row>
    <row r="9" spans="1:37" s="33" customFormat="1" ht="20.100000000000001" customHeight="1" x14ac:dyDescent="0.25">
      <c r="A9" s="170"/>
      <c r="B9" s="100">
        <v>2018</v>
      </c>
      <c r="C9" s="99">
        <v>2017</v>
      </c>
      <c r="D9" s="101" t="s">
        <v>1256</v>
      </c>
      <c r="E9" s="100">
        <v>2018</v>
      </c>
      <c r="F9" s="99">
        <v>2017</v>
      </c>
      <c r="G9" s="100">
        <v>2018</v>
      </c>
      <c r="H9" s="99">
        <v>2017</v>
      </c>
      <c r="I9" s="100">
        <v>2018</v>
      </c>
      <c r="J9" s="99">
        <v>2017</v>
      </c>
      <c r="K9" s="100">
        <v>2018</v>
      </c>
      <c r="L9" s="99">
        <v>2017</v>
      </c>
      <c r="M9" s="101" t="s">
        <v>1256</v>
      </c>
      <c r="N9" s="100">
        <v>2018</v>
      </c>
      <c r="O9" s="99">
        <v>2017</v>
      </c>
      <c r="P9" s="101" t="s">
        <v>1256</v>
      </c>
      <c r="Q9" s="49"/>
      <c r="R9" s="48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</row>
    <row r="10" spans="1:37" s="40" customFormat="1" ht="9" customHeight="1" x14ac:dyDescent="0.15">
      <c r="B10" s="40" t="s">
        <v>1309</v>
      </c>
      <c r="C10" s="40" t="s">
        <v>1308</v>
      </c>
      <c r="D10" s="40" t="s">
        <v>1307</v>
      </c>
      <c r="E10" s="40" t="s">
        <v>1306</v>
      </c>
      <c r="F10" s="40" t="s">
        <v>1305</v>
      </c>
      <c r="G10" s="40" t="s">
        <v>1304</v>
      </c>
      <c r="H10" s="40" t="s">
        <v>1303</v>
      </c>
      <c r="I10" s="40" t="s">
        <v>1302</v>
      </c>
      <c r="J10" s="40" t="s">
        <v>1301</v>
      </c>
      <c r="K10" s="40" t="s">
        <v>1300</v>
      </c>
      <c r="L10" s="40" t="s">
        <v>1299</v>
      </c>
      <c r="M10" s="40" t="s">
        <v>1298</v>
      </c>
      <c r="N10" s="40" t="s">
        <v>1297</v>
      </c>
      <c r="O10" s="40" t="s">
        <v>1296</v>
      </c>
      <c r="P10" s="40" t="s">
        <v>1295</v>
      </c>
      <c r="Q10" s="43"/>
      <c r="R10" s="42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</row>
    <row r="11" spans="1:37" s="40" customFormat="1" ht="12" customHeight="1" x14ac:dyDescent="0.15">
      <c r="D11" s="44"/>
      <c r="M11" s="44"/>
      <c r="P11" s="44"/>
      <c r="Q11" s="43"/>
      <c r="R11" s="42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</row>
    <row r="12" spans="1:37" s="33" customFormat="1" ht="17.100000000000001" customHeight="1" x14ac:dyDescent="0.2">
      <c r="A12" s="36" t="s">
        <v>301</v>
      </c>
      <c r="B12" s="31">
        <f>[3]G.Ent!C12</f>
        <v>0</v>
      </c>
      <c r="C12" s="31">
        <f>[3]G.Ent!D12</f>
        <v>0</v>
      </c>
      <c r="D12" s="30">
        <f>[3]G.Ent!E12</f>
        <v>0</v>
      </c>
      <c r="E12" s="31">
        <f>[3]G.Ent!F12</f>
        <v>0</v>
      </c>
      <c r="F12" s="31">
        <f>[3]G.Ent!G12</f>
        <v>0</v>
      </c>
      <c r="G12" s="31">
        <f>[3]G.Ent!H12</f>
        <v>0</v>
      </c>
      <c r="H12" s="31">
        <f>[3]G.Ent!I12</f>
        <v>0</v>
      </c>
      <c r="I12" s="31">
        <f>[3]G.Ent!J12</f>
        <v>0</v>
      </c>
      <c r="J12" s="31">
        <f>[3]G.Ent!K12</f>
        <v>0</v>
      </c>
      <c r="K12" s="31">
        <f>[3]G.Ent!L12</f>
        <v>0</v>
      </c>
      <c r="L12" s="31">
        <f>[3]G.Ent!M12</f>
        <v>0</v>
      </c>
      <c r="M12" s="30">
        <f>[3]G.Ent!N12</f>
        <v>0</v>
      </c>
      <c r="N12" s="31">
        <f>[3]G.Ent!O12</f>
        <v>0</v>
      </c>
      <c r="O12" s="31">
        <f>[3]G.Ent!P12</f>
        <v>0</v>
      </c>
      <c r="P12" s="30">
        <f>[3]G.Ent!Q12</f>
        <v>0</v>
      </c>
      <c r="Q12" s="37"/>
      <c r="R12" s="35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</row>
    <row r="13" spans="1:37" s="18" customFormat="1" ht="17.100000000000001" customHeight="1" x14ac:dyDescent="0.2">
      <c r="A13" s="36" t="s">
        <v>305</v>
      </c>
      <c r="B13" s="31">
        <f>[3]G.Ent!C13</f>
        <v>298047</v>
      </c>
      <c r="C13" s="31">
        <f>[3]G.Ent!D13</f>
        <v>293814</v>
      </c>
      <c r="D13" s="30">
        <f>[3]G.Ent!E13</f>
        <v>1.4407073863056219</v>
      </c>
      <c r="E13" s="31">
        <f>[3]G.Ent!F13</f>
        <v>0</v>
      </c>
      <c r="F13" s="31">
        <f>[3]G.Ent!G13</f>
        <v>0</v>
      </c>
      <c r="G13" s="31">
        <f>[3]G.Ent!H13</f>
        <v>0</v>
      </c>
      <c r="H13" s="31">
        <f>[3]G.Ent!I13</f>
        <v>0</v>
      </c>
      <c r="I13" s="31">
        <f>[3]G.Ent!J13</f>
        <v>0</v>
      </c>
      <c r="J13" s="31">
        <f>[3]G.Ent!K13</f>
        <v>0</v>
      </c>
      <c r="K13" s="31">
        <f>[3]G.Ent!L13</f>
        <v>298047</v>
      </c>
      <c r="L13" s="31">
        <f>[3]G.Ent!M13</f>
        <v>293814</v>
      </c>
      <c r="M13" s="30">
        <f>[3]G.Ent!N13</f>
        <v>1.4407073863056219</v>
      </c>
      <c r="N13" s="31">
        <f>[3]G.Ent!O13</f>
        <v>7360143</v>
      </c>
      <c r="O13" s="31">
        <f>[3]G.Ent!P13</f>
        <v>7134905</v>
      </c>
      <c r="P13" s="30">
        <f>[3]G.Ent!Q13</f>
        <v>3.1568465172276294</v>
      </c>
      <c r="Q13" s="23"/>
      <c r="R13" s="3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</row>
    <row r="14" spans="1:37" s="18" customFormat="1" ht="17.100000000000001" customHeight="1" x14ac:dyDescent="0.2">
      <c r="A14" s="36" t="s">
        <v>310</v>
      </c>
      <c r="B14" s="31">
        <f>[3]G.Ent!C14</f>
        <v>228541</v>
      </c>
      <c r="C14" s="31">
        <f>[3]G.Ent!D14</f>
        <v>223340</v>
      </c>
      <c r="D14" s="30">
        <f>[3]G.Ent!E14</f>
        <v>2.32873645562819</v>
      </c>
      <c r="E14" s="31">
        <f>[3]G.Ent!F14</f>
        <v>0</v>
      </c>
      <c r="F14" s="31">
        <f>[3]G.Ent!G14</f>
        <v>0</v>
      </c>
      <c r="G14" s="31">
        <f>[3]G.Ent!H14</f>
        <v>0</v>
      </c>
      <c r="H14" s="31">
        <f>[3]G.Ent!I14</f>
        <v>0</v>
      </c>
      <c r="I14" s="31">
        <f>[3]G.Ent!J14</f>
        <v>0</v>
      </c>
      <c r="J14" s="31">
        <f>[3]G.Ent!K14</f>
        <v>0</v>
      </c>
      <c r="K14" s="31">
        <f>[3]G.Ent!L14</f>
        <v>228541</v>
      </c>
      <c r="L14" s="31">
        <f>[3]G.Ent!M14</f>
        <v>223340</v>
      </c>
      <c r="M14" s="30">
        <f>[3]G.Ent!N14</f>
        <v>2.32873645562819</v>
      </c>
      <c r="N14" s="31">
        <f>[3]G.Ent!O14</f>
        <v>2239055</v>
      </c>
      <c r="O14" s="31">
        <f>[3]G.Ent!P14</f>
        <v>2190771</v>
      </c>
      <c r="P14" s="30">
        <f>[3]G.Ent!Q14</f>
        <v>2.2039729392072474</v>
      </c>
      <c r="Q14" s="23"/>
      <c r="R14" s="3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</row>
    <row r="15" spans="1:37" s="18" customFormat="1" ht="17.100000000000001" customHeight="1" x14ac:dyDescent="0.2">
      <c r="A15" s="36" t="s">
        <v>316</v>
      </c>
      <c r="B15" s="31">
        <f>[3]G.Ent!C15</f>
        <v>193826</v>
      </c>
      <c r="C15" s="31">
        <f>[3]G.Ent!D15</f>
        <v>193069</v>
      </c>
      <c r="D15" s="30">
        <f>[3]G.Ent!E15</f>
        <v>0.39208780280625066</v>
      </c>
      <c r="E15" s="31">
        <f>[3]G.Ent!F15</f>
        <v>0</v>
      </c>
      <c r="F15" s="31">
        <f>[3]G.Ent!G15</f>
        <v>0</v>
      </c>
      <c r="G15" s="31">
        <f>[3]G.Ent!H15</f>
        <v>0</v>
      </c>
      <c r="H15" s="31">
        <f>[3]G.Ent!I15</f>
        <v>0</v>
      </c>
      <c r="I15" s="31">
        <f>[3]G.Ent!J15</f>
        <v>0</v>
      </c>
      <c r="J15" s="31">
        <f>[3]G.Ent!K15</f>
        <v>0</v>
      </c>
      <c r="K15" s="31">
        <f>[3]G.Ent!L15</f>
        <v>193826</v>
      </c>
      <c r="L15" s="31">
        <f>[3]G.Ent!M15</f>
        <v>193069</v>
      </c>
      <c r="M15" s="30">
        <f>[3]G.Ent!N15</f>
        <v>0.39208780280625066</v>
      </c>
      <c r="N15" s="31">
        <f>[3]G.Ent!O15</f>
        <v>5337475</v>
      </c>
      <c r="O15" s="31">
        <f>[3]G.Ent!P15</f>
        <v>5162626</v>
      </c>
      <c r="P15" s="30">
        <f>[3]G.Ent!Q15</f>
        <v>3.3868229075668084</v>
      </c>
      <c r="Q15" s="23"/>
      <c r="R15" s="3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</row>
    <row r="16" spans="1:37" s="18" customFormat="1" ht="17.100000000000001" customHeight="1" x14ac:dyDescent="0.2">
      <c r="A16" s="36" t="s">
        <v>1238</v>
      </c>
      <c r="B16" s="31">
        <f>[3]G.Ent!C16</f>
        <v>71410</v>
      </c>
      <c r="C16" s="31">
        <f>[3]G.Ent!D16</f>
        <v>69938</v>
      </c>
      <c r="D16" s="30">
        <f>[3]G.Ent!E16</f>
        <v>2.1047213246017904</v>
      </c>
      <c r="E16" s="31">
        <f>[3]G.Ent!F16</f>
        <v>0</v>
      </c>
      <c r="F16" s="31">
        <f>[3]G.Ent!G16</f>
        <v>0</v>
      </c>
      <c r="G16" s="31">
        <f>[3]G.Ent!H16</f>
        <v>0</v>
      </c>
      <c r="H16" s="31">
        <f>[3]G.Ent!I16</f>
        <v>0</v>
      </c>
      <c r="I16" s="31">
        <f>[3]G.Ent!J16</f>
        <v>0</v>
      </c>
      <c r="J16" s="31">
        <f>[3]G.Ent!K16</f>
        <v>0</v>
      </c>
      <c r="K16" s="31">
        <f>[3]G.Ent!L16</f>
        <v>71410</v>
      </c>
      <c r="L16" s="31">
        <f>[3]G.Ent!M16</f>
        <v>69938</v>
      </c>
      <c r="M16" s="30">
        <f>[3]G.Ent!N16</f>
        <v>2.1047213246017904</v>
      </c>
      <c r="N16" s="31">
        <f>[3]G.Ent!O16</f>
        <v>934275</v>
      </c>
      <c r="O16" s="31">
        <f>[3]G.Ent!P16</f>
        <v>920961</v>
      </c>
      <c r="P16" s="30">
        <f>[3]G.Ent!Q16</f>
        <v>1.4456638228980381</v>
      </c>
      <c r="Q16" s="23"/>
      <c r="R16" s="3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</row>
    <row r="17" spans="1:37" s="18" customFormat="1" ht="17.100000000000001" customHeight="1" x14ac:dyDescent="0.2">
      <c r="A17" s="36" t="s">
        <v>329</v>
      </c>
      <c r="B17" s="31">
        <f>[3]G.Ent!C17</f>
        <v>187350</v>
      </c>
      <c r="C17" s="31">
        <f>[3]G.Ent!D17</f>
        <v>181879</v>
      </c>
      <c r="D17" s="30">
        <f>[3]G.Ent!E17</f>
        <v>3.0080438093457738</v>
      </c>
      <c r="E17" s="31">
        <f>[3]G.Ent!F17</f>
        <v>0</v>
      </c>
      <c r="F17" s="31">
        <f>[3]G.Ent!G17</f>
        <v>0</v>
      </c>
      <c r="G17" s="31">
        <f>[3]G.Ent!H17</f>
        <v>0</v>
      </c>
      <c r="H17" s="31">
        <f>[3]G.Ent!I17</f>
        <v>0</v>
      </c>
      <c r="I17" s="31">
        <f>[3]G.Ent!J17</f>
        <v>0</v>
      </c>
      <c r="J17" s="31">
        <f>[3]G.Ent!K17</f>
        <v>0</v>
      </c>
      <c r="K17" s="31">
        <f>[3]G.Ent!L17</f>
        <v>187350</v>
      </c>
      <c r="L17" s="31">
        <f>[3]G.Ent!M17</f>
        <v>181879</v>
      </c>
      <c r="M17" s="30">
        <f>[3]G.Ent!N17</f>
        <v>3.0080438093457738</v>
      </c>
      <c r="N17" s="31">
        <f>[3]G.Ent!O17</f>
        <v>671611</v>
      </c>
      <c r="O17" s="31">
        <f>[3]G.Ent!P17</f>
        <v>659842</v>
      </c>
      <c r="P17" s="30">
        <f>[3]G.Ent!Q17</f>
        <v>1.7836088033195825</v>
      </c>
      <c r="Q17" s="23"/>
      <c r="R17" s="3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</row>
    <row r="18" spans="1:37" s="18" customFormat="1" ht="17.100000000000001" customHeight="1" x14ac:dyDescent="0.2">
      <c r="A18" s="36" t="s">
        <v>330</v>
      </c>
      <c r="B18" s="31">
        <f>[3]G.Ent!C18</f>
        <v>81155</v>
      </c>
      <c r="C18" s="31">
        <f>[3]G.Ent!D18</f>
        <v>78837</v>
      </c>
      <c r="D18" s="30">
        <f>[3]G.Ent!E18</f>
        <v>2.9402437941575656</v>
      </c>
      <c r="E18" s="31">
        <f>[3]G.Ent!F18</f>
        <v>0</v>
      </c>
      <c r="F18" s="31">
        <f>[3]G.Ent!G18</f>
        <v>0</v>
      </c>
      <c r="G18" s="31">
        <f>[3]G.Ent!H18</f>
        <v>0</v>
      </c>
      <c r="H18" s="31">
        <f>[3]G.Ent!I18</f>
        <v>0</v>
      </c>
      <c r="I18" s="31">
        <f>[3]G.Ent!J18</f>
        <v>0</v>
      </c>
      <c r="J18" s="31">
        <f>[3]G.Ent!K18</f>
        <v>0</v>
      </c>
      <c r="K18" s="31">
        <f>[3]G.Ent!L18</f>
        <v>81155</v>
      </c>
      <c r="L18" s="31">
        <f>[3]G.Ent!M18</f>
        <v>78837</v>
      </c>
      <c r="M18" s="30">
        <f>[3]G.Ent!N18</f>
        <v>2.9402437941575656</v>
      </c>
      <c r="N18" s="31">
        <f>[3]G.Ent!O18</f>
        <v>341185</v>
      </c>
      <c r="O18" s="31">
        <f>[3]G.Ent!P18</f>
        <v>330389</v>
      </c>
      <c r="P18" s="30">
        <f>[3]G.Ent!Q18</f>
        <v>3.2676632696609151</v>
      </c>
      <c r="Q18" s="23"/>
      <c r="R18" s="3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</row>
    <row r="19" spans="1:37" s="18" customFormat="1" ht="17.100000000000001" customHeight="1" x14ac:dyDescent="0.2">
      <c r="A19" s="36" t="s">
        <v>1237</v>
      </c>
      <c r="B19" s="31">
        <f>[3]G.Ent!C19</f>
        <v>0</v>
      </c>
      <c r="C19" s="31">
        <f>[3]G.Ent!D19</f>
        <v>0</v>
      </c>
      <c r="D19" s="30">
        <f>[3]G.Ent!E19</f>
        <v>0</v>
      </c>
      <c r="E19" s="31">
        <f>[3]G.Ent!F19</f>
        <v>0</v>
      </c>
      <c r="F19" s="31">
        <f>[3]G.Ent!G19</f>
        <v>0</v>
      </c>
      <c r="G19" s="31">
        <f>[3]G.Ent!H19</f>
        <v>0</v>
      </c>
      <c r="H19" s="31">
        <f>[3]G.Ent!I19</f>
        <v>0</v>
      </c>
      <c r="I19" s="31">
        <f>[3]G.Ent!J19</f>
        <v>0</v>
      </c>
      <c r="J19" s="31">
        <f>[3]G.Ent!K19</f>
        <v>0</v>
      </c>
      <c r="K19" s="31">
        <f>[3]G.Ent!L19</f>
        <v>0</v>
      </c>
      <c r="L19" s="31">
        <f>[3]G.Ent!M19</f>
        <v>0</v>
      </c>
      <c r="M19" s="30">
        <f>[3]G.Ent!N19</f>
        <v>0</v>
      </c>
      <c r="N19" s="31">
        <f>[3]G.Ent!O19</f>
        <v>890423</v>
      </c>
      <c r="O19" s="31">
        <f>[3]G.Ent!P19</f>
        <v>855013</v>
      </c>
      <c r="P19" s="30">
        <f>[3]G.Ent!Q19</f>
        <v>4.1414574983070436</v>
      </c>
      <c r="Q19" s="23"/>
      <c r="R19" s="3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</row>
    <row r="20" spans="1:37" s="33" customFormat="1" ht="17.100000000000001" customHeight="1" x14ac:dyDescent="0.2">
      <c r="A20" s="36" t="s">
        <v>1236</v>
      </c>
      <c r="B20" s="31">
        <f>[3]G.Ent!C20</f>
        <v>0</v>
      </c>
      <c r="C20" s="31">
        <f>[3]G.Ent!D20</f>
        <v>0</v>
      </c>
      <c r="D20" s="30">
        <f>[3]G.Ent!E20</f>
        <v>0</v>
      </c>
      <c r="E20" s="31">
        <f>[3]G.Ent!F20</f>
        <v>0</v>
      </c>
      <c r="F20" s="31">
        <f>[3]G.Ent!G20</f>
        <v>0</v>
      </c>
      <c r="G20" s="31">
        <f>[3]G.Ent!H20</f>
        <v>0</v>
      </c>
      <c r="H20" s="31">
        <f>[3]G.Ent!I20</f>
        <v>0</v>
      </c>
      <c r="I20" s="31">
        <f>[3]G.Ent!J20</f>
        <v>0</v>
      </c>
      <c r="J20" s="31">
        <f>[3]G.Ent!K20</f>
        <v>0</v>
      </c>
      <c r="K20" s="31">
        <f>[3]G.Ent!L20</f>
        <v>0</v>
      </c>
      <c r="L20" s="31">
        <f>[3]G.Ent!M20</f>
        <v>0</v>
      </c>
      <c r="M20" s="30">
        <f>[3]G.Ent!N20</f>
        <v>0</v>
      </c>
      <c r="N20" s="31">
        <f>[3]G.Ent!O20</f>
        <v>3039675</v>
      </c>
      <c r="O20" s="31">
        <f>[3]G.Ent!P20</f>
        <v>2994343</v>
      </c>
      <c r="P20" s="30">
        <f>[3]G.Ent!Q20</f>
        <v>1.513921417820203</v>
      </c>
      <c r="Q20" s="37"/>
      <c r="R20" s="35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</row>
    <row r="21" spans="1:37" s="18" customFormat="1" ht="17.100000000000001" customHeight="1" x14ac:dyDescent="0.2">
      <c r="A21" s="36" t="s">
        <v>338</v>
      </c>
      <c r="B21" s="31">
        <f>[3]G.Ent!C21</f>
        <v>106081</v>
      </c>
      <c r="C21" s="31">
        <f>[3]G.Ent!D21</f>
        <v>103703</v>
      </c>
      <c r="D21" s="30">
        <f>[3]G.Ent!E21</f>
        <v>2.2930869888045669</v>
      </c>
      <c r="E21" s="31">
        <f>[3]G.Ent!F21</f>
        <v>0</v>
      </c>
      <c r="F21" s="31">
        <f>[3]G.Ent!G21</f>
        <v>0</v>
      </c>
      <c r="G21" s="31">
        <f>[3]G.Ent!H21</f>
        <v>0</v>
      </c>
      <c r="H21" s="31">
        <f>[3]G.Ent!I21</f>
        <v>0</v>
      </c>
      <c r="I21" s="31">
        <f>[3]G.Ent!J21</f>
        <v>0</v>
      </c>
      <c r="J21" s="31">
        <f>[3]G.Ent!K21</f>
        <v>0</v>
      </c>
      <c r="K21" s="31">
        <f>[3]G.Ent!L21</f>
        <v>106081</v>
      </c>
      <c r="L21" s="31">
        <f>[3]G.Ent!M21</f>
        <v>103703</v>
      </c>
      <c r="M21" s="30">
        <f>[3]G.Ent!N21</f>
        <v>2.2930869888045669</v>
      </c>
      <c r="N21" s="31">
        <f>[3]G.Ent!O21</f>
        <v>1278105</v>
      </c>
      <c r="O21" s="31">
        <f>[3]G.Ent!P21</f>
        <v>1241412</v>
      </c>
      <c r="P21" s="30">
        <f>[3]G.Ent!Q21</f>
        <v>2.9557471653246465</v>
      </c>
      <c r="Q21" s="23"/>
      <c r="R21" s="3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</row>
    <row r="22" spans="1:37" s="18" customFormat="1" ht="17.100000000000001" customHeight="1" x14ac:dyDescent="0.2">
      <c r="A22" s="36" t="s">
        <v>342</v>
      </c>
      <c r="B22" s="31">
        <f>[3]G.Ent!C22</f>
        <v>30813</v>
      </c>
      <c r="C22" s="31">
        <f>[3]G.Ent!D22</f>
        <v>31236</v>
      </c>
      <c r="D22" s="30">
        <f>[3]G.Ent!E22</f>
        <v>-1.3542066845946985</v>
      </c>
      <c r="E22" s="31">
        <f>[3]G.Ent!F22</f>
        <v>0</v>
      </c>
      <c r="F22" s="31">
        <f>[3]G.Ent!G22</f>
        <v>0</v>
      </c>
      <c r="G22" s="31">
        <f>[3]G.Ent!H22</f>
        <v>0</v>
      </c>
      <c r="H22" s="31">
        <f>[3]G.Ent!I22</f>
        <v>0</v>
      </c>
      <c r="I22" s="31">
        <f>[3]G.Ent!J22</f>
        <v>0</v>
      </c>
      <c r="J22" s="31">
        <f>[3]G.Ent!K22</f>
        <v>0</v>
      </c>
      <c r="K22" s="31">
        <f>[3]G.Ent!L22</f>
        <v>30813</v>
      </c>
      <c r="L22" s="31">
        <f>[3]G.Ent!M22</f>
        <v>31236</v>
      </c>
      <c r="M22" s="30">
        <f>[3]G.Ent!N22</f>
        <v>-1.3542066845946985</v>
      </c>
      <c r="N22" s="31">
        <f>[3]G.Ent!O22</f>
        <v>1369452</v>
      </c>
      <c r="O22" s="31">
        <f>[3]G.Ent!P22</f>
        <v>1350462</v>
      </c>
      <c r="P22" s="30">
        <f>[3]G.Ent!Q22</f>
        <v>1.4061854387609574</v>
      </c>
      <c r="Q22" s="23"/>
      <c r="R22" s="3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</row>
    <row r="23" spans="1:37" s="18" customFormat="1" ht="17.100000000000001" customHeight="1" x14ac:dyDescent="0.2">
      <c r="A23" s="36" t="s">
        <v>348</v>
      </c>
      <c r="B23" s="31">
        <f>[3]G.Ent!C23</f>
        <v>28970</v>
      </c>
      <c r="C23" s="31">
        <f>[3]G.Ent!D23</f>
        <v>29275</v>
      </c>
      <c r="D23" s="30">
        <f>[3]G.Ent!E23</f>
        <v>-1.0418445772843723</v>
      </c>
      <c r="E23" s="31">
        <f>[3]G.Ent!F23</f>
        <v>0</v>
      </c>
      <c r="F23" s="31">
        <f>[3]G.Ent!G23</f>
        <v>0</v>
      </c>
      <c r="G23" s="31">
        <f>[3]G.Ent!H23</f>
        <v>0</v>
      </c>
      <c r="H23" s="31">
        <f>[3]G.Ent!I23</f>
        <v>0</v>
      </c>
      <c r="I23" s="31">
        <f>[3]G.Ent!J23</f>
        <v>0</v>
      </c>
      <c r="J23" s="31">
        <f>[3]G.Ent!K23</f>
        <v>0</v>
      </c>
      <c r="K23" s="31">
        <f>[3]G.Ent!L23</f>
        <v>28970</v>
      </c>
      <c r="L23" s="31">
        <f>[3]G.Ent!M23</f>
        <v>29275</v>
      </c>
      <c r="M23" s="30">
        <f>[3]G.Ent!N23</f>
        <v>-1.0418445772843723</v>
      </c>
      <c r="N23" s="31">
        <f>[3]G.Ent!O23</f>
        <v>559135</v>
      </c>
      <c r="O23" s="31">
        <f>[3]G.Ent!P23</f>
        <v>559807</v>
      </c>
      <c r="P23" s="30">
        <f>[3]G.Ent!Q23</f>
        <v>-0.12004137140121507</v>
      </c>
      <c r="Q23" s="23"/>
      <c r="R23" s="3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</row>
    <row r="24" spans="1:37" s="18" customFormat="1" ht="17.100000000000001" customHeight="1" x14ac:dyDescent="0.2">
      <c r="A24" s="36" t="s">
        <v>351</v>
      </c>
      <c r="B24" s="31">
        <f>[3]G.Ent!C24</f>
        <v>0</v>
      </c>
      <c r="C24" s="31">
        <f>[3]G.Ent!D24</f>
        <v>0</v>
      </c>
      <c r="D24" s="30">
        <f>[3]G.Ent!E24</f>
        <v>0</v>
      </c>
      <c r="E24" s="31">
        <f>[3]G.Ent!F24</f>
        <v>0</v>
      </c>
      <c r="F24" s="31">
        <f>[3]G.Ent!G24</f>
        <v>0</v>
      </c>
      <c r="G24" s="31">
        <f>[3]G.Ent!H24</f>
        <v>0</v>
      </c>
      <c r="H24" s="31">
        <f>[3]G.Ent!I24</f>
        <v>0</v>
      </c>
      <c r="I24" s="31">
        <f>[3]G.Ent!J24</f>
        <v>0</v>
      </c>
      <c r="J24" s="31">
        <f>[3]G.Ent!K24</f>
        <v>0</v>
      </c>
      <c r="K24" s="31">
        <f>[3]G.Ent!L24</f>
        <v>0</v>
      </c>
      <c r="L24" s="31">
        <f>[3]G.Ent!M24</f>
        <v>0</v>
      </c>
      <c r="M24" s="30">
        <f>[3]G.Ent!N24</f>
        <v>0</v>
      </c>
      <c r="N24" s="31">
        <f>[3]G.Ent!O24</f>
        <v>0</v>
      </c>
      <c r="O24" s="31">
        <f>[3]G.Ent!P24</f>
        <v>0</v>
      </c>
      <c r="P24" s="30">
        <f>[3]G.Ent!Q24</f>
        <v>0</v>
      </c>
      <c r="Q24" s="23"/>
      <c r="R24" s="3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</row>
    <row r="25" spans="1:37" s="18" customFormat="1" ht="17.100000000000001" customHeight="1" x14ac:dyDescent="0.2">
      <c r="A25" s="36" t="s">
        <v>352</v>
      </c>
      <c r="B25" s="31">
        <f>[3]G.Ent!C25</f>
        <v>170300</v>
      </c>
      <c r="C25" s="31">
        <f>[3]G.Ent!D25</f>
        <v>165738</v>
      </c>
      <c r="D25" s="30">
        <f>[3]G.Ent!E25</f>
        <v>2.7525371369269571</v>
      </c>
      <c r="E25" s="31">
        <f>[3]G.Ent!F25</f>
        <v>0</v>
      </c>
      <c r="F25" s="31">
        <f>[3]G.Ent!G25</f>
        <v>0</v>
      </c>
      <c r="G25" s="31">
        <f>[3]G.Ent!H25</f>
        <v>0</v>
      </c>
      <c r="H25" s="31">
        <f>[3]G.Ent!I25</f>
        <v>0</v>
      </c>
      <c r="I25" s="31">
        <f>[3]G.Ent!J25</f>
        <v>0</v>
      </c>
      <c r="J25" s="31">
        <f>[3]G.Ent!K25</f>
        <v>0</v>
      </c>
      <c r="K25" s="31">
        <f>[3]G.Ent!L25</f>
        <v>170300</v>
      </c>
      <c r="L25" s="31">
        <f>[3]G.Ent!M25</f>
        <v>165738</v>
      </c>
      <c r="M25" s="30">
        <f>[3]G.Ent!N25</f>
        <v>2.7525371369269571</v>
      </c>
      <c r="N25" s="31">
        <f>[3]G.Ent!O25</f>
        <v>831521</v>
      </c>
      <c r="O25" s="31">
        <f>[3]G.Ent!P25</f>
        <v>809553</v>
      </c>
      <c r="P25" s="30">
        <f>[3]G.Ent!Q25</f>
        <v>2.7135962685580806</v>
      </c>
      <c r="Q25" s="23"/>
      <c r="R25" s="3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</row>
    <row r="26" spans="1:37" s="18" customFormat="1" ht="17.100000000000001" customHeight="1" x14ac:dyDescent="0.2">
      <c r="A26" s="36" t="s">
        <v>355</v>
      </c>
      <c r="B26" s="31">
        <f>[3]G.Ent!C26</f>
        <v>0</v>
      </c>
      <c r="C26" s="31">
        <f>[3]G.Ent!D26</f>
        <v>0</v>
      </c>
      <c r="D26" s="30">
        <f>[3]G.Ent!E26</f>
        <v>0</v>
      </c>
      <c r="E26" s="31">
        <f>[3]G.Ent!F26</f>
        <v>0</v>
      </c>
      <c r="F26" s="31">
        <f>[3]G.Ent!G26</f>
        <v>0</v>
      </c>
      <c r="G26" s="31">
        <f>[3]G.Ent!H26</f>
        <v>0</v>
      </c>
      <c r="H26" s="31">
        <f>[3]G.Ent!I26</f>
        <v>0</v>
      </c>
      <c r="I26" s="31">
        <f>[3]G.Ent!J26</f>
        <v>0</v>
      </c>
      <c r="J26" s="31">
        <f>[3]G.Ent!K26</f>
        <v>0</v>
      </c>
      <c r="K26" s="31">
        <f>[3]G.Ent!L26</f>
        <v>0</v>
      </c>
      <c r="L26" s="31">
        <f>[3]G.Ent!M26</f>
        <v>0</v>
      </c>
      <c r="M26" s="30">
        <f>[3]G.Ent!N26</f>
        <v>0</v>
      </c>
      <c r="N26" s="31">
        <f>[3]G.Ent!O26</f>
        <v>817457</v>
      </c>
      <c r="O26" s="31">
        <f>[3]G.Ent!P26</f>
        <v>749979</v>
      </c>
      <c r="P26" s="30">
        <f>[3]G.Ent!Q26</f>
        <v>8.9973185915872307</v>
      </c>
      <c r="Q26" s="23"/>
      <c r="R26" s="3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</row>
    <row r="27" spans="1:37" s="18" customFormat="1" ht="17.100000000000001" customHeight="1" x14ac:dyDescent="0.2">
      <c r="A27" s="36" t="s">
        <v>1201</v>
      </c>
      <c r="B27" s="31">
        <f>[3]G.Ent!C27</f>
        <v>0</v>
      </c>
      <c r="C27" s="31">
        <f>[3]G.Ent!D27</f>
        <v>0</v>
      </c>
      <c r="D27" s="30">
        <f>[3]G.Ent!E27</f>
        <v>0</v>
      </c>
      <c r="E27" s="31">
        <f>[3]G.Ent!F27</f>
        <v>0</v>
      </c>
      <c r="F27" s="31">
        <f>[3]G.Ent!G27</f>
        <v>0</v>
      </c>
      <c r="G27" s="31">
        <f>[3]G.Ent!H27</f>
        <v>0</v>
      </c>
      <c r="H27" s="31">
        <f>[3]G.Ent!I27</f>
        <v>0</v>
      </c>
      <c r="I27" s="31">
        <f>[3]G.Ent!J27</f>
        <v>0</v>
      </c>
      <c r="J27" s="31">
        <f>[3]G.Ent!K27</f>
        <v>0</v>
      </c>
      <c r="K27" s="31">
        <f>[3]G.Ent!L27</f>
        <v>0</v>
      </c>
      <c r="L27" s="31">
        <f>[3]G.Ent!M27</f>
        <v>0</v>
      </c>
      <c r="M27" s="30">
        <f>[3]G.Ent!N27</f>
        <v>0</v>
      </c>
      <c r="N27" s="31">
        <f>[3]G.Ent!O27</f>
        <v>6788802</v>
      </c>
      <c r="O27" s="31">
        <f>[3]G.Ent!P27</f>
        <v>6345963</v>
      </c>
      <c r="P27" s="30">
        <f>[3]G.Ent!Q27</f>
        <v>6.9782789467886905</v>
      </c>
      <c r="Q27" s="23"/>
      <c r="R27" s="39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</row>
    <row r="28" spans="1:37" s="18" customFormat="1" ht="17.100000000000001" customHeight="1" x14ac:dyDescent="0.2">
      <c r="A28" s="36" t="s">
        <v>357</v>
      </c>
      <c r="B28" s="31">
        <f>[3]G.Ent!C28</f>
        <v>166117</v>
      </c>
      <c r="C28" s="31">
        <f>[3]G.Ent!D28</f>
        <v>162706</v>
      </c>
      <c r="D28" s="30">
        <f>[3]G.Ent!E28</f>
        <v>2.0964193084459084</v>
      </c>
      <c r="E28" s="31">
        <f>[3]G.Ent!F28</f>
        <v>0</v>
      </c>
      <c r="F28" s="31">
        <f>[3]G.Ent!G28</f>
        <v>0</v>
      </c>
      <c r="G28" s="31">
        <f>[3]G.Ent!H28</f>
        <v>0</v>
      </c>
      <c r="H28" s="31">
        <f>[3]G.Ent!I28</f>
        <v>0</v>
      </c>
      <c r="I28" s="31">
        <f>[3]G.Ent!J28</f>
        <v>0</v>
      </c>
      <c r="J28" s="31">
        <f>[3]G.Ent!K28</f>
        <v>0</v>
      </c>
      <c r="K28" s="31">
        <f>[3]G.Ent!L28</f>
        <v>166117</v>
      </c>
      <c r="L28" s="31">
        <f>[3]G.Ent!M28</f>
        <v>162706</v>
      </c>
      <c r="M28" s="30">
        <f>[3]G.Ent!N28</f>
        <v>2.0964193084459084</v>
      </c>
      <c r="N28" s="31">
        <f>[3]G.Ent!O28</f>
        <v>2094555</v>
      </c>
      <c r="O28" s="31">
        <f>[3]G.Ent!P28</f>
        <v>2038210</v>
      </c>
      <c r="P28" s="30">
        <f>[3]G.Ent!Q28</f>
        <v>2.7644354605266384</v>
      </c>
      <c r="Q28" s="23"/>
      <c r="R28" s="3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</row>
    <row r="29" spans="1:37" s="18" customFormat="1" ht="17.100000000000001" customHeight="1" x14ac:dyDescent="0.2">
      <c r="A29" s="36" t="s">
        <v>368</v>
      </c>
      <c r="B29" s="31">
        <f>[3]G.Ent!C29</f>
        <v>10812</v>
      </c>
      <c r="C29" s="31">
        <f>[3]G.Ent!D29</f>
        <v>10474</v>
      </c>
      <c r="D29" s="30">
        <f>[3]G.Ent!E29</f>
        <v>3.2270383807523388</v>
      </c>
      <c r="E29" s="31">
        <f>[3]G.Ent!F29</f>
        <v>0</v>
      </c>
      <c r="F29" s="31">
        <f>[3]G.Ent!G29</f>
        <v>0</v>
      </c>
      <c r="G29" s="31">
        <f>[3]G.Ent!H29</f>
        <v>0</v>
      </c>
      <c r="H29" s="31">
        <f>[3]G.Ent!I29</f>
        <v>0</v>
      </c>
      <c r="I29" s="31">
        <f>[3]G.Ent!J29</f>
        <v>0</v>
      </c>
      <c r="J29" s="31">
        <f>[3]G.Ent!K29</f>
        <v>0</v>
      </c>
      <c r="K29" s="31">
        <f>[3]G.Ent!L29</f>
        <v>10812</v>
      </c>
      <c r="L29" s="31">
        <f>[3]G.Ent!M29</f>
        <v>10474</v>
      </c>
      <c r="M29" s="30">
        <f>[3]G.Ent!N29</f>
        <v>3.2270383807523388</v>
      </c>
      <c r="N29" s="31">
        <f>[3]G.Ent!O29</f>
        <v>10812</v>
      </c>
      <c r="O29" s="31">
        <f>[3]G.Ent!P29</f>
        <v>10474</v>
      </c>
      <c r="P29" s="30">
        <f>[3]G.Ent!Q29</f>
        <v>3.2270383807523388</v>
      </c>
      <c r="Q29" s="23"/>
      <c r="R29" s="3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</row>
    <row r="30" spans="1:37" s="33" customFormat="1" ht="17.100000000000001" customHeight="1" x14ac:dyDescent="0.2">
      <c r="A30" s="36" t="s">
        <v>367</v>
      </c>
      <c r="B30" s="31">
        <f>[3]G.Ent!C30</f>
        <v>13503</v>
      </c>
      <c r="C30" s="31">
        <f>[3]G.Ent!D30</f>
        <v>13081</v>
      </c>
      <c r="D30" s="30">
        <f>[3]G.Ent!E30</f>
        <v>3.2260530540478554</v>
      </c>
      <c r="E30" s="31">
        <f>[3]G.Ent!F30</f>
        <v>0</v>
      </c>
      <c r="F30" s="31">
        <f>[3]G.Ent!G30</f>
        <v>0</v>
      </c>
      <c r="G30" s="31">
        <f>[3]G.Ent!H30</f>
        <v>0</v>
      </c>
      <c r="H30" s="31">
        <f>[3]G.Ent!I30</f>
        <v>0</v>
      </c>
      <c r="I30" s="31">
        <f>[3]G.Ent!J30</f>
        <v>0</v>
      </c>
      <c r="J30" s="31">
        <f>[3]G.Ent!K30</f>
        <v>0</v>
      </c>
      <c r="K30" s="31">
        <f>[3]G.Ent!L30</f>
        <v>13503</v>
      </c>
      <c r="L30" s="31">
        <f>[3]G.Ent!M30</f>
        <v>13081</v>
      </c>
      <c r="M30" s="30">
        <f>[3]G.Ent!N30</f>
        <v>3.2260530540478554</v>
      </c>
      <c r="N30" s="31">
        <f>[3]G.Ent!O30</f>
        <v>13503</v>
      </c>
      <c r="O30" s="31">
        <f>[3]G.Ent!P30</f>
        <v>13081</v>
      </c>
      <c r="P30" s="30">
        <f>[3]G.Ent!Q30</f>
        <v>3.2260530540478554</v>
      </c>
      <c r="Q30" s="37"/>
      <c r="R30" s="35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</row>
    <row r="31" spans="1:37" s="33" customFormat="1" ht="27" customHeight="1" x14ac:dyDescent="0.2">
      <c r="A31" s="36"/>
      <c r="B31" s="31"/>
      <c r="C31" s="31"/>
      <c r="D31" s="30"/>
      <c r="E31" s="31"/>
      <c r="F31" s="31"/>
      <c r="G31" s="31"/>
      <c r="H31" s="31"/>
      <c r="I31" s="31"/>
      <c r="J31" s="31"/>
      <c r="K31" s="31"/>
      <c r="L31" s="31"/>
      <c r="M31" s="30"/>
      <c r="N31" s="31"/>
      <c r="O31" s="31"/>
      <c r="P31" s="30"/>
      <c r="Q31" s="23"/>
      <c r="R31" s="35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</row>
    <row r="32" spans="1:37" s="26" customFormat="1" ht="23.1" customHeight="1" x14ac:dyDescent="0.2">
      <c r="A32" s="32" t="s">
        <v>1235</v>
      </c>
      <c r="B32" s="31">
        <f>[3]G.Ent!C32</f>
        <v>1586925</v>
      </c>
      <c r="C32" s="31">
        <f>[3]G.Ent!D32</f>
        <v>1557090</v>
      </c>
      <c r="D32" s="30">
        <f>[3]G.Ent!E32</f>
        <v>1.9160742153632737</v>
      </c>
      <c r="E32" s="31">
        <f>[3]G.Ent!F32</f>
        <v>0</v>
      </c>
      <c r="F32" s="31">
        <f>[3]G.Ent!G32</f>
        <v>0</v>
      </c>
      <c r="G32" s="31">
        <f>[3]G.Ent!H32</f>
        <v>0</v>
      </c>
      <c r="H32" s="31">
        <f>[3]G.Ent!I32</f>
        <v>0</v>
      </c>
      <c r="I32" s="31">
        <f>[3]G.Ent!J32</f>
        <v>0</v>
      </c>
      <c r="J32" s="31">
        <f>[3]G.Ent!K32</f>
        <v>0</v>
      </c>
      <c r="K32" s="31">
        <f>[3]G.Ent!L32</f>
        <v>1586925</v>
      </c>
      <c r="L32" s="31">
        <f>[3]G.Ent!M32</f>
        <v>1557090</v>
      </c>
      <c r="M32" s="30">
        <f>[3]G.Ent!N32</f>
        <v>1.9160742153632737</v>
      </c>
      <c r="N32" s="31">
        <f>[3]G.Ent!O32</f>
        <v>34577184</v>
      </c>
      <c r="O32" s="31">
        <f>[3]G.Ent!P32</f>
        <v>33367791</v>
      </c>
      <c r="P32" s="30">
        <f>[3]G.Ent!Q32</f>
        <v>3.6244323155824132</v>
      </c>
      <c r="Q32" s="29"/>
      <c r="R32" s="28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</row>
    <row r="33" spans="1:17" ht="15" customHeight="1" x14ac:dyDescent="0.2">
      <c r="A33" s="1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23"/>
    </row>
    <row r="34" spans="1:17" ht="8.1" customHeight="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0"/>
    </row>
    <row r="35" spans="1:17" ht="8.1" customHeight="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2"/>
    </row>
    <row r="36" spans="1:17" ht="8.1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</row>
    <row r="37" spans="1:17" ht="8.1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22"/>
    </row>
    <row r="38" spans="1:17" ht="8.1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20"/>
    </row>
    <row r="39" spans="1:17" ht="8.1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9"/>
    </row>
    <row r="40" spans="1:17" ht="8.1" customHeight="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20"/>
    </row>
    <row r="41" spans="1:17" ht="12" customHeigh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0"/>
    </row>
    <row r="42" spans="1:17" ht="12" customHeight="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20"/>
    </row>
    <row r="43" spans="1:17" ht="12" customHeight="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20"/>
    </row>
    <row r="44" spans="1:17" ht="12" customHeight="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22"/>
    </row>
    <row r="45" spans="1:17" ht="12" customHeigh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20"/>
    </row>
    <row r="46" spans="1:17" ht="12" customHeight="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20"/>
    </row>
    <row r="47" spans="1:17" s="16" customFormat="1" ht="12" customHeight="1" x14ac:dyDescent="0.2">
      <c r="Q47" s="20"/>
    </row>
    <row r="48" spans="1:17" s="16" customFormat="1" ht="12" customHeight="1" x14ac:dyDescent="0.2">
      <c r="Q48" s="20"/>
    </row>
    <row r="49" spans="17:17" s="16" customFormat="1" ht="12" customHeight="1" x14ac:dyDescent="0.2">
      <c r="Q49" s="20"/>
    </row>
    <row r="50" spans="17:17" s="16" customFormat="1" ht="12" customHeight="1" x14ac:dyDescent="0.2">
      <c r="Q50" s="20"/>
    </row>
    <row r="51" spans="17:17" s="16" customFormat="1" ht="12" customHeight="1" x14ac:dyDescent="0.2">
      <c r="Q51" s="20"/>
    </row>
    <row r="52" spans="17:17" s="16" customFormat="1" ht="12" customHeight="1" x14ac:dyDescent="0.2">
      <c r="Q52" s="20"/>
    </row>
    <row r="53" spans="17:17" s="16" customFormat="1" ht="12" customHeight="1" x14ac:dyDescent="0.2">
      <c r="Q53" s="20"/>
    </row>
    <row r="54" spans="17:17" s="16" customFormat="1" ht="12" customHeight="1" x14ac:dyDescent="0.2">
      <c r="Q54" s="20"/>
    </row>
    <row r="55" spans="17:17" s="16" customFormat="1" ht="12" customHeight="1" x14ac:dyDescent="0.2">
      <c r="Q55" s="20"/>
    </row>
    <row r="56" spans="17:17" s="16" customFormat="1" ht="12" customHeight="1" x14ac:dyDescent="0.2">
      <c r="Q56" s="20"/>
    </row>
    <row r="57" spans="17:17" s="16" customFormat="1" ht="12" customHeight="1" x14ac:dyDescent="0.2">
      <c r="Q57" s="20"/>
    </row>
    <row r="58" spans="17:17" s="16" customFormat="1" ht="12" customHeight="1" x14ac:dyDescent="0.2">
      <c r="Q58" s="20"/>
    </row>
    <row r="59" spans="17:17" s="16" customFormat="1" ht="12" customHeight="1" x14ac:dyDescent="0.2">
      <c r="Q59" s="20"/>
    </row>
    <row r="60" spans="17:17" s="16" customFormat="1" ht="12" customHeight="1" x14ac:dyDescent="0.2">
      <c r="Q60" s="20"/>
    </row>
    <row r="61" spans="17:17" s="16" customFormat="1" ht="12" customHeight="1" x14ac:dyDescent="0.2">
      <c r="Q61" s="20"/>
    </row>
    <row r="62" spans="17:17" s="16" customFormat="1" ht="12" customHeight="1" x14ac:dyDescent="0.2">
      <c r="Q62" s="20"/>
    </row>
    <row r="63" spans="17:17" s="16" customFormat="1" ht="12" customHeight="1" x14ac:dyDescent="0.2">
      <c r="Q63" s="20"/>
    </row>
    <row r="64" spans="17:17" s="16" customFormat="1" ht="12" customHeight="1" x14ac:dyDescent="0.2">
      <c r="Q64" s="20"/>
    </row>
    <row r="65" spans="17:17" s="16" customFormat="1" ht="12" customHeight="1" x14ac:dyDescent="0.2">
      <c r="Q65" s="21"/>
    </row>
    <row r="66" spans="17:17" s="16" customFormat="1" ht="12" customHeight="1" x14ac:dyDescent="0.2">
      <c r="Q66" s="20"/>
    </row>
    <row r="67" spans="17:17" s="16" customFormat="1" ht="12" customHeight="1" x14ac:dyDescent="0.2">
      <c r="Q67" s="21"/>
    </row>
    <row r="68" spans="17:17" s="16" customFormat="1" ht="12" customHeight="1" x14ac:dyDescent="0.2">
      <c r="Q68" s="20"/>
    </row>
    <row r="69" spans="17:17" s="16" customFormat="1" ht="12" customHeight="1" x14ac:dyDescent="0.2">
      <c r="Q69" s="20"/>
    </row>
    <row r="70" spans="17:17" s="16" customFormat="1" ht="12" customHeight="1" x14ac:dyDescent="0.2">
      <c r="Q70" s="17"/>
    </row>
    <row r="71" spans="17:17" s="16" customFormat="1" ht="12" customHeight="1" x14ac:dyDescent="0.2">
      <c r="Q71" s="17"/>
    </row>
    <row r="72" spans="17:17" s="16" customFormat="1" ht="12" customHeight="1" x14ac:dyDescent="0.2">
      <c r="Q72" s="17"/>
    </row>
    <row r="73" spans="17:17" s="16" customFormat="1" ht="12" customHeight="1" x14ac:dyDescent="0.2">
      <c r="Q73" s="19"/>
    </row>
    <row r="74" spans="17:17" s="16" customFormat="1" ht="20.100000000000001" customHeight="1" x14ac:dyDescent="0.2">
      <c r="Q74" s="17"/>
    </row>
    <row r="75" spans="17:17" s="16" customFormat="1" ht="9.6" customHeight="1" x14ac:dyDescent="0.2">
      <c r="Q75" s="17"/>
    </row>
    <row r="76" spans="17:17" s="16" customFormat="1" ht="9.6" customHeight="1" x14ac:dyDescent="0.2">
      <c r="Q76" s="17"/>
    </row>
    <row r="77" spans="17:17" s="16" customFormat="1" ht="9.9499999999999993" customHeight="1" x14ac:dyDescent="0.2">
      <c r="Q77" s="17"/>
    </row>
    <row r="78" spans="17:17" s="16" customFormat="1" ht="9.9499999999999993" customHeight="1" x14ac:dyDescent="0.2">
      <c r="Q78" s="17"/>
    </row>
    <row r="79" spans="17:17" s="16" customFormat="1" ht="8.1" customHeight="1" x14ac:dyDescent="0.2">
      <c r="Q79" s="19"/>
    </row>
    <row r="80" spans="17:17" s="16" customFormat="1" ht="8.1" customHeight="1" x14ac:dyDescent="0.2">
      <c r="Q80" s="17"/>
    </row>
    <row r="81" spans="17:17" s="16" customFormat="1" ht="8.1" customHeight="1" x14ac:dyDescent="0.2">
      <c r="Q81" s="17"/>
    </row>
    <row r="82" spans="17:17" s="16" customFormat="1" ht="9.9499999999999993" customHeight="1" x14ac:dyDescent="0.2">
      <c r="Q82" s="17"/>
    </row>
    <row r="83" spans="17:17" s="16" customFormat="1" ht="8.1" customHeight="1" x14ac:dyDescent="0.2">
      <c r="Q83" s="17"/>
    </row>
    <row r="84" spans="17:17" s="16" customFormat="1" ht="8.1" customHeight="1" x14ac:dyDescent="0.2">
      <c r="Q84" s="17"/>
    </row>
    <row r="85" spans="17:17" s="16" customFormat="1" ht="8.1" customHeight="1" x14ac:dyDescent="0.2">
      <c r="Q85" s="17"/>
    </row>
    <row r="86" spans="17:17" s="16" customFormat="1" ht="8.1" customHeight="1" x14ac:dyDescent="0.2">
      <c r="Q86" s="17"/>
    </row>
    <row r="87" spans="17:17" s="16" customFormat="1" ht="8.1" customHeight="1" x14ac:dyDescent="0.2">
      <c r="Q87" s="17"/>
    </row>
    <row r="88" spans="17:17" s="16" customFormat="1" ht="8.1" customHeight="1" x14ac:dyDescent="0.2">
      <c r="Q88" s="17"/>
    </row>
    <row r="89" spans="17:17" s="16" customFormat="1" ht="8.1" customHeight="1" x14ac:dyDescent="0.2">
      <c r="Q89" s="17"/>
    </row>
    <row r="90" spans="17:17" s="16" customFormat="1" ht="12" customHeight="1" x14ac:dyDescent="0.2">
      <c r="Q90" s="17"/>
    </row>
    <row r="91" spans="17:17" s="16" customFormat="1" ht="12" customHeight="1" x14ac:dyDescent="0.2">
      <c r="Q91" s="17"/>
    </row>
    <row r="92" spans="17:17" s="16" customFormat="1" ht="12" customHeight="1" x14ac:dyDescent="0.2">
      <c r="Q92" s="17"/>
    </row>
    <row r="93" spans="17:17" s="16" customFormat="1" ht="12" customHeight="1" x14ac:dyDescent="0.2">
      <c r="Q93" s="17"/>
    </row>
    <row r="94" spans="17:17" s="16" customFormat="1" ht="12" customHeight="1" x14ac:dyDescent="0.2">
      <c r="Q94" s="17"/>
    </row>
    <row r="95" spans="17:17" s="16" customFormat="1" ht="12" customHeight="1" x14ac:dyDescent="0.2">
      <c r="Q95" s="17"/>
    </row>
    <row r="96" spans="17:17" s="16" customFormat="1" ht="12" customHeight="1" x14ac:dyDescent="0.2">
      <c r="Q96" s="17"/>
    </row>
    <row r="97" spans="17:17" s="16" customFormat="1" ht="12" customHeight="1" x14ac:dyDescent="0.2">
      <c r="Q97" s="17"/>
    </row>
    <row r="98" spans="17:17" s="16" customFormat="1" ht="12" customHeight="1" x14ac:dyDescent="0.2">
      <c r="Q98" s="17"/>
    </row>
    <row r="99" spans="17:17" s="16" customFormat="1" ht="12" customHeight="1" x14ac:dyDescent="0.2">
      <c r="Q99" s="17"/>
    </row>
    <row r="100" spans="17:17" s="16" customFormat="1" ht="12" customHeight="1" x14ac:dyDescent="0.2">
      <c r="Q100" s="17"/>
    </row>
    <row r="101" spans="17:17" s="16" customFormat="1" ht="12" customHeight="1" x14ac:dyDescent="0.2">
      <c r="Q101" s="17"/>
    </row>
    <row r="102" spans="17:17" s="16" customFormat="1" ht="12" customHeight="1" x14ac:dyDescent="0.2">
      <c r="Q102" s="17"/>
    </row>
    <row r="103" spans="17:17" s="16" customFormat="1" ht="12" customHeight="1" x14ac:dyDescent="0.2">
      <c r="Q103" s="17"/>
    </row>
    <row r="104" spans="17:17" s="16" customFormat="1" ht="12" customHeight="1" x14ac:dyDescent="0.2">
      <c r="Q104" s="17"/>
    </row>
    <row r="105" spans="17:17" s="16" customFormat="1" ht="12" customHeight="1" x14ac:dyDescent="0.2">
      <c r="Q105" s="17"/>
    </row>
    <row r="106" spans="17:17" s="16" customFormat="1" ht="12" customHeight="1" x14ac:dyDescent="0.2">
      <c r="Q106" s="17"/>
    </row>
    <row r="107" spans="17:17" s="16" customFormat="1" ht="12" customHeight="1" x14ac:dyDescent="0.2">
      <c r="Q107" s="17"/>
    </row>
    <row r="108" spans="17:17" s="16" customFormat="1" ht="12" customHeight="1" x14ac:dyDescent="0.2">
      <c r="Q108" s="17"/>
    </row>
    <row r="109" spans="17:17" s="16" customFormat="1" ht="12" customHeight="1" x14ac:dyDescent="0.2">
      <c r="Q109" s="17"/>
    </row>
    <row r="110" spans="17:17" s="16" customFormat="1" ht="12" customHeight="1" x14ac:dyDescent="0.2">
      <c r="Q110" s="17"/>
    </row>
    <row r="111" spans="17:17" s="16" customFormat="1" ht="12" customHeight="1" x14ac:dyDescent="0.2">
      <c r="Q111" s="17"/>
    </row>
    <row r="112" spans="17:17" s="16" customFormat="1" ht="12" customHeight="1" x14ac:dyDescent="0.2">
      <c r="Q112" s="17"/>
    </row>
    <row r="113" spans="17:17" s="16" customFormat="1" ht="12" customHeight="1" x14ac:dyDescent="0.2">
      <c r="Q113" s="17"/>
    </row>
    <row r="114" spans="17:17" s="16" customFormat="1" ht="12" customHeight="1" x14ac:dyDescent="0.2">
      <c r="Q114" s="17"/>
    </row>
    <row r="115" spans="17:17" s="16" customFormat="1" ht="12" customHeight="1" x14ac:dyDescent="0.2">
      <c r="Q115" s="17"/>
    </row>
    <row r="116" spans="17:17" s="16" customFormat="1" ht="12" customHeight="1" x14ac:dyDescent="0.2">
      <c r="Q116" s="17"/>
    </row>
    <row r="117" spans="17:17" s="16" customFormat="1" ht="12" customHeight="1" x14ac:dyDescent="0.2">
      <c r="Q117" s="17"/>
    </row>
    <row r="118" spans="17:17" s="16" customFormat="1" ht="12" customHeight="1" x14ac:dyDescent="0.2">
      <c r="Q118" s="17"/>
    </row>
    <row r="119" spans="17:17" s="16" customFormat="1" ht="12" customHeight="1" x14ac:dyDescent="0.2">
      <c r="Q119" s="17"/>
    </row>
    <row r="120" spans="17:17" s="16" customFormat="1" ht="12" customHeight="1" x14ac:dyDescent="0.2">
      <c r="Q120" s="17"/>
    </row>
    <row r="121" spans="17:17" s="16" customFormat="1" ht="12" customHeight="1" x14ac:dyDescent="0.2">
      <c r="Q121" s="17"/>
    </row>
    <row r="122" spans="17:17" s="16" customFormat="1" ht="12" customHeight="1" x14ac:dyDescent="0.2">
      <c r="Q122" s="17"/>
    </row>
    <row r="123" spans="17:17" s="16" customFormat="1" ht="20.100000000000001" customHeight="1" x14ac:dyDescent="0.2">
      <c r="Q123" s="17"/>
    </row>
    <row r="124" spans="17:17" s="16" customFormat="1" ht="9.6" customHeight="1" x14ac:dyDescent="0.2">
      <c r="Q124" s="17"/>
    </row>
    <row r="125" spans="17:17" s="16" customFormat="1" ht="9.6" customHeight="1" x14ac:dyDescent="0.2">
      <c r="Q125" s="17"/>
    </row>
    <row r="126" spans="17:17" s="16" customFormat="1" ht="9.9499999999999993" customHeight="1" x14ac:dyDescent="0.2">
      <c r="Q126" s="17"/>
    </row>
    <row r="127" spans="17:17" s="16" customFormat="1" ht="9.9499999999999993" customHeight="1" x14ac:dyDescent="0.2">
      <c r="Q127" s="17"/>
    </row>
    <row r="128" spans="17:17" s="16" customFormat="1" ht="8.1" customHeight="1" x14ac:dyDescent="0.2">
      <c r="Q128" s="17"/>
    </row>
    <row r="129" spans="17:17" s="16" customFormat="1" ht="8.1" customHeight="1" x14ac:dyDescent="0.2">
      <c r="Q129" s="17"/>
    </row>
    <row r="130" spans="17:17" s="16" customFormat="1" ht="8.1" customHeight="1" x14ac:dyDescent="0.2">
      <c r="Q130" s="17"/>
    </row>
    <row r="131" spans="17:17" s="16" customFormat="1" ht="9.9499999999999993" customHeight="1" x14ac:dyDescent="0.2">
      <c r="Q131" s="17"/>
    </row>
    <row r="132" spans="17:17" s="16" customFormat="1" ht="8.1" customHeight="1" x14ac:dyDescent="0.2">
      <c r="Q132" s="17"/>
    </row>
    <row r="133" spans="17:17" s="16" customFormat="1" ht="8.1" customHeight="1" x14ac:dyDescent="0.2">
      <c r="Q133" s="17"/>
    </row>
    <row r="134" spans="17:17" s="16" customFormat="1" ht="8.1" customHeight="1" x14ac:dyDescent="0.2">
      <c r="Q134" s="17"/>
    </row>
    <row r="135" spans="17:17" s="16" customFormat="1" ht="8.1" customHeight="1" x14ac:dyDescent="0.2">
      <c r="Q135" s="17"/>
    </row>
    <row r="136" spans="17:17" s="16" customFormat="1" ht="8.1" customHeight="1" x14ac:dyDescent="0.2">
      <c r="Q136" s="17"/>
    </row>
    <row r="137" spans="17:17" s="16" customFormat="1" ht="8.1" customHeight="1" x14ac:dyDescent="0.2">
      <c r="Q137" s="17"/>
    </row>
    <row r="138" spans="17:17" s="16" customFormat="1" ht="8.1" customHeight="1" x14ac:dyDescent="0.2">
      <c r="Q138" s="17"/>
    </row>
    <row r="139" spans="17:17" s="16" customFormat="1" ht="12" customHeight="1" x14ac:dyDescent="0.2">
      <c r="Q139" s="17"/>
    </row>
    <row r="140" spans="17:17" s="16" customFormat="1" ht="12" customHeight="1" x14ac:dyDescent="0.2">
      <c r="Q140" s="17"/>
    </row>
    <row r="141" spans="17:17" s="16" customFormat="1" ht="12" customHeight="1" x14ac:dyDescent="0.2">
      <c r="Q141" s="17"/>
    </row>
    <row r="142" spans="17:17" s="16" customFormat="1" ht="12" customHeight="1" x14ac:dyDescent="0.2">
      <c r="Q142" s="17"/>
    </row>
    <row r="143" spans="17:17" s="16" customFormat="1" ht="12" customHeight="1" x14ac:dyDescent="0.2">
      <c r="Q143" s="17"/>
    </row>
    <row r="144" spans="17:17" s="16" customFormat="1" ht="12" customHeight="1" x14ac:dyDescent="0.2">
      <c r="Q144" s="17"/>
    </row>
    <row r="145" spans="17:17" s="16" customFormat="1" ht="12" customHeight="1" x14ac:dyDescent="0.2">
      <c r="Q145" s="17"/>
    </row>
    <row r="146" spans="17:17" s="16" customFormat="1" ht="12" customHeight="1" x14ac:dyDescent="0.2">
      <c r="Q146" s="17"/>
    </row>
    <row r="147" spans="17:17" s="16" customFormat="1" ht="12" customHeight="1" x14ac:dyDescent="0.2">
      <c r="Q147" s="17"/>
    </row>
    <row r="148" spans="17:17" s="16" customFormat="1" ht="12" customHeight="1" x14ac:dyDescent="0.2">
      <c r="Q148" s="17"/>
    </row>
    <row r="149" spans="17:17" s="16" customFormat="1" ht="12" customHeight="1" x14ac:dyDescent="0.2">
      <c r="Q149" s="17"/>
    </row>
    <row r="150" spans="17:17" s="16" customFormat="1" ht="12" customHeight="1" x14ac:dyDescent="0.2">
      <c r="Q150" s="17"/>
    </row>
    <row r="151" spans="17:17" s="16" customFormat="1" ht="12" customHeight="1" x14ac:dyDescent="0.2">
      <c r="Q151" s="17"/>
    </row>
    <row r="152" spans="17:17" s="16" customFormat="1" ht="12" customHeight="1" x14ac:dyDescent="0.2">
      <c r="Q152" s="17"/>
    </row>
    <row r="153" spans="17:17" s="16" customFormat="1" ht="12" customHeight="1" x14ac:dyDescent="0.2">
      <c r="Q153" s="17"/>
    </row>
    <row r="154" spans="17:17" s="16" customFormat="1" ht="12" customHeight="1" x14ac:dyDescent="0.2">
      <c r="Q154" s="17"/>
    </row>
    <row r="155" spans="17:17" s="16" customFormat="1" ht="12" customHeight="1" x14ac:dyDescent="0.2">
      <c r="Q155" s="17"/>
    </row>
    <row r="156" spans="17:17" s="16" customFormat="1" ht="12" customHeight="1" x14ac:dyDescent="0.2">
      <c r="Q156" s="17"/>
    </row>
    <row r="157" spans="17:17" s="16" customFormat="1" ht="12" customHeight="1" x14ac:dyDescent="0.2">
      <c r="Q157" s="17"/>
    </row>
    <row r="158" spans="17:17" s="16" customFormat="1" ht="12" customHeight="1" x14ac:dyDescent="0.2">
      <c r="Q158" s="17"/>
    </row>
    <row r="159" spans="17:17" s="16" customFormat="1" ht="12" customHeight="1" x14ac:dyDescent="0.2">
      <c r="Q159" s="17"/>
    </row>
    <row r="160" spans="17:17" s="16" customFormat="1" ht="12" customHeight="1" x14ac:dyDescent="0.2">
      <c r="Q160" s="17"/>
    </row>
    <row r="161" spans="17:17" s="16" customFormat="1" ht="12" customHeight="1" x14ac:dyDescent="0.2">
      <c r="Q161" s="17"/>
    </row>
    <row r="162" spans="17:17" s="16" customFormat="1" ht="12" customHeight="1" x14ac:dyDescent="0.2">
      <c r="Q162" s="17"/>
    </row>
    <row r="163" spans="17:17" s="16" customFormat="1" ht="12" customHeight="1" x14ac:dyDescent="0.2">
      <c r="Q163" s="17"/>
    </row>
    <row r="164" spans="17:17" s="16" customFormat="1" ht="12" customHeight="1" x14ac:dyDescent="0.2">
      <c r="Q164" s="17"/>
    </row>
    <row r="165" spans="17:17" s="16" customFormat="1" ht="12" customHeight="1" x14ac:dyDescent="0.2">
      <c r="Q165" s="17"/>
    </row>
    <row r="166" spans="17:17" s="16" customFormat="1" ht="12" customHeight="1" x14ac:dyDescent="0.2">
      <c r="Q166" s="17"/>
    </row>
    <row r="167" spans="17:17" s="16" customFormat="1" ht="12" customHeight="1" x14ac:dyDescent="0.2">
      <c r="Q167" s="17"/>
    </row>
    <row r="168" spans="17:17" s="16" customFormat="1" ht="12" customHeight="1" x14ac:dyDescent="0.2">
      <c r="Q168" s="17"/>
    </row>
    <row r="169" spans="17:17" s="16" customFormat="1" ht="12" customHeight="1" x14ac:dyDescent="0.2">
      <c r="Q169" s="17"/>
    </row>
    <row r="170" spans="17:17" s="16" customFormat="1" ht="12" customHeight="1" x14ac:dyDescent="0.2">
      <c r="Q170" s="17"/>
    </row>
    <row r="171" spans="17:17" s="16" customFormat="1" ht="12" customHeight="1" x14ac:dyDescent="0.2">
      <c r="Q171" s="17"/>
    </row>
    <row r="172" spans="17:17" s="16" customFormat="1" ht="20.100000000000001" customHeight="1" x14ac:dyDescent="0.2">
      <c r="Q172" s="17"/>
    </row>
    <row r="173" spans="17:17" s="16" customFormat="1" ht="9.6" customHeight="1" x14ac:dyDescent="0.2">
      <c r="Q173" s="17"/>
    </row>
    <row r="174" spans="17:17" s="16" customFormat="1" ht="9.6" customHeight="1" x14ac:dyDescent="0.2">
      <c r="Q174" s="17"/>
    </row>
    <row r="175" spans="17:17" s="16" customFormat="1" ht="9.9499999999999993" customHeight="1" x14ac:dyDescent="0.2">
      <c r="Q175" s="17"/>
    </row>
    <row r="176" spans="17:17" s="16" customFormat="1" ht="9.9499999999999993" customHeight="1" x14ac:dyDescent="0.2">
      <c r="Q176" s="17"/>
    </row>
    <row r="177" spans="17:17" s="16" customFormat="1" ht="8.1" customHeight="1" x14ac:dyDescent="0.2">
      <c r="Q177" s="17"/>
    </row>
    <row r="178" spans="17:17" s="16" customFormat="1" ht="8.1" customHeight="1" x14ac:dyDescent="0.2">
      <c r="Q178" s="17"/>
    </row>
    <row r="179" spans="17:17" s="16" customFormat="1" ht="8.1" customHeight="1" x14ac:dyDescent="0.2">
      <c r="Q179" s="17"/>
    </row>
    <row r="180" spans="17:17" s="16" customFormat="1" ht="9.9499999999999993" customHeight="1" x14ac:dyDescent="0.2">
      <c r="Q180" s="17"/>
    </row>
    <row r="181" spans="17:17" s="16" customFormat="1" ht="8.1" customHeight="1" x14ac:dyDescent="0.2">
      <c r="Q181" s="17"/>
    </row>
    <row r="182" spans="17:17" s="16" customFormat="1" ht="8.1" customHeight="1" x14ac:dyDescent="0.2">
      <c r="Q182" s="17"/>
    </row>
    <row r="183" spans="17:17" s="16" customFormat="1" ht="8.1" customHeight="1" x14ac:dyDescent="0.2">
      <c r="Q183" s="17"/>
    </row>
    <row r="184" spans="17:17" s="16" customFormat="1" ht="8.1" customHeight="1" x14ac:dyDescent="0.2">
      <c r="Q184" s="17"/>
    </row>
    <row r="185" spans="17:17" s="16" customFormat="1" ht="8.1" customHeight="1" x14ac:dyDescent="0.2">
      <c r="Q185" s="17"/>
    </row>
    <row r="186" spans="17:17" s="16" customFormat="1" ht="8.1" customHeight="1" x14ac:dyDescent="0.2">
      <c r="Q186" s="17"/>
    </row>
    <row r="187" spans="17:17" s="16" customFormat="1" ht="8.1" customHeight="1" x14ac:dyDescent="0.2">
      <c r="Q187" s="17"/>
    </row>
    <row r="188" spans="17:17" s="16" customFormat="1" ht="12" customHeight="1" x14ac:dyDescent="0.2">
      <c r="Q188" s="17"/>
    </row>
    <row r="189" spans="17:17" s="16" customFormat="1" ht="12" customHeight="1" x14ac:dyDescent="0.2">
      <c r="Q189" s="17"/>
    </row>
    <row r="190" spans="17:17" s="16" customFormat="1" ht="12" customHeight="1" x14ac:dyDescent="0.2">
      <c r="Q190" s="17"/>
    </row>
    <row r="191" spans="17:17" s="16" customFormat="1" ht="12" customHeight="1" x14ac:dyDescent="0.2">
      <c r="Q191" s="17"/>
    </row>
    <row r="192" spans="17:17" s="16" customFormat="1" ht="12" customHeight="1" x14ac:dyDescent="0.2">
      <c r="Q192" s="17"/>
    </row>
    <row r="193" spans="17:17" s="16" customFormat="1" ht="12" customHeight="1" x14ac:dyDescent="0.2">
      <c r="Q193" s="17"/>
    </row>
    <row r="194" spans="17:17" s="16" customFormat="1" ht="12" customHeight="1" x14ac:dyDescent="0.2">
      <c r="Q194" s="17"/>
    </row>
    <row r="195" spans="17:17" s="16" customFormat="1" ht="12" customHeight="1" x14ac:dyDescent="0.2">
      <c r="Q195" s="17"/>
    </row>
    <row r="196" spans="17:17" s="16" customFormat="1" ht="12" customHeight="1" x14ac:dyDescent="0.2">
      <c r="Q196" s="17"/>
    </row>
    <row r="197" spans="17:17" s="16" customFormat="1" ht="12" customHeight="1" x14ac:dyDescent="0.2">
      <c r="Q197" s="17"/>
    </row>
    <row r="198" spans="17:17" s="16" customFormat="1" ht="12" customHeight="1" x14ac:dyDescent="0.2">
      <c r="Q198" s="17"/>
    </row>
    <row r="199" spans="17:17" s="16" customFormat="1" ht="12" customHeight="1" x14ac:dyDescent="0.2">
      <c r="Q199" s="17"/>
    </row>
    <row r="200" spans="17:17" s="16" customFormat="1" ht="12" customHeight="1" x14ac:dyDescent="0.2">
      <c r="Q200" s="17"/>
    </row>
    <row r="201" spans="17:17" s="16" customFormat="1" ht="12" customHeight="1" x14ac:dyDescent="0.2">
      <c r="Q201" s="17"/>
    </row>
    <row r="202" spans="17:17" s="16" customFormat="1" ht="12" customHeight="1" x14ac:dyDescent="0.2">
      <c r="Q202" s="17"/>
    </row>
    <row r="203" spans="17:17" s="16" customFormat="1" ht="12" customHeight="1" x14ac:dyDescent="0.2">
      <c r="Q203" s="17"/>
    </row>
    <row r="204" spans="17:17" s="16" customFormat="1" ht="12" customHeight="1" x14ac:dyDescent="0.2">
      <c r="Q204" s="17"/>
    </row>
    <row r="205" spans="17:17" s="16" customFormat="1" ht="12" customHeight="1" x14ac:dyDescent="0.2">
      <c r="Q205" s="17"/>
    </row>
    <row r="206" spans="17:17" s="16" customFormat="1" ht="12" customHeight="1" x14ac:dyDescent="0.2">
      <c r="Q206" s="17"/>
    </row>
    <row r="207" spans="17:17" s="16" customFormat="1" ht="12" customHeight="1" x14ac:dyDescent="0.2">
      <c r="Q207" s="17"/>
    </row>
    <row r="208" spans="17:17" s="16" customFormat="1" ht="12" customHeight="1" x14ac:dyDescent="0.2">
      <c r="Q208" s="17"/>
    </row>
    <row r="209" spans="17:17" s="16" customFormat="1" ht="12" customHeight="1" x14ac:dyDescent="0.2">
      <c r="Q209" s="17"/>
    </row>
    <row r="210" spans="17:17" s="16" customFormat="1" ht="12" customHeight="1" x14ac:dyDescent="0.2">
      <c r="Q210" s="17"/>
    </row>
    <row r="211" spans="17:17" s="16" customFormat="1" ht="12" customHeight="1" x14ac:dyDescent="0.2">
      <c r="Q211" s="17"/>
    </row>
    <row r="212" spans="17:17" s="16" customFormat="1" ht="12" customHeight="1" x14ac:dyDescent="0.2">
      <c r="Q212" s="17"/>
    </row>
    <row r="213" spans="17:17" s="16" customFormat="1" ht="12" customHeight="1" x14ac:dyDescent="0.2">
      <c r="Q213" s="17"/>
    </row>
    <row r="214" spans="17:17" s="16" customFormat="1" ht="12" customHeight="1" x14ac:dyDescent="0.2">
      <c r="Q214" s="17"/>
    </row>
    <row r="215" spans="17:17" s="16" customFormat="1" ht="12" customHeight="1" x14ac:dyDescent="0.2">
      <c r="Q215" s="17"/>
    </row>
    <row r="216" spans="17:17" s="16" customFormat="1" ht="12" customHeight="1" x14ac:dyDescent="0.2">
      <c r="Q216" s="17"/>
    </row>
    <row r="217" spans="17:17" s="16" customFormat="1" ht="12" customHeight="1" x14ac:dyDescent="0.2">
      <c r="Q217" s="17"/>
    </row>
    <row r="218" spans="17:17" s="16" customFormat="1" ht="12" customHeight="1" x14ac:dyDescent="0.2">
      <c r="Q218" s="17"/>
    </row>
    <row r="219" spans="17:17" s="16" customFormat="1" ht="12" customHeight="1" x14ac:dyDescent="0.2">
      <c r="Q219" s="17"/>
    </row>
    <row r="220" spans="17:17" s="16" customFormat="1" ht="12" customHeight="1" x14ac:dyDescent="0.2">
      <c r="Q220" s="17"/>
    </row>
    <row r="221" spans="17:17" s="16" customFormat="1" ht="20.100000000000001" customHeight="1" x14ac:dyDescent="0.2">
      <c r="Q221" s="17"/>
    </row>
    <row r="222" spans="17:17" s="16" customFormat="1" ht="9.6" customHeight="1" x14ac:dyDescent="0.2">
      <c r="Q222" s="17"/>
    </row>
    <row r="223" spans="17:17" s="16" customFormat="1" ht="9.6" customHeight="1" x14ac:dyDescent="0.2">
      <c r="Q223" s="17"/>
    </row>
    <row r="224" spans="17:17" s="16" customFormat="1" ht="9.9499999999999993" customHeight="1" x14ac:dyDescent="0.2">
      <c r="Q224" s="17"/>
    </row>
    <row r="225" spans="17:17" s="16" customFormat="1" ht="9.9499999999999993" customHeight="1" x14ac:dyDescent="0.2">
      <c r="Q225" s="17"/>
    </row>
    <row r="226" spans="17:17" s="16" customFormat="1" ht="8.1" customHeight="1" x14ac:dyDescent="0.2">
      <c r="Q226" s="17"/>
    </row>
    <row r="227" spans="17:17" s="16" customFormat="1" ht="8.1" customHeight="1" x14ac:dyDescent="0.2">
      <c r="Q227" s="17"/>
    </row>
    <row r="228" spans="17:17" s="16" customFormat="1" ht="8.1" customHeight="1" x14ac:dyDescent="0.2">
      <c r="Q228" s="17"/>
    </row>
    <row r="229" spans="17:17" s="16" customFormat="1" ht="9.9499999999999993" customHeight="1" x14ac:dyDescent="0.2">
      <c r="Q229" s="17"/>
    </row>
    <row r="230" spans="17:17" s="16" customFormat="1" ht="8.1" customHeight="1" x14ac:dyDescent="0.2">
      <c r="Q230" s="17"/>
    </row>
    <row r="231" spans="17:17" s="16" customFormat="1" ht="8.1" customHeight="1" x14ac:dyDescent="0.2">
      <c r="Q231" s="17"/>
    </row>
    <row r="232" spans="17:17" s="16" customFormat="1" ht="8.1" customHeight="1" x14ac:dyDescent="0.2">
      <c r="Q232" s="17"/>
    </row>
    <row r="233" spans="17:17" s="16" customFormat="1" ht="8.1" customHeight="1" x14ac:dyDescent="0.2">
      <c r="Q233" s="17"/>
    </row>
    <row r="234" spans="17:17" s="16" customFormat="1" ht="8.1" customHeight="1" x14ac:dyDescent="0.2">
      <c r="Q234" s="17"/>
    </row>
    <row r="235" spans="17:17" s="16" customFormat="1" ht="8.1" customHeight="1" x14ac:dyDescent="0.2">
      <c r="Q235" s="17"/>
    </row>
    <row r="236" spans="17:17" s="16" customFormat="1" ht="8.1" customHeight="1" x14ac:dyDescent="0.2">
      <c r="Q236" s="17"/>
    </row>
    <row r="237" spans="17:17" s="16" customFormat="1" ht="12" customHeight="1" x14ac:dyDescent="0.2">
      <c r="Q237" s="17"/>
    </row>
    <row r="238" spans="17:17" s="16" customFormat="1" ht="12" customHeight="1" x14ac:dyDescent="0.2">
      <c r="Q238" s="17"/>
    </row>
    <row r="239" spans="17:17" s="16" customFormat="1" ht="12" customHeight="1" x14ac:dyDescent="0.2">
      <c r="Q239" s="17"/>
    </row>
    <row r="240" spans="17:17" s="16" customFormat="1" ht="12" customHeight="1" x14ac:dyDescent="0.2">
      <c r="Q240" s="17"/>
    </row>
    <row r="241" spans="17:17" s="16" customFormat="1" ht="12" customHeight="1" x14ac:dyDescent="0.2">
      <c r="Q241" s="17"/>
    </row>
    <row r="242" spans="17:17" s="16" customFormat="1" ht="12" customHeight="1" x14ac:dyDescent="0.2">
      <c r="Q242" s="17"/>
    </row>
    <row r="243" spans="17:17" s="16" customFormat="1" ht="12" customHeight="1" x14ac:dyDescent="0.2">
      <c r="Q243" s="17"/>
    </row>
    <row r="244" spans="17:17" s="16" customFormat="1" ht="12" customHeight="1" x14ac:dyDescent="0.2">
      <c r="Q244" s="17"/>
    </row>
    <row r="245" spans="17:17" s="16" customFormat="1" ht="12" customHeight="1" x14ac:dyDescent="0.2">
      <c r="Q245" s="17"/>
    </row>
    <row r="246" spans="17:17" s="16" customFormat="1" ht="12" customHeight="1" x14ac:dyDescent="0.2">
      <c r="Q246" s="17"/>
    </row>
    <row r="247" spans="17:17" s="16" customFormat="1" ht="12" customHeight="1" x14ac:dyDescent="0.2">
      <c r="Q247" s="17"/>
    </row>
    <row r="248" spans="17:17" s="16" customFormat="1" ht="12" customHeight="1" x14ac:dyDescent="0.2">
      <c r="Q248" s="17"/>
    </row>
    <row r="249" spans="17:17" s="16" customFormat="1" ht="12" customHeight="1" x14ac:dyDescent="0.2">
      <c r="Q249" s="17"/>
    </row>
    <row r="250" spans="17:17" s="16" customFormat="1" ht="12" customHeight="1" x14ac:dyDescent="0.2">
      <c r="Q250" s="17"/>
    </row>
    <row r="251" spans="17:17" s="16" customFormat="1" ht="12" customHeight="1" x14ac:dyDescent="0.2">
      <c r="Q251" s="17"/>
    </row>
    <row r="252" spans="17:17" s="16" customFormat="1" ht="12" customHeight="1" x14ac:dyDescent="0.2">
      <c r="Q252" s="17"/>
    </row>
    <row r="253" spans="17:17" s="16" customFormat="1" ht="12" customHeight="1" x14ac:dyDescent="0.2">
      <c r="Q253" s="17"/>
    </row>
    <row r="254" spans="17:17" s="16" customFormat="1" ht="12" customHeight="1" x14ac:dyDescent="0.2">
      <c r="Q254" s="17"/>
    </row>
    <row r="255" spans="17:17" s="16" customFormat="1" ht="12" customHeight="1" x14ac:dyDescent="0.2">
      <c r="Q255" s="17"/>
    </row>
    <row r="256" spans="17:17" s="16" customFormat="1" ht="12" customHeight="1" x14ac:dyDescent="0.2">
      <c r="Q256" s="17"/>
    </row>
    <row r="257" spans="17:17" s="16" customFormat="1" ht="12" customHeight="1" x14ac:dyDescent="0.2">
      <c r="Q257" s="17"/>
    </row>
    <row r="258" spans="17:17" s="16" customFormat="1" ht="12" customHeight="1" x14ac:dyDescent="0.2">
      <c r="Q258" s="17"/>
    </row>
    <row r="259" spans="17:17" s="16" customFormat="1" ht="12" customHeight="1" x14ac:dyDescent="0.2">
      <c r="Q259" s="17"/>
    </row>
    <row r="260" spans="17:17" s="16" customFormat="1" ht="12" customHeight="1" x14ac:dyDescent="0.2">
      <c r="Q260" s="17"/>
    </row>
    <row r="261" spans="17:17" s="16" customFormat="1" ht="12" customHeight="1" x14ac:dyDescent="0.2">
      <c r="Q261" s="17"/>
    </row>
    <row r="262" spans="17:17" s="16" customFormat="1" ht="12" customHeight="1" x14ac:dyDescent="0.2">
      <c r="Q262" s="17"/>
    </row>
    <row r="263" spans="17:17" s="16" customFormat="1" ht="12" customHeight="1" x14ac:dyDescent="0.2">
      <c r="Q263" s="17"/>
    </row>
    <row r="264" spans="17:17" s="16" customFormat="1" ht="12" customHeight="1" x14ac:dyDescent="0.2">
      <c r="Q264" s="17"/>
    </row>
    <row r="265" spans="17:17" s="16" customFormat="1" ht="12" customHeight="1" x14ac:dyDescent="0.2">
      <c r="Q265" s="17"/>
    </row>
    <row r="266" spans="17:17" s="16" customFormat="1" ht="12" customHeight="1" x14ac:dyDescent="0.2">
      <c r="Q266" s="17"/>
    </row>
    <row r="267" spans="17:17" s="16" customFormat="1" ht="12" customHeight="1" x14ac:dyDescent="0.2">
      <c r="Q267" s="17"/>
    </row>
    <row r="268" spans="17:17" s="16" customFormat="1" ht="12" customHeight="1" x14ac:dyDescent="0.2">
      <c r="Q268" s="17"/>
    </row>
    <row r="269" spans="17:17" s="16" customFormat="1" ht="12" customHeight="1" x14ac:dyDescent="0.2">
      <c r="Q269" s="17"/>
    </row>
    <row r="270" spans="17:17" s="16" customFormat="1" ht="20.100000000000001" customHeight="1" x14ac:dyDescent="0.2">
      <c r="Q270" s="17"/>
    </row>
    <row r="271" spans="17:17" s="16" customFormat="1" ht="9.6" customHeight="1" x14ac:dyDescent="0.2">
      <c r="Q271" s="17"/>
    </row>
    <row r="272" spans="17:17" s="16" customFormat="1" ht="9.6" customHeight="1" x14ac:dyDescent="0.2">
      <c r="Q272" s="17"/>
    </row>
    <row r="273" spans="17:17" s="16" customFormat="1" ht="9.9499999999999993" customHeight="1" x14ac:dyDescent="0.2">
      <c r="Q273" s="17"/>
    </row>
    <row r="274" spans="17:17" s="16" customFormat="1" ht="9.9499999999999993" customHeight="1" x14ac:dyDescent="0.2">
      <c r="Q274" s="17"/>
    </row>
    <row r="275" spans="17:17" s="16" customFormat="1" ht="8.1" customHeight="1" x14ac:dyDescent="0.2">
      <c r="Q275" s="17"/>
    </row>
    <row r="276" spans="17:17" s="16" customFormat="1" ht="8.1" customHeight="1" x14ac:dyDescent="0.2">
      <c r="Q276" s="17"/>
    </row>
    <row r="277" spans="17:17" s="16" customFormat="1" ht="8.1" customHeight="1" x14ac:dyDescent="0.2">
      <c r="Q277" s="17"/>
    </row>
    <row r="278" spans="17:17" s="16" customFormat="1" ht="9.9499999999999993" customHeight="1" x14ac:dyDescent="0.2">
      <c r="Q278" s="17"/>
    </row>
    <row r="279" spans="17:17" s="16" customFormat="1" ht="8.1" customHeight="1" x14ac:dyDescent="0.2">
      <c r="Q279" s="17"/>
    </row>
    <row r="280" spans="17:17" s="16" customFormat="1" ht="8.1" customHeight="1" x14ac:dyDescent="0.2">
      <c r="Q280" s="17"/>
    </row>
    <row r="281" spans="17:17" s="16" customFormat="1" ht="8.1" customHeight="1" x14ac:dyDescent="0.2">
      <c r="Q281" s="17"/>
    </row>
    <row r="282" spans="17:17" s="16" customFormat="1" ht="8.1" customHeight="1" x14ac:dyDescent="0.2">
      <c r="Q282" s="17"/>
    </row>
    <row r="283" spans="17:17" s="16" customFormat="1" ht="8.1" customHeight="1" x14ac:dyDescent="0.2">
      <c r="Q283" s="17"/>
    </row>
    <row r="284" spans="17:17" s="16" customFormat="1" ht="8.1" customHeight="1" x14ac:dyDescent="0.2">
      <c r="Q284" s="17"/>
    </row>
    <row r="285" spans="17:17" s="16" customFormat="1" ht="8.1" customHeight="1" x14ac:dyDescent="0.2">
      <c r="Q285" s="17"/>
    </row>
    <row r="286" spans="17:17" s="16" customFormat="1" ht="12" customHeight="1" x14ac:dyDescent="0.2">
      <c r="Q286" s="17"/>
    </row>
    <row r="287" spans="17:17" s="16" customFormat="1" ht="12" customHeight="1" x14ac:dyDescent="0.2">
      <c r="Q287" s="17"/>
    </row>
    <row r="288" spans="17:17" s="16" customFormat="1" ht="12" customHeight="1" x14ac:dyDescent="0.2">
      <c r="Q288" s="17"/>
    </row>
    <row r="289" spans="17:17" s="16" customFormat="1" ht="12" customHeight="1" x14ac:dyDescent="0.2">
      <c r="Q289" s="17"/>
    </row>
    <row r="290" spans="17:17" s="16" customFormat="1" ht="12" customHeight="1" x14ac:dyDescent="0.2">
      <c r="Q290" s="17"/>
    </row>
    <row r="291" spans="17:17" s="16" customFormat="1" ht="12" customHeight="1" x14ac:dyDescent="0.2">
      <c r="Q291" s="17"/>
    </row>
    <row r="292" spans="17:17" s="16" customFormat="1" ht="12" customHeight="1" x14ac:dyDescent="0.2">
      <c r="Q292" s="17"/>
    </row>
    <row r="293" spans="17:17" s="16" customFormat="1" ht="12" customHeight="1" x14ac:dyDescent="0.2">
      <c r="Q293" s="17"/>
    </row>
    <row r="294" spans="17:17" s="16" customFormat="1" ht="12" customHeight="1" x14ac:dyDescent="0.2">
      <c r="Q294" s="17"/>
    </row>
    <row r="295" spans="17:17" s="16" customFormat="1" ht="12" customHeight="1" x14ac:dyDescent="0.2">
      <c r="Q295" s="17"/>
    </row>
    <row r="296" spans="17:17" s="16" customFormat="1" ht="12" customHeight="1" x14ac:dyDescent="0.2">
      <c r="Q296" s="17"/>
    </row>
    <row r="297" spans="17:17" s="16" customFormat="1" ht="12" customHeight="1" x14ac:dyDescent="0.2">
      <c r="Q297" s="17"/>
    </row>
    <row r="298" spans="17:17" s="16" customFormat="1" ht="12" customHeight="1" x14ac:dyDescent="0.2">
      <c r="Q298" s="17"/>
    </row>
    <row r="299" spans="17:17" s="16" customFormat="1" ht="12" customHeight="1" x14ac:dyDescent="0.2">
      <c r="Q299" s="17"/>
    </row>
    <row r="300" spans="17:17" s="16" customFormat="1" ht="12" customHeight="1" x14ac:dyDescent="0.2">
      <c r="Q300" s="17"/>
    </row>
    <row r="301" spans="17:17" s="16" customFormat="1" ht="12" customHeight="1" x14ac:dyDescent="0.2">
      <c r="Q301" s="17"/>
    </row>
    <row r="302" spans="17:17" s="16" customFormat="1" ht="12" customHeight="1" x14ac:dyDescent="0.2">
      <c r="Q302" s="17"/>
    </row>
    <row r="303" spans="17:17" s="16" customFormat="1" ht="12" customHeight="1" x14ac:dyDescent="0.2">
      <c r="Q303" s="17"/>
    </row>
    <row r="304" spans="17:17" s="16" customFormat="1" ht="12" customHeight="1" x14ac:dyDescent="0.2">
      <c r="Q304" s="17"/>
    </row>
    <row r="305" spans="17:17" s="16" customFormat="1" ht="12" customHeight="1" x14ac:dyDescent="0.2">
      <c r="Q305" s="17"/>
    </row>
    <row r="306" spans="17:17" s="16" customFormat="1" ht="12" customHeight="1" x14ac:dyDescent="0.2">
      <c r="Q306" s="17"/>
    </row>
    <row r="307" spans="17:17" s="16" customFormat="1" ht="12" customHeight="1" x14ac:dyDescent="0.2">
      <c r="Q307" s="17"/>
    </row>
    <row r="308" spans="17:17" s="16" customFormat="1" ht="12" customHeight="1" x14ac:dyDescent="0.2">
      <c r="Q308" s="17"/>
    </row>
    <row r="309" spans="17:17" s="16" customFormat="1" ht="12" customHeight="1" x14ac:dyDescent="0.2">
      <c r="Q309" s="17"/>
    </row>
    <row r="310" spans="17:17" s="16" customFormat="1" ht="12" customHeight="1" x14ac:dyDescent="0.2">
      <c r="Q310" s="17"/>
    </row>
    <row r="311" spans="17:17" s="16" customFormat="1" ht="12" customHeight="1" x14ac:dyDescent="0.2">
      <c r="Q311" s="17"/>
    </row>
    <row r="312" spans="17:17" s="16" customFormat="1" ht="12" customHeight="1" x14ac:dyDescent="0.2">
      <c r="Q312" s="17"/>
    </row>
    <row r="313" spans="17:17" s="16" customFormat="1" ht="12" customHeight="1" x14ac:dyDescent="0.2">
      <c r="Q313" s="17"/>
    </row>
    <row r="314" spans="17:17" s="16" customFormat="1" ht="12" customHeight="1" x14ac:dyDescent="0.2">
      <c r="Q314" s="17"/>
    </row>
    <row r="315" spans="17:17" s="16" customFormat="1" ht="12" customHeight="1" x14ac:dyDescent="0.2">
      <c r="Q315" s="17"/>
    </row>
    <row r="316" spans="17:17" s="16" customFormat="1" ht="12" customHeight="1" x14ac:dyDescent="0.2">
      <c r="Q316" s="17"/>
    </row>
    <row r="317" spans="17:17" s="16" customFormat="1" ht="12" customHeight="1" x14ac:dyDescent="0.2">
      <c r="Q317" s="17"/>
    </row>
    <row r="318" spans="17:17" s="16" customFormat="1" ht="12" customHeight="1" x14ac:dyDescent="0.2">
      <c r="Q318" s="17"/>
    </row>
    <row r="319" spans="17:17" s="16" customFormat="1" ht="20.100000000000001" customHeight="1" x14ac:dyDescent="0.2">
      <c r="Q319" s="17"/>
    </row>
    <row r="320" spans="17:17" s="16" customFormat="1" ht="9.6" customHeight="1" x14ac:dyDescent="0.2">
      <c r="Q320" s="17"/>
    </row>
    <row r="321" spans="17:17" s="16" customFormat="1" ht="9.6" customHeight="1" x14ac:dyDescent="0.2">
      <c r="Q321" s="17"/>
    </row>
    <row r="322" spans="17:17" s="16" customFormat="1" x14ac:dyDescent="0.2">
      <c r="Q322" s="17"/>
    </row>
    <row r="323" spans="17:17" s="16" customFormat="1" x14ac:dyDescent="0.2">
      <c r="Q323" s="17"/>
    </row>
    <row r="324" spans="17:17" s="16" customFormat="1" x14ac:dyDescent="0.2">
      <c r="Q324" s="17"/>
    </row>
    <row r="325" spans="17:17" s="16" customFormat="1" x14ac:dyDescent="0.2">
      <c r="Q325" s="17"/>
    </row>
    <row r="326" spans="17:17" s="16" customFormat="1" x14ac:dyDescent="0.2">
      <c r="Q326" s="17"/>
    </row>
    <row r="327" spans="17:17" s="16" customFormat="1" x14ac:dyDescent="0.2">
      <c r="Q327" s="17"/>
    </row>
    <row r="328" spans="17:17" s="16" customFormat="1" x14ac:dyDescent="0.2">
      <c r="Q328" s="17"/>
    </row>
    <row r="329" spans="17:17" s="16" customFormat="1" x14ac:dyDescent="0.2">
      <c r="Q329" s="17"/>
    </row>
    <row r="330" spans="17:17" s="16" customFormat="1" x14ac:dyDescent="0.2">
      <c r="Q330" s="17"/>
    </row>
    <row r="331" spans="17:17" s="16" customFormat="1" x14ac:dyDescent="0.2">
      <c r="Q331" s="17"/>
    </row>
    <row r="332" spans="17:17" s="16" customFormat="1" x14ac:dyDescent="0.2">
      <c r="Q332" s="17"/>
    </row>
    <row r="333" spans="17:17" s="16" customFormat="1" x14ac:dyDescent="0.2">
      <c r="Q333" s="17"/>
    </row>
    <row r="334" spans="17:17" s="16" customFormat="1" x14ac:dyDescent="0.2">
      <c r="Q334" s="17"/>
    </row>
    <row r="335" spans="17:17" s="16" customFormat="1" x14ac:dyDescent="0.2">
      <c r="Q335" s="17"/>
    </row>
    <row r="336" spans="17:17" s="16" customFormat="1" x14ac:dyDescent="0.2">
      <c r="Q336" s="17"/>
    </row>
    <row r="337" spans="17:17" s="16" customFormat="1" x14ac:dyDescent="0.2">
      <c r="Q337" s="17"/>
    </row>
    <row r="338" spans="17:17" s="16" customFormat="1" x14ac:dyDescent="0.2">
      <c r="Q338" s="17"/>
    </row>
    <row r="339" spans="17:17" s="16" customFormat="1" x14ac:dyDescent="0.2">
      <c r="Q339" s="17"/>
    </row>
    <row r="340" spans="17:17" s="16" customFormat="1" x14ac:dyDescent="0.2">
      <c r="Q340" s="17"/>
    </row>
    <row r="341" spans="17:17" s="16" customFormat="1" x14ac:dyDescent="0.2">
      <c r="Q341" s="17"/>
    </row>
    <row r="342" spans="17:17" s="16" customFormat="1" x14ac:dyDescent="0.2">
      <c r="Q342" s="17"/>
    </row>
    <row r="343" spans="17:17" s="16" customFormat="1" x14ac:dyDescent="0.2">
      <c r="Q343" s="17"/>
    </row>
    <row r="344" spans="17:17" s="16" customFormat="1" x14ac:dyDescent="0.2">
      <c r="Q344" s="17"/>
    </row>
    <row r="345" spans="17:17" s="16" customFormat="1" x14ac:dyDescent="0.2">
      <c r="Q345" s="17"/>
    </row>
    <row r="346" spans="17:17" s="16" customFormat="1" x14ac:dyDescent="0.2">
      <c r="Q346" s="17"/>
    </row>
    <row r="347" spans="17:17" s="16" customFormat="1" x14ac:dyDescent="0.2">
      <c r="Q347" s="17"/>
    </row>
    <row r="348" spans="17:17" s="16" customFormat="1" x14ac:dyDescent="0.2">
      <c r="Q348" s="17"/>
    </row>
    <row r="349" spans="17:17" s="16" customFormat="1" x14ac:dyDescent="0.2">
      <c r="Q349" s="17"/>
    </row>
    <row r="350" spans="17:17" s="16" customFormat="1" x14ac:dyDescent="0.2">
      <c r="Q350" s="17"/>
    </row>
    <row r="351" spans="17:17" s="16" customFormat="1" x14ac:dyDescent="0.2">
      <c r="Q351" s="17"/>
    </row>
    <row r="352" spans="17:17" s="16" customFormat="1" x14ac:dyDescent="0.2">
      <c r="Q352" s="17"/>
    </row>
    <row r="353" spans="17:17" s="16" customFormat="1" x14ac:dyDescent="0.2">
      <c r="Q353" s="17"/>
    </row>
    <row r="354" spans="17:17" s="16" customFormat="1" x14ac:dyDescent="0.2">
      <c r="Q354" s="17"/>
    </row>
    <row r="355" spans="17:17" s="16" customFormat="1" x14ac:dyDescent="0.2">
      <c r="Q355" s="17"/>
    </row>
    <row r="356" spans="17:17" s="16" customFormat="1" x14ac:dyDescent="0.2">
      <c r="Q356" s="17"/>
    </row>
    <row r="357" spans="17:17" s="16" customFormat="1" x14ac:dyDescent="0.2">
      <c r="Q357" s="17"/>
    </row>
  </sheetData>
  <mergeCells count="7">
    <mergeCell ref="N7:P8"/>
    <mergeCell ref="E8:F8"/>
    <mergeCell ref="G8:H8"/>
    <mergeCell ref="A7:A9"/>
    <mergeCell ref="B7:D8"/>
    <mergeCell ref="I7:J8"/>
    <mergeCell ref="K7:M8"/>
  </mergeCells>
  <printOptions horizontalCentered="1"/>
  <pageMargins left="0.19685039370078741" right="0.23622047244094491" top="0.47244094488188981" bottom="0.43307086614173229" header="0.19685039370078741" footer="0.11811023622047245"/>
  <pageSetup paperSize="9" scale="83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P347"/>
  <sheetViews>
    <sheetView zoomScale="120" workbookViewId="0"/>
  </sheetViews>
  <sheetFormatPr baseColWidth="10" defaultColWidth="0.85546875" defaultRowHeight="12.75" x14ac:dyDescent="0.2"/>
  <cols>
    <col min="1" max="1" width="18.28515625" style="18" customWidth="1"/>
    <col min="2" max="3" width="9.7109375" style="18" customWidth="1"/>
    <col min="4" max="4" width="9.28515625" style="18" customWidth="1"/>
    <col min="5" max="5" width="9.7109375" style="18" customWidth="1"/>
    <col min="6" max="6" width="10.42578125" style="18" customWidth="1"/>
    <col min="7" max="10" width="9.7109375" style="18" customWidth="1"/>
    <col min="11" max="11" width="9.28515625" style="18" customWidth="1"/>
    <col min="12" max="12" width="9.7109375" style="18" customWidth="1"/>
    <col min="13" max="13" width="10.28515625" style="18" customWidth="1"/>
    <col min="14" max="14" width="9.7109375" style="105" customWidth="1"/>
    <col min="15" max="15" width="9.7109375" style="17" customWidth="1"/>
    <col min="16" max="16" width="1.7109375" style="16" customWidth="1"/>
    <col min="17" max="17" width="11.7109375" style="16" customWidth="1"/>
    <col min="18" max="18" width="1.7109375" style="16" customWidth="1"/>
    <col min="19" max="255" width="11.42578125" style="15" customWidth="1"/>
    <col min="256" max="16384" width="0.85546875" style="15"/>
  </cols>
  <sheetData>
    <row r="1" spans="1:42" s="70" customFormat="1" ht="12" customHeight="1" x14ac:dyDescent="0.25">
      <c r="A1" s="79" t="s">
        <v>1263</v>
      </c>
      <c r="B1" s="133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1"/>
      <c r="O1" s="74"/>
    </row>
    <row r="2" spans="1:42" s="70" customFormat="1" ht="12" customHeight="1" x14ac:dyDescent="0.2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29"/>
      <c r="O2" s="71"/>
    </row>
    <row r="3" spans="1:42" s="63" customFormat="1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66"/>
      <c r="O3" s="68"/>
      <c r="P3" s="64"/>
      <c r="Q3" s="64"/>
      <c r="R3" s="64"/>
      <c r="S3" s="125"/>
      <c r="T3" s="125"/>
    </row>
    <row r="4" spans="1:42" s="63" customFormat="1" ht="14.1" customHeight="1" x14ac:dyDescent="0.25">
      <c r="A4" s="127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66"/>
      <c r="O4" s="65"/>
      <c r="P4" s="64"/>
      <c r="Q4" s="64"/>
      <c r="R4" s="64"/>
      <c r="S4" s="125"/>
      <c r="T4" s="125"/>
    </row>
    <row r="5" spans="1:42" s="59" customFormat="1" ht="12" customHeight="1" x14ac:dyDescent="0.25">
      <c r="A5" s="62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56"/>
      <c r="P5" s="60"/>
      <c r="Q5" s="60"/>
      <c r="R5" s="60"/>
      <c r="S5" s="124"/>
      <c r="T5" s="124"/>
    </row>
    <row r="6" spans="1:42" s="54" customFormat="1" ht="9" customHeight="1" x14ac:dyDescent="0.25">
      <c r="A6" s="58"/>
      <c r="B6" s="58"/>
      <c r="C6" s="58"/>
      <c r="D6" s="26"/>
      <c r="E6" s="26"/>
      <c r="F6" s="26"/>
      <c r="G6" s="26"/>
      <c r="H6" s="26"/>
      <c r="I6" s="26"/>
      <c r="J6" s="26"/>
      <c r="K6" s="26"/>
      <c r="L6" s="26"/>
      <c r="M6" s="26"/>
      <c r="N6" s="57"/>
      <c r="O6" s="57" t="s">
        <v>17</v>
      </c>
      <c r="P6" s="55"/>
      <c r="Q6" s="55"/>
      <c r="R6" s="55"/>
      <c r="S6" s="123"/>
    </row>
    <row r="7" spans="1:42" s="33" customFormat="1" ht="24" customHeight="1" x14ac:dyDescent="0.2">
      <c r="A7" s="190" t="s">
        <v>1329</v>
      </c>
      <c r="B7" s="120">
        <v>2018</v>
      </c>
      <c r="C7" s="120"/>
      <c r="D7" s="120"/>
      <c r="E7" s="122"/>
      <c r="F7" s="122"/>
      <c r="G7" s="122"/>
      <c r="H7" s="122"/>
      <c r="I7" s="119">
        <v>2017</v>
      </c>
      <c r="J7" s="120"/>
      <c r="K7" s="120"/>
      <c r="L7" s="120"/>
      <c r="M7" s="120"/>
      <c r="N7" s="122"/>
      <c r="O7" s="121"/>
      <c r="P7" s="35"/>
      <c r="Q7" s="35"/>
      <c r="R7" s="35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</row>
    <row r="8" spans="1:42" s="33" customFormat="1" ht="28.5" customHeight="1" x14ac:dyDescent="0.2">
      <c r="A8" s="191"/>
      <c r="B8" s="120" t="s">
        <v>1259</v>
      </c>
      <c r="C8" s="118"/>
      <c r="D8" s="117"/>
      <c r="E8" s="183" t="s">
        <v>1258</v>
      </c>
      <c r="F8" s="184"/>
      <c r="G8" s="185"/>
      <c r="H8" s="186" t="s">
        <v>1328</v>
      </c>
      <c r="I8" s="119" t="s">
        <v>1259</v>
      </c>
      <c r="J8" s="118"/>
      <c r="K8" s="117"/>
      <c r="L8" s="183" t="s">
        <v>1258</v>
      </c>
      <c r="M8" s="184"/>
      <c r="N8" s="185"/>
      <c r="O8" s="193" t="s">
        <v>1328</v>
      </c>
      <c r="P8" s="35"/>
      <c r="Q8" s="35"/>
      <c r="R8" s="35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</row>
    <row r="9" spans="1:42" s="110" customFormat="1" ht="27" customHeight="1" x14ac:dyDescent="0.25">
      <c r="A9" s="192"/>
      <c r="B9" s="116" t="s">
        <v>1327</v>
      </c>
      <c r="C9" s="113" t="s">
        <v>1323</v>
      </c>
      <c r="D9" s="115" t="s">
        <v>104</v>
      </c>
      <c r="E9" s="113" t="s">
        <v>1326</v>
      </c>
      <c r="F9" s="114" t="s">
        <v>1325</v>
      </c>
      <c r="G9" s="113" t="s">
        <v>104</v>
      </c>
      <c r="H9" s="187"/>
      <c r="I9" s="116" t="s">
        <v>1324</v>
      </c>
      <c r="J9" s="113" t="s">
        <v>1323</v>
      </c>
      <c r="K9" s="115" t="s">
        <v>104</v>
      </c>
      <c r="L9" s="113" t="s">
        <v>1322</v>
      </c>
      <c r="M9" s="114" t="s">
        <v>1321</v>
      </c>
      <c r="N9" s="113" t="s">
        <v>104</v>
      </c>
      <c r="O9" s="194"/>
      <c r="P9" s="112"/>
      <c r="Q9" s="112"/>
      <c r="R9" s="112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</row>
    <row r="10" spans="1:42" s="40" customFormat="1" ht="9" customHeight="1" x14ac:dyDescent="0.15">
      <c r="B10" s="46" t="s">
        <v>1255</v>
      </c>
      <c r="C10" s="46" t="s">
        <v>1254</v>
      </c>
      <c r="D10" s="46" t="s">
        <v>1320</v>
      </c>
      <c r="E10" s="46" t="s">
        <v>1251</v>
      </c>
      <c r="F10" s="46" t="s">
        <v>1249</v>
      </c>
      <c r="G10" s="46" t="s">
        <v>1319</v>
      </c>
      <c r="H10" s="46" t="s">
        <v>1246</v>
      </c>
      <c r="I10" s="46" t="s">
        <v>1245</v>
      </c>
      <c r="J10" s="46" t="s">
        <v>1244</v>
      </c>
      <c r="K10" s="46" t="s">
        <v>1318</v>
      </c>
      <c r="L10" s="46" t="s">
        <v>1265</v>
      </c>
      <c r="M10" s="46" t="s">
        <v>1264</v>
      </c>
      <c r="N10" s="46" t="s">
        <v>1317</v>
      </c>
      <c r="O10" s="109" t="s">
        <v>1288</v>
      </c>
      <c r="P10" s="42"/>
      <c r="Q10" s="42"/>
      <c r="R10" s="42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</row>
    <row r="11" spans="1:42" s="40" customFormat="1" ht="15.95" customHeight="1" x14ac:dyDescent="0.15"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42"/>
      <c r="Q11" s="42"/>
      <c r="R11" s="42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</row>
    <row r="12" spans="1:42" s="33" customFormat="1" ht="15.95" customHeight="1" x14ac:dyDescent="0.2">
      <c r="A12" s="36" t="s">
        <v>301</v>
      </c>
      <c r="B12" s="31">
        <f>[3]Anticipos!C12</f>
        <v>0</v>
      </c>
      <c r="C12" s="31">
        <f>[3]Anticipos!D12</f>
        <v>0</v>
      </c>
      <c r="D12" s="31">
        <f>[3]Anticipos!E12</f>
        <v>0</v>
      </c>
      <c r="E12" s="31">
        <f>[3]Anticipos!F12</f>
        <v>0</v>
      </c>
      <c r="F12" s="31">
        <f>[3]Anticipos!G12</f>
        <v>0</v>
      </c>
      <c r="G12" s="31">
        <f>[3]Anticipos!H12</f>
        <v>0</v>
      </c>
      <c r="H12" s="31">
        <f>[3]Anticipos!I12</f>
        <v>0</v>
      </c>
      <c r="I12" s="31">
        <f>[3]Anticipos!J12</f>
        <v>0</v>
      </c>
      <c r="J12" s="31">
        <f>[3]Anticipos!K12</f>
        <v>0</v>
      </c>
      <c r="K12" s="31">
        <f>[3]Anticipos!L12</f>
        <v>0</v>
      </c>
      <c r="L12" s="31">
        <f>[3]Anticipos!M12</f>
        <v>0</v>
      </c>
      <c r="M12" s="31">
        <f>[3]Anticipos!N12</f>
        <v>0</v>
      </c>
      <c r="N12" s="31">
        <f>[3]Anticipos!O12</f>
        <v>0</v>
      </c>
      <c r="O12" s="31">
        <f>[3]Anticipos!P12</f>
        <v>0</v>
      </c>
      <c r="P12" s="35"/>
      <c r="Q12" s="35"/>
      <c r="R12" s="35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</row>
    <row r="13" spans="1:42" s="18" customFormat="1" ht="15.95" customHeight="1" x14ac:dyDescent="0.2">
      <c r="A13" s="36" t="s">
        <v>305</v>
      </c>
      <c r="B13" s="31">
        <f>[3]Anticipos!C13</f>
        <v>-496370</v>
      </c>
      <c r="C13" s="31">
        <f>[3]Anticipos!D13</f>
        <v>0</v>
      </c>
      <c r="D13" s="31">
        <f>[3]Anticipos!E13</f>
        <v>-496370</v>
      </c>
      <c r="E13" s="31">
        <f>[3]Anticipos!F13</f>
        <v>0</v>
      </c>
      <c r="F13" s="31">
        <f>[3]Anticipos!G13</f>
        <v>0</v>
      </c>
      <c r="G13" s="31">
        <f>[3]Anticipos!H13</f>
        <v>0</v>
      </c>
      <c r="H13" s="31">
        <f>[3]Anticipos!I13</f>
        <v>-51997</v>
      </c>
      <c r="I13" s="31">
        <f>[3]Anticipos!J13</f>
        <v>-369487</v>
      </c>
      <c r="J13" s="31">
        <f>[3]Anticipos!K13</f>
        <v>0</v>
      </c>
      <c r="K13" s="31">
        <f>[3]Anticipos!L13</f>
        <v>-369487</v>
      </c>
      <c r="L13" s="31">
        <f>[3]Anticipos!M13</f>
        <v>0</v>
      </c>
      <c r="M13" s="31">
        <f>[3]Anticipos!N13</f>
        <v>0</v>
      </c>
      <c r="N13" s="31">
        <f>[3]Anticipos!O13</f>
        <v>0</v>
      </c>
      <c r="O13" s="31">
        <f>[3]Anticipos!P13</f>
        <v>-51997</v>
      </c>
      <c r="P13" s="39"/>
      <c r="Q13" s="39"/>
      <c r="R13" s="3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</row>
    <row r="14" spans="1:42" s="18" customFormat="1" ht="15.95" customHeight="1" x14ac:dyDescent="0.2">
      <c r="A14" s="36" t="s">
        <v>310</v>
      </c>
      <c r="B14" s="31">
        <f>[3]Anticipos!C14</f>
        <v>566450</v>
      </c>
      <c r="C14" s="31">
        <f>[3]Anticipos!D14</f>
        <v>0</v>
      </c>
      <c r="D14" s="31">
        <f>[3]Anticipos!E14</f>
        <v>566450</v>
      </c>
      <c r="E14" s="31">
        <f>[3]Anticipos!F14</f>
        <v>0</v>
      </c>
      <c r="F14" s="31">
        <f>[3]Anticipos!G14</f>
        <v>0</v>
      </c>
      <c r="G14" s="31">
        <f>[3]Anticipos!H14</f>
        <v>0</v>
      </c>
      <c r="H14" s="31">
        <f>[3]Anticipos!I14</f>
        <v>-35336</v>
      </c>
      <c r="I14" s="31">
        <f>[3]Anticipos!J14</f>
        <v>498491</v>
      </c>
      <c r="J14" s="31">
        <f>[3]Anticipos!K14</f>
        <v>0</v>
      </c>
      <c r="K14" s="31">
        <f>[3]Anticipos!L14</f>
        <v>498491</v>
      </c>
      <c r="L14" s="31">
        <f>[3]Anticipos!M14</f>
        <v>0</v>
      </c>
      <c r="M14" s="31">
        <f>[3]Anticipos!N14</f>
        <v>0</v>
      </c>
      <c r="N14" s="31">
        <f>[3]Anticipos!O14</f>
        <v>0</v>
      </c>
      <c r="O14" s="31">
        <f>[3]Anticipos!P14</f>
        <v>-35336</v>
      </c>
      <c r="P14" s="39"/>
      <c r="Q14" s="39"/>
      <c r="R14" s="3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</row>
    <row r="15" spans="1:42" s="18" customFormat="1" ht="15.95" customHeight="1" x14ac:dyDescent="0.2">
      <c r="A15" s="36" t="s">
        <v>316</v>
      </c>
      <c r="B15" s="31">
        <f>[3]Anticipos!C15</f>
        <v>1860666</v>
      </c>
      <c r="C15" s="31">
        <f>[3]Anticipos!D15</f>
        <v>0</v>
      </c>
      <c r="D15" s="31">
        <f>[3]Anticipos!E15</f>
        <v>1860666</v>
      </c>
      <c r="E15" s="31">
        <f>[3]Anticipos!F15</f>
        <v>0</v>
      </c>
      <c r="F15" s="31">
        <f>[3]Anticipos!G15</f>
        <v>0</v>
      </c>
      <c r="G15" s="31">
        <f>[3]Anticipos!H15</f>
        <v>0</v>
      </c>
      <c r="H15" s="31">
        <f>[3]Anticipos!I15</f>
        <v>-93026</v>
      </c>
      <c r="I15" s="31">
        <f>[3]Anticipos!J15</f>
        <v>1710891</v>
      </c>
      <c r="J15" s="31">
        <f>[3]Anticipos!K15</f>
        <v>0</v>
      </c>
      <c r="K15" s="31">
        <f>[3]Anticipos!L15</f>
        <v>1710891</v>
      </c>
      <c r="L15" s="31">
        <f>[3]Anticipos!M15</f>
        <v>300000</v>
      </c>
      <c r="M15" s="31">
        <f>[3]Anticipos!N15</f>
        <v>-300000</v>
      </c>
      <c r="N15" s="31">
        <f>[3]Anticipos!O15</f>
        <v>0</v>
      </c>
      <c r="O15" s="31">
        <f>[3]Anticipos!P15</f>
        <v>-93026</v>
      </c>
      <c r="P15" s="39"/>
      <c r="Q15" s="39"/>
      <c r="R15" s="3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</row>
    <row r="16" spans="1:42" s="18" customFormat="1" ht="15.95" customHeight="1" x14ac:dyDescent="0.2">
      <c r="A16" s="36" t="s">
        <v>1238</v>
      </c>
      <c r="B16" s="31">
        <f>[3]Anticipos!C16</f>
        <v>97808</v>
      </c>
      <c r="C16" s="31">
        <f>[3]Anticipos!D16</f>
        <v>0</v>
      </c>
      <c r="D16" s="31">
        <f>[3]Anticipos!E16</f>
        <v>97808</v>
      </c>
      <c r="E16" s="31">
        <f>[3]Anticipos!F16</f>
        <v>0</v>
      </c>
      <c r="F16" s="31">
        <f>[3]Anticipos!G16</f>
        <v>0</v>
      </c>
      <c r="G16" s="31">
        <f>[3]Anticipos!H16</f>
        <v>0</v>
      </c>
      <c r="H16" s="31">
        <f>[3]Anticipos!I16</f>
        <v>-12439</v>
      </c>
      <c r="I16" s="31">
        <f>[3]Anticipos!J16</f>
        <v>79377</v>
      </c>
      <c r="J16" s="31">
        <f>[3]Anticipos!K16</f>
        <v>0</v>
      </c>
      <c r="K16" s="31">
        <f>[3]Anticipos!L16</f>
        <v>79377</v>
      </c>
      <c r="L16" s="31">
        <f>[3]Anticipos!M16</f>
        <v>0</v>
      </c>
      <c r="M16" s="31">
        <f>[3]Anticipos!N16</f>
        <v>0</v>
      </c>
      <c r="N16" s="31">
        <f>[3]Anticipos!O16</f>
        <v>0</v>
      </c>
      <c r="O16" s="31">
        <f>[3]Anticipos!P16</f>
        <v>-12439</v>
      </c>
      <c r="P16" s="39"/>
      <c r="Q16" s="39"/>
      <c r="R16" s="3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</row>
    <row r="17" spans="1:42" s="18" customFormat="1" ht="15.95" customHeight="1" x14ac:dyDescent="0.2">
      <c r="A17" s="36" t="s">
        <v>329</v>
      </c>
      <c r="B17" s="31">
        <f>[3]Anticipos!C17</f>
        <v>3252</v>
      </c>
      <c r="C17" s="31">
        <f>[3]Anticipos!D17</f>
        <v>0</v>
      </c>
      <c r="D17" s="31">
        <f>[3]Anticipos!E17</f>
        <v>3252</v>
      </c>
      <c r="E17" s="31">
        <f>[3]Anticipos!F17</f>
        <v>0</v>
      </c>
      <c r="F17" s="31">
        <f>[3]Anticipos!G17</f>
        <v>0</v>
      </c>
      <c r="G17" s="31">
        <f>[3]Anticipos!H17</f>
        <v>0</v>
      </c>
      <c r="H17" s="31">
        <f>[3]Anticipos!I17</f>
        <v>-7965</v>
      </c>
      <c r="I17" s="31">
        <f>[3]Anticipos!J17</f>
        <v>-7718</v>
      </c>
      <c r="J17" s="31">
        <f>[3]Anticipos!K17</f>
        <v>0</v>
      </c>
      <c r="K17" s="31">
        <f>[3]Anticipos!L17</f>
        <v>-7718</v>
      </c>
      <c r="L17" s="31">
        <f>[3]Anticipos!M17</f>
        <v>0</v>
      </c>
      <c r="M17" s="31">
        <f>[3]Anticipos!N17</f>
        <v>0</v>
      </c>
      <c r="N17" s="31">
        <f>[3]Anticipos!O17</f>
        <v>0</v>
      </c>
      <c r="O17" s="31">
        <f>[3]Anticipos!P17</f>
        <v>-7965</v>
      </c>
      <c r="P17" s="39"/>
      <c r="Q17" s="39"/>
      <c r="R17" s="3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</row>
    <row r="18" spans="1:42" s="18" customFormat="1" ht="15.95" customHeight="1" x14ac:dyDescent="0.2">
      <c r="A18" s="36" t="s">
        <v>330</v>
      </c>
      <c r="B18" s="31">
        <f>[3]Anticipos!C18</f>
        <v>23696</v>
      </c>
      <c r="C18" s="31">
        <f>[3]Anticipos!D18</f>
        <v>0</v>
      </c>
      <c r="D18" s="31">
        <f>[3]Anticipos!E18</f>
        <v>23696</v>
      </c>
      <c r="E18" s="31">
        <f>[3]Anticipos!F18</f>
        <v>0</v>
      </c>
      <c r="F18" s="31">
        <f>[3]Anticipos!G18</f>
        <v>0</v>
      </c>
      <c r="G18" s="31">
        <f>[3]Anticipos!H18</f>
        <v>0</v>
      </c>
      <c r="H18" s="31">
        <f>[3]Anticipos!I18</f>
        <v>-4118</v>
      </c>
      <c r="I18" s="31">
        <f>[3]Anticipos!J18</f>
        <v>21489</v>
      </c>
      <c r="J18" s="31">
        <f>[3]Anticipos!K18</f>
        <v>0</v>
      </c>
      <c r="K18" s="31">
        <f>[3]Anticipos!L18</f>
        <v>21489</v>
      </c>
      <c r="L18" s="31">
        <f>[3]Anticipos!M18</f>
        <v>0</v>
      </c>
      <c r="M18" s="31">
        <f>[3]Anticipos!N18</f>
        <v>0</v>
      </c>
      <c r="N18" s="31">
        <f>[3]Anticipos!O18</f>
        <v>0</v>
      </c>
      <c r="O18" s="31">
        <f>[3]Anticipos!P18</f>
        <v>-4118</v>
      </c>
      <c r="P18" s="39"/>
      <c r="Q18" s="39"/>
      <c r="R18" s="3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</row>
    <row r="19" spans="1:42" s="18" customFormat="1" ht="15.95" customHeight="1" x14ac:dyDescent="0.2">
      <c r="A19" s="36" t="s">
        <v>1237</v>
      </c>
      <c r="B19" s="31">
        <f>[3]Anticipos!C19</f>
        <v>282653</v>
      </c>
      <c r="C19" s="31">
        <f>[3]Anticipos!D19</f>
        <v>0</v>
      </c>
      <c r="D19" s="31">
        <f>[3]Anticipos!E19</f>
        <v>282653</v>
      </c>
      <c r="E19" s="31">
        <f>[3]Anticipos!F19</f>
        <v>111903</v>
      </c>
      <c r="F19" s="31">
        <f>[3]Anticipos!G19</f>
        <v>0</v>
      </c>
      <c r="G19" s="31">
        <f>[3]Anticipos!H19</f>
        <v>111903</v>
      </c>
      <c r="H19" s="31">
        <f>[3]Anticipos!I19</f>
        <v>-12188</v>
      </c>
      <c r="I19" s="31">
        <f>[3]Anticipos!J19</f>
        <v>263713</v>
      </c>
      <c r="J19" s="31">
        <f>[3]Anticipos!K19</f>
        <v>0</v>
      </c>
      <c r="K19" s="31">
        <f>[3]Anticipos!L19</f>
        <v>263713</v>
      </c>
      <c r="L19" s="31">
        <f>[3]Anticipos!M19</f>
        <v>224000</v>
      </c>
      <c r="M19" s="31">
        <f>[3]Anticipos!N19</f>
        <v>-100000</v>
      </c>
      <c r="N19" s="31">
        <f>[3]Anticipos!O19</f>
        <v>124000</v>
      </c>
      <c r="O19" s="31">
        <f>[3]Anticipos!P19</f>
        <v>-12188</v>
      </c>
      <c r="P19" s="39"/>
      <c r="Q19" s="39"/>
      <c r="R19" s="3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</row>
    <row r="20" spans="1:42" s="33" customFormat="1" ht="15.95" customHeight="1" x14ac:dyDescent="0.2">
      <c r="A20" s="36" t="s">
        <v>1236</v>
      </c>
      <c r="B20" s="31">
        <f>[3]Anticipos!C20</f>
        <v>437752</v>
      </c>
      <c r="C20" s="31">
        <f>[3]Anticipos!D20</f>
        <v>0</v>
      </c>
      <c r="D20" s="31">
        <f>[3]Anticipos!E20</f>
        <v>437752</v>
      </c>
      <c r="E20" s="31">
        <f>[3]Anticipos!F20</f>
        <v>784000</v>
      </c>
      <c r="F20" s="31">
        <f>[3]Anticipos!G20</f>
        <v>0</v>
      </c>
      <c r="G20" s="31">
        <f>[3]Anticipos!H20</f>
        <v>784000</v>
      </c>
      <c r="H20" s="31">
        <f>[3]Anticipos!I20</f>
        <v>-38016</v>
      </c>
      <c r="I20" s="31">
        <f>[3]Anticipos!J20</f>
        <v>390090</v>
      </c>
      <c r="J20" s="31">
        <f>[3]Anticipos!K20</f>
        <v>0</v>
      </c>
      <c r="K20" s="31">
        <f>[3]Anticipos!L20</f>
        <v>390090</v>
      </c>
      <c r="L20" s="31">
        <f>[3]Anticipos!M20</f>
        <v>769400</v>
      </c>
      <c r="M20" s="31">
        <f>[3]Anticipos!N20</f>
        <v>-769400</v>
      </c>
      <c r="N20" s="31">
        <f>[3]Anticipos!O20</f>
        <v>0</v>
      </c>
      <c r="O20" s="31">
        <f>[3]Anticipos!P20</f>
        <v>-38016</v>
      </c>
      <c r="P20" s="35"/>
      <c r="Q20" s="35"/>
      <c r="R20" s="35"/>
      <c r="S20" s="38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</row>
    <row r="21" spans="1:42" s="18" customFormat="1" ht="15.95" customHeight="1" x14ac:dyDescent="0.2">
      <c r="A21" s="36" t="s">
        <v>338</v>
      </c>
      <c r="B21" s="31">
        <f>[3]Anticipos!C21</f>
        <v>42488</v>
      </c>
      <c r="C21" s="31">
        <f>[3]Anticipos!D21</f>
        <v>0</v>
      </c>
      <c r="D21" s="31">
        <f>[3]Anticipos!E21</f>
        <v>42488</v>
      </c>
      <c r="E21" s="31">
        <f>[3]Anticipos!F21</f>
        <v>0</v>
      </c>
      <c r="F21" s="31">
        <f>[3]Anticipos!G21</f>
        <v>0</v>
      </c>
      <c r="G21" s="31">
        <f>[3]Anticipos!H21</f>
        <v>0</v>
      </c>
      <c r="H21" s="31">
        <f>[3]Anticipos!I21</f>
        <v>-14740</v>
      </c>
      <c r="I21" s="31">
        <f>[3]Anticipos!J21</f>
        <v>33669</v>
      </c>
      <c r="J21" s="31">
        <f>[3]Anticipos!K21</f>
        <v>0</v>
      </c>
      <c r="K21" s="31">
        <f>[3]Anticipos!L21</f>
        <v>33669</v>
      </c>
      <c r="L21" s="31">
        <f>[3]Anticipos!M21</f>
        <v>0</v>
      </c>
      <c r="M21" s="31">
        <f>[3]Anticipos!N21</f>
        <v>0</v>
      </c>
      <c r="N21" s="31">
        <f>[3]Anticipos!O21</f>
        <v>0</v>
      </c>
      <c r="O21" s="31">
        <f>[3]Anticipos!P21</f>
        <v>-14740</v>
      </c>
      <c r="P21" s="39"/>
      <c r="Q21" s="39"/>
      <c r="R21" s="3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</row>
    <row r="22" spans="1:42" s="18" customFormat="1" ht="15.95" customHeight="1" x14ac:dyDescent="0.2">
      <c r="A22" s="36" t="s">
        <v>342</v>
      </c>
      <c r="B22" s="31">
        <f>[3]Anticipos!C22</f>
        <v>483691</v>
      </c>
      <c r="C22" s="31">
        <f>[3]Anticipos!D22</f>
        <v>0</v>
      </c>
      <c r="D22" s="31">
        <f>[3]Anticipos!E22</f>
        <v>483691</v>
      </c>
      <c r="E22" s="31">
        <f>[3]Anticipos!F22</f>
        <v>0</v>
      </c>
      <c r="F22" s="31">
        <f>[3]Anticipos!G22</f>
        <v>0</v>
      </c>
      <c r="G22" s="31">
        <f>[3]Anticipos!H22</f>
        <v>0</v>
      </c>
      <c r="H22" s="31">
        <f>[3]Anticipos!I22</f>
        <v>-21374</v>
      </c>
      <c r="I22" s="31">
        <f>[3]Anticipos!J22</f>
        <v>435076</v>
      </c>
      <c r="J22" s="31">
        <f>[3]Anticipos!K22</f>
        <v>0</v>
      </c>
      <c r="K22" s="31">
        <f>[3]Anticipos!L22</f>
        <v>435076</v>
      </c>
      <c r="L22" s="31">
        <f>[3]Anticipos!M22</f>
        <v>0</v>
      </c>
      <c r="M22" s="31">
        <f>[3]Anticipos!N22</f>
        <v>0</v>
      </c>
      <c r="N22" s="31">
        <f>[3]Anticipos!O22</f>
        <v>0</v>
      </c>
      <c r="O22" s="31">
        <f>[3]Anticipos!P22</f>
        <v>-21374</v>
      </c>
      <c r="P22" s="39"/>
      <c r="Q22" s="39"/>
      <c r="R22" s="3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</row>
    <row r="23" spans="1:42" s="18" customFormat="1" ht="15.95" customHeight="1" x14ac:dyDescent="0.2">
      <c r="A23" s="36" t="s">
        <v>348</v>
      </c>
      <c r="B23" s="31">
        <f>[3]Anticipos!C23</f>
        <v>1127277</v>
      </c>
      <c r="C23" s="31">
        <f>[3]Anticipos!D23</f>
        <v>0</v>
      </c>
      <c r="D23" s="31">
        <f>[3]Anticipos!E23</f>
        <v>1127277</v>
      </c>
      <c r="E23" s="31">
        <f>[3]Anticipos!F23</f>
        <v>0</v>
      </c>
      <c r="F23" s="31">
        <f>[3]Anticipos!G23</f>
        <v>0</v>
      </c>
      <c r="G23" s="31">
        <f>[3]Anticipos!H23</f>
        <v>0</v>
      </c>
      <c r="H23" s="31">
        <f>[3]Anticipos!I23</f>
        <v>-23580</v>
      </c>
      <c r="I23" s="31">
        <f>[3]Anticipos!J23</f>
        <v>1048833</v>
      </c>
      <c r="J23" s="31">
        <f>[3]Anticipos!K23</f>
        <v>0</v>
      </c>
      <c r="K23" s="31">
        <f>[3]Anticipos!L23</f>
        <v>1048833</v>
      </c>
      <c r="L23" s="31">
        <f>[3]Anticipos!M23</f>
        <v>0</v>
      </c>
      <c r="M23" s="31">
        <f>[3]Anticipos!N23</f>
        <v>0</v>
      </c>
      <c r="N23" s="31">
        <f>[3]Anticipos!O23</f>
        <v>0</v>
      </c>
      <c r="O23" s="31">
        <f>[3]Anticipos!P23</f>
        <v>-23580</v>
      </c>
      <c r="P23" s="39"/>
      <c r="Q23" s="39"/>
      <c r="R23" s="3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</row>
    <row r="24" spans="1:42" s="18" customFormat="1" ht="15.95" customHeight="1" x14ac:dyDescent="0.2">
      <c r="A24" s="36" t="s">
        <v>351</v>
      </c>
      <c r="B24" s="31">
        <f>[3]Anticipos!C24</f>
        <v>0</v>
      </c>
      <c r="C24" s="31">
        <f>[3]Anticipos!D24</f>
        <v>0</v>
      </c>
      <c r="D24" s="31">
        <f>[3]Anticipos!E24</f>
        <v>0</v>
      </c>
      <c r="E24" s="31">
        <f>[3]Anticipos!F24</f>
        <v>0</v>
      </c>
      <c r="F24" s="31">
        <f>[3]Anticipos!G24</f>
        <v>0</v>
      </c>
      <c r="G24" s="31">
        <f>[3]Anticipos!H24</f>
        <v>0</v>
      </c>
      <c r="H24" s="31">
        <f>[3]Anticipos!I24</f>
        <v>0</v>
      </c>
      <c r="I24" s="31">
        <f>[3]Anticipos!J24</f>
        <v>0</v>
      </c>
      <c r="J24" s="31">
        <f>[3]Anticipos!K24</f>
        <v>0</v>
      </c>
      <c r="K24" s="31">
        <f>[3]Anticipos!L24</f>
        <v>0</v>
      </c>
      <c r="L24" s="31">
        <f>[3]Anticipos!M24</f>
        <v>0</v>
      </c>
      <c r="M24" s="31">
        <f>[3]Anticipos!N24</f>
        <v>0</v>
      </c>
      <c r="N24" s="31">
        <f>[3]Anticipos!O24</f>
        <v>0</v>
      </c>
      <c r="O24" s="31">
        <f>[3]Anticipos!P24</f>
        <v>0</v>
      </c>
      <c r="P24" s="39"/>
      <c r="Q24" s="39"/>
      <c r="R24" s="3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</row>
    <row r="25" spans="1:42" s="18" customFormat="1" ht="15.95" customHeight="1" x14ac:dyDescent="0.2">
      <c r="A25" s="36" t="s">
        <v>352</v>
      </c>
      <c r="B25" s="31">
        <f>[3]Anticipos!C25</f>
        <v>335025</v>
      </c>
      <c r="C25" s="31">
        <f>[3]Anticipos!D25</f>
        <v>0</v>
      </c>
      <c r="D25" s="31">
        <f>[3]Anticipos!E25</f>
        <v>335025</v>
      </c>
      <c r="E25" s="31">
        <f>[3]Anticipos!F25</f>
        <v>0</v>
      </c>
      <c r="F25" s="31">
        <f>[3]Anticipos!G25</f>
        <v>0</v>
      </c>
      <c r="G25" s="31">
        <f>[3]Anticipos!H25</f>
        <v>0</v>
      </c>
      <c r="H25" s="31">
        <f>[3]Anticipos!I25</f>
        <v>-16578</v>
      </c>
      <c r="I25" s="31">
        <f>[3]Anticipos!J25</f>
        <v>313379</v>
      </c>
      <c r="J25" s="31">
        <f>[3]Anticipos!K25</f>
        <v>0</v>
      </c>
      <c r="K25" s="31">
        <f>[3]Anticipos!L25</f>
        <v>313379</v>
      </c>
      <c r="L25" s="31">
        <f>[3]Anticipos!M25</f>
        <v>0</v>
      </c>
      <c r="M25" s="31">
        <f>[3]Anticipos!N25</f>
        <v>0</v>
      </c>
      <c r="N25" s="31">
        <f>[3]Anticipos!O25</f>
        <v>0</v>
      </c>
      <c r="O25" s="31">
        <f>[3]Anticipos!P25</f>
        <v>-16578</v>
      </c>
      <c r="P25" s="39"/>
      <c r="Q25" s="39"/>
      <c r="R25" s="3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</row>
    <row r="26" spans="1:42" s="18" customFormat="1" ht="15.95" customHeight="1" x14ac:dyDescent="0.2">
      <c r="A26" s="36" t="s">
        <v>355</v>
      </c>
      <c r="B26" s="31">
        <f>[3]Anticipos!C26</f>
        <v>-98677</v>
      </c>
      <c r="C26" s="31">
        <f>[3]Anticipos!D26</f>
        <v>0</v>
      </c>
      <c r="D26" s="31">
        <f>[3]Anticipos!E26</f>
        <v>-98677</v>
      </c>
      <c r="E26" s="31">
        <f>[3]Anticipos!F26</f>
        <v>200000</v>
      </c>
      <c r="F26" s="31">
        <f>[3]Anticipos!G26</f>
        <v>0</v>
      </c>
      <c r="G26" s="31">
        <f>[3]Anticipos!H26</f>
        <v>200000</v>
      </c>
      <c r="H26" s="31">
        <f>[3]Anticipos!I26</f>
        <v>-5285</v>
      </c>
      <c r="I26" s="31">
        <f>[3]Anticipos!J26</f>
        <v>-69276</v>
      </c>
      <c r="J26" s="31">
        <f>[3]Anticipos!K26</f>
        <v>0</v>
      </c>
      <c r="K26" s="31">
        <f>[3]Anticipos!L26</f>
        <v>-69276</v>
      </c>
      <c r="L26" s="31">
        <f>[3]Anticipos!M26</f>
        <v>160000</v>
      </c>
      <c r="M26" s="31">
        <f>[3]Anticipos!N26</f>
        <v>0</v>
      </c>
      <c r="N26" s="31">
        <f>[3]Anticipos!O26</f>
        <v>160000</v>
      </c>
      <c r="O26" s="31">
        <f>[3]Anticipos!P26</f>
        <v>-5285</v>
      </c>
      <c r="P26" s="39"/>
      <c r="Q26" s="39"/>
      <c r="R26" s="3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</row>
    <row r="27" spans="1:42" s="18" customFormat="1" ht="15.95" customHeight="1" x14ac:dyDescent="0.2">
      <c r="A27" s="36" t="s">
        <v>1201</v>
      </c>
      <c r="B27" s="31">
        <f>[3]Anticipos!C27</f>
        <v>-1516806</v>
      </c>
      <c r="C27" s="31">
        <f>[3]Anticipos!D27</f>
        <v>0</v>
      </c>
      <c r="D27" s="31">
        <f>[3]Anticipos!E27</f>
        <v>-1516806</v>
      </c>
      <c r="E27" s="31">
        <f>[3]Anticipos!F27</f>
        <v>0</v>
      </c>
      <c r="F27" s="31">
        <f>[3]Anticipos!G27</f>
        <v>0</v>
      </c>
      <c r="G27" s="31">
        <f>[3]Anticipos!H27</f>
        <v>0</v>
      </c>
      <c r="H27" s="31">
        <f>[3]Anticipos!I27</f>
        <v>-22925</v>
      </c>
      <c r="I27" s="31">
        <f>[3]Anticipos!J27</f>
        <v>-1280503</v>
      </c>
      <c r="J27" s="31">
        <f>[3]Anticipos!K27</f>
        <v>0</v>
      </c>
      <c r="K27" s="31">
        <f>[3]Anticipos!L27</f>
        <v>-1280503</v>
      </c>
      <c r="L27" s="31">
        <f>[3]Anticipos!M27</f>
        <v>0</v>
      </c>
      <c r="M27" s="31">
        <f>[3]Anticipos!N27</f>
        <v>0</v>
      </c>
      <c r="N27" s="31">
        <f>[3]Anticipos!O27</f>
        <v>0</v>
      </c>
      <c r="O27" s="31">
        <f>[3]Anticipos!P27</f>
        <v>-22925</v>
      </c>
      <c r="P27" s="39"/>
      <c r="Q27" s="39"/>
      <c r="R27" s="39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</row>
    <row r="28" spans="1:42" s="18" customFormat="1" ht="15.95" customHeight="1" x14ac:dyDescent="0.2">
      <c r="A28" s="36" t="s">
        <v>357</v>
      </c>
      <c r="B28" s="31">
        <f>[3]Anticipos!C28</f>
        <v>355691</v>
      </c>
      <c r="C28" s="31">
        <f>[3]Anticipos!D28</f>
        <v>0</v>
      </c>
      <c r="D28" s="31">
        <f>[3]Anticipos!E28</f>
        <v>355691</v>
      </c>
      <c r="E28" s="31">
        <f>[3]Anticipos!F28</f>
        <v>0</v>
      </c>
      <c r="F28" s="31">
        <f>[3]Anticipos!G28</f>
        <v>0</v>
      </c>
      <c r="G28" s="31">
        <f>[3]Anticipos!H28</f>
        <v>0</v>
      </c>
      <c r="H28" s="31">
        <f>[3]Anticipos!I28</f>
        <v>-30781</v>
      </c>
      <c r="I28" s="31">
        <f>[3]Anticipos!J28</f>
        <v>327158</v>
      </c>
      <c r="J28" s="31">
        <f>[3]Anticipos!K28</f>
        <v>0</v>
      </c>
      <c r="K28" s="31">
        <f>[3]Anticipos!L28</f>
        <v>327158</v>
      </c>
      <c r="L28" s="31">
        <f>[3]Anticipos!M28</f>
        <v>0</v>
      </c>
      <c r="M28" s="31">
        <f>[3]Anticipos!N28</f>
        <v>0</v>
      </c>
      <c r="N28" s="31">
        <f>[3]Anticipos!O28</f>
        <v>0</v>
      </c>
      <c r="O28" s="31">
        <f>[3]Anticipos!P28</f>
        <v>-30781</v>
      </c>
      <c r="P28" s="39"/>
      <c r="Q28" s="39"/>
      <c r="R28" s="3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</row>
    <row r="29" spans="1:42" s="18" customFormat="1" ht="15.95" customHeight="1" x14ac:dyDescent="0.2">
      <c r="A29" s="36" t="s">
        <v>368</v>
      </c>
      <c r="B29" s="31">
        <f>[3]Anticipos!C29</f>
        <v>0</v>
      </c>
      <c r="C29" s="31">
        <f>[3]Anticipos!D29</f>
        <v>0</v>
      </c>
      <c r="D29" s="31">
        <f>[3]Anticipos!E29</f>
        <v>0</v>
      </c>
      <c r="E29" s="31">
        <f>[3]Anticipos!F29</f>
        <v>0</v>
      </c>
      <c r="F29" s="31">
        <f>[3]Anticipos!G29</f>
        <v>0</v>
      </c>
      <c r="G29" s="31">
        <f>[3]Anticipos!H29</f>
        <v>0</v>
      </c>
      <c r="H29" s="31">
        <f>[3]Anticipos!I29</f>
        <v>0</v>
      </c>
      <c r="I29" s="31">
        <f>[3]Anticipos!J29</f>
        <v>0</v>
      </c>
      <c r="J29" s="31">
        <f>[3]Anticipos!K29</f>
        <v>0</v>
      </c>
      <c r="K29" s="31">
        <f>[3]Anticipos!L29</f>
        <v>0</v>
      </c>
      <c r="L29" s="31">
        <f>[3]Anticipos!M29</f>
        <v>0</v>
      </c>
      <c r="M29" s="31">
        <f>[3]Anticipos!N29</f>
        <v>0</v>
      </c>
      <c r="N29" s="31">
        <f>[3]Anticipos!O29</f>
        <v>0</v>
      </c>
      <c r="O29" s="31">
        <f>[3]Anticipos!P29</f>
        <v>0</v>
      </c>
      <c r="P29" s="39"/>
      <c r="Q29" s="39"/>
      <c r="R29" s="3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</row>
    <row r="30" spans="1:42" s="33" customFormat="1" ht="15.95" customHeight="1" x14ac:dyDescent="0.2">
      <c r="A30" s="36" t="s">
        <v>367</v>
      </c>
      <c r="B30" s="31">
        <f>[3]Anticipos!C30</f>
        <v>0</v>
      </c>
      <c r="C30" s="31">
        <f>[3]Anticipos!D30</f>
        <v>0</v>
      </c>
      <c r="D30" s="31">
        <f>[3]Anticipos!E30</f>
        <v>0</v>
      </c>
      <c r="E30" s="31">
        <f>[3]Anticipos!F30</f>
        <v>0</v>
      </c>
      <c r="F30" s="31">
        <f>[3]Anticipos!G30</f>
        <v>0</v>
      </c>
      <c r="G30" s="31">
        <f>[3]Anticipos!H30</f>
        <v>0</v>
      </c>
      <c r="H30" s="31">
        <f>[3]Anticipos!I30</f>
        <v>0</v>
      </c>
      <c r="I30" s="31">
        <f>[3]Anticipos!J30</f>
        <v>0</v>
      </c>
      <c r="J30" s="31">
        <f>[3]Anticipos!K30</f>
        <v>0</v>
      </c>
      <c r="K30" s="31">
        <f>[3]Anticipos!L30</f>
        <v>0</v>
      </c>
      <c r="L30" s="31">
        <f>[3]Anticipos!M30</f>
        <v>0</v>
      </c>
      <c r="M30" s="31">
        <f>[3]Anticipos!N30</f>
        <v>0</v>
      </c>
      <c r="N30" s="31">
        <f>[3]Anticipos!O30</f>
        <v>0</v>
      </c>
      <c r="O30" s="31">
        <f>[3]Anticipos!P30</f>
        <v>0</v>
      </c>
      <c r="P30" s="35"/>
      <c r="Q30" s="35"/>
      <c r="R30" s="35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</row>
    <row r="31" spans="1:42" s="33" customFormat="1" ht="27" customHeight="1" x14ac:dyDescent="0.2">
      <c r="A31" s="36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35"/>
      <c r="Q31" s="35"/>
      <c r="R31" s="35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</row>
    <row r="32" spans="1:42" s="26" customFormat="1" ht="23.1" customHeight="1" x14ac:dyDescent="0.2">
      <c r="A32" s="32" t="s">
        <v>1235</v>
      </c>
      <c r="B32" s="106">
        <f>[3]Anticipos!C32</f>
        <v>3504596</v>
      </c>
      <c r="C32" s="106">
        <f>[3]Anticipos!D32</f>
        <v>0</v>
      </c>
      <c r="D32" s="106">
        <f>[3]Anticipos!E32</f>
        <v>3504596</v>
      </c>
      <c r="E32" s="106">
        <f>[3]Anticipos!F32</f>
        <v>1095903</v>
      </c>
      <c r="F32" s="106">
        <f>[3]Anticipos!G32</f>
        <v>0</v>
      </c>
      <c r="G32" s="106">
        <f>[3]Anticipos!H32</f>
        <v>1095903</v>
      </c>
      <c r="H32" s="106">
        <f>[3]Anticipos!I32</f>
        <v>-390348</v>
      </c>
      <c r="I32" s="106">
        <f>[3]Anticipos!J32</f>
        <v>3395182</v>
      </c>
      <c r="J32" s="106">
        <f>[3]Anticipos!K32</f>
        <v>0</v>
      </c>
      <c r="K32" s="106">
        <f>[3]Anticipos!L32</f>
        <v>3395182</v>
      </c>
      <c r="L32" s="106">
        <f>[3]Anticipos!M32</f>
        <v>1453400</v>
      </c>
      <c r="M32" s="106">
        <f>[3]Anticipos!N32</f>
        <v>-1169400</v>
      </c>
      <c r="N32" s="106">
        <f>[3]Anticipos!O32</f>
        <v>284000</v>
      </c>
      <c r="O32" s="106">
        <f>[3]Anticipos!P32</f>
        <v>-390348</v>
      </c>
      <c r="P32" s="28"/>
      <c r="Q32" s="28"/>
      <c r="R32" s="28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</row>
    <row r="33" spans="1:42" ht="21" customHeight="1" x14ac:dyDescent="0.2">
      <c r="A33" s="25"/>
      <c r="B33" s="188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</row>
    <row r="34" spans="1:42" ht="12" customHeight="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2"/>
    </row>
    <row r="35" spans="1:42" ht="12" customHeight="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0"/>
    </row>
    <row r="36" spans="1:42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20"/>
    </row>
    <row r="37" spans="1:42" ht="12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20"/>
    </row>
    <row r="38" spans="1:42" s="16" customFormat="1" ht="12" customHeight="1" x14ac:dyDescent="0.2">
      <c r="O38" s="20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</row>
    <row r="39" spans="1:42" s="16" customFormat="1" ht="12" customHeight="1" x14ac:dyDescent="0.2">
      <c r="O39" s="20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</row>
    <row r="40" spans="1:42" s="16" customFormat="1" ht="12" customHeight="1" x14ac:dyDescent="0.2">
      <c r="O40" s="20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</row>
    <row r="41" spans="1:42" s="16" customFormat="1" ht="12" customHeight="1" x14ac:dyDescent="0.2">
      <c r="O41" s="20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</row>
    <row r="42" spans="1:42" s="16" customFormat="1" ht="12" customHeight="1" x14ac:dyDescent="0.2">
      <c r="O42" s="20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</row>
    <row r="43" spans="1:42" s="16" customFormat="1" ht="12" customHeight="1" x14ac:dyDescent="0.2">
      <c r="O43" s="20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</row>
    <row r="44" spans="1:42" s="16" customFormat="1" ht="12" customHeight="1" x14ac:dyDescent="0.2">
      <c r="O44" s="20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</row>
    <row r="45" spans="1:42" s="16" customFormat="1" ht="12" customHeight="1" x14ac:dyDescent="0.2">
      <c r="O45" s="20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</row>
    <row r="46" spans="1:42" s="16" customFormat="1" ht="12" customHeight="1" x14ac:dyDescent="0.2">
      <c r="O46" s="20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</row>
    <row r="47" spans="1:42" s="16" customFormat="1" ht="12" customHeight="1" x14ac:dyDescent="0.2">
      <c r="O47" s="20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</row>
    <row r="48" spans="1:42" s="16" customFormat="1" ht="12" customHeight="1" x14ac:dyDescent="0.2">
      <c r="O48" s="20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</row>
    <row r="49" spans="15:42" s="16" customFormat="1" ht="12" customHeight="1" x14ac:dyDescent="0.2">
      <c r="O49" s="20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</row>
    <row r="50" spans="15:42" s="16" customFormat="1" ht="12" customHeight="1" x14ac:dyDescent="0.2">
      <c r="O50" s="20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</row>
    <row r="51" spans="15:42" s="16" customFormat="1" ht="12" customHeight="1" x14ac:dyDescent="0.2">
      <c r="O51" s="20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</row>
    <row r="52" spans="15:42" s="16" customFormat="1" ht="12" customHeight="1" x14ac:dyDescent="0.2">
      <c r="O52" s="20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</row>
    <row r="53" spans="15:42" s="16" customFormat="1" ht="12" customHeight="1" x14ac:dyDescent="0.2">
      <c r="O53" s="20"/>
    </row>
    <row r="54" spans="15:42" s="16" customFormat="1" ht="12" customHeight="1" x14ac:dyDescent="0.2">
      <c r="O54" s="20"/>
    </row>
    <row r="55" spans="15:42" s="16" customFormat="1" ht="12" customHeight="1" x14ac:dyDescent="0.2">
      <c r="O55" s="21"/>
    </row>
    <row r="56" spans="15:42" s="16" customFormat="1" ht="12" customHeight="1" x14ac:dyDescent="0.2">
      <c r="O56" s="20"/>
    </row>
    <row r="57" spans="15:42" s="16" customFormat="1" ht="12" customHeight="1" x14ac:dyDescent="0.2">
      <c r="O57" s="21"/>
    </row>
    <row r="58" spans="15:42" s="16" customFormat="1" ht="12" customHeight="1" x14ac:dyDescent="0.2">
      <c r="O58" s="20"/>
    </row>
    <row r="59" spans="15:42" s="16" customFormat="1" ht="12" customHeight="1" x14ac:dyDescent="0.2">
      <c r="O59" s="20"/>
    </row>
    <row r="60" spans="15:42" s="16" customFormat="1" ht="12" customHeight="1" x14ac:dyDescent="0.2">
      <c r="O60" s="17"/>
    </row>
    <row r="61" spans="15:42" s="16" customFormat="1" ht="12" customHeight="1" x14ac:dyDescent="0.2">
      <c r="O61" s="17"/>
    </row>
    <row r="62" spans="15:42" s="16" customFormat="1" ht="12" customHeight="1" x14ac:dyDescent="0.2">
      <c r="O62" s="17"/>
    </row>
    <row r="63" spans="15:42" s="16" customFormat="1" ht="12" customHeight="1" x14ac:dyDescent="0.2">
      <c r="O63" s="19"/>
    </row>
    <row r="64" spans="15:42" s="16" customFormat="1" ht="20.100000000000001" customHeight="1" x14ac:dyDescent="0.2">
      <c r="O64" s="17"/>
    </row>
    <row r="65" spans="15:15" s="16" customFormat="1" ht="9.6" customHeight="1" x14ac:dyDescent="0.2">
      <c r="O65" s="17"/>
    </row>
    <row r="66" spans="15:15" s="16" customFormat="1" ht="9.6" customHeight="1" x14ac:dyDescent="0.2">
      <c r="O66" s="17"/>
    </row>
    <row r="67" spans="15:15" s="16" customFormat="1" ht="9.9499999999999993" customHeight="1" x14ac:dyDescent="0.2">
      <c r="O67" s="17"/>
    </row>
    <row r="68" spans="15:15" s="16" customFormat="1" ht="9.9499999999999993" customHeight="1" x14ac:dyDescent="0.2">
      <c r="O68" s="17"/>
    </row>
    <row r="69" spans="15:15" s="16" customFormat="1" ht="8.1" customHeight="1" x14ac:dyDescent="0.2">
      <c r="O69" s="19"/>
    </row>
    <row r="70" spans="15:15" s="16" customFormat="1" ht="8.1" customHeight="1" x14ac:dyDescent="0.2">
      <c r="O70" s="17"/>
    </row>
    <row r="71" spans="15:15" s="16" customFormat="1" ht="8.1" customHeight="1" x14ac:dyDescent="0.2">
      <c r="O71" s="17"/>
    </row>
    <row r="72" spans="15:15" s="16" customFormat="1" ht="9.9499999999999993" customHeight="1" x14ac:dyDescent="0.2">
      <c r="O72" s="17"/>
    </row>
    <row r="73" spans="15:15" s="16" customFormat="1" ht="8.1" customHeight="1" x14ac:dyDescent="0.2">
      <c r="O73" s="17"/>
    </row>
    <row r="74" spans="15:15" s="16" customFormat="1" ht="8.1" customHeight="1" x14ac:dyDescent="0.2">
      <c r="O74" s="17"/>
    </row>
    <row r="75" spans="15:15" s="16" customFormat="1" ht="8.1" customHeight="1" x14ac:dyDescent="0.2">
      <c r="O75" s="17"/>
    </row>
    <row r="76" spans="15:15" s="16" customFormat="1" ht="8.1" customHeight="1" x14ac:dyDescent="0.2">
      <c r="O76" s="17"/>
    </row>
    <row r="77" spans="15:15" s="16" customFormat="1" ht="8.1" customHeight="1" x14ac:dyDescent="0.2">
      <c r="O77" s="17"/>
    </row>
    <row r="78" spans="15:15" s="16" customFormat="1" ht="8.1" customHeight="1" x14ac:dyDescent="0.2">
      <c r="O78" s="17"/>
    </row>
    <row r="79" spans="15:15" s="16" customFormat="1" ht="8.1" customHeight="1" x14ac:dyDescent="0.2">
      <c r="O79" s="17"/>
    </row>
    <row r="80" spans="15:15" s="16" customFormat="1" ht="12" customHeight="1" x14ac:dyDescent="0.2">
      <c r="O80" s="17"/>
    </row>
    <row r="81" spans="15:15" s="16" customFormat="1" ht="12" customHeight="1" x14ac:dyDescent="0.2">
      <c r="O81" s="17"/>
    </row>
    <row r="82" spans="15:15" s="16" customFormat="1" ht="12" customHeight="1" x14ac:dyDescent="0.2">
      <c r="O82" s="17"/>
    </row>
    <row r="83" spans="15:15" s="16" customFormat="1" ht="12" customHeight="1" x14ac:dyDescent="0.2">
      <c r="O83" s="17"/>
    </row>
    <row r="84" spans="15:15" s="16" customFormat="1" ht="12" customHeight="1" x14ac:dyDescent="0.2">
      <c r="O84" s="17"/>
    </row>
    <row r="85" spans="15:15" s="16" customFormat="1" ht="12" customHeight="1" x14ac:dyDescent="0.2">
      <c r="O85" s="17"/>
    </row>
    <row r="86" spans="15:15" s="16" customFormat="1" ht="12" customHeight="1" x14ac:dyDescent="0.2">
      <c r="O86" s="17"/>
    </row>
    <row r="87" spans="15:15" s="16" customFormat="1" ht="12" customHeight="1" x14ac:dyDescent="0.2">
      <c r="O87" s="17"/>
    </row>
    <row r="88" spans="15:15" s="16" customFormat="1" ht="12" customHeight="1" x14ac:dyDescent="0.2">
      <c r="O88" s="17"/>
    </row>
    <row r="89" spans="15:15" s="16" customFormat="1" ht="12" customHeight="1" x14ac:dyDescent="0.2">
      <c r="O89" s="17"/>
    </row>
    <row r="90" spans="15:15" s="16" customFormat="1" ht="12" customHeight="1" x14ac:dyDescent="0.2">
      <c r="O90" s="17"/>
    </row>
    <row r="91" spans="15:15" s="16" customFormat="1" ht="12" customHeight="1" x14ac:dyDescent="0.2">
      <c r="O91" s="17"/>
    </row>
    <row r="92" spans="15:15" s="16" customFormat="1" ht="12" customHeight="1" x14ac:dyDescent="0.2">
      <c r="O92" s="17"/>
    </row>
    <row r="93" spans="15:15" s="16" customFormat="1" ht="12" customHeight="1" x14ac:dyDescent="0.2">
      <c r="O93" s="17"/>
    </row>
    <row r="94" spans="15:15" s="16" customFormat="1" ht="12" customHeight="1" x14ac:dyDescent="0.2">
      <c r="O94" s="17"/>
    </row>
    <row r="95" spans="15:15" s="16" customFormat="1" ht="12" customHeight="1" x14ac:dyDescent="0.2">
      <c r="O95" s="17"/>
    </row>
    <row r="96" spans="15:15" s="16" customFormat="1" ht="12" customHeight="1" x14ac:dyDescent="0.2">
      <c r="O96" s="17"/>
    </row>
    <row r="97" spans="15:15" s="16" customFormat="1" ht="12" customHeight="1" x14ac:dyDescent="0.2">
      <c r="O97" s="17"/>
    </row>
    <row r="98" spans="15:15" s="16" customFormat="1" ht="12" customHeight="1" x14ac:dyDescent="0.2">
      <c r="O98" s="17"/>
    </row>
    <row r="99" spans="15:15" s="16" customFormat="1" ht="12" customHeight="1" x14ac:dyDescent="0.2">
      <c r="O99" s="17"/>
    </row>
    <row r="100" spans="15:15" s="16" customFormat="1" ht="12" customHeight="1" x14ac:dyDescent="0.2">
      <c r="O100" s="17"/>
    </row>
    <row r="101" spans="15:15" s="16" customFormat="1" ht="12" customHeight="1" x14ac:dyDescent="0.2">
      <c r="O101" s="17"/>
    </row>
    <row r="102" spans="15:15" s="16" customFormat="1" ht="12" customHeight="1" x14ac:dyDescent="0.2">
      <c r="O102" s="17"/>
    </row>
    <row r="103" spans="15:15" s="16" customFormat="1" ht="12" customHeight="1" x14ac:dyDescent="0.2">
      <c r="O103" s="17"/>
    </row>
    <row r="104" spans="15:15" s="16" customFormat="1" ht="12" customHeight="1" x14ac:dyDescent="0.2">
      <c r="O104" s="17"/>
    </row>
    <row r="105" spans="15:15" s="16" customFormat="1" ht="12" customHeight="1" x14ac:dyDescent="0.2">
      <c r="O105" s="17"/>
    </row>
    <row r="106" spans="15:15" s="16" customFormat="1" ht="12" customHeight="1" x14ac:dyDescent="0.2">
      <c r="O106" s="17"/>
    </row>
    <row r="107" spans="15:15" s="16" customFormat="1" ht="12" customHeight="1" x14ac:dyDescent="0.2">
      <c r="O107" s="17"/>
    </row>
    <row r="108" spans="15:15" s="16" customFormat="1" ht="12" customHeight="1" x14ac:dyDescent="0.2">
      <c r="O108" s="17"/>
    </row>
    <row r="109" spans="15:15" s="16" customFormat="1" ht="12" customHeight="1" x14ac:dyDescent="0.2">
      <c r="O109" s="17"/>
    </row>
    <row r="110" spans="15:15" s="16" customFormat="1" ht="12" customHeight="1" x14ac:dyDescent="0.2">
      <c r="O110" s="17"/>
    </row>
    <row r="111" spans="15:15" s="16" customFormat="1" ht="12" customHeight="1" x14ac:dyDescent="0.2">
      <c r="O111" s="17"/>
    </row>
    <row r="112" spans="15:15" s="16" customFormat="1" ht="12" customHeight="1" x14ac:dyDescent="0.2">
      <c r="O112" s="17"/>
    </row>
    <row r="113" spans="15:15" s="16" customFormat="1" ht="20.100000000000001" customHeight="1" x14ac:dyDescent="0.2">
      <c r="O113" s="17"/>
    </row>
    <row r="114" spans="15:15" s="16" customFormat="1" ht="9.6" customHeight="1" x14ac:dyDescent="0.2">
      <c r="O114" s="17"/>
    </row>
    <row r="115" spans="15:15" s="16" customFormat="1" ht="9.6" customHeight="1" x14ac:dyDescent="0.2">
      <c r="O115" s="17"/>
    </row>
    <row r="116" spans="15:15" s="16" customFormat="1" ht="9.9499999999999993" customHeight="1" x14ac:dyDescent="0.2">
      <c r="O116" s="17"/>
    </row>
    <row r="117" spans="15:15" s="16" customFormat="1" ht="9.9499999999999993" customHeight="1" x14ac:dyDescent="0.2">
      <c r="O117" s="17"/>
    </row>
    <row r="118" spans="15:15" s="16" customFormat="1" ht="8.1" customHeight="1" x14ac:dyDescent="0.2">
      <c r="O118" s="17"/>
    </row>
    <row r="119" spans="15:15" s="16" customFormat="1" ht="8.1" customHeight="1" x14ac:dyDescent="0.2">
      <c r="O119" s="17"/>
    </row>
    <row r="120" spans="15:15" s="16" customFormat="1" ht="8.1" customHeight="1" x14ac:dyDescent="0.2">
      <c r="O120" s="17"/>
    </row>
    <row r="121" spans="15:15" s="16" customFormat="1" ht="9.9499999999999993" customHeight="1" x14ac:dyDescent="0.2">
      <c r="O121" s="17"/>
    </row>
    <row r="122" spans="15:15" s="16" customFormat="1" ht="8.1" customHeight="1" x14ac:dyDescent="0.2">
      <c r="O122" s="17"/>
    </row>
    <row r="123" spans="15:15" s="16" customFormat="1" ht="8.1" customHeight="1" x14ac:dyDescent="0.2">
      <c r="O123" s="17"/>
    </row>
    <row r="124" spans="15:15" s="16" customFormat="1" ht="8.1" customHeight="1" x14ac:dyDescent="0.2">
      <c r="O124" s="17"/>
    </row>
    <row r="125" spans="15:15" s="16" customFormat="1" ht="8.1" customHeight="1" x14ac:dyDescent="0.2">
      <c r="O125" s="17"/>
    </row>
    <row r="126" spans="15:15" s="16" customFormat="1" ht="8.1" customHeight="1" x14ac:dyDescent="0.2">
      <c r="O126" s="17"/>
    </row>
    <row r="127" spans="15:15" s="16" customFormat="1" ht="8.1" customHeight="1" x14ac:dyDescent="0.2">
      <c r="O127" s="17"/>
    </row>
    <row r="128" spans="15:15" s="16" customFormat="1" ht="8.1" customHeight="1" x14ac:dyDescent="0.2">
      <c r="O128" s="17"/>
    </row>
    <row r="129" spans="15:15" s="16" customFormat="1" ht="12" customHeight="1" x14ac:dyDescent="0.2">
      <c r="O129" s="17"/>
    </row>
    <row r="130" spans="15:15" s="16" customFormat="1" ht="12" customHeight="1" x14ac:dyDescent="0.2">
      <c r="O130" s="17"/>
    </row>
    <row r="131" spans="15:15" s="16" customFormat="1" ht="12" customHeight="1" x14ac:dyDescent="0.2">
      <c r="O131" s="17"/>
    </row>
    <row r="132" spans="15:15" s="16" customFormat="1" ht="12" customHeight="1" x14ac:dyDescent="0.2">
      <c r="O132" s="17"/>
    </row>
    <row r="133" spans="15:15" s="16" customFormat="1" ht="12" customHeight="1" x14ac:dyDescent="0.2">
      <c r="O133" s="17"/>
    </row>
    <row r="134" spans="15:15" s="16" customFormat="1" ht="12" customHeight="1" x14ac:dyDescent="0.2">
      <c r="O134" s="17"/>
    </row>
    <row r="135" spans="15:15" s="16" customFormat="1" ht="12" customHeight="1" x14ac:dyDescent="0.2">
      <c r="O135" s="17"/>
    </row>
    <row r="136" spans="15:15" s="16" customFormat="1" ht="12" customHeight="1" x14ac:dyDescent="0.2">
      <c r="O136" s="17"/>
    </row>
    <row r="137" spans="15:15" s="16" customFormat="1" ht="12" customHeight="1" x14ac:dyDescent="0.2">
      <c r="O137" s="17"/>
    </row>
    <row r="138" spans="15:15" s="16" customFormat="1" ht="12" customHeight="1" x14ac:dyDescent="0.2">
      <c r="O138" s="17"/>
    </row>
    <row r="139" spans="15:15" s="16" customFormat="1" ht="12" customHeight="1" x14ac:dyDescent="0.2">
      <c r="O139" s="17"/>
    </row>
    <row r="140" spans="15:15" s="16" customFormat="1" ht="12" customHeight="1" x14ac:dyDescent="0.2">
      <c r="O140" s="17"/>
    </row>
    <row r="141" spans="15:15" s="16" customFormat="1" ht="12" customHeight="1" x14ac:dyDescent="0.2">
      <c r="O141" s="17"/>
    </row>
    <row r="142" spans="15:15" s="16" customFormat="1" ht="12" customHeight="1" x14ac:dyDescent="0.2">
      <c r="O142" s="17"/>
    </row>
    <row r="143" spans="15:15" s="16" customFormat="1" ht="12" customHeight="1" x14ac:dyDescent="0.2">
      <c r="O143" s="17"/>
    </row>
    <row r="144" spans="15:15" s="16" customFormat="1" ht="12" customHeight="1" x14ac:dyDescent="0.2">
      <c r="O144" s="17"/>
    </row>
    <row r="145" spans="15:15" s="16" customFormat="1" ht="12" customHeight="1" x14ac:dyDescent="0.2">
      <c r="O145" s="17"/>
    </row>
    <row r="146" spans="15:15" s="16" customFormat="1" ht="12" customHeight="1" x14ac:dyDescent="0.2">
      <c r="O146" s="17"/>
    </row>
    <row r="147" spans="15:15" s="16" customFormat="1" ht="12" customHeight="1" x14ac:dyDescent="0.2">
      <c r="O147" s="17"/>
    </row>
    <row r="148" spans="15:15" s="16" customFormat="1" ht="12" customHeight="1" x14ac:dyDescent="0.2">
      <c r="O148" s="17"/>
    </row>
    <row r="149" spans="15:15" s="16" customFormat="1" ht="12" customHeight="1" x14ac:dyDescent="0.2">
      <c r="O149" s="17"/>
    </row>
    <row r="150" spans="15:15" s="16" customFormat="1" ht="12" customHeight="1" x14ac:dyDescent="0.2">
      <c r="O150" s="17"/>
    </row>
    <row r="151" spans="15:15" s="16" customFormat="1" ht="12" customHeight="1" x14ac:dyDescent="0.2">
      <c r="O151" s="17"/>
    </row>
    <row r="152" spans="15:15" s="16" customFormat="1" ht="12" customHeight="1" x14ac:dyDescent="0.2">
      <c r="O152" s="17"/>
    </row>
    <row r="153" spans="15:15" s="16" customFormat="1" ht="12" customHeight="1" x14ac:dyDescent="0.2">
      <c r="O153" s="17"/>
    </row>
    <row r="154" spans="15:15" s="16" customFormat="1" ht="12" customHeight="1" x14ac:dyDescent="0.2">
      <c r="O154" s="17"/>
    </row>
    <row r="155" spans="15:15" s="16" customFormat="1" ht="12" customHeight="1" x14ac:dyDescent="0.2">
      <c r="O155" s="17"/>
    </row>
    <row r="156" spans="15:15" s="16" customFormat="1" ht="12" customHeight="1" x14ac:dyDescent="0.2">
      <c r="O156" s="17"/>
    </row>
    <row r="157" spans="15:15" s="16" customFormat="1" ht="12" customHeight="1" x14ac:dyDescent="0.2">
      <c r="O157" s="17"/>
    </row>
    <row r="158" spans="15:15" s="16" customFormat="1" ht="12" customHeight="1" x14ac:dyDescent="0.2">
      <c r="O158" s="17"/>
    </row>
    <row r="159" spans="15:15" s="16" customFormat="1" ht="12" customHeight="1" x14ac:dyDescent="0.2">
      <c r="O159" s="17"/>
    </row>
    <row r="160" spans="15:15" s="16" customFormat="1" ht="12" customHeight="1" x14ac:dyDescent="0.2">
      <c r="O160" s="17"/>
    </row>
    <row r="161" spans="15:15" s="16" customFormat="1" ht="12" customHeight="1" x14ac:dyDescent="0.2">
      <c r="O161" s="17"/>
    </row>
    <row r="162" spans="15:15" s="16" customFormat="1" ht="20.100000000000001" customHeight="1" x14ac:dyDescent="0.2">
      <c r="O162" s="17"/>
    </row>
    <row r="163" spans="15:15" s="16" customFormat="1" ht="9.6" customHeight="1" x14ac:dyDescent="0.2">
      <c r="O163" s="17"/>
    </row>
    <row r="164" spans="15:15" s="16" customFormat="1" ht="9.6" customHeight="1" x14ac:dyDescent="0.2">
      <c r="O164" s="17"/>
    </row>
    <row r="165" spans="15:15" s="16" customFormat="1" ht="9.9499999999999993" customHeight="1" x14ac:dyDescent="0.2">
      <c r="O165" s="17"/>
    </row>
    <row r="166" spans="15:15" s="16" customFormat="1" ht="9.9499999999999993" customHeight="1" x14ac:dyDescent="0.2">
      <c r="O166" s="17"/>
    </row>
    <row r="167" spans="15:15" s="16" customFormat="1" ht="8.1" customHeight="1" x14ac:dyDescent="0.2">
      <c r="O167" s="17"/>
    </row>
    <row r="168" spans="15:15" s="16" customFormat="1" ht="8.1" customHeight="1" x14ac:dyDescent="0.2">
      <c r="O168" s="17"/>
    </row>
    <row r="169" spans="15:15" s="16" customFormat="1" ht="8.1" customHeight="1" x14ac:dyDescent="0.2">
      <c r="O169" s="17"/>
    </row>
    <row r="170" spans="15:15" s="16" customFormat="1" ht="9.9499999999999993" customHeight="1" x14ac:dyDescent="0.2">
      <c r="O170" s="17"/>
    </row>
    <row r="171" spans="15:15" s="16" customFormat="1" ht="8.1" customHeight="1" x14ac:dyDescent="0.2">
      <c r="O171" s="17"/>
    </row>
    <row r="172" spans="15:15" s="16" customFormat="1" ht="8.1" customHeight="1" x14ac:dyDescent="0.2">
      <c r="O172" s="17"/>
    </row>
    <row r="173" spans="15:15" s="16" customFormat="1" ht="8.1" customHeight="1" x14ac:dyDescent="0.2">
      <c r="O173" s="17"/>
    </row>
    <row r="174" spans="15:15" s="16" customFormat="1" ht="8.1" customHeight="1" x14ac:dyDescent="0.2">
      <c r="O174" s="17"/>
    </row>
    <row r="175" spans="15:15" s="16" customFormat="1" ht="8.1" customHeight="1" x14ac:dyDescent="0.2">
      <c r="O175" s="17"/>
    </row>
    <row r="176" spans="15:15" s="16" customFormat="1" ht="8.1" customHeight="1" x14ac:dyDescent="0.2">
      <c r="O176" s="17"/>
    </row>
    <row r="177" spans="15:15" s="16" customFormat="1" ht="8.1" customHeight="1" x14ac:dyDescent="0.2">
      <c r="O177" s="17"/>
    </row>
    <row r="178" spans="15:15" s="16" customFormat="1" ht="12" customHeight="1" x14ac:dyDescent="0.2">
      <c r="O178" s="17"/>
    </row>
    <row r="179" spans="15:15" s="16" customFormat="1" ht="12" customHeight="1" x14ac:dyDescent="0.2">
      <c r="O179" s="17"/>
    </row>
    <row r="180" spans="15:15" s="16" customFormat="1" ht="12" customHeight="1" x14ac:dyDescent="0.2">
      <c r="O180" s="17"/>
    </row>
    <row r="181" spans="15:15" s="16" customFormat="1" ht="12" customHeight="1" x14ac:dyDescent="0.2">
      <c r="O181" s="17"/>
    </row>
    <row r="182" spans="15:15" s="16" customFormat="1" ht="12" customHeight="1" x14ac:dyDescent="0.2">
      <c r="O182" s="17"/>
    </row>
    <row r="183" spans="15:15" s="16" customFormat="1" ht="12" customHeight="1" x14ac:dyDescent="0.2">
      <c r="O183" s="17"/>
    </row>
    <row r="184" spans="15:15" s="16" customFormat="1" ht="12" customHeight="1" x14ac:dyDescent="0.2">
      <c r="O184" s="17"/>
    </row>
    <row r="185" spans="15:15" s="16" customFormat="1" ht="12" customHeight="1" x14ac:dyDescent="0.2">
      <c r="O185" s="17"/>
    </row>
    <row r="186" spans="15:15" s="16" customFormat="1" ht="12" customHeight="1" x14ac:dyDescent="0.2">
      <c r="O186" s="17"/>
    </row>
    <row r="187" spans="15:15" s="16" customFormat="1" ht="12" customHeight="1" x14ac:dyDescent="0.2">
      <c r="O187" s="17"/>
    </row>
    <row r="188" spans="15:15" s="16" customFormat="1" ht="12" customHeight="1" x14ac:dyDescent="0.2">
      <c r="O188" s="17"/>
    </row>
    <row r="189" spans="15:15" s="16" customFormat="1" ht="12" customHeight="1" x14ac:dyDescent="0.2">
      <c r="O189" s="17"/>
    </row>
    <row r="190" spans="15:15" s="16" customFormat="1" ht="12" customHeight="1" x14ac:dyDescent="0.2">
      <c r="O190" s="17"/>
    </row>
    <row r="191" spans="15:15" s="16" customFormat="1" ht="12" customHeight="1" x14ac:dyDescent="0.2">
      <c r="O191" s="17"/>
    </row>
    <row r="192" spans="15:15" s="16" customFormat="1" ht="12" customHeight="1" x14ac:dyDescent="0.2">
      <c r="O192" s="17"/>
    </row>
    <row r="193" spans="15:15" s="16" customFormat="1" ht="12" customHeight="1" x14ac:dyDescent="0.2">
      <c r="O193" s="17"/>
    </row>
    <row r="194" spans="15:15" s="16" customFormat="1" ht="12" customHeight="1" x14ac:dyDescent="0.2">
      <c r="O194" s="17"/>
    </row>
    <row r="195" spans="15:15" s="16" customFormat="1" ht="12" customHeight="1" x14ac:dyDescent="0.2">
      <c r="O195" s="17"/>
    </row>
    <row r="196" spans="15:15" s="16" customFormat="1" ht="12" customHeight="1" x14ac:dyDescent="0.2">
      <c r="O196" s="17"/>
    </row>
    <row r="197" spans="15:15" s="16" customFormat="1" ht="12" customHeight="1" x14ac:dyDescent="0.2">
      <c r="O197" s="17"/>
    </row>
    <row r="198" spans="15:15" s="16" customFormat="1" ht="12" customHeight="1" x14ac:dyDescent="0.2">
      <c r="O198" s="17"/>
    </row>
    <row r="199" spans="15:15" s="16" customFormat="1" ht="12" customHeight="1" x14ac:dyDescent="0.2">
      <c r="O199" s="17"/>
    </row>
    <row r="200" spans="15:15" s="16" customFormat="1" ht="12" customHeight="1" x14ac:dyDescent="0.2">
      <c r="O200" s="17"/>
    </row>
    <row r="201" spans="15:15" s="16" customFormat="1" ht="12" customHeight="1" x14ac:dyDescent="0.2">
      <c r="O201" s="17"/>
    </row>
    <row r="202" spans="15:15" s="16" customFormat="1" ht="12" customHeight="1" x14ac:dyDescent="0.2">
      <c r="O202" s="17"/>
    </row>
    <row r="203" spans="15:15" s="16" customFormat="1" ht="12" customHeight="1" x14ac:dyDescent="0.2">
      <c r="O203" s="17"/>
    </row>
    <row r="204" spans="15:15" s="16" customFormat="1" ht="12" customHeight="1" x14ac:dyDescent="0.2">
      <c r="O204" s="17"/>
    </row>
    <row r="205" spans="15:15" s="16" customFormat="1" ht="12" customHeight="1" x14ac:dyDescent="0.2">
      <c r="O205" s="17"/>
    </row>
    <row r="206" spans="15:15" s="16" customFormat="1" ht="12" customHeight="1" x14ac:dyDescent="0.2">
      <c r="O206" s="17"/>
    </row>
    <row r="207" spans="15:15" s="16" customFormat="1" ht="12" customHeight="1" x14ac:dyDescent="0.2">
      <c r="O207" s="17"/>
    </row>
    <row r="208" spans="15:15" s="16" customFormat="1" ht="12" customHeight="1" x14ac:dyDescent="0.2">
      <c r="O208" s="17"/>
    </row>
    <row r="209" spans="15:15" s="16" customFormat="1" ht="12" customHeight="1" x14ac:dyDescent="0.2">
      <c r="O209" s="17"/>
    </row>
    <row r="210" spans="15:15" s="16" customFormat="1" ht="12" customHeight="1" x14ac:dyDescent="0.2">
      <c r="O210" s="17"/>
    </row>
    <row r="211" spans="15:15" s="16" customFormat="1" ht="20.100000000000001" customHeight="1" x14ac:dyDescent="0.2">
      <c r="O211" s="17"/>
    </row>
    <row r="212" spans="15:15" s="16" customFormat="1" ht="9.6" customHeight="1" x14ac:dyDescent="0.2">
      <c r="O212" s="17"/>
    </row>
    <row r="213" spans="15:15" s="16" customFormat="1" ht="9.6" customHeight="1" x14ac:dyDescent="0.2">
      <c r="O213" s="17"/>
    </row>
    <row r="214" spans="15:15" s="16" customFormat="1" ht="9.9499999999999993" customHeight="1" x14ac:dyDescent="0.2">
      <c r="O214" s="17"/>
    </row>
    <row r="215" spans="15:15" s="16" customFormat="1" ht="9.9499999999999993" customHeight="1" x14ac:dyDescent="0.2">
      <c r="O215" s="17"/>
    </row>
    <row r="216" spans="15:15" s="16" customFormat="1" ht="8.1" customHeight="1" x14ac:dyDescent="0.2">
      <c r="O216" s="17"/>
    </row>
    <row r="217" spans="15:15" s="16" customFormat="1" ht="8.1" customHeight="1" x14ac:dyDescent="0.2">
      <c r="O217" s="17"/>
    </row>
    <row r="218" spans="15:15" s="16" customFormat="1" ht="8.1" customHeight="1" x14ac:dyDescent="0.2">
      <c r="O218" s="17"/>
    </row>
    <row r="219" spans="15:15" s="16" customFormat="1" ht="9.9499999999999993" customHeight="1" x14ac:dyDescent="0.2">
      <c r="O219" s="17"/>
    </row>
    <row r="220" spans="15:15" s="16" customFormat="1" ht="8.1" customHeight="1" x14ac:dyDescent="0.2">
      <c r="O220" s="17"/>
    </row>
    <row r="221" spans="15:15" s="16" customFormat="1" ht="8.1" customHeight="1" x14ac:dyDescent="0.2">
      <c r="O221" s="17"/>
    </row>
    <row r="222" spans="15:15" s="16" customFormat="1" ht="8.1" customHeight="1" x14ac:dyDescent="0.2">
      <c r="O222" s="17"/>
    </row>
    <row r="223" spans="15:15" s="16" customFormat="1" ht="8.1" customHeight="1" x14ac:dyDescent="0.2">
      <c r="O223" s="17"/>
    </row>
    <row r="224" spans="15:15" s="16" customFormat="1" ht="8.1" customHeight="1" x14ac:dyDescent="0.2">
      <c r="O224" s="17"/>
    </row>
    <row r="225" spans="15:15" s="16" customFormat="1" ht="8.1" customHeight="1" x14ac:dyDescent="0.2">
      <c r="O225" s="17"/>
    </row>
    <row r="226" spans="15:15" s="16" customFormat="1" ht="8.1" customHeight="1" x14ac:dyDescent="0.2">
      <c r="O226" s="17"/>
    </row>
    <row r="227" spans="15:15" s="16" customFormat="1" ht="12" customHeight="1" x14ac:dyDescent="0.2">
      <c r="O227" s="17"/>
    </row>
    <row r="228" spans="15:15" s="16" customFormat="1" ht="12" customHeight="1" x14ac:dyDescent="0.2">
      <c r="O228" s="17"/>
    </row>
    <row r="229" spans="15:15" s="16" customFormat="1" ht="12" customHeight="1" x14ac:dyDescent="0.2">
      <c r="O229" s="17"/>
    </row>
    <row r="230" spans="15:15" s="16" customFormat="1" ht="12" customHeight="1" x14ac:dyDescent="0.2">
      <c r="O230" s="17"/>
    </row>
    <row r="231" spans="15:15" s="16" customFormat="1" ht="12" customHeight="1" x14ac:dyDescent="0.2">
      <c r="O231" s="17"/>
    </row>
    <row r="232" spans="15:15" s="16" customFormat="1" ht="12" customHeight="1" x14ac:dyDescent="0.2">
      <c r="O232" s="17"/>
    </row>
    <row r="233" spans="15:15" s="16" customFormat="1" ht="12" customHeight="1" x14ac:dyDescent="0.2">
      <c r="O233" s="17"/>
    </row>
    <row r="234" spans="15:15" s="16" customFormat="1" ht="12" customHeight="1" x14ac:dyDescent="0.2">
      <c r="O234" s="17"/>
    </row>
    <row r="235" spans="15:15" s="16" customFormat="1" ht="12" customHeight="1" x14ac:dyDescent="0.2">
      <c r="O235" s="17"/>
    </row>
    <row r="236" spans="15:15" s="16" customFormat="1" ht="12" customHeight="1" x14ac:dyDescent="0.2">
      <c r="O236" s="17"/>
    </row>
    <row r="237" spans="15:15" s="16" customFormat="1" ht="12" customHeight="1" x14ac:dyDescent="0.2">
      <c r="O237" s="17"/>
    </row>
    <row r="238" spans="15:15" s="16" customFormat="1" ht="12" customHeight="1" x14ac:dyDescent="0.2">
      <c r="O238" s="17"/>
    </row>
    <row r="239" spans="15:15" s="16" customFormat="1" ht="12" customHeight="1" x14ac:dyDescent="0.2">
      <c r="O239" s="17"/>
    </row>
    <row r="240" spans="15:15" s="16" customFormat="1" ht="12" customHeight="1" x14ac:dyDescent="0.2">
      <c r="O240" s="17"/>
    </row>
    <row r="241" spans="15:15" s="16" customFormat="1" ht="12" customHeight="1" x14ac:dyDescent="0.2">
      <c r="O241" s="17"/>
    </row>
    <row r="242" spans="15:15" s="16" customFormat="1" ht="12" customHeight="1" x14ac:dyDescent="0.2">
      <c r="O242" s="17"/>
    </row>
    <row r="243" spans="15:15" s="16" customFormat="1" ht="12" customHeight="1" x14ac:dyDescent="0.2">
      <c r="O243" s="17"/>
    </row>
    <row r="244" spans="15:15" s="16" customFormat="1" ht="12" customHeight="1" x14ac:dyDescent="0.2">
      <c r="O244" s="17"/>
    </row>
    <row r="245" spans="15:15" s="16" customFormat="1" ht="12" customHeight="1" x14ac:dyDescent="0.2">
      <c r="O245" s="17"/>
    </row>
    <row r="246" spans="15:15" s="16" customFormat="1" ht="12" customHeight="1" x14ac:dyDescent="0.2">
      <c r="O246" s="17"/>
    </row>
    <row r="247" spans="15:15" s="16" customFormat="1" ht="12" customHeight="1" x14ac:dyDescent="0.2">
      <c r="O247" s="17"/>
    </row>
    <row r="248" spans="15:15" s="16" customFormat="1" ht="12" customHeight="1" x14ac:dyDescent="0.2">
      <c r="O248" s="17"/>
    </row>
    <row r="249" spans="15:15" s="16" customFormat="1" ht="12" customHeight="1" x14ac:dyDescent="0.2">
      <c r="O249" s="17"/>
    </row>
    <row r="250" spans="15:15" s="16" customFormat="1" ht="12" customHeight="1" x14ac:dyDescent="0.2">
      <c r="O250" s="17"/>
    </row>
    <row r="251" spans="15:15" s="16" customFormat="1" ht="12" customHeight="1" x14ac:dyDescent="0.2">
      <c r="O251" s="17"/>
    </row>
    <row r="252" spans="15:15" s="16" customFormat="1" ht="12" customHeight="1" x14ac:dyDescent="0.2">
      <c r="O252" s="17"/>
    </row>
    <row r="253" spans="15:15" s="16" customFormat="1" ht="12" customHeight="1" x14ac:dyDescent="0.2">
      <c r="O253" s="17"/>
    </row>
    <row r="254" spans="15:15" s="16" customFormat="1" ht="12" customHeight="1" x14ac:dyDescent="0.2">
      <c r="O254" s="17"/>
    </row>
    <row r="255" spans="15:15" s="16" customFormat="1" ht="12" customHeight="1" x14ac:dyDescent="0.2">
      <c r="O255" s="17"/>
    </row>
    <row r="256" spans="15:15" s="16" customFormat="1" ht="12" customHeight="1" x14ac:dyDescent="0.2">
      <c r="O256" s="17"/>
    </row>
    <row r="257" spans="15:15" s="16" customFormat="1" ht="12" customHeight="1" x14ac:dyDescent="0.2">
      <c r="O257" s="17"/>
    </row>
    <row r="258" spans="15:15" s="16" customFormat="1" ht="12" customHeight="1" x14ac:dyDescent="0.2">
      <c r="O258" s="17"/>
    </row>
    <row r="259" spans="15:15" s="16" customFormat="1" ht="12" customHeight="1" x14ac:dyDescent="0.2">
      <c r="O259" s="17"/>
    </row>
    <row r="260" spans="15:15" s="16" customFormat="1" ht="20.100000000000001" customHeight="1" x14ac:dyDescent="0.2">
      <c r="O260" s="17"/>
    </row>
    <row r="261" spans="15:15" s="16" customFormat="1" ht="9.6" customHeight="1" x14ac:dyDescent="0.2">
      <c r="O261" s="17"/>
    </row>
    <row r="262" spans="15:15" s="16" customFormat="1" ht="9.6" customHeight="1" x14ac:dyDescent="0.2">
      <c r="O262" s="17"/>
    </row>
    <row r="263" spans="15:15" s="16" customFormat="1" ht="9.9499999999999993" customHeight="1" x14ac:dyDescent="0.2">
      <c r="O263" s="17"/>
    </row>
    <row r="264" spans="15:15" s="16" customFormat="1" ht="9.9499999999999993" customHeight="1" x14ac:dyDescent="0.2">
      <c r="O264" s="17"/>
    </row>
    <row r="265" spans="15:15" s="16" customFormat="1" ht="8.1" customHeight="1" x14ac:dyDescent="0.2">
      <c r="O265" s="17"/>
    </row>
    <row r="266" spans="15:15" s="16" customFormat="1" ht="8.1" customHeight="1" x14ac:dyDescent="0.2">
      <c r="O266" s="17"/>
    </row>
    <row r="267" spans="15:15" s="16" customFormat="1" ht="8.1" customHeight="1" x14ac:dyDescent="0.2">
      <c r="O267" s="17"/>
    </row>
    <row r="268" spans="15:15" s="16" customFormat="1" ht="9.9499999999999993" customHeight="1" x14ac:dyDescent="0.2">
      <c r="O268" s="17"/>
    </row>
    <row r="269" spans="15:15" s="16" customFormat="1" ht="8.1" customHeight="1" x14ac:dyDescent="0.2">
      <c r="O269" s="17"/>
    </row>
    <row r="270" spans="15:15" s="16" customFormat="1" ht="8.1" customHeight="1" x14ac:dyDescent="0.2">
      <c r="O270" s="17"/>
    </row>
    <row r="271" spans="15:15" s="16" customFormat="1" ht="8.1" customHeight="1" x14ac:dyDescent="0.2">
      <c r="O271" s="17"/>
    </row>
    <row r="272" spans="15:15" s="16" customFormat="1" ht="8.1" customHeight="1" x14ac:dyDescent="0.2">
      <c r="O272" s="17"/>
    </row>
    <row r="273" spans="15:15" s="16" customFormat="1" ht="8.1" customHeight="1" x14ac:dyDescent="0.2">
      <c r="O273" s="17"/>
    </row>
    <row r="274" spans="15:15" s="16" customFormat="1" ht="8.1" customHeight="1" x14ac:dyDescent="0.2">
      <c r="O274" s="17"/>
    </row>
    <row r="275" spans="15:15" s="16" customFormat="1" ht="8.1" customHeight="1" x14ac:dyDescent="0.2">
      <c r="O275" s="17"/>
    </row>
    <row r="276" spans="15:15" s="16" customFormat="1" ht="12" customHeight="1" x14ac:dyDescent="0.2">
      <c r="O276" s="17"/>
    </row>
    <row r="277" spans="15:15" s="16" customFormat="1" ht="12" customHeight="1" x14ac:dyDescent="0.2">
      <c r="O277" s="17"/>
    </row>
    <row r="278" spans="15:15" s="16" customFormat="1" ht="12" customHeight="1" x14ac:dyDescent="0.2">
      <c r="O278" s="17"/>
    </row>
    <row r="279" spans="15:15" s="16" customFormat="1" ht="12" customHeight="1" x14ac:dyDescent="0.2">
      <c r="O279" s="17"/>
    </row>
    <row r="280" spans="15:15" s="16" customFormat="1" ht="12" customHeight="1" x14ac:dyDescent="0.2">
      <c r="O280" s="17"/>
    </row>
    <row r="281" spans="15:15" s="16" customFormat="1" ht="12" customHeight="1" x14ac:dyDescent="0.2">
      <c r="O281" s="17"/>
    </row>
    <row r="282" spans="15:15" s="16" customFormat="1" ht="12" customHeight="1" x14ac:dyDescent="0.2">
      <c r="O282" s="17"/>
    </row>
    <row r="283" spans="15:15" s="16" customFormat="1" ht="12" customHeight="1" x14ac:dyDescent="0.2">
      <c r="O283" s="17"/>
    </row>
    <row r="284" spans="15:15" s="16" customFormat="1" ht="12" customHeight="1" x14ac:dyDescent="0.2">
      <c r="O284" s="17"/>
    </row>
    <row r="285" spans="15:15" s="16" customFormat="1" ht="12" customHeight="1" x14ac:dyDescent="0.2">
      <c r="O285" s="17"/>
    </row>
    <row r="286" spans="15:15" s="16" customFormat="1" ht="12" customHeight="1" x14ac:dyDescent="0.2">
      <c r="O286" s="17"/>
    </row>
    <row r="287" spans="15:15" s="16" customFormat="1" ht="12" customHeight="1" x14ac:dyDescent="0.2">
      <c r="O287" s="17"/>
    </row>
    <row r="288" spans="15:15" s="16" customFormat="1" ht="12" customHeight="1" x14ac:dyDescent="0.2">
      <c r="O288" s="17"/>
    </row>
    <row r="289" spans="15:15" s="16" customFormat="1" ht="12" customHeight="1" x14ac:dyDescent="0.2">
      <c r="O289" s="17"/>
    </row>
    <row r="290" spans="15:15" s="16" customFormat="1" ht="12" customHeight="1" x14ac:dyDescent="0.2">
      <c r="O290" s="17"/>
    </row>
    <row r="291" spans="15:15" s="16" customFormat="1" ht="12" customHeight="1" x14ac:dyDescent="0.2">
      <c r="O291" s="17"/>
    </row>
    <row r="292" spans="15:15" s="16" customFormat="1" ht="12" customHeight="1" x14ac:dyDescent="0.2">
      <c r="O292" s="17"/>
    </row>
    <row r="293" spans="15:15" s="16" customFormat="1" ht="12" customHeight="1" x14ac:dyDescent="0.2">
      <c r="O293" s="17"/>
    </row>
    <row r="294" spans="15:15" s="16" customFormat="1" ht="12" customHeight="1" x14ac:dyDescent="0.2">
      <c r="O294" s="17"/>
    </row>
    <row r="295" spans="15:15" s="16" customFormat="1" ht="12" customHeight="1" x14ac:dyDescent="0.2">
      <c r="O295" s="17"/>
    </row>
    <row r="296" spans="15:15" s="16" customFormat="1" ht="12" customHeight="1" x14ac:dyDescent="0.2">
      <c r="O296" s="17"/>
    </row>
    <row r="297" spans="15:15" s="16" customFormat="1" ht="12" customHeight="1" x14ac:dyDescent="0.2">
      <c r="O297" s="17"/>
    </row>
    <row r="298" spans="15:15" s="16" customFormat="1" ht="12" customHeight="1" x14ac:dyDescent="0.2">
      <c r="O298" s="17"/>
    </row>
    <row r="299" spans="15:15" s="16" customFormat="1" ht="12" customHeight="1" x14ac:dyDescent="0.2">
      <c r="O299" s="17"/>
    </row>
    <row r="300" spans="15:15" s="16" customFormat="1" ht="12" customHeight="1" x14ac:dyDescent="0.2">
      <c r="O300" s="17"/>
    </row>
    <row r="301" spans="15:15" s="16" customFormat="1" ht="12" customHeight="1" x14ac:dyDescent="0.2">
      <c r="O301" s="17"/>
    </row>
    <row r="302" spans="15:15" s="16" customFormat="1" ht="12" customHeight="1" x14ac:dyDescent="0.2">
      <c r="O302" s="17"/>
    </row>
    <row r="303" spans="15:15" s="16" customFormat="1" ht="12" customHeight="1" x14ac:dyDescent="0.2">
      <c r="O303" s="17"/>
    </row>
    <row r="304" spans="15:15" s="16" customFormat="1" ht="12" customHeight="1" x14ac:dyDescent="0.2">
      <c r="O304" s="17"/>
    </row>
    <row r="305" spans="15:15" s="16" customFormat="1" ht="12" customHeight="1" x14ac:dyDescent="0.2">
      <c r="O305" s="17"/>
    </row>
    <row r="306" spans="15:15" s="16" customFormat="1" ht="12" customHeight="1" x14ac:dyDescent="0.2">
      <c r="O306" s="17"/>
    </row>
    <row r="307" spans="15:15" s="16" customFormat="1" ht="12" customHeight="1" x14ac:dyDescent="0.2">
      <c r="O307" s="17"/>
    </row>
    <row r="308" spans="15:15" s="16" customFormat="1" ht="12" customHeight="1" x14ac:dyDescent="0.2">
      <c r="O308" s="17"/>
    </row>
    <row r="309" spans="15:15" s="16" customFormat="1" ht="20.100000000000001" customHeight="1" x14ac:dyDescent="0.2">
      <c r="O309" s="17"/>
    </row>
    <row r="310" spans="15:15" s="16" customFormat="1" ht="9.6" customHeight="1" x14ac:dyDescent="0.2">
      <c r="O310" s="17"/>
    </row>
    <row r="311" spans="15:15" s="16" customFormat="1" ht="9.6" customHeight="1" x14ac:dyDescent="0.2">
      <c r="O311" s="17"/>
    </row>
    <row r="312" spans="15:15" s="16" customFormat="1" x14ac:dyDescent="0.2">
      <c r="O312" s="17"/>
    </row>
    <row r="313" spans="15:15" s="16" customFormat="1" x14ac:dyDescent="0.2">
      <c r="O313" s="17"/>
    </row>
    <row r="314" spans="15:15" s="16" customFormat="1" x14ac:dyDescent="0.2">
      <c r="O314" s="17"/>
    </row>
    <row r="315" spans="15:15" s="16" customFormat="1" x14ac:dyDescent="0.2">
      <c r="O315" s="17"/>
    </row>
    <row r="316" spans="15:15" s="16" customFormat="1" x14ac:dyDescent="0.2">
      <c r="O316" s="17"/>
    </row>
    <row r="317" spans="15:15" s="16" customFormat="1" x14ac:dyDescent="0.2">
      <c r="O317" s="17"/>
    </row>
    <row r="318" spans="15:15" s="16" customFormat="1" x14ac:dyDescent="0.2">
      <c r="O318" s="17"/>
    </row>
    <row r="319" spans="15:15" s="16" customFormat="1" x14ac:dyDescent="0.2">
      <c r="O319" s="17"/>
    </row>
    <row r="320" spans="15:15" s="16" customFormat="1" x14ac:dyDescent="0.2">
      <c r="O320" s="17"/>
    </row>
    <row r="321" spans="15:15" s="16" customFormat="1" x14ac:dyDescent="0.2">
      <c r="O321" s="17"/>
    </row>
    <row r="322" spans="15:15" s="16" customFormat="1" x14ac:dyDescent="0.2">
      <c r="O322" s="17"/>
    </row>
    <row r="323" spans="15:15" s="16" customFormat="1" x14ac:dyDescent="0.2">
      <c r="O323" s="17"/>
    </row>
    <row r="324" spans="15:15" s="16" customFormat="1" x14ac:dyDescent="0.2">
      <c r="O324" s="17"/>
    </row>
    <row r="325" spans="15:15" s="16" customFormat="1" x14ac:dyDescent="0.2">
      <c r="O325" s="17"/>
    </row>
    <row r="326" spans="15:15" s="16" customFormat="1" x14ac:dyDescent="0.2">
      <c r="O326" s="17"/>
    </row>
    <row r="327" spans="15:15" s="16" customFormat="1" x14ac:dyDescent="0.2">
      <c r="O327" s="17"/>
    </row>
    <row r="328" spans="15:15" s="16" customFormat="1" x14ac:dyDescent="0.2">
      <c r="O328" s="17"/>
    </row>
    <row r="329" spans="15:15" s="16" customFormat="1" x14ac:dyDescent="0.2">
      <c r="O329" s="17"/>
    </row>
    <row r="330" spans="15:15" s="16" customFormat="1" x14ac:dyDescent="0.2">
      <c r="O330" s="17"/>
    </row>
    <row r="331" spans="15:15" s="16" customFormat="1" x14ac:dyDescent="0.2">
      <c r="O331" s="17"/>
    </row>
    <row r="332" spans="15:15" s="16" customFormat="1" x14ac:dyDescent="0.2">
      <c r="O332" s="17"/>
    </row>
    <row r="333" spans="15:15" s="16" customFormat="1" x14ac:dyDescent="0.2">
      <c r="O333" s="17"/>
    </row>
    <row r="334" spans="15:15" s="16" customFormat="1" x14ac:dyDescent="0.2">
      <c r="O334" s="17"/>
    </row>
    <row r="335" spans="15:15" s="16" customFormat="1" x14ac:dyDescent="0.2">
      <c r="O335" s="17"/>
    </row>
    <row r="336" spans="15:15" s="16" customFormat="1" x14ac:dyDescent="0.2">
      <c r="O336" s="17"/>
    </row>
    <row r="337" spans="15:15" s="16" customFormat="1" x14ac:dyDescent="0.2">
      <c r="O337" s="17"/>
    </row>
    <row r="338" spans="15:15" s="16" customFormat="1" x14ac:dyDescent="0.2">
      <c r="O338" s="17"/>
    </row>
    <row r="339" spans="15:15" s="16" customFormat="1" x14ac:dyDescent="0.2">
      <c r="O339" s="17"/>
    </row>
    <row r="340" spans="15:15" s="16" customFormat="1" x14ac:dyDescent="0.2">
      <c r="O340" s="17"/>
    </row>
    <row r="341" spans="15:15" s="16" customFormat="1" x14ac:dyDescent="0.2">
      <c r="O341" s="17"/>
    </row>
    <row r="342" spans="15:15" s="16" customFormat="1" x14ac:dyDescent="0.2">
      <c r="O342" s="17"/>
    </row>
    <row r="343" spans="15:15" s="16" customFormat="1" x14ac:dyDescent="0.2">
      <c r="O343" s="17"/>
    </row>
    <row r="344" spans="15:15" s="16" customFormat="1" x14ac:dyDescent="0.2">
      <c r="O344" s="17"/>
    </row>
    <row r="345" spans="15:15" s="16" customFormat="1" x14ac:dyDescent="0.2">
      <c r="O345" s="17"/>
    </row>
    <row r="346" spans="15:15" s="16" customFormat="1" x14ac:dyDescent="0.2">
      <c r="O346" s="17"/>
    </row>
    <row r="347" spans="15:15" s="16" customFormat="1" x14ac:dyDescent="0.2">
      <c r="O347" s="17"/>
    </row>
  </sheetData>
  <mergeCells count="6">
    <mergeCell ref="E8:G8"/>
    <mergeCell ref="H8:H9"/>
    <mergeCell ref="L8:N8"/>
    <mergeCell ref="B33:O33"/>
    <mergeCell ref="A7:A9"/>
    <mergeCell ref="O8:O9"/>
  </mergeCells>
  <printOptions horizontalCentered="1"/>
  <pageMargins left="0.19685039370078741" right="0.23622047244094491" top="0.51181102362204722" bottom="0.43307086614173229" header="0.27559055118110237" footer="0.11811023622047245"/>
  <pageSetup paperSize="9" scale="80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7"/>
  <sheetViews>
    <sheetView zoomScale="12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0.5703125" defaultRowHeight="12.75" x14ac:dyDescent="0.2"/>
  <cols>
    <col min="1" max="1" width="17.7109375" style="18" customWidth="1"/>
    <col min="2" max="3" width="9" style="18" customWidth="1"/>
    <col min="4" max="4" width="5" style="18" customWidth="1"/>
    <col min="5" max="6" width="8.5703125" style="18" customWidth="1"/>
    <col min="7" max="7" width="5.28515625" style="18" customWidth="1"/>
    <col min="8" max="9" width="8" style="18" customWidth="1"/>
    <col min="10" max="10" width="5.140625" style="18" customWidth="1"/>
    <col min="11" max="12" width="8" style="18" customWidth="1"/>
    <col min="13" max="13" width="5.140625" style="18" customWidth="1"/>
    <col min="14" max="15" width="8.28515625" style="18" customWidth="1"/>
    <col min="16" max="16" width="5.140625" style="18" customWidth="1"/>
    <col min="17" max="18" width="8.28515625" style="18" customWidth="1"/>
    <col min="19" max="19" width="5" style="18" customWidth="1"/>
    <col min="20" max="20" width="1.42578125" style="17" customWidth="1"/>
    <col min="21" max="21" width="11.85546875" style="16" customWidth="1"/>
    <col min="22" max="242" width="11.42578125" style="15" customWidth="1"/>
    <col min="243" max="16384" width="0.5703125" style="15"/>
  </cols>
  <sheetData>
    <row r="1" spans="1:34" s="70" customFormat="1" ht="12" customHeight="1" x14ac:dyDescent="0.25">
      <c r="A1" s="79" t="s">
        <v>1263</v>
      </c>
      <c r="B1" s="13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6"/>
      <c r="R1" s="75"/>
      <c r="S1" s="72"/>
      <c r="T1" s="74"/>
    </row>
    <row r="2" spans="1:34" s="70" customFormat="1" ht="12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3"/>
      <c r="S2" s="72"/>
      <c r="T2" s="71"/>
    </row>
    <row r="3" spans="1:34" s="63" customFormat="1" ht="12" customHeight="1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6"/>
      <c r="S3" s="66"/>
      <c r="T3" s="68"/>
      <c r="U3" s="64"/>
    </row>
    <row r="4" spans="1:34" s="63" customFormat="1" ht="14.1" customHeight="1" x14ac:dyDescent="0.25">
      <c r="A4" s="67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5"/>
      <c r="U4" s="64"/>
    </row>
    <row r="5" spans="1:34" s="59" customFormat="1" ht="12" customHeight="1" x14ac:dyDescent="0.25">
      <c r="A5" s="62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56"/>
      <c r="U5" s="60"/>
    </row>
    <row r="6" spans="1:34" s="54" customFormat="1" ht="9" customHeight="1" x14ac:dyDescent="0.25">
      <c r="A6" s="58"/>
      <c r="B6" s="58"/>
      <c r="C6" s="58"/>
      <c r="D6" s="58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58"/>
      <c r="R6" s="58"/>
      <c r="S6" s="57" t="s">
        <v>17</v>
      </c>
      <c r="T6" s="56"/>
      <c r="U6" s="55"/>
    </row>
    <row r="7" spans="1:34" s="33" customFormat="1" ht="20.100000000000001" customHeight="1" x14ac:dyDescent="0.2">
      <c r="A7" s="190" t="s">
        <v>1331</v>
      </c>
      <c r="B7" s="162" t="s">
        <v>1272</v>
      </c>
      <c r="C7" s="163"/>
      <c r="D7" s="164"/>
      <c r="E7" s="162" t="s">
        <v>1271</v>
      </c>
      <c r="F7" s="163"/>
      <c r="G7" s="164"/>
      <c r="H7" s="162" t="s">
        <v>1330</v>
      </c>
      <c r="I7" s="163"/>
      <c r="J7" s="164"/>
      <c r="K7" s="162" t="s">
        <v>1269</v>
      </c>
      <c r="L7" s="163"/>
      <c r="M7" s="164"/>
      <c r="N7" s="162" t="s">
        <v>1268</v>
      </c>
      <c r="O7" s="163"/>
      <c r="P7" s="164"/>
      <c r="Q7" s="162" t="s">
        <v>1267</v>
      </c>
      <c r="R7" s="163"/>
      <c r="S7" s="164"/>
      <c r="T7" s="53"/>
      <c r="U7" s="35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</row>
    <row r="8" spans="1:34" s="33" customFormat="1" ht="15" customHeight="1" x14ac:dyDescent="0.2">
      <c r="A8" s="195"/>
      <c r="B8" s="165"/>
      <c r="C8" s="166"/>
      <c r="D8" s="167"/>
      <c r="E8" s="165"/>
      <c r="F8" s="166"/>
      <c r="G8" s="167"/>
      <c r="H8" s="165"/>
      <c r="I8" s="166"/>
      <c r="J8" s="167"/>
      <c r="K8" s="165"/>
      <c r="L8" s="166"/>
      <c r="M8" s="167"/>
      <c r="N8" s="165"/>
      <c r="O8" s="197"/>
      <c r="P8" s="167"/>
      <c r="Q8" s="165"/>
      <c r="R8" s="166"/>
      <c r="S8" s="167"/>
      <c r="T8" s="53"/>
      <c r="U8" s="35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</row>
    <row r="9" spans="1:34" s="33" customFormat="1" ht="20.100000000000001" customHeight="1" x14ac:dyDescent="0.25">
      <c r="A9" s="196"/>
      <c r="B9" s="52">
        <v>2018</v>
      </c>
      <c r="C9" s="51">
        <v>2017</v>
      </c>
      <c r="D9" s="50" t="s">
        <v>1256</v>
      </c>
      <c r="E9" s="52">
        <v>2018</v>
      </c>
      <c r="F9" s="51">
        <v>2017</v>
      </c>
      <c r="G9" s="50" t="s">
        <v>1256</v>
      </c>
      <c r="H9" s="52">
        <v>2018</v>
      </c>
      <c r="I9" s="51">
        <v>2017</v>
      </c>
      <c r="J9" s="50" t="s">
        <v>1256</v>
      </c>
      <c r="K9" s="52">
        <v>2018</v>
      </c>
      <c r="L9" s="51">
        <v>2017</v>
      </c>
      <c r="M9" s="50" t="s">
        <v>1256</v>
      </c>
      <c r="N9" s="52">
        <v>2018</v>
      </c>
      <c r="O9" s="51">
        <v>2017</v>
      </c>
      <c r="P9" s="50" t="s">
        <v>1256</v>
      </c>
      <c r="Q9" s="52">
        <v>2018</v>
      </c>
      <c r="R9" s="51">
        <v>2017</v>
      </c>
      <c r="S9" s="50" t="s">
        <v>1256</v>
      </c>
      <c r="T9" s="49"/>
      <c r="U9" s="48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</row>
    <row r="10" spans="1:34" s="40" customFormat="1" ht="9" customHeight="1" x14ac:dyDescent="0.15">
      <c r="A10" s="46"/>
      <c r="B10" s="46" t="s">
        <v>1255</v>
      </c>
      <c r="C10" s="46" t="s">
        <v>1254</v>
      </c>
      <c r="D10" s="45" t="s">
        <v>1253</v>
      </c>
      <c r="E10" s="46" t="s">
        <v>1252</v>
      </c>
      <c r="F10" s="46" t="s">
        <v>1251</v>
      </c>
      <c r="G10" s="45" t="s">
        <v>1250</v>
      </c>
      <c r="H10" s="46" t="s">
        <v>1249</v>
      </c>
      <c r="I10" s="46" t="s">
        <v>1248</v>
      </c>
      <c r="J10" s="45" t="s">
        <v>1247</v>
      </c>
      <c r="K10" s="46" t="s">
        <v>1246</v>
      </c>
      <c r="L10" s="46" t="s">
        <v>1245</v>
      </c>
      <c r="M10" s="45" t="s">
        <v>1266</v>
      </c>
      <c r="N10" s="46" t="s">
        <v>1244</v>
      </c>
      <c r="O10" s="46" t="s">
        <v>1243</v>
      </c>
      <c r="P10" s="46" t="s">
        <v>1242</v>
      </c>
      <c r="Q10" s="46" t="s">
        <v>1265</v>
      </c>
      <c r="R10" s="46" t="s">
        <v>1264</v>
      </c>
      <c r="S10" s="45" t="s">
        <v>1239</v>
      </c>
      <c r="T10" s="43"/>
      <c r="U10" s="42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</row>
    <row r="11" spans="1:34" s="40" customFormat="1" ht="12" customHeight="1" x14ac:dyDescent="0.15">
      <c r="D11" s="44"/>
      <c r="G11" s="44"/>
      <c r="J11" s="44"/>
      <c r="M11" s="44"/>
      <c r="P11" s="44"/>
      <c r="S11" s="44"/>
      <c r="T11" s="43"/>
      <c r="U11" s="42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</row>
    <row r="12" spans="1:34" s="33" customFormat="1" ht="17.100000000000001" customHeight="1" x14ac:dyDescent="0.2">
      <c r="A12" s="36" t="s">
        <v>301</v>
      </c>
      <c r="B12" s="31">
        <f>[3]I.Aplic.1!C12</f>
        <v>0</v>
      </c>
      <c r="C12" s="31">
        <f>[3]I.Aplic.1!D12</f>
        <v>0</v>
      </c>
      <c r="D12" s="30">
        <f>[3]I.Aplic.1!E12</f>
        <v>0</v>
      </c>
      <c r="E12" s="31">
        <f>[3]I.Aplic.1!F12</f>
        <v>0</v>
      </c>
      <c r="F12" s="31">
        <f>[3]I.Aplic.1!G12</f>
        <v>0</v>
      </c>
      <c r="G12" s="30">
        <f>[3]I.Aplic.1!H12</f>
        <v>0</v>
      </c>
      <c r="H12" s="31">
        <f>[3]I.Aplic.1!I12</f>
        <v>0</v>
      </c>
      <c r="I12" s="31">
        <f>[3]I.Aplic.1!J12</f>
        <v>0</v>
      </c>
      <c r="J12" s="30">
        <f>[3]I.Aplic.1!K12</f>
        <v>0</v>
      </c>
      <c r="K12" s="31">
        <f>[3]I.Aplic.1!L12</f>
        <v>0</v>
      </c>
      <c r="L12" s="31">
        <f>[3]I.Aplic.1!M12</f>
        <v>0</v>
      </c>
      <c r="M12" s="30">
        <f>[3]I.Aplic.1!N12</f>
        <v>0</v>
      </c>
      <c r="N12" s="31">
        <f>[3]I.Aplic.1!O12</f>
        <v>0</v>
      </c>
      <c r="O12" s="31">
        <f>[3]I.Aplic.1!P12</f>
        <v>0</v>
      </c>
      <c r="P12" s="30">
        <f>[3]I.Aplic.1!Q12</f>
        <v>0</v>
      </c>
      <c r="Q12" s="31">
        <f>[3]I.Aplic.1!R12</f>
        <v>0</v>
      </c>
      <c r="R12" s="31">
        <f>[3]I.Aplic.1!S12</f>
        <v>0</v>
      </c>
      <c r="S12" s="30">
        <f>[3]I.Aplic.1!T12</f>
        <v>0</v>
      </c>
      <c r="T12" s="37"/>
      <c r="U12" s="35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</row>
    <row r="13" spans="1:34" s="18" customFormat="1" ht="17.100000000000001" customHeight="1" x14ac:dyDescent="0.2">
      <c r="A13" s="36" t="s">
        <v>305</v>
      </c>
      <c r="B13" s="31">
        <f>[3]I.Aplic.1!C13</f>
        <v>3331712</v>
      </c>
      <c r="C13" s="31">
        <f>[3]I.Aplic.1!D13</f>
        <v>3362154</v>
      </c>
      <c r="D13" s="30">
        <f>[3]I.Aplic.1!E13</f>
        <v>-0.90543145852331575</v>
      </c>
      <c r="E13" s="31">
        <f>[3]I.Aplic.1!F13</f>
        <v>2733344</v>
      </c>
      <c r="F13" s="31">
        <f>[3]I.Aplic.1!G13</f>
        <v>2507279</v>
      </c>
      <c r="G13" s="30">
        <f>[3]I.Aplic.1!H13</f>
        <v>9.0163480011598232</v>
      </c>
      <c r="H13" s="31">
        <f>[3]I.Aplic.1!I13</f>
        <v>36324</v>
      </c>
      <c r="I13" s="31">
        <f>[3]I.Aplic.1!J13</f>
        <v>33238</v>
      </c>
      <c r="J13" s="30">
        <f>[3]I.Aplic.1!K13</f>
        <v>9.2845538239364593</v>
      </c>
      <c r="K13" s="31">
        <f>[3]I.Aplic.1!L13</f>
        <v>12520</v>
      </c>
      <c r="L13" s="31">
        <f>[3]I.Aplic.1!M13</f>
        <v>12459</v>
      </c>
      <c r="M13" s="30">
        <f>[3]I.Aplic.1!N13</f>
        <v>0.48960590737619386</v>
      </c>
      <c r="N13" s="31">
        <f>[3]I.Aplic.1!O13</f>
        <v>331671</v>
      </c>
      <c r="O13" s="31">
        <f>[3]I.Aplic.1!P13</f>
        <v>325005</v>
      </c>
      <c r="P13" s="30">
        <f>[3]I.Aplic.1!Q13</f>
        <v>2.0510453685327916</v>
      </c>
      <c r="Q13" s="31">
        <f>[3]I.Aplic.1!R13</f>
        <v>500448</v>
      </c>
      <c r="R13" s="31">
        <f>[3]I.Aplic.1!S13</f>
        <v>486454</v>
      </c>
      <c r="S13" s="30">
        <f>[3]I.Aplic.1!T13</f>
        <v>2.876736546518273</v>
      </c>
      <c r="T13" s="23"/>
      <c r="U13" s="39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</row>
    <row r="14" spans="1:34" s="18" customFormat="1" ht="17.100000000000001" customHeight="1" x14ac:dyDescent="0.2">
      <c r="A14" s="36" t="s">
        <v>310</v>
      </c>
      <c r="B14" s="31">
        <f>[3]I.Aplic.1!C14</f>
        <v>803717</v>
      </c>
      <c r="C14" s="31">
        <f>[3]I.Aplic.1!D14</f>
        <v>808686</v>
      </c>
      <c r="D14" s="30">
        <f>[3]I.Aplic.1!E14</f>
        <v>-0.61445357035981829</v>
      </c>
      <c r="E14" s="31">
        <f>[3]I.Aplic.1!F14</f>
        <v>850546</v>
      </c>
      <c r="F14" s="31">
        <f>[3]I.Aplic.1!G14</f>
        <v>800767</v>
      </c>
      <c r="G14" s="30">
        <f>[3]I.Aplic.1!H14</f>
        <v>6.2164150121071424</v>
      </c>
      <c r="H14" s="31">
        <f>[3]I.Aplic.1!I14</f>
        <v>12558</v>
      </c>
      <c r="I14" s="31">
        <f>[3]I.Aplic.1!J14</f>
        <v>11665</v>
      </c>
      <c r="J14" s="30">
        <f>[3]I.Aplic.1!K14</f>
        <v>7.6553793399057009</v>
      </c>
      <c r="K14" s="31">
        <f>[3]I.Aplic.1!L14</f>
        <v>4168</v>
      </c>
      <c r="L14" s="31">
        <f>[3]I.Aplic.1!M14</f>
        <v>4301</v>
      </c>
      <c r="M14" s="30">
        <f>[3]I.Aplic.1!N14</f>
        <v>-3.0923041153220181</v>
      </c>
      <c r="N14" s="31">
        <f>[3]I.Aplic.1!O14</f>
        <v>99244</v>
      </c>
      <c r="O14" s="31">
        <f>[3]I.Aplic.1!P14</f>
        <v>97265</v>
      </c>
      <c r="P14" s="30">
        <f>[3]I.Aplic.1!Q14</f>
        <v>2.034647612193492</v>
      </c>
      <c r="Q14" s="31">
        <f>[3]I.Aplic.1!R14</f>
        <v>191629</v>
      </c>
      <c r="R14" s="31">
        <f>[3]I.Aplic.1!S14</f>
        <v>192584</v>
      </c>
      <c r="S14" s="30">
        <f>[3]I.Aplic.1!T14</f>
        <v>-0.49588750882731691</v>
      </c>
      <c r="T14" s="23"/>
      <c r="U14" s="39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1:34" s="18" customFormat="1" ht="17.100000000000001" customHeight="1" x14ac:dyDescent="0.2">
      <c r="A15" s="36" t="s">
        <v>316</v>
      </c>
      <c r="B15" s="31">
        <f>[3]I.Aplic.1!C15</f>
        <v>1885106</v>
      </c>
      <c r="C15" s="31">
        <f>[3]I.Aplic.1!D15</f>
        <v>1862580</v>
      </c>
      <c r="D15" s="30">
        <f>[3]I.Aplic.1!E15</f>
        <v>1.2093977171450354</v>
      </c>
      <c r="E15" s="31">
        <f>[3]I.Aplic.1!F15</f>
        <v>2359685</v>
      </c>
      <c r="F15" s="31">
        <f>[3]I.Aplic.1!G15</f>
        <v>2227053</v>
      </c>
      <c r="G15" s="30">
        <f>[3]I.Aplic.1!H15</f>
        <v>5.955493650128667</v>
      </c>
      <c r="H15" s="31">
        <f>[3]I.Aplic.1!I15</f>
        <v>38226</v>
      </c>
      <c r="I15" s="31">
        <f>[3]I.Aplic.1!J15</f>
        <v>35623</v>
      </c>
      <c r="J15" s="30">
        <f>[3]I.Aplic.1!K15</f>
        <v>7.3070768885270754</v>
      </c>
      <c r="K15" s="31">
        <f>[3]I.Aplic.1!L15</f>
        <v>14310</v>
      </c>
      <c r="L15" s="31">
        <f>[3]I.Aplic.1!M15</f>
        <v>14515</v>
      </c>
      <c r="M15" s="30">
        <f>[3]I.Aplic.1!N15</f>
        <v>-1.4123320702721323</v>
      </c>
      <c r="N15" s="31">
        <f>[3]I.Aplic.1!O15</f>
        <v>279938</v>
      </c>
      <c r="O15" s="31">
        <f>[3]I.Aplic.1!P15</f>
        <v>269013</v>
      </c>
      <c r="P15" s="30">
        <f>[3]I.Aplic.1!Q15</f>
        <v>4.0611420265935099</v>
      </c>
      <c r="Q15" s="31">
        <f>[3]I.Aplic.1!R15</f>
        <v>473222</v>
      </c>
      <c r="R15" s="31">
        <f>[3]I.Aplic.1!S15</f>
        <v>467208</v>
      </c>
      <c r="S15" s="30">
        <f>[3]I.Aplic.1!T15</f>
        <v>1.2872211092275816</v>
      </c>
      <c r="T15" s="23"/>
      <c r="U15" s="39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</row>
    <row r="16" spans="1:34" s="18" customFormat="1" ht="17.100000000000001" customHeight="1" x14ac:dyDescent="0.2">
      <c r="A16" s="36" t="s">
        <v>1238</v>
      </c>
      <c r="B16" s="31">
        <f>[3]I.Aplic.1!C16</f>
        <v>376389</v>
      </c>
      <c r="C16" s="31">
        <f>[3]I.Aplic.1!D16</f>
        <v>386541</v>
      </c>
      <c r="D16" s="30">
        <f>[3]I.Aplic.1!E16</f>
        <v>-2.6263708118931759</v>
      </c>
      <c r="E16" s="31">
        <f>[3]I.Aplic.1!F16</f>
        <v>346418</v>
      </c>
      <c r="F16" s="31">
        <f>[3]I.Aplic.1!G16</f>
        <v>324551</v>
      </c>
      <c r="G16" s="30">
        <f>[3]I.Aplic.1!H16</f>
        <v>6.7376159679064314</v>
      </c>
      <c r="H16" s="31">
        <f>[3]I.Aplic.1!I16</f>
        <v>5828</v>
      </c>
      <c r="I16" s="31">
        <f>[3]I.Aplic.1!J16</f>
        <v>5467</v>
      </c>
      <c r="J16" s="30">
        <f>[3]I.Aplic.1!K16</f>
        <v>6.6032558990305468</v>
      </c>
      <c r="K16" s="31">
        <f>[3]I.Aplic.1!L16</f>
        <v>2003</v>
      </c>
      <c r="L16" s="31">
        <f>[3]I.Aplic.1!M16</f>
        <v>2036</v>
      </c>
      <c r="M16" s="30">
        <f>[3]I.Aplic.1!N16</f>
        <v>-1.6208251473477406</v>
      </c>
      <c r="N16" s="31">
        <f>[3]I.Aplic.1!O16</f>
        <v>43433</v>
      </c>
      <c r="O16" s="31">
        <f>[3]I.Aplic.1!P16</f>
        <v>42743</v>
      </c>
      <c r="P16" s="30">
        <f>[3]I.Aplic.1!Q16</f>
        <v>1.6142994174484713</v>
      </c>
      <c r="Q16" s="31">
        <f>[3]I.Aplic.1!R16</f>
        <v>62246</v>
      </c>
      <c r="R16" s="31">
        <f>[3]I.Aplic.1!S16</f>
        <v>62942</v>
      </c>
      <c r="S16" s="30">
        <f>[3]I.Aplic.1!T16</f>
        <v>-1.1057799243748212</v>
      </c>
      <c r="T16" s="23"/>
      <c r="U16" s="39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</row>
    <row r="17" spans="1:34" s="18" customFormat="1" ht="17.100000000000001" customHeight="1" x14ac:dyDescent="0.2">
      <c r="A17" s="36" t="s">
        <v>329</v>
      </c>
      <c r="B17" s="31">
        <f>[3]I.Aplic.1!C17</f>
        <v>195035</v>
      </c>
      <c r="C17" s="31">
        <f>[3]I.Aplic.1!D17</f>
        <v>199864</v>
      </c>
      <c r="D17" s="30">
        <f>[3]I.Aplic.1!E17</f>
        <v>-2.4161429772245127</v>
      </c>
      <c r="E17" s="31">
        <f>[3]I.Aplic.1!F17</f>
        <v>205671</v>
      </c>
      <c r="F17" s="31">
        <f>[3]I.Aplic.1!G17</f>
        <v>194453</v>
      </c>
      <c r="G17" s="30">
        <f>[3]I.Aplic.1!H17</f>
        <v>5.7690033067116477</v>
      </c>
      <c r="H17" s="31">
        <f>[3]I.Aplic.1!I17</f>
        <v>3276</v>
      </c>
      <c r="I17" s="31">
        <f>[3]I.Aplic.1!J17</f>
        <v>3068</v>
      </c>
      <c r="J17" s="30">
        <f>[3]I.Aplic.1!K17</f>
        <v>6.7796610169491522</v>
      </c>
      <c r="K17" s="31">
        <f>[3]I.Aplic.1!L17</f>
        <v>1128</v>
      </c>
      <c r="L17" s="31">
        <f>[3]I.Aplic.1!M17</f>
        <v>1173</v>
      </c>
      <c r="M17" s="30">
        <f>[3]I.Aplic.1!N17</f>
        <v>-3.8363171355498724</v>
      </c>
      <c r="N17" s="31">
        <f>[3]I.Aplic.1!O17</f>
        <v>24367</v>
      </c>
      <c r="O17" s="31">
        <f>[3]I.Aplic.1!P17</f>
        <v>24100</v>
      </c>
      <c r="P17" s="30">
        <f>[3]I.Aplic.1!Q17</f>
        <v>1.1078838174273857</v>
      </c>
      <c r="Q17" s="31">
        <f>[3]I.Aplic.1!R17</f>
        <v>43740</v>
      </c>
      <c r="R17" s="31">
        <f>[3]I.Aplic.1!S17</f>
        <v>43757</v>
      </c>
      <c r="S17" s="30">
        <f>[3]I.Aplic.1!T17</f>
        <v>-3.8850926708869436E-2</v>
      </c>
      <c r="T17" s="23"/>
      <c r="U17" s="39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1:34" s="18" customFormat="1" ht="17.100000000000001" customHeight="1" x14ac:dyDescent="0.2">
      <c r="A18" s="36" t="s">
        <v>330</v>
      </c>
      <c r="B18" s="31">
        <f>[3]I.Aplic.1!C18</f>
        <v>109451</v>
      </c>
      <c r="C18" s="31">
        <f>[3]I.Aplic.1!D18</f>
        <v>109545</v>
      </c>
      <c r="D18" s="30">
        <f>[3]I.Aplic.1!E18</f>
        <v>-8.5809484686658444E-2</v>
      </c>
      <c r="E18" s="31">
        <f>[3]I.Aplic.1!F18</f>
        <v>106294</v>
      </c>
      <c r="F18" s="31">
        <f>[3]I.Aplic.1!G18</f>
        <v>98731</v>
      </c>
      <c r="G18" s="30">
        <f>[3]I.Aplic.1!H18</f>
        <v>7.6602080400279551</v>
      </c>
      <c r="H18" s="31">
        <f>[3]I.Aplic.1!I18</f>
        <v>1586</v>
      </c>
      <c r="I18" s="31">
        <f>[3]I.Aplic.1!J18</f>
        <v>1458</v>
      </c>
      <c r="J18" s="30">
        <f>[3]I.Aplic.1!K18</f>
        <v>8.7791495198902592</v>
      </c>
      <c r="K18" s="31">
        <f>[3]I.Aplic.1!L18</f>
        <v>529</v>
      </c>
      <c r="L18" s="31">
        <f>[3]I.Aplic.1!M18</f>
        <v>526</v>
      </c>
      <c r="M18" s="30">
        <f>[3]I.Aplic.1!N18</f>
        <v>0.57034220532319391</v>
      </c>
      <c r="N18" s="31">
        <f>[3]I.Aplic.1!O18</f>
        <v>12441</v>
      </c>
      <c r="O18" s="31">
        <f>[3]I.Aplic.1!P18</f>
        <v>12178</v>
      </c>
      <c r="P18" s="30">
        <f>[3]I.Aplic.1!Q18</f>
        <v>2.159632123501396</v>
      </c>
      <c r="Q18" s="31">
        <f>[3]I.Aplic.1!R18</f>
        <v>25598</v>
      </c>
      <c r="R18" s="31">
        <f>[3]I.Aplic.1!S18</f>
        <v>24550</v>
      </c>
      <c r="S18" s="30">
        <f>[3]I.Aplic.1!T18</f>
        <v>4.268839103869654</v>
      </c>
      <c r="T18" s="23"/>
      <c r="U18" s="39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</row>
    <row r="19" spans="1:34" s="18" customFormat="1" ht="17.100000000000001" customHeight="1" x14ac:dyDescent="0.2">
      <c r="A19" s="36" t="s">
        <v>1237</v>
      </c>
      <c r="B19" s="31">
        <f>[3]I.Aplic.1!C19</f>
        <v>353622</v>
      </c>
      <c r="C19" s="31">
        <f>[3]I.Aplic.1!D19</f>
        <v>347761</v>
      </c>
      <c r="D19" s="30">
        <f>[3]I.Aplic.1!E19</f>
        <v>1.6853528716561088</v>
      </c>
      <c r="E19" s="31">
        <f>[3]I.Aplic.1!F19</f>
        <v>408396</v>
      </c>
      <c r="F19" s="31">
        <f>[3]I.Aplic.1!G19</f>
        <v>377435</v>
      </c>
      <c r="G19" s="30">
        <f>[3]I.Aplic.1!H19</f>
        <v>8.2030018413766612</v>
      </c>
      <c r="H19" s="31">
        <f>[3]I.Aplic.1!I19</f>
        <v>6819</v>
      </c>
      <c r="I19" s="31">
        <f>[3]I.Aplic.1!J19</f>
        <v>6229</v>
      </c>
      <c r="J19" s="30">
        <f>[3]I.Aplic.1!K19</f>
        <v>9.4718253331192805</v>
      </c>
      <c r="K19" s="31">
        <f>[3]I.Aplic.1!L19</f>
        <v>2479</v>
      </c>
      <c r="L19" s="31">
        <f>[3]I.Aplic.1!M19</f>
        <v>2512</v>
      </c>
      <c r="M19" s="30">
        <f>[3]I.Aplic.1!N19</f>
        <v>-1.3136942675159236</v>
      </c>
      <c r="N19" s="31">
        <f>[3]I.Aplic.1!O19</f>
        <v>61181</v>
      </c>
      <c r="O19" s="31">
        <f>[3]I.Aplic.1!P19</f>
        <v>60520</v>
      </c>
      <c r="P19" s="30">
        <f>[3]I.Aplic.1!Q19</f>
        <v>1.0922009253139457</v>
      </c>
      <c r="Q19" s="31">
        <f>[3]I.Aplic.1!R19</f>
        <v>112239</v>
      </c>
      <c r="R19" s="31">
        <f>[3]I.Aplic.1!S19</f>
        <v>111567</v>
      </c>
      <c r="S19" s="30">
        <f>[3]I.Aplic.1!T19</f>
        <v>0.60232864556723764</v>
      </c>
      <c r="T19" s="23"/>
      <c r="U19" s="39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</row>
    <row r="20" spans="1:34" s="33" customFormat="1" ht="17.100000000000001" customHeight="1" x14ac:dyDescent="0.2">
      <c r="A20" s="36" t="s">
        <v>1236</v>
      </c>
      <c r="B20" s="31">
        <f>[3]I.Aplic.1!C20</f>
        <v>1405256</v>
      </c>
      <c r="C20" s="31">
        <f>[3]I.Aplic.1!D20</f>
        <v>1448445</v>
      </c>
      <c r="D20" s="30">
        <f>[3]I.Aplic.1!E20</f>
        <v>-2.9817493933148995</v>
      </c>
      <c r="E20" s="31">
        <f>[3]I.Aplic.1!F20</f>
        <v>1565104</v>
      </c>
      <c r="F20" s="31">
        <f>[3]I.Aplic.1!G20</f>
        <v>1465417</v>
      </c>
      <c r="G20" s="30">
        <f>[3]I.Aplic.1!H20</f>
        <v>6.8026370650811341</v>
      </c>
      <c r="H20" s="31">
        <f>[3]I.Aplic.1!I20</f>
        <v>23332</v>
      </c>
      <c r="I20" s="31">
        <f>[3]I.Aplic.1!J20</f>
        <v>21116</v>
      </c>
      <c r="J20" s="30">
        <f>[3]I.Aplic.1!K20</f>
        <v>10.494411820420533</v>
      </c>
      <c r="K20" s="31">
        <f>[3]I.Aplic.1!L20</f>
        <v>7869</v>
      </c>
      <c r="L20" s="31">
        <f>[3]I.Aplic.1!M20</f>
        <v>7854</v>
      </c>
      <c r="M20" s="30">
        <f>[3]I.Aplic.1!N20</f>
        <v>0.19098548510313218</v>
      </c>
      <c r="N20" s="31">
        <f>[3]I.Aplic.1!O20</f>
        <v>218971</v>
      </c>
      <c r="O20" s="31">
        <f>[3]I.Aplic.1!P20</f>
        <v>212897</v>
      </c>
      <c r="P20" s="30">
        <f>[3]I.Aplic.1!Q20</f>
        <v>2.8530228232431645</v>
      </c>
      <c r="Q20" s="31">
        <f>[3]I.Aplic.1!R20</f>
        <v>304641</v>
      </c>
      <c r="R20" s="31">
        <f>[3]I.Aplic.1!S20</f>
        <v>302195</v>
      </c>
      <c r="S20" s="30">
        <f>[3]I.Aplic.1!T20</f>
        <v>0.80941114181240592</v>
      </c>
      <c r="T20" s="37"/>
      <c r="U20" s="35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</row>
    <row r="21" spans="1:34" s="18" customFormat="1" ht="17.100000000000001" customHeight="1" x14ac:dyDescent="0.2">
      <c r="A21" s="36" t="s">
        <v>338</v>
      </c>
      <c r="B21" s="31">
        <f>[3]I.Aplic.1!C21</f>
        <v>507513</v>
      </c>
      <c r="C21" s="31">
        <f>[3]I.Aplic.1!D21</f>
        <v>504211</v>
      </c>
      <c r="D21" s="30">
        <f>[3]I.Aplic.1!E21</f>
        <v>0.65488456221700841</v>
      </c>
      <c r="E21" s="31">
        <f>[3]I.Aplic.1!F21</f>
        <v>452002</v>
      </c>
      <c r="F21" s="31">
        <f>[3]I.Aplic.1!G21</f>
        <v>418220</v>
      </c>
      <c r="G21" s="30">
        <f>[3]I.Aplic.1!H21</f>
        <v>8.0775668308545736</v>
      </c>
      <c r="H21" s="31">
        <f>[3]I.Aplic.1!I21</f>
        <v>6878</v>
      </c>
      <c r="I21" s="31">
        <f>[3]I.Aplic.1!J21</f>
        <v>6124</v>
      </c>
      <c r="J21" s="30">
        <f>[3]I.Aplic.1!K21</f>
        <v>12.312214239059438</v>
      </c>
      <c r="K21" s="31">
        <f>[3]I.Aplic.1!L21</f>
        <v>2472</v>
      </c>
      <c r="L21" s="31">
        <f>[3]I.Aplic.1!M21</f>
        <v>2355</v>
      </c>
      <c r="M21" s="30">
        <f>[3]I.Aplic.1!N21</f>
        <v>4.9681528662420389</v>
      </c>
      <c r="N21" s="31">
        <f>[3]I.Aplic.1!O21</f>
        <v>55432</v>
      </c>
      <c r="O21" s="31">
        <f>[3]I.Aplic.1!P21</f>
        <v>54607</v>
      </c>
      <c r="P21" s="30">
        <f>[3]I.Aplic.1!Q21</f>
        <v>1.510795319281411</v>
      </c>
      <c r="Q21" s="31">
        <f>[3]I.Aplic.1!R21</f>
        <v>122314</v>
      </c>
      <c r="R21" s="31">
        <f>[3]I.Aplic.1!S21</f>
        <v>126296</v>
      </c>
      <c r="S21" s="30">
        <f>[3]I.Aplic.1!T21</f>
        <v>-3.152910622664217</v>
      </c>
      <c r="T21" s="23"/>
      <c r="U21" s="39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</row>
    <row r="22" spans="1:34" s="18" customFormat="1" ht="17.100000000000001" customHeight="1" x14ac:dyDescent="0.2">
      <c r="A22" s="36" t="s">
        <v>342</v>
      </c>
      <c r="B22" s="31">
        <f>[3]I.Aplic.1!C22</f>
        <v>455538</v>
      </c>
      <c r="C22" s="31">
        <f>[3]I.Aplic.1!D22</f>
        <v>471437</v>
      </c>
      <c r="D22" s="30">
        <f>[3]I.Aplic.1!E22</f>
        <v>-3.3724548561101484</v>
      </c>
      <c r="E22" s="31">
        <f>[3]I.Aplic.1!F22</f>
        <v>591093</v>
      </c>
      <c r="F22" s="31">
        <f>[3]I.Aplic.1!G22</f>
        <v>556825</v>
      </c>
      <c r="G22" s="30">
        <f>[3]I.Aplic.1!H22</f>
        <v>6.1541777039464822</v>
      </c>
      <c r="H22" s="31">
        <f>[3]I.Aplic.1!I22</f>
        <v>8684</v>
      </c>
      <c r="I22" s="31">
        <f>[3]I.Aplic.1!J22</f>
        <v>8055</v>
      </c>
      <c r="J22" s="30">
        <f>[3]I.Aplic.1!K22</f>
        <v>7.8088144009931719</v>
      </c>
      <c r="K22" s="31">
        <f>[3]I.Aplic.1!L22</f>
        <v>3428</v>
      </c>
      <c r="L22" s="31">
        <f>[3]I.Aplic.1!M22</f>
        <v>3425</v>
      </c>
      <c r="M22" s="30">
        <f>[3]I.Aplic.1!N22</f>
        <v>8.7591240875912399E-2</v>
      </c>
      <c r="N22" s="31">
        <f>[3]I.Aplic.1!O22</f>
        <v>79467</v>
      </c>
      <c r="O22" s="31">
        <f>[3]I.Aplic.1!P22</f>
        <v>79542</v>
      </c>
      <c r="P22" s="30">
        <f>[3]I.Aplic.1!Q22</f>
        <v>-9.4289809157426269E-2</v>
      </c>
      <c r="Q22" s="31">
        <f>[3]I.Aplic.1!R22</f>
        <v>172051</v>
      </c>
      <c r="R22" s="31">
        <f>[3]I.Aplic.1!S22</f>
        <v>169646</v>
      </c>
      <c r="S22" s="30">
        <f>[3]I.Aplic.1!T22</f>
        <v>1.4176579465475165</v>
      </c>
      <c r="T22" s="23"/>
      <c r="U22" s="39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</row>
    <row r="23" spans="1:34" s="18" customFormat="1" ht="17.100000000000001" customHeight="1" x14ac:dyDescent="0.2">
      <c r="A23" s="36" t="s">
        <v>348</v>
      </c>
      <c r="B23" s="31">
        <f>[3]I.Aplic.1!C23</f>
        <v>496738</v>
      </c>
      <c r="C23" s="31">
        <f>[3]I.Aplic.1!D23</f>
        <v>497381</v>
      </c>
      <c r="D23" s="30">
        <f>[3]I.Aplic.1!E23</f>
        <v>-0.12927715373124427</v>
      </c>
      <c r="E23" s="31">
        <f>[3]I.Aplic.1!F23</f>
        <v>0</v>
      </c>
      <c r="F23" s="31">
        <f>[3]I.Aplic.1!G23</f>
        <v>0</v>
      </c>
      <c r="G23" s="30">
        <f>[3]I.Aplic.1!H23</f>
        <v>0</v>
      </c>
      <c r="H23" s="31">
        <f>[3]I.Aplic.1!I23</f>
        <v>8117</v>
      </c>
      <c r="I23" s="31">
        <f>[3]I.Aplic.1!J23</f>
        <v>7530</v>
      </c>
      <c r="J23" s="30">
        <f>[3]I.Aplic.1!K23</f>
        <v>7.7954847277556443</v>
      </c>
      <c r="K23" s="31">
        <f>[3]I.Aplic.1!L23</f>
        <v>3229</v>
      </c>
      <c r="L23" s="31">
        <f>[3]I.Aplic.1!M23</f>
        <v>3315</v>
      </c>
      <c r="M23" s="30">
        <f>[3]I.Aplic.1!N23</f>
        <v>-2.5942684766214179</v>
      </c>
      <c r="N23" s="31">
        <f>[3]I.Aplic.1!O23</f>
        <v>0</v>
      </c>
      <c r="O23" s="31">
        <f>[3]I.Aplic.1!P23</f>
        <v>0</v>
      </c>
      <c r="P23" s="30">
        <f>[3]I.Aplic.1!Q23</f>
        <v>0</v>
      </c>
      <c r="Q23" s="31">
        <f>[3]I.Aplic.1!R23</f>
        <v>0</v>
      </c>
      <c r="R23" s="31">
        <f>[3]I.Aplic.1!S23</f>
        <v>0</v>
      </c>
      <c r="S23" s="30">
        <f>[3]I.Aplic.1!T23</f>
        <v>0</v>
      </c>
      <c r="T23" s="23"/>
      <c r="U23" s="39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</row>
    <row r="24" spans="1:34" s="18" customFormat="1" ht="17.100000000000001" customHeight="1" x14ac:dyDescent="0.2">
      <c r="A24" s="36" t="s">
        <v>351</v>
      </c>
      <c r="B24" s="31">
        <f>[3]I.Aplic.1!C24</f>
        <v>0</v>
      </c>
      <c r="C24" s="31">
        <f>[3]I.Aplic.1!D24</f>
        <v>0</v>
      </c>
      <c r="D24" s="30">
        <f>[3]I.Aplic.1!E24</f>
        <v>0</v>
      </c>
      <c r="E24" s="31">
        <f>[3]I.Aplic.1!F24</f>
        <v>0</v>
      </c>
      <c r="F24" s="31">
        <f>[3]I.Aplic.1!G24</f>
        <v>0</v>
      </c>
      <c r="G24" s="30">
        <f>[3]I.Aplic.1!H24</f>
        <v>0</v>
      </c>
      <c r="H24" s="31">
        <f>[3]I.Aplic.1!I24</f>
        <v>0</v>
      </c>
      <c r="I24" s="31">
        <f>[3]I.Aplic.1!J24</f>
        <v>0</v>
      </c>
      <c r="J24" s="30">
        <f>[3]I.Aplic.1!K24</f>
        <v>0</v>
      </c>
      <c r="K24" s="31">
        <f>[3]I.Aplic.1!L24</f>
        <v>0</v>
      </c>
      <c r="L24" s="31">
        <f>[3]I.Aplic.1!M24</f>
        <v>0</v>
      </c>
      <c r="M24" s="30">
        <f>[3]I.Aplic.1!N24</f>
        <v>0</v>
      </c>
      <c r="N24" s="31">
        <f>[3]I.Aplic.1!O24</f>
        <v>0</v>
      </c>
      <c r="O24" s="31">
        <f>[3]I.Aplic.1!P24</f>
        <v>0</v>
      </c>
      <c r="P24" s="30">
        <f>[3]I.Aplic.1!Q24</f>
        <v>0</v>
      </c>
      <c r="Q24" s="31">
        <f>[3]I.Aplic.1!R24</f>
        <v>0</v>
      </c>
      <c r="R24" s="31">
        <f>[3]I.Aplic.1!S24</f>
        <v>0</v>
      </c>
      <c r="S24" s="30">
        <f>[3]I.Aplic.1!T24</f>
        <v>0</v>
      </c>
      <c r="T24" s="23"/>
      <c r="U24" s="39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</row>
    <row r="25" spans="1:34" s="18" customFormat="1" ht="17.100000000000001" customHeight="1" x14ac:dyDescent="0.2">
      <c r="A25" s="36" t="s">
        <v>352</v>
      </c>
      <c r="B25" s="31">
        <f>[3]I.Aplic.1!C25</f>
        <v>227701</v>
      </c>
      <c r="C25" s="31">
        <f>[3]I.Aplic.1!D25</f>
        <v>233062</v>
      </c>
      <c r="D25" s="30">
        <f>[3]I.Aplic.1!E25</f>
        <v>-2.3002462863958946</v>
      </c>
      <c r="E25" s="31">
        <f>[3]I.Aplic.1!F25</f>
        <v>290523</v>
      </c>
      <c r="F25" s="31">
        <f>[3]I.Aplic.1!G25</f>
        <v>269784</v>
      </c>
      <c r="G25" s="30">
        <f>[3]I.Aplic.1!H25</f>
        <v>7.687260919846989</v>
      </c>
      <c r="H25" s="31">
        <f>[3]I.Aplic.1!I25</f>
        <v>3962</v>
      </c>
      <c r="I25" s="31">
        <f>[3]I.Aplic.1!J25</f>
        <v>3639</v>
      </c>
      <c r="J25" s="30">
        <f>[3]I.Aplic.1!K25</f>
        <v>8.8760648529815889</v>
      </c>
      <c r="K25" s="31">
        <f>[3]I.Aplic.1!L25</f>
        <v>1580</v>
      </c>
      <c r="L25" s="31">
        <f>[3]I.Aplic.1!M25</f>
        <v>1586</v>
      </c>
      <c r="M25" s="30">
        <f>[3]I.Aplic.1!N25</f>
        <v>-0.37831021437578816</v>
      </c>
      <c r="N25" s="31">
        <f>[3]I.Aplic.1!O25</f>
        <v>43015</v>
      </c>
      <c r="O25" s="31">
        <f>[3]I.Aplic.1!P25</f>
        <v>43716</v>
      </c>
      <c r="P25" s="30">
        <f>[3]I.Aplic.1!Q25</f>
        <v>-1.6035318876383935</v>
      </c>
      <c r="Q25" s="31">
        <f>[3]I.Aplic.1!R25</f>
        <v>82825</v>
      </c>
      <c r="R25" s="31">
        <f>[3]I.Aplic.1!S25</f>
        <v>80489</v>
      </c>
      <c r="S25" s="30">
        <f>[3]I.Aplic.1!T25</f>
        <v>2.9022599361403421</v>
      </c>
      <c r="T25" s="23"/>
      <c r="U25" s="39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</row>
    <row r="26" spans="1:34" s="18" customFormat="1" ht="17.100000000000001" customHeight="1" x14ac:dyDescent="0.2">
      <c r="A26" s="36" t="s">
        <v>355</v>
      </c>
      <c r="B26" s="31">
        <f>[3]I.Aplic.1!C26</f>
        <v>404478</v>
      </c>
      <c r="C26" s="31">
        <f>[3]I.Aplic.1!D26</f>
        <v>386851</v>
      </c>
      <c r="D26" s="30">
        <f>[3]I.Aplic.1!E26</f>
        <v>4.5565346864813581</v>
      </c>
      <c r="E26" s="31">
        <f>[3]I.Aplic.1!F26</f>
        <v>505455</v>
      </c>
      <c r="F26" s="31">
        <f>[3]I.Aplic.1!G26</f>
        <v>452455</v>
      </c>
      <c r="G26" s="30">
        <f>[3]I.Aplic.1!H26</f>
        <v>11.71387209777768</v>
      </c>
      <c r="H26" s="31">
        <f>[3]I.Aplic.1!I26</f>
        <v>6291</v>
      </c>
      <c r="I26" s="31">
        <f>[3]I.Aplic.1!J26</f>
        <v>5803</v>
      </c>
      <c r="J26" s="30">
        <f>[3]I.Aplic.1!K26</f>
        <v>8.4094433913493027</v>
      </c>
      <c r="K26" s="31">
        <f>[3]I.Aplic.1!L26</f>
        <v>2047</v>
      </c>
      <c r="L26" s="31">
        <f>[3]I.Aplic.1!M26</f>
        <v>2049</v>
      </c>
      <c r="M26" s="30">
        <f>[3]I.Aplic.1!N26</f>
        <v>-9.760858955588092E-2</v>
      </c>
      <c r="N26" s="31">
        <f>[3]I.Aplic.1!O26</f>
        <v>70983</v>
      </c>
      <c r="O26" s="31">
        <f>[3]I.Aplic.1!P26</f>
        <v>67498</v>
      </c>
      <c r="P26" s="30">
        <f>[3]I.Aplic.1!Q26</f>
        <v>5.1631159441761234</v>
      </c>
      <c r="Q26" s="31">
        <f>[3]I.Aplic.1!R26</f>
        <v>79952</v>
      </c>
      <c r="R26" s="31">
        <f>[3]I.Aplic.1!S26</f>
        <v>78489</v>
      </c>
      <c r="S26" s="30">
        <f>[3]I.Aplic.1!T26</f>
        <v>1.8639554587267004</v>
      </c>
      <c r="T26" s="23"/>
      <c r="U26" s="39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</row>
    <row r="27" spans="1:34" s="18" customFormat="1" ht="17.100000000000001" customHeight="1" x14ac:dyDescent="0.2">
      <c r="A27" s="36" t="s">
        <v>1201</v>
      </c>
      <c r="B27" s="31">
        <f>[3]I.Aplic.1!C27</f>
        <v>3865854</v>
      </c>
      <c r="C27" s="31">
        <f>[3]I.Aplic.1!D27</f>
        <v>3616755</v>
      </c>
      <c r="D27" s="30">
        <f>[3]I.Aplic.1!E27</f>
        <v>6.8873617372478924</v>
      </c>
      <c r="E27" s="31">
        <f>[3]I.Aplic.1!F27</f>
        <v>2548518</v>
      </c>
      <c r="F27" s="31">
        <f>[3]I.Aplic.1!G27</f>
        <v>2343376</v>
      </c>
      <c r="G27" s="30">
        <f>[3]I.Aplic.1!H27</f>
        <v>8.7541222578024183</v>
      </c>
      <c r="H27" s="31">
        <f>[3]I.Aplic.1!I27</f>
        <v>34767</v>
      </c>
      <c r="I27" s="31">
        <f>[3]I.Aplic.1!J27</f>
        <v>31170</v>
      </c>
      <c r="J27" s="30">
        <f>[3]I.Aplic.1!K27</f>
        <v>11.539942252165543</v>
      </c>
      <c r="K27" s="31">
        <f>[3]I.Aplic.1!L27</f>
        <v>12223</v>
      </c>
      <c r="L27" s="31">
        <f>[3]I.Aplic.1!M27</f>
        <v>12123</v>
      </c>
      <c r="M27" s="30">
        <f>[3]I.Aplic.1!N27</f>
        <v>0.82487833044625913</v>
      </c>
      <c r="N27" s="31">
        <f>[3]I.Aplic.1!O27</f>
        <v>224970</v>
      </c>
      <c r="O27" s="31">
        <f>[3]I.Aplic.1!P27</f>
        <v>223223</v>
      </c>
      <c r="P27" s="30">
        <f>[3]I.Aplic.1!Q27</f>
        <v>0.78262544630257636</v>
      </c>
      <c r="Q27" s="31">
        <f>[3]I.Aplic.1!R27</f>
        <v>318846</v>
      </c>
      <c r="R27" s="31">
        <f>[3]I.Aplic.1!S27</f>
        <v>320764</v>
      </c>
      <c r="S27" s="30">
        <f>[3]I.Aplic.1!T27</f>
        <v>-0.59794740058111262</v>
      </c>
      <c r="T27" s="23"/>
      <c r="U27" s="39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</row>
    <row r="28" spans="1:34" s="18" customFormat="1" ht="17.100000000000001" customHeight="1" x14ac:dyDescent="0.2">
      <c r="A28" s="36" t="s">
        <v>357</v>
      </c>
      <c r="B28" s="31">
        <f>[3]I.Aplic.1!C28</f>
        <v>730656</v>
      </c>
      <c r="C28" s="31">
        <f>[3]I.Aplic.1!D28</f>
        <v>742973</v>
      </c>
      <c r="D28" s="30">
        <f>[3]I.Aplic.1!E28</f>
        <v>-1.6577991394034506</v>
      </c>
      <c r="E28" s="31">
        <f>[3]I.Aplic.1!F28</f>
        <v>810647</v>
      </c>
      <c r="F28" s="31">
        <f>[3]I.Aplic.1!G28</f>
        <v>757350</v>
      </c>
      <c r="G28" s="30">
        <f>[3]I.Aplic.1!H28</f>
        <v>7.0373011157324887</v>
      </c>
      <c r="H28" s="31">
        <f>[3]I.Aplic.1!I28</f>
        <v>12713</v>
      </c>
      <c r="I28" s="31">
        <f>[3]I.Aplic.1!J28</f>
        <v>11650</v>
      </c>
      <c r="J28" s="30">
        <f>[3]I.Aplic.1!K28</f>
        <v>9.1244635193133039</v>
      </c>
      <c r="K28" s="31">
        <f>[3]I.Aplic.1!L28</f>
        <v>4617</v>
      </c>
      <c r="L28" s="31">
        <f>[3]I.Aplic.1!M28</f>
        <v>4610</v>
      </c>
      <c r="M28" s="30">
        <f>[3]I.Aplic.1!N28</f>
        <v>0.15184381778741865</v>
      </c>
      <c r="N28" s="31">
        <f>[3]I.Aplic.1!O28</f>
        <v>95195</v>
      </c>
      <c r="O28" s="31">
        <f>[3]I.Aplic.1!P28</f>
        <v>92949</v>
      </c>
      <c r="P28" s="30">
        <f>[3]I.Aplic.1!Q28</f>
        <v>2.4163788744365191</v>
      </c>
      <c r="Q28" s="31">
        <f>[3]I.Aplic.1!R28</f>
        <v>240627</v>
      </c>
      <c r="R28" s="31">
        <f>[3]I.Aplic.1!S28</f>
        <v>231244</v>
      </c>
      <c r="S28" s="30">
        <f>[3]I.Aplic.1!T28</f>
        <v>4.0576187922713665</v>
      </c>
      <c r="T28" s="23"/>
      <c r="U28" s="39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</row>
    <row r="29" spans="1:34" s="18" customFormat="1" ht="17.100000000000001" customHeight="1" x14ac:dyDescent="0.2">
      <c r="A29" s="36" t="s">
        <v>368</v>
      </c>
      <c r="B29" s="31">
        <f>[3]I.Aplic.1!C29</f>
        <v>0</v>
      </c>
      <c r="C29" s="31">
        <f>[3]I.Aplic.1!D29</f>
        <v>0</v>
      </c>
      <c r="D29" s="30">
        <f>[3]I.Aplic.1!E29</f>
        <v>0</v>
      </c>
      <c r="E29" s="31">
        <f>[3]I.Aplic.1!F29</f>
        <v>0</v>
      </c>
      <c r="F29" s="31">
        <f>[3]I.Aplic.1!G29</f>
        <v>0</v>
      </c>
      <c r="G29" s="30">
        <f>[3]I.Aplic.1!H29</f>
        <v>0</v>
      </c>
      <c r="H29" s="31">
        <f>[3]I.Aplic.1!I29</f>
        <v>0</v>
      </c>
      <c r="I29" s="31">
        <f>[3]I.Aplic.1!J29</f>
        <v>0</v>
      </c>
      <c r="J29" s="30">
        <f>[3]I.Aplic.1!K29</f>
        <v>0</v>
      </c>
      <c r="K29" s="31">
        <f>[3]I.Aplic.1!L29</f>
        <v>0</v>
      </c>
      <c r="L29" s="31">
        <f>[3]I.Aplic.1!M29</f>
        <v>0</v>
      </c>
      <c r="M29" s="30">
        <f>[3]I.Aplic.1!N29</f>
        <v>0</v>
      </c>
      <c r="N29" s="31">
        <f>[3]I.Aplic.1!O29</f>
        <v>0</v>
      </c>
      <c r="O29" s="31">
        <f>[3]I.Aplic.1!P29</f>
        <v>0</v>
      </c>
      <c r="P29" s="30">
        <f>[3]I.Aplic.1!Q29</f>
        <v>0</v>
      </c>
      <c r="Q29" s="31">
        <f>[3]I.Aplic.1!R29</f>
        <v>0</v>
      </c>
      <c r="R29" s="31">
        <f>[3]I.Aplic.1!S29</f>
        <v>0</v>
      </c>
      <c r="S29" s="30">
        <f>[3]I.Aplic.1!T29</f>
        <v>0</v>
      </c>
      <c r="T29" s="23"/>
      <c r="U29" s="39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</row>
    <row r="30" spans="1:34" s="33" customFormat="1" ht="17.100000000000001" customHeight="1" x14ac:dyDescent="0.2">
      <c r="A30" s="36" t="s">
        <v>367</v>
      </c>
      <c r="B30" s="31">
        <f>[3]I.Aplic.1!C30</f>
        <v>0</v>
      </c>
      <c r="C30" s="31">
        <f>[3]I.Aplic.1!D30</f>
        <v>0</v>
      </c>
      <c r="D30" s="30">
        <f>[3]I.Aplic.1!E30</f>
        <v>0</v>
      </c>
      <c r="E30" s="31">
        <f>[3]I.Aplic.1!F30</f>
        <v>0</v>
      </c>
      <c r="F30" s="31">
        <f>[3]I.Aplic.1!G30</f>
        <v>0</v>
      </c>
      <c r="G30" s="30">
        <f>[3]I.Aplic.1!H30</f>
        <v>0</v>
      </c>
      <c r="H30" s="31">
        <f>[3]I.Aplic.1!I30</f>
        <v>0</v>
      </c>
      <c r="I30" s="31">
        <f>[3]I.Aplic.1!J30</f>
        <v>0</v>
      </c>
      <c r="J30" s="30">
        <f>[3]I.Aplic.1!K30</f>
        <v>0</v>
      </c>
      <c r="K30" s="31">
        <f>[3]I.Aplic.1!L30</f>
        <v>0</v>
      </c>
      <c r="L30" s="31">
        <f>[3]I.Aplic.1!M30</f>
        <v>0</v>
      </c>
      <c r="M30" s="30">
        <f>[3]I.Aplic.1!N30</f>
        <v>0</v>
      </c>
      <c r="N30" s="31">
        <f>[3]I.Aplic.1!O30</f>
        <v>0</v>
      </c>
      <c r="O30" s="31">
        <f>[3]I.Aplic.1!P30</f>
        <v>0</v>
      </c>
      <c r="P30" s="30">
        <f>[3]I.Aplic.1!Q30</f>
        <v>0</v>
      </c>
      <c r="Q30" s="31">
        <f>[3]I.Aplic.1!R30</f>
        <v>0</v>
      </c>
      <c r="R30" s="31">
        <f>[3]I.Aplic.1!S30</f>
        <v>0</v>
      </c>
      <c r="S30" s="30">
        <f>[3]I.Aplic.1!T30</f>
        <v>0</v>
      </c>
      <c r="T30" s="37"/>
      <c r="U30" s="35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</row>
    <row r="31" spans="1:34" s="33" customFormat="1" ht="32.1" customHeight="1" x14ac:dyDescent="0.2">
      <c r="A31" s="36"/>
      <c r="B31" s="31">
        <f>[3]I.Aplic.1!C31</f>
        <v>0</v>
      </c>
      <c r="C31" s="31">
        <f>[3]I.Aplic.1!D31</f>
        <v>0</v>
      </c>
      <c r="D31" s="30"/>
      <c r="E31" s="31"/>
      <c r="F31" s="31"/>
      <c r="G31" s="30"/>
      <c r="H31" s="31"/>
      <c r="I31" s="31"/>
      <c r="J31" s="30"/>
      <c r="K31" s="31"/>
      <c r="L31" s="31"/>
      <c r="M31" s="30"/>
      <c r="N31" s="31"/>
      <c r="O31" s="31"/>
      <c r="P31" s="30"/>
      <c r="Q31" s="31"/>
      <c r="R31" s="31"/>
      <c r="S31" s="30"/>
      <c r="T31" s="23"/>
      <c r="U31" s="35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</row>
    <row r="32" spans="1:34" s="26" customFormat="1" ht="23.1" customHeight="1" x14ac:dyDescent="0.2">
      <c r="A32" s="32" t="s">
        <v>1235</v>
      </c>
      <c r="B32" s="31">
        <f>[3]I.Aplic.1!C32</f>
        <v>15148766</v>
      </c>
      <c r="C32" s="31">
        <f>[3]I.Aplic.1!D32</f>
        <v>14978246</v>
      </c>
      <c r="D32" s="30">
        <f>[3]I.Aplic.1!E32</f>
        <v>1.1384510576204983</v>
      </c>
      <c r="E32" s="31">
        <f>[3]I.Aplic.1!F32</f>
        <v>13773696</v>
      </c>
      <c r="F32" s="31">
        <f>[3]I.Aplic.1!G32</f>
        <v>12793696</v>
      </c>
      <c r="G32" s="30">
        <f>[3]I.Aplic.1!H32</f>
        <v>7.6600225611113473</v>
      </c>
      <c r="H32" s="31">
        <f>[3]I.Aplic.1!I32</f>
        <v>209361</v>
      </c>
      <c r="I32" s="31">
        <f>[3]I.Aplic.1!J32</f>
        <v>191835</v>
      </c>
      <c r="J32" s="30">
        <f>[3]I.Aplic.1!K32</f>
        <v>9.1359762295722895</v>
      </c>
      <c r="K32" s="31">
        <f>[3]I.Aplic.1!L32</f>
        <v>74602</v>
      </c>
      <c r="L32" s="31">
        <f>[3]I.Aplic.1!M32</f>
        <v>74839</v>
      </c>
      <c r="M32" s="30">
        <f>[3]I.Aplic.1!N32</f>
        <v>-0.31667980598351125</v>
      </c>
      <c r="N32" s="31">
        <f>[3]I.Aplic.1!O32</f>
        <v>1640308</v>
      </c>
      <c r="O32" s="31">
        <f>[3]I.Aplic.1!P32</f>
        <v>1605256</v>
      </c>
      <c r="P32" s="30">
        <f>[3]I.Aplic.1!Q32</f>
        <v>2.1835769497201691</v>
      </c>
      <c r="Q32" s="31">
        <f>[3]I.Aplic.1!R32</f>
        <v>2730378</v>
      </c>
      <c r="R32" s="31">
        <f>[3]I.Aplic.1!S32</f>
        <v>2698185</v>
      </c>
      <c r="S32" s="30">
        <f>[3]I.Aplic.1!T32</f>
        <v>1.1931353854535549</v>
      </c>
      <c r="T32" s="29"/>
      <c r="U32" s="28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</row>
    <row r="33" spans="1:20" ht="15" customHeight="1" x14ac:dyDescent="0.2">
      <c r="A33" s="16"/>
      <c r="B33" s="13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135"/>
      <c r="N33" s="134"/>
      <c r="O33" s="96"/>
      <c r="P33" s="96"/>
      <c r="Q33" s="96"/>
      <c r="R33" s="96"/>
      <c r="S33" s="96"/>
      <c r="T33" s="23"/>
    </row>
    <row r="34" spans="1:20" ht="8.1" customHeight="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20"/>
    </row>
    <row r="35" spans="1:20" ht="8.1" customHeight="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22"/>
    </row>
    <row r="36" spans="1:20" ht="8.1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9"/>
    </row>
    <row r="37" spans="1:20" ht="8.1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22"/>
    </row>
    <row r="38" spans="1:20" ht="8.1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20"/>
    </row>
    <row r="39" spans="1:20" ht="8.1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9"/>
    </row>
    <row r="40" spans="1:20" ht="8.1" customHeight="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20"/>
    </row>
    <row r="41" spans="1:20" ht="12" customHeigh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20"/>
    </row>
    <row r="42" spans="1:20" ht="12" customHeight="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</row>
    <row r="43" spans="1:20" ht="12" customHeight="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20"/>
    </row>
    <row r="44" spans="1:20" ht="12" customHeight="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22"/>
    </row>
    <row r="45" spans="1:20" ht="12" customHeigh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20"/>
    </row>
    <row r="46" spans="1:20" ht="12" customHeight="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20"/>
    </row>
    <row r="47" spans="1:20" s="16" customFormat="1" ht="12" customHeight="1" x14ac:dyDescent="0.2">
      <c r="T47" s="20"/>
    </row>
    <row r="48" spans="1:20" s="16" customFormat="1" ht="12" customHeight="1" x14ac:dyDescent="0.2">
      <c r="T48" s="20"/>
    </row>
    <row r="49" spans="20:20" s="16" customFormat="1" ht="12" customHeight="1" x14ac:dyDescent="0.2">
      <c r="T49" s="20"/>
    </row>
    <row r="50" spans="20:20" s="16" customFormat="1" ht="12" customHeight="1" x14ac:dyDescent="0.2">
      <c r="T50" s="20"/>
    </row>
    <row r="51" spans="20:20" s="16" customFormat="1" ht="12" customHeight="1" x14ac:dyDescent="0.2">
      <c r="T51" s="20"/>
    </row>
    <row r="52" spans="20:20" s="16" customFormat="1" ht="12" customHeight="1" x14ac:dyDescent="0.2">
      <c r="T52" s="20"/>
    </row>
    <row r="53" spans="20:20" s="16" customFormat="1" ht="12" customHeight="1" x14ac:dyDescent="0.2">
      <c r="T53" s="20"/>
    </row>
    <row r="54" spans="20:20" s="16" customFormat="1" ht="12" customHeight="1" x14ac:dyDescent="0.2">
      <c r="T54" s="20"/>
    </row>
    <row r="55" spans="20:20" s="16" customFormat="1" ht="12" customHeight="1" x14ac:dyDescent="0.2">
      <c r="T55" s="20"/>
    </row>
    <row r="56" spans="20:20" s="16" customFormat="1" ht="12" customHeight="1" x14ac:dyDescent="0.2">
      <c r="T56" s="20"/>
    </row>
    <row r="57" spans="20:20" s="16" customFormat="1" ht="12" customHeight="1" x14ac:dyDescent="0.2">
      <c r="T57" s="20"/>
    </row>
    <row r="58" spans="20:20" s="16" customFormat="1" ht="12" customHeight="1" x14ac:dyDescent="0.2">
      <c r="T58" s="20"/>
    </row>
    <row r="59" spans="20:20" s="16" customFormat="1" ht="12" customHeight="1" x14ac:dyDescent="0.2">
      <c r="T59" s="20"/>
    </row>
    <row r="60" spans="20:20" s="16" customFormat="1" ht="12" customHeight="1" x14ac:dyDescent="0.2">
      <c r="T60" s="20"/>
    </row>
    <row r="61" spans="20:20" s="16" customFormat="1" ht="12" customHeight="1" x14ac:dyDescent="0.2">
      <c r="T61" s="20"/>
    </row>
    <row r="62" spans="20:20" s="16" customFormat="1" ht="12" customHeight="1" x14ac:dyDescent="0.2">
      <c r="T62" s="20"/>
    </row>
    <row r="63" spans="20:20" s="16" customFormat="1" ht="12" customHeight="1" x14ac:dyDescent="0.2">
      <c r="T63" s="20"/>
    </row>
    <row r="64" spans="20:20" s="16" customFormat="1" ht="12" customHeight="1" x14ac:dyDescent="0.2">
      <c r="T64" s="20"/>
    </row>
    <row r="65" spans="20:20" s="16" customFormat="1" ht="12" customHeight="1" x14ac:dyDescent="0.2">
      <c r="T65" s="21"/>
    </row>
    <row r="66" spans="20:20" s="16" customFormat="1" ht="12" customHeight="1" x14ac:dyDescent="0.2">
      <c r="T66" s="20"/>
    </row>
    <row r="67" spans="20:20" s="16" customFormat="1" ht="12" customHeight="1" x14ac:dyDescent="0.2">
      <c r="T67" s="21"/>
    </row>
    <row r="68" spans="20:20" s="16" customFormat="1" ht="12" customHeight="1" x14ac:dyDescent="0.2">
      <c r="T68" s="20"/>
    </row>
    <row r="69" spans="20:20" s="16" customFormat="1" ht="12" customHeight="1" x14ac:dyDescent="0.2">
      <c r="T69" s="20"/>
    </row>
    <row r="70" spans="20:20" s="16" customFormat="1" ht="12" customHeight="1" x14ac:dyDescent="0.2">
      <c r="T70" s="17"/>
    </row>
    <row r="71" spans="20:20" s="16" customFormat="1" ht="12" customHeight="1" x14ac:dyDescent="0.2">
      <c r="T71" s="17"/>
    </row>
    <row r="72" spans="20:20" s="16" customFormat="1" ht="12" customHeight="1" x14ac:dyDescent="0.2">
      <c r="T72" s="17"/>
    </row>
    <row r="73" spans="20:20" s="16" customFormat="1" ht="12" customHeight="1" x14ac:dyDescent="0.2">
      <c r="T73" s="19"/>
    </row>
    <row r="74" spans="20:20" s="16" customFormat="1" ht="20.100000000000001" customHeight="1" x14ac:dyDescent="0.2">
      <c r="T74" s="17"/>
    </row>
    <row r="75" spans="20:20" s="16" customFormat="1" ht="9.6" customHeight="1" x14ac:dyDescent="0.2">
      <c r="T75" s="17"/>
    </row>
    <row r="76" spans="20:20" s="16" customFormat="1" ht="9.6" customHeight="1" x14ac:dyDescent="0.2">
      <c r="T76" s="17"/>
    </row>
    <row r="77" spans="20:20" s="16" customFormat="1" ht="9.9499999999999993" customHeight="1" x14ac:dyDescent="0.2">
      <c r="T77" s="17"/>
    </row>
    <row r="78" spans="20:20" s="16" customFormat="1" ht="9.9499999999999993" customHeight="1" x14ac:dyDescent="0.2">
      <c r="T78" s="17"/>
    </row>
    <row r="79" spans="20:20" s="16" customFormat="1" ht="8.1" customHeight="1" x14ac:dyDescent="0.2">
      <c r="T79" s="19"/>
    </row>
    <row r="80" spans="20:20" s="16" customFormat="1" ht="8.1" customHeight="1" x14ac:dyDescent="0.2">
      <c r="T80" s="17"/>
    </row>
    <row r="81" spans="20:20" s="16" customFormat="1" ht="8.1" customHeight="1" x14ac:dyDescent="0.2">
      <c r="T81" s="17"/>
    </row>
    <row r="82" spans="20:20" s="16" customFormat="1" ht="9.9499999999999993" customHeight="1" x14ac:dyDescent="0.2">
      <c r="T82" s="17"/>
    </row>
    <row r="83" spans="20:20" s="16" customFormat="1" ht="8.1" customHeight="1" x14ac:dyDescent="0.2">
      <c r="T83" s="17"/>
    </row>
    <row r="84" spans="20:20" s="16" customFormat="1" ht="8.1" customHeight="1" x14ac:dyDescent="0.2">
      <c r="T84" s="17"/>
    </row>
    <row r="85" spans="20:20" s="16" customFormat="1" ht="8.1" customHeight="1" x14ac:dyDescent="0.2">
      <c r="T85" s="17"/>
    </row>
    <row r="86" spans="20:20" s="16" customFormat="1" ht="8.1" customHeight="1" x14ac:dyDescent="0.2">
      <c r="T86" s="17"/>
    </row>
    <row r="87" spans="20:20" s="16" customFormat="1" ht="8.1" customHeight="1" x14ac:dyDescent="0.2">
      <c r="T87" s="17"/>
    </row>
    <row r="88" spans="20:20" s="16" customFormat="1" ht="8.1" customHeight="1" x14ac:dyDescent="0.2">
      <c r="T88" s="17"/>
    </row>
    <row r="89" spans="20:20" s="16" customFormat="1" ht="8.1" customHeight="1" x14ac:dyDescent="0.2">
      <c r="T89" s="17"/>
    </row>
    <row r="90" spans="20:20" s="16" customFormat="1" ht="12" customHeight="1" x14ac:dyDescent="0.2">
      <c r="T90" s="17"/>
    </row>
    <row r="91" spans="20:20" s="16" customFormat="1" ht="12" customHeight="1" x14ac:dyDescent="0.2">
      <c r="T91" s="17"/>
    </row>
    <row r="92" spans="20:20" s="16" customFormat="1" ht="12" customHeight="1" x14ac:dyDescent="0.2">
      <c r="T92" s="17"/>
    </row>
    <row r="93" spans="20:20" s="16" customFormat="1" ht="12" customHeight="1" x14ac:dyDescent="0.2">
      <c r="T93" s="17"/>
    </row>
    <row r="94" spans="20:20" s="16" customFormat="1" ht="12" customHeight="1" x14ac:dyDescent="0.2">
      <c r="T94" s="17"/>
    </row>
    <row r="95" spans="20:20" s="16" customFormat="1" ht="12" customHeight="1" x14ac:dyDescent="0.2">
      <c r="T95" s="17"/>
    </row>
    <row r="96" spans="20:20" s="16" customFormat="1" ht="12" customHeight="1" x14ac:dyDescent="0.2">
      <c r="T96" s="17"/>
    </row>
    <row r="97" spans="20:20" s="16" customFormat="1" ht="12" customHeight="1" x14ac:dyDescent="0.2">
      <c r="T97" s="17"/>
    </row>
    <row r="98" spans="20:20" s="16" customFormat="1" ht="12" customHeight="1" x14ac:dyDescent="0.2">
      <c r="T98" s="17"/>
    </row>
    <row r="99" spans="20:20" s="16" customFormat="1" ht="12" customHeight="1" x14ac:dyDescent="0.2">
      <c r="T99" s="17"/>
    </row>
    <row r="100" spans="20:20" s="16" customFormat="1" ht="12" customHeight="1" x14ac:dyDescent="0.2">
      <c r="T100" s="17"/>
    </row>
    <row r="101" spans="20:20" s="16" customFormat="1" ht="12" customHeight="1" x14ac:dyDescent="0.2">
      <c r="T101" s="17"/>
    </row>
    <row r="102" spans="20:20" s="16" customFormat="1" ht="12" customHeight="1" x14ac:dyDescent="0.2">
      <c r="T102" s="17"/>
    </row>
    <row r="103" spans="20:20" s="16" customFormat="1" ht="12" customHeight="1" x14ac:dyDescent="0.2">
      <c r="T103" s="17"/>
    </row>
    <row r="104" spans="20:20" s="16" customFormat="1" ht="12" customHeight="1" x14ac:dyDescent="0.2">
      <c r="T104" s="17"/>
    </row>
    <row r="105" spans="20:20" s="16" customFormat="1" ht="12" customHeight="1" x14ac:dyDescent="0.2">
      <c r="T105" s="17"/>
    </row>
    <row r="106" spans="20:20" s="16" customFormat="1" ht="12" customHeight="1" x14ac:dyDescent="0.2">
      <c r="T106" s="17"/>
    </row>
    <row r="107" spans="20:20" s="16" customFormat="1" ht="12" customHeight="1" x14ac:dyDescent="0.2">
      <c r="T107" s="17"/>
    </row>
    <row r="108" spans="20:20" s="16" customFormat="1" ht="12" customHeight="1" x14ac:dyDescent="0.2">
      <c r="T108" s="17"/>
    </row>
    <row r="109" spans="20:20" s="16" customFormat="1" ht="12" customHeight="1" x14ac:dyDescent="0.2">
      <c r="T109" s="17"/>
    </row>
    <row r="110" spans="20:20" s="16" customFormat="1" ht="12" customHeight="1" x14ac:dyDescent="0.2">
      <c r="T110" s="17"/>
    </row>
    <row r="111" spans="20:20" s="16" customFormat="1" ht="12" customHeight="1" x14ac:dyDescent="0.2">
      <c r="T111" s="17"/>
    </row>
    <row r="112" spans="20:20" s="16" customFormat="1" ht="12" customHeight="1" x14ac:dyDescent="0.2">
      <c r="T112" s="17"/>
    </row>
    <row r="113" spans="20:20" s="16" customFormat="1" ht="12" customHeight="1" x14ac:dyDescent="0.2">
      <c r="T113" s="17"/>
    </row>
    <row r="114" spans="20:20" s="16" customFormat="1" ht="12" customHeight="1" x14ac:dyDescent="0.2">
      <c r="T114" s="17"/>
    </row>
    <row r="115" spans="20:20" s="16" customFormat="1" ht="12" customHeight="1" x14ac:dyDescent="0.2">
      <c r="T115" s="17"/>
    </row>
    <row r="116" spans="20:20" s="16" customFormat="1" ht="12" customHeight="1" x14ac:dyDescent="0.2">
      <c r="T116" s="17"/>
    </row>
    <row r="117" spans="20:20" s="16" customFormat="1" ht="12" customHeight="1" x14ac:dyDescent="0.2">
      <c r="T117" s="17"/>
    </row>
    <row r="118" spans="20:20" s="16" customFormat="1" ht="12" customHeight="1" x14ac:dyDescent="0.2">
      <c r="T118" s="17"/>
    </row>
    <row r="119" spans="20:20" s="16" customFormat="1" ht="12" customHeight="1" x14ac:dyDescent="0.2">
      <c r="T119" s="17"/>
    </row>
    <row r="120" spans="20:20" s="16" customFormat="1" ht="12" customHeight="1" x14ac:dyDescent="0.2">
      <c r="T120" s="17"/>
    </row>
    <row r="121" spans="20:20" s="16" customFormat="1" ht="12" customHeight="1" x14ac:dyDescent="0.2">
      <c r="T121" s="17"/>
    </row>
    <row r="122" spans="20:20" s="16" customFormat="1" ht="12" customHeight="1" x14ac:dyDescent="0.2">
      <c r="T122" s="17"/>
    </row>
    <row r="123" spans="20:20" s="16" customFormat="1" ht="20.100000000000001" customHeight="1" x14ac:dyDescent="0.2">
      <c r="T123" s="17"/>
    </row>
    <row r="124" spans="20:20" s="16" customFormat="1" ht="9.6" customHeight="1" x14ac:dyDescent="0.2">
      <c r="T124" s="17"/>
    </row>
    <row r="125" spans="20:20" s="16" customFormat="1" ht="9.6" customHeight="1" x14ac:dyDescent="0.2">
      <c r="T125" s="17"/>
    </row>
    <row r="126" spans="20:20" s="16" customFormat="1" ht="9.9499999999999993" customHeight="1" x14ac:dyDescent="0.2">
      <c r="T126" s="17"/>
    </row>
    <row r="127" spans="20:20" s="16" customFormat="1" ht="9.9499999999999993" customHeight="1" x14ac:dyDescent="0.2">
      <c r="T127" s="17"/>
    </row>
    <row r="128" spans="20:20" s="16" customFormat="1" ht="8.1" customHeight="1" x14ac:dyDescent="0.2">
      <c r="T128" s="17"/>
    </row>
    <row r="129" spans="20:20" s="16" customFormat="1" ht="8.1" customHeight="1" x14ac:dyDescent="0.2">
      <c r="T129" s="17"/>
    </row>
    <row r="130" spans="20:20" s="16" customFormat="1" ht="8.1" customHeight="1" x14ac:dyDescent="0.2">
      <c r="T130" s="17"/>
    </row>
    <row r="131" spans="20:20" s="16" customFormat="1" ht="9.9499999999999993" customHeight="1" x14ac:dyDescent="0.2">
      <c r="T131" s="17"/>
    </row>
    <row r="132" spans="20:20" s="16" customFormat="1" ht="8.1" customHeight="1" x14ac:dyDescent="0.2">
      <c r="T132" s="17"/>
    </row>
    <row r="133" spans="20:20" s="16" customFormat="1" ht="8.1" customHeight="1" x14ac:dyDescent="0.2">
      <c r="T133" s="17"/>
    </row>
    <row r="134" spans="20:20" s="16" customFormat="1" ht="8.1" customHeight="1" x14ac:dyDescent="0.2">
      <c r="T134" s="17"/>
    </row>
    <row r="135" spans="20:20" s="16" customFormat="1" ht="8.1" customHeight="1" x14ac:dyDescent="0.2">
      <c r="T135" s="17"/>
    </row>
    <row r="136" spans="20:20" s="16" customFormat="1" ht="8.1" customHeight="1" x14ac:dyDescent="0.2">
      <c r="T136" s="17"/>
    </row>
    <row r="137" spans="20:20" s="16" customFormat="1" ht="8.1" customHeight="1" x14ac:dyDescent="0.2">
      <c r="T137" s="17"/>
    </row>
    <row r="138" spans="20:20" s="16" customFormat="1" ht="8.1" customHeight="1" x14ac:dyDescent="0.2">
      <c r="T138" s="17"/>
    </row>
    <row r="139" spans="20:20" s="16" customFormat="1" ht="12" customHeight="1" x14ac:dyDescent="0.2">
      <c r="T139" s="17"/>
    </row>
    <row r="140" spans="20:20" s="16" customFormat="1" ht="12" customHeight="1" x14ac:dyDescent="0.2">
      <c r="T140" s="17"/>
    </row>
    <row r="141" spans="20:20" s="16" customFormat="1" ht="12" customHeight="1" x14ac:dyDescent="0.2">
      <c r="T141" s="17"/>
    </row>
    <row r="142" spans="20:20" s="16" customFormat="1" ht="12" customHeight="1" x14ac:dyDescent="0.2">
      <c r="T142" s="17"/>
    </row>
    <row r="143" spans="20:20" s="16" customFormat="1" ht="12" customHeight="1" x14ac:dyDescent="0.2">
      <c r="T143" s="17"/>
    </row>
    <row r="144" spans="20:20" s="16" customFormat="1" ht="12" customHeight="1" x14ac:dyDescent="0.2">
      <c r="T144" s="17"/>
    </row>
    <row r="145" spans="20:20" s="16" customFormat="1" ht="12" customHeight="1" x14ac:dyDescent="0.2">
      <c r="T145" s="17"/>
    </row>
    <row r="146" spans="20:20" s="16" customFormat="1" ht="12" customHeight="1" x14ac:dyDescent="0.2">
      <c r="T146" s="17"/>
    </row>
    <row r="147" spans="20:20" s="16" customFormat="1" ht="12" customHeight="1" x14ac:dyDescent="0.2">
      <c r="T147" s="17"/>
    </row>
    <row r="148" spans="20:20" s="16" customFormat="1" ht="12" customHeight="1" x14ac:dyDescent="0.2">
      <c r="T148" s="17"/>
    </row>
    <row r="149" spans="20:20" s="16" customFormat="1" ht="12" customHeight="1" x14ac:dyDescent="0.2">
      <c r="T149" s="17"/>
    </row>
    <row r="150" spans="20:20" s="16" customFormat="1" ht="12" customHeight="1" x14ac:dyDescent="0.2">
      <c r="T150" s="17"/>
    </row>
    <row r="151" spans="20:20" s="16" customFormat="1" ht="12" customHeight="1" x14ac:dyDescent="0.2">
      <c r="T151" s="17"/>
    </row>
    <row r="152" spans="20:20" s="16" customFormat="1" ht="12" customHeight="1" x14ac:dyDescent="0.2">
      <c r="T152" s="17"/>
    </row>
    <row r="153" spans="20:20" s="16" customFormat="1" ht="12" customHeight="1" x14ac:dyDescent="0.2">
      <c r="T153" s="17"/>
    </row>
    <row r="154" spans="20:20" s="16" customFormat="1" ht="12" customHeight="1" x14ac:dyDescent="0.2">
      <c r="T154" s="17"/>
    </row>
    <row r="155" spans="20:20" s="16" customFormat="1" ht="12" customHeight="1" x14ac:dyDescent="0.2">
      <c r="T155" s="17"/>
    </row>
    <row r="156" spans="20:20" s="16" customFormat="1" ht="12" customHeight="1" x14ac:dyDescent="0.2">
      <c r="T156" s="17"/>
    </row>
    <row r="157" spans="20:20" s="16" customFormat="1" ht="12" customHeight="1" x14ac:dyDescent="0.2">
      <c r="T157" s="17"/>
    </row>
    <row r="158" spans="20:20" s="16" customFormat="1" ht="12" customHeight="1" x14ac:dyDescent="0.2">
      <c r="T158" s="17"/>
    </row>
    <row r="159" spans="20:20" s="16" customFormat="1" ht="12" customHeight="1" x14ac:dyDescent="0.2">
      <c r="T159" s="17"/>
    </row>
    <row r="160" spans="20:20" s="16" customFormat="1" ht="12" customHeight="1" x14ac:dyDescent="0.2">
      <c r="T160" s="17"/>
    </row>
    <row r="161" spans="20:20" s="16" customFormat="1" ht="12" customHeight="1" x14ac:dyDescent="0.2">
      <c r="T161" s="17"/>
    </row>
    <row r="162" spans="20:20" s="16" customFormat="1" ht="12" customHeight="1" x14ac:dyDescent="0.2">
      <c r="T162" s="17"/>
    </row>
    <row r="163" spans="20:20" s="16" customFormat="1" ht="12" customHeight="1" x14ac:dyDescent="0.2">
      <c r="T163" s="17"/>
    </row>
    <row r="164" spans="20:20" s="16" customFormat="1" ht="12" customHeight="1" x14ac:dyDescent="0.2">
      <c r="T164" s="17"/>
    </row>
    <row r="165" spans="20:20" s="16" customFormat="1" ht="12" customHeight="1" x14ac:dyDescent="0.2">
      <c r="T165" s="17"/>
    </row>
    <row r="166" spans="20:20" s="16" customFormat="1" ht="12" customHeight="1" x14ac:dyDescent="0.2">
      <c r="T166" s="17"/>
    </row>
    <row r="167" spans="20:20" s="16" customFormat="1" ht="12" customHeight="1" x14ac:dyDescent="0.2">
      <c r="T167" s="17"/>
    </row>
    <row r="168" spans="20:20" s="16" customFormat="1" ht="12" customHeight="1" x14ac:dyDescent="0.2">
      <c r="T168" s="17"/>
    </row>
    <row r="169" spans="20:20" s="16" customFormat="1" ht="12" customHeight="1" x14ac:dyDescent="0.2">
      <c r="T169" s="17"/>
    </row>
    <row r="170" spans="20:20" s="16" customFormat="1" ht="12" customHeight="1" x14ac:dyDescent="0.2">
      <c r="T170" s="17"/>
    </row>
    <row r="171" spans="20:20" s="16" customFormat="1" ht="12" customHeight="1" x14ac:dyDescent="0.2">
      <c r="T171" s="17"/>
    </row>
    <row r="172" spans="20:20" s="16" customFormat="1" ht="20.100000000000001" customHeight="1" x14ac:dyDescent="0.2">
      <c r="T172" s="17"/>
    </row>
    <row r="173" spans="20:20" s="16" customFormat="1" ht="9.6" customHeight="1" x14ac:dyDescent="0.2">
      <c r="T173" s="17"/>
    </row>
    <row r="174" spans="20:20" s="16" customFormat="1" ht="9.6" customHeight="1" x14ac:dyDescent="0.2">
      <c r="T174" s="17"/>
    </row>
    <row r="175" spans="20:20" s="16" customFormat="1" ht="9.9499999999999993" customHeight="1" x14ac:dyDescent="0.2">
      <c r="T175" s="17"/>
    </row>
    <row r="176" spans="20:20" s="16" customFormat="1" ht="9.9499999999999993" customHeight="1" x14ac:dyDescent="0.2">
      <c r="T176" s="17"/>
    </row>
    <row r="177" spans="20:20" s="16" customFormat="1" ht="8.1" customHeight="1" x14ac:dyDescent="0.2">
      <c r="T177" s="17"/>
    </row>
    <row r="178" spans="20:20" s="16" customFormat="1" ht="8.1" customHeight="1" x14ac:dyDescent="0.2">
      <c r="T178" s="17"/>
    </row>
    <row r="179" spans="20:20" s="16" customFormat="1" ht="8.1" customHeight="1" x14ac:dyDescent="0.2">
      <c r="T179" s="17"/>
    </row>
    <row r="180" spans="20:20" s="16" customFormat="1" ht="9.9499999999999993" customHeight="1" x14ac:dyDescent="0.2">
      <c r="T180" s="17"/>
    </row>
    <row r="181" spans="20:20" s="16" customFormat="1" ht="8.1" customHeight="1" x14ac:dyDescent="0.2">
      <c r="T181" s="17"/>
    </row>
    <row r="182" spans="20:20" s="16" customFormat="1" ht="8.1" customHeight="1" x14ac:dyDescent="0.2">
      <c r="T182" s="17"/>
    </row>
    <row r="183" spans="20:20" s="16" customFormat="1" ht="8.1" customHeight="1" x14ac:dyDescent="0.2">
      <c r="T183" s="17"/>
    </row>
    <row r="184" spans="20:20" s="16" customFormat="1" ht="8.1" customHeight="1" x14ac:dyDescent="0.2">
      <c r="T184" s="17"/>
    </row>
    <row r="185" spans="20:20" s="16" customFormat="1" ht="8.1" customHeight="1" x14ac:dyDescent="0.2">
      <c r="T185" s="17"/>
    </row>
    <row r="186" spans="20:20" s="16" customFormat="1" ht="8.1" customHeight="1" x14ac:dyDescent="0.2">
      <c r="T186" s="17"/>
    </row>
    <row r="187" spans="20:20" s="16" customFormat="1" ht="8.1" customHeight="1" x14ac:dyDescent="0.2">
      <c r="T187" s="17"/>
    </row>
    <row r="188" spans="20:20" s="16" customFormat="1" ht="12" customHeight="1" x14ac:dyDescent="0.2">
      <c r="T188" s="17"/>
    </row>
    <row r="189" spans="20:20" s="16" customFormat="1" ht="12" customHeight="1" x14ac:dyDescent="0.2">
      <c r="T189" s="17"/>
    </row>
    <row r="190" spans="20:20" s="16" customFormat="1" ht="12" customHeight="1" x14ac:dyDescent="0.2">
      <c r="T190" s="17"/>
    </row>
    <row r="191" spans="20:20" s="16" customFormat="1" ht="12" customHeight="1" x14ac:dyDescent="0.2">
      <c r="T191" s="17"/>
    </row>
    <row r="192" spans="20:20" s="16" customFormat="1" ht="12" customHeight="1" x14ac:dyDescent="0.2">
      <c r="T192" s="17"/>
    </row>
    <row r="193" spans="20:20" s="16" customFormat="1" ht="12" customHeight="1" x14ac:dyDescent="0.2">
      <c r="T193" s="17"/>
    </row>
    <row r="194" spans="20:20" s="16" customFormat="1" ht="12" customHeight="1" x14ac:dyDescent="0.2">
      <c r="T194" s="17"/>
    </row>
    <row r="195" spans="20:20" s="16" customFormat="1" ht="12" customHeight="1" x14ac:dyDescent="0.2">
      <c r="T195" s="17"/>
    </row>
    <row r="196" spans="20:20" s="16" customFormat="1" ht="12" customHeight="1" x14ac:dyDescent="0.2">
      <c r="T196" s="17"/>
    </row>
    <row r="197" spans="20:20" s="16" customFormat="1" ht="12" customHeight="1" x14ac:dyDescent="0.2">
      <c r="T197" s="17"/>
    </row>
    <row r="198" spans="20:20" s="16" customFormat="1" ht="12" customHeight="1" x14ac:dyDescent="0.2">
      <c r="T198" s="17"/>
    </row>
    <row r="199" spans="20:20" s="16" customFormat="1" ht="12" customHeight="1" x14ac:dyDescent="0.2">
      <c r="T199" s="17"/>
    </row>
    <row r="200" spans="20:20" s="16" customFormat="1" ht="12" customHeight="1" x14ac:dyDescent="0.2">
      <c r="T200" s="17"/>
    </row>
    <row r="201" spans="20:20" s="16" customFormat="1" ht="12" customHeight="1" x14ac:dyDescent="0.2">
      <c r="T201" s="17"/>
    </row>
    <row r="202" spans="20:20" s="16" customFormat="1" ht="12" customHeight="1" x14ac:dyDescent="0.2">
      <c r="T202" s="17"/>
    </row>
    <row r="203" spans="20:20" s="16" customFormat="1" ht="12" customHeight="1" x14ac:dyDescent="0.2">
      <c r="T203" s="17"/>
    </row>
    <row r="204" spans="20:20" s="16" customFormat="1" ht="12" customHeight="1" x14ac:dyDescent="0.2">
      <c r="T204" s="17"/>
    </row>
    <row r="205" spans="20:20" s="16" customFormat="1" ht="12" customHeight="1" x14ac:dyDescent="0.2">
      <c r="T205" s="17"/>
    </row>
    <row r="206" spans="20:20" s="16" customFormat="1" ht="12" customHeight="1" x14ac:dyDescent="0.2">
      <c r="T206" s="17"/>
    </row>
    <row r="207" spans="20:20" s="16" customFormat="1" ht="12" customHeight="1" x14ac:dyDescent="0.2">
      <c r="T207" s="17"/>
    </row>
    <row r="208" spans="20:20" s="16" customFormat="1" ht="12" customHeight="1" x14ac:dyDescent="0.2">
      <c r="T208" s="17"/>
    </row>
    <row r="209" spans="20:20" s="16" customFormat="1" ht="12" customHeight="1" x14ac:dyDescent="0.2">
      <c r="T209" s="17"/>
    </row>
    <row r="210" spans="20:20" s="16" customFormat="1" ht="12" customHeight="1" x14ac:dyDescent="0.2">
      <c r="T210" s="17"/>
    </row>
    <row r="211" spans="20:20" s="16" customFormat="1" ht="12" customHeight="1" x14ac:dyDescent="0.2">
      <c r="T211" s="17"/>
    </row>
    <row r="212" spans="20:20" s="16" customFormat="1" ht="12" customHeight="1" x14ac:dyDescent="0.2">
      <c r="T212" s="17"/>
    </row>
    <row r="213" spans="20:20" s="16" customFormat="1" ht="12" customHeight="1" x14ac:dyDescent="0.2">
      <c r="T213" s="17"/>
    </row>
    <row r="214" spans="20:20" s="16" customFormat="1" ht="12" customHeight="1" x14ac:dyDescent="0.2">
      <c r="T214" s="17"/>
    </row>
    <row r="215" spans="20:20" s="16" customFormat="1" ht="12" customHeight="1" x14ac:dyDescent="0.2">
      <c r="T215" s="17"/>
    </row>
    <row r="216" spans="20:20" s="16" customFormat="1" ht="12" customHeight="1" x14ac:dyDescent="0.2">
      <c r="T216" s="17"/>
    </row>
    <row r="217" spans="20:20" s="16" customFormat="1" ht="12" customHeight="1" x14ac:dyDescent="0.2">
      <c r="T217" s="17"/>
    </row>
    <row r="218" spans="20:20" s="16" customFormat="1" ht="12" customHeight="1" x14ac:dyDescent="0.2">
      <c r="T218" s="17"/>
    </row>
    <row r="219" spans="20:20" s="16" customFormat="1" ht="12" customHeight="1" x14ac:dyDescent="0.2">
      <c r="T219" s="17"/>
    </row>
    <row r="220" spans="20:20" s="16" customFormat="1" ht="12" customHeight="1" x14ac:dyDescent="0.2">
      <c r="T220" s="17"/>
    </row>
    <row r="221" spans="20:20" s="16" customFormat="1" ht="20.100000000000001" customHeight="1" x14ac:dyDescent="0.2">
      <c r="T221" s="17"/>
    </row>
    <row r="222" spans="20:20" s="16" customFormat="1" ht="9.6" customHeight="1" x14ac:dyDescent="0.2">
      <c r="T222" s="17"/>
    </row>
    <row r="223" spans="20:20" s="16" customFormat="1" ht="9.6" customHeight="1" x14ac:dyDescent="0.2">
      <c r="T223" s="17"/>
    </row>
    <row r="224" spans="20:20" s="16" customFormat="1" ht="9.9499999999999993" customHeight="1" x14ac:dyDescent="0.2">
      <c r="T224" s="17"/>
    </row>
    <row r="225" spans="20:20" s="16" customFormat="1" ht="9.9499999999999993" customHeight="1" x14ac:dyDescent="0.2">
      <c r="T225" s="17"/>
    </row>
    <row r="226" spans="20:20" s="16" customFormat="1" ht="8.1" customHeight="1" x14ac:dyDescent="0.2">
      <c r="T226" s="17"/>
    </row>
    <row r="227" spans="20:20" s="16" customFormat="1" ht="8.1" customHeight="1" x14ac:dyDescent="0.2">
      <c r="T227" s="17"/>
    </row>
    <row r="228" spans="20:20" s="16" customFormat="1" ht="8.1" customHeight="1" x14ac:dyDescent="0.2">
      <c r="T228" s="17"/>
    </row>
    <row r="229" spans="20:20" s="16" customFormat="1" ht="9.9499999999999993" customHeight="1" x14ac:dyDescent="0.2">
      <c r="T229" s="17"/>
    </row>
    <row r="230" spans="20:20" s="16" customFormat="1" ht="8.1" customHeight="1" x14ac:dyDescent="0.2">
      <c r="T230" s="17"/>
    </row>
    <row r="231" spans="20:20" s="16" customFormat="1" ht="8.1" customHeight="1" x14ac:dyDescent="0.2">
      <c r="T231" s="17"/>
    </row>
    <row r="232" spans="20:20" s="16" customFormat="1" ht="8.1" customHeight="1" x14ac:dyDescent="0.2">
      <c r="T232" s="17"/>
    </row>
    <row r="233" spans="20:20" s="16" customFormat="1" ht="8.1" customHeight="1" x14ac:dyDescent="0.2">
      <c r="T233" s="17"/>
    </row>
    <row r="234" spans="20:20" s="16" customFormat="1" ht="8.1" customHeight="1" x14ac:dyDescent="0.2">
      <c r="T234" s="17"/>
    </row>
    <row r="235" spans="20:20" s="16" customFormat="1" ht="8.1" customHeight="1" x14ac:dyDescent="0.2">
      <c r="T235" s="17"/>
    </row>
    <row r="236" spans="20:20" s="16" customFormat="1" ht="8.1" customHeight="1" x14ac:dyDescent="0.2">
      <c r="T236" s="17"/>
    </row>
    <row r="237" spans="20:20" s="16" customFormat="1" ht="12" customHeight="1" x14ac:dyDescent="0.2">
      <c r="T237" s="17"/>
    </row>
    <row r="238" spans="20:20" s="16" customFormat="1" ht="12" customHeight="1" x14ac:dyDescent="0.2">
      <c r="T238" s="17"/>
    </row>
    <row r="239" spans="20:20" s="16" customFormat="1" ht="12" customHeight="1" x14ac:dyDescent="0.2">
      <c r="T239" s="17"/>
    </row>
    <row r="240" spans="20:20" s="16" customFormat="1" ht="12" customHeight="1" x14ac:dyDescent="0.2">
      <c r="T240" s="17"/>
    </row>
    <row r="241" spans="20:20" s="16" customFormat="1" ht="12" customHeight="1" x14ac:dyDescent="0.2">
      <c r="T241" s="17"/>
    </row>
    <row r="242" spans="20:20" s="16" customFormat="1" ht="12" customHeight="1" x14ac:dyDescent="0.2">
      <c r="T242" s="17"/>
    </row>
    <row r="243" spans="20:20" s="16" customFormat="1" ht="12" customHeight="1" x14ac:dyDescent="0.2">
      <c r="T243" s="17"/>
    </row>
    <row r="244" spans="20:20" s="16" customFormat="1" ht="12" customHeight="1" x14ac:dyDescent="0.2">
      <c r="T244" s="17"/>
    </row>
    <row r="245" spans="20:20" s="16" customFormat="1" ht="12" customHeight="1" x14ac:dyDescent="0.2">
      <c r="T245" s="17"/>
    </row>
    <row r="246" spans="20:20" s="16" customFormat="1" ht="12" customHeight="1" x14ac:dyDescent="0.2">
      <c r="T246" s="17"/>
    </row>
    <row r="247" spans="20:20" s="16" customFormat="1" ht="12" customHeight="1" x14ac:dyDescent="0.2">
      <c r="T247" s="17"/>
    </row>
    <row r="248" spans="20:20" s="16" customFormat="1" ht="12" customHeight="1" x14ac:dyDescent="0.2">
      <c r="T248" s="17"/>
    </row>
    <row r="249" spans="20:20" s="16" customFormat="1" ht="12" customHeight="1" x14ac:dyDescent="0.2">
      <c r="T249" s="17"/>
    </row>
    <row r="250" spans="20:20" s="16" customFormat="1" ht="12" customHeight="1" x14ac:dyDescent="0.2">
      <c r="T250" s="17"/>
    </row>
    <row r="251" spans="20:20" s="16" customFormat="1" ht="12" customHeight="1" x14ac:dyDescent="0.2">
      <c r="T251" s="17"/>
    </row>
    <row r="252" spans="20:20" s="16" customFormat="1" ht="12" customHeight="1" x14ac:dyDescent="0.2">
      <c r="T252" s="17"/>
    </row>
    <row r="253" spans="20:20" s="16" customFormat="1" ht="12" customHeight="1" x14ac:dyDescent="0.2">
      <c r="T253" s="17"/>
    </row>
    <row r="254" spans="20:20" s="16" customFormat="1" ht="12" customHeight="1" x14ac:dyDescent="0.2">
      <c r="T254" s="17"/>
    </row>
    <row r="255" spans="20:20" s="16" customFormat="1" ht="12" customHeight="1" x14ac:dyDescent="0.2">
      <c r="T255" s="17"/>
    </row>
    <row r="256" spans="20:20" s="16" customFormat="1" ht="12" customHeight="1" x14ac:dyDescent="0.2">
      <c r="T256" s="17"/>
    </row>
    <row r="257" spans="20:20" s="16" customFormat="1" ht="12" customHeight="1" x14ac:dyDescent="0.2">
      <c r="T257" s="17"/>
    </row>
    <row r="258" spans="20:20" s="16" customFormat="1" ht="12" customHeight="1" x14ac:dyDescent="0.2">
      <c r="T258" s="17"/>
    </row>
    <row r="259" spans="20:20" s="16" customFormat="1" ht="12" customHeight="1" x14ac:dyDescent="0.2">
      <c r="T259" s="17"/>
    </row>
    <row r="260" spans="20:20" s="16" customFormat="1" ht="12" customHeight="1" x14ac:dyDescent="0.2">
      <c r="T260" s="17"/>
    </row>
    <row r="261" spans="20:20" s="16" customFormat="1" ht="12" customHeight="1" x14ac:dyDescent="0.2">
      <c r="T261" s="17"/>
    </row>
    <row r="262" spans="20:20" s="16" customFormat="1" ht="12" customHeight="1" x14ac:dyDescent="0.2">
      <c r="T262" s="17"/>
    </row>
    <row r="263" spans="20:20" s="16" customFormat="1" ht="12" customHeight="1" x14ac:dyDescent="0.2">
      <c r="T263" s="17"/>
    </row>
    <row r="264" spans="20:20" s="16" customFormat="1" ht="12" customHeight="1" x14ac:dyDescent="0.2">
      <c r="T264" s="17"/>
    </row>
    <row r="265" spans="20:20" s="16" customFormat="1" ht="12" customHeight="1" x14ac:dyDescent="0.2">
      <c r="T265" s="17"/>
    </row>
    <row r="266" spans="20:20" s="16" customFormat="1" ht="12" customHeight="1" x14ac:dyDescent="0.2">
      <c r="T266" s="17"/>
    </row>
    <row r="267" spans="20:20" s="16" customFormat="1" ht="12" customHeight="1" x14ac:dyDescent="0.2">
      <c r="T267" s="17"/>
    </row>
    <row r="268" spans="20:20" s="16" customFormat="1" ht="12" customHeight="1" x14ac:dyDescent="0.2">
      <c r="T268" s="17"/>
    </row>
    <row r="269" spans="20:20" s="16" customFormat="1" ht="12" customHeight="1" x14ac:dyDescent="0.2">
      <c r="T269" s="17"/>
    </row>
    <row r="270" spans="20:20" s="16" customFormat="1" ht="20.100000000000001" customHeight="1" x14ac:dyDescent="0.2">
      <c r="T270" s="17"/>
    </row>
    <row r="271" spans="20:20" s="16" customFormat="1" ht="9.6" customHeight="1" x14ac:dyDescent="0.2">
      <c r="T271" s="17"/>
    </row>
    <row r="272" spans="20:20" s="16" customFormat="1" ht="9.6" customHeight="1" x14ac:dyDescent="0.2">
      <c r="T272" s="17"/>
    </row>
    <row r="273" spans="20:20" s="16" customFormat="1" ht="9.9499999999999993" customHeight="1" x14ac:dyDescent="0.2">
      <c r="T273" s="17"/>
    </row>
    <row r="274" spans="20:20" s="16" customFormat="1" ht="9.9499999999999993" customHeight="1" x14ac:dyDescent="0.2">
      <c r="T274" s="17"/>
    </row>
    <row r="275" spans="20:20" s="16" customFormat="1" ht="8.1" customHeight="1" x14ac:dyDescent="0.2">
      <c r="T275" s="17"/>
    </row>
    <row r="276" spans="20:20" s="16" customFormat="1" ht="8.1" customHeight="1" x14ac:dyDescent="0.2">
      <c r="T276" s="17"/>
    </row>
    <row r="277" spans="20:20" s="16" customFormat="1" ht="8.1" customHeight="1" x14ac:dyDescent="0.2">
      <c r="T277" s="17"/>
    </row>
    <row r="278" spans="20:20" s="16" customFormat="1" ht="9.9499999999999993" customHeight="1" x14ac:dyDescent="0.2">
      <c r="T278" s="17"/>
    </row>
    <row r="279" spans="20:20" s="16" customFormat="1" ht="8.1" customHeight="1" x14ac:dyDescent="0.2">
      <c r="T279" s="17"/>
    </row>
    <row r="280" spans="20:20" s="16" customFormat="1" ht="8.1" customHeight="1" x14ac:dyDescent="0.2">
      <c r="T280" s="17"/>
    </row>
    <row r="281" spans="20:20" s="16" customFormat="1" ht="8.1" customHeight="1" x14ac:dyDescent="0.2">
      <c r="T281" s="17"/>
    </row>
    <row r="282" spans="20:20" s="16" customFormat="1" ht="8.1" customHeight="1" x14ac:dyDescent="0.2">
      <c r="T282" s="17"/>
    </row>
    <row r="283" spans="20:20" s="16" customFormat="1" ht="8.1" customHeight="1" x14ac:dyDescent="0.2">
      <c r="T283" s="17"/>
    </row>
    <row r="284" spans="20:20" s="16" customFormat="1" ht="8.1" customHeight="1" x14ac:dyDescent="0.2">
      <c r="T284" s="17"/>
    </row>
    <row r="285" spans="20:20" s="16" customFormat="1" ht="8.1" customHeight="1" x14ac:dyDescent="0.2">
      <c r="T285" s="17"/>
    </row>
    <row r="286" spans="20:20" s="16" customFormat="1" ht="12" customHeight="1" x14ac:dyDescent="0.2">
      <c r="T286" s="17"/>
    </row>
    <row r="287" spans="20:20" s="16" customFormat="1" ht="12" customHeight="1" x14ac:dyDescent="0.2">
      <c r="T287" s="17"/>
    </row>
    <row r="288" spans="20:20" s="16" customFormat="1" ht="12" customHeight="1" x14ac:dyDescent="0.2">
      <c r="T288" s="17"/>
    </row>
    <row r="289" spans="20:20" s="16" customFormat="1" ht="12" customHeight="1" x14ac:dyDescent="0.2">
      <c r="T289" s="17"/>
    </row>
    <row r="290" spans="20:20" s="16" customFormat="1" ht="12" customHeight="1" x14ac:dyDescent="0.2">
      <c r="T290" s="17"/>
    </row>
    <row r="291" spans="20:20" s="16" customFormat="1" ht="12" customHeight="1" x14ac:dyDescent="0.2">
      <c r="T291" s="17"/>
    </row>
    <row r="292" spans="20:20" s="16" customFormat="1" ht="12" customHeight="1" x14ac:dyDescent="0.2">
      <c r="T292" s="17"/>
    </row>
    <row r="293" spans="20:20" s="16" customFormat="1" ht="12" customHeight="1" x14ac:dyDescent="0.2">
      <c r="T293" s="17"/>
    </row>
    <row r="294" spans="20:20" s="16" customFormat="1" ht="12" customHeight="1" x14ac:dyDescent="0.2">
      <c r="T294" s="17"/>
    </row>
    <row r="295" spans="20:20" s="16" customFormat="1" ht="12" customHeight="1" x14ac:dyDescent="0.2">
      <c r="T295" s="17"/>
    </row>
    <row r="296" spans="20:20" s="16" customFormat="1" ht="12" customHeight="1" x14ac:dyDescent="0.2">
      <c r="T296" s="17"/>
    </row>
    <row r="297" spans="20:20" s="16" customFormat="1" ht="12" customHeight="1" x14ac:dyDescent="0.2">
      <c r="T297" s="17"/>
    </row>
    <row r="298" spans="20:20" s="16" customFormat="1" ht="12" customHeight="1" x14ac:dyDescent="0.2">
      <c r="T298" s="17"/>
    </row>
    <row r="299" spans="20:20" s="16" customFormat="1" ht="12" customHeight="1" x14ac:dyDescent="0.2">
      <c r="T299" s="17"/>
    </row>
    <row r="300" spans="20:20" s="16" customFormat="1" ht="12" customHeight="1" x14ac:dyDescent="0.2">
      <c r="T300" s="17"/>
    </row>
    <row r="301" spans="20:20" s="16" customFormat="1" ht="12" customHeight="1" x14ac:dyDescent="0.2">
      <c r="T301" s="17"/>
    </row>
    <row r="302" spans="20:20" s="16" customFormat="1" ht="12" customHeight="1" x14ac:dyDescent="0.2">
      <c r="T302" s="17"/>
    </row>
    <row r="303" spans="20:20" s="16" customFormat="1" ht="12" customHeight="1" x14ac:dyDescent="0.2">
      <c r="T303" s="17"/>
    </row>
    <row r="304" spans="20:20" s="16" customFormat="1" ht="12" customHeight="1" x14ac:dyDescent="0.2">
      <c r="T304" s="17"/>
    </row>
    <row r="305" spans="20:20" s="16" customFormat="1" ht="12" customHeight="1" x14ac:dyDescent="0.2">
      <c r="T305" s="17"/>
    </row>
    <row r="306" spans="20:20" s="16" customFormat="1" ht="12" customHeight="1" x14ac:dyDescent="0.2">
      <c r="T306" s="17"/>
    </row>
    <row r="307" spans="20:20" s="16" customFormat="1" ht="12" customHeight="1" x14ac:dyDescent="0.2">
      <c r="T307" s="17"/>
    </row>
    <row r="308" spans="20:20" s="16" customFormat="1" ht="12" customHeight="1" x14ac:dyDescent="0.2">
      <c r="T308" s="17"/>
    </row>
    <row r="309" spans="20:20" s="16" customFormat="1" ht="12" customHeight="1" x14ac:dyDescent="0.2">
      <c r="T309" s="17"/>
    </row>
    <row r="310" spans="20:20" s="16" customFormat="1" ht="12" customHeight="1" x14ac:dyDescent="0.2">
      <c r="T310" s="17"/>
    </row>
    <row r="311" spans="20:20" s="16" customFormat="1" ht="12" customHeight="1" x14ac:dyDescent="0.2">
      <c r="T311" s="17"/>
    </row>
    <row r="312" spans="20:20" s="16" customFormat="1" ht="12" customHeight="1" x14ac:dyDescent="0.2">
      <c r="T312" s="17"/>
    </row>
    <row r="313" spans="20:20" s="16" customFormat="1" ht="12" customHeight="1" x14ac:dyDescent="0.2">
      <c r="T313" s="17"/>
    </row>
    <row r="314" spans="20:20" s="16" customFormat="1" ht="12" customHeight="1" x14ac:dyDescent="0.2">
      <c r="T314" s="17"/>
    </row>
    <row r="315" spans="20:20" s="16" customFormat="1" ht="12" customHeight="1" x14ac:dyDescent="0.2">
      <c r="T315" s="17"/>
    </row>
    <row r="316" spans="20:20" s="16" customFormat="1" ht="12" customHeight="1" x14ac:dyDescent="0.2">
      <c r="T316" s="17"/>
    </row>
    <row r="317" spans="20:20" s="16" customFormat="1" ht="12" customHeight="1" x14ac:dyDescent="0.2">
      <c r="T317" s="17"/>
    </row>
    <row r="318" spans="20:20" s="16" customFormat="1" ht="12" customHeight="1" x14ac:dyDescent="0.2">
      <c r="T318" s="17"/>
    </row>
    <row r="319" spans="20:20" s="16" customFormat="1" ht="20.100000000000001" customHeight="1" x14ac:dyDescent="0.2">
      <c r="T319" s="17"/>
    </row>
    <row r="320" spans="20:20" s="16" customFormat="1" ht="9.6" customHeight="1" x14ac:dyDescent="0.2">
      <c r="T320" s="17"/>
    </row>
    <row r="321" spans="20:20" s="16" customFormat="1" ht="9.6" customHeight="1" x14ac:dyDescent="0.2">
      <c r="T321" s="17"/>
    </row>
    <row r="322" spans="20:20" s="16" customFormat="1" x14ac:dyDescent="0.2">
      <c r="T322" s="17"/>
    </row>
    <row r="323" spans="20:20" s="16" customFormat="1" x14ac:dyDescent="0.2">
      <c r="T323" s="17"/>
    </row>
    <row r="324" spans="20:20" s="16" customFormat="1" x14ac:dyDescent="0.2">
      <c r="T324" s="17"/>
    </row>
    <row r="325" spans="20:20" s="16" customFormat="1" x14ac:dyDescent="0.2">
      <c r="T325" s="17"/>
    </row>
    <row r="326" spans="20:20" s="16" customFormat="1" x14ac:dyDescent="0.2">
      <c r="T326" s="17"/>
    </row>
    <row r="327" spans="20:20" s="16" customFormat="1" x14ac:dyDescent="0.2">
      <c r="T327" s="17"/>
    </row>
    <row r="328" spans="20:20" s="16" customFormat="1" x14ac:dyDescent="0.2">
      <c r="T328" s="17"/>
    </row>
    <row r="329" spans="20:20" s="16" customFormat="1" x14ac:dyDescent="0.2">
      <c r="T329" s="17"/>
    </row>
    <row r="330" spans="20:20" s="16" customFormat="1" x14ac:dyDescent="0.2">
      <c r="T330" s="17"/>
    </row>
    <row r="331" spans="20:20" s="16" customFormat="1" x14ac:dyDescent="0.2">
      <c r="T331" s="17"/>
    </row>
    <row r="332" spans="20:20" s="16" customFormat="1" x14ac:dyDescent="0.2">
      <c r="T332" s="17"/>
    </row>
    <row r="333" spans="20:20" s="16" customFormat="1" x14ac:dyDescent="0.2">
      <c r="T333" s="17"/>
    </row>
    <row r="334" spans="20:20" s="16" customFormat="1" x14ac:dyDescent="0.2">
      <c r="T334" s="17"/>
    </row>
    <row r="335" spans="20:20" s="16" customFormat="1" x14ac:dyDescent="0.2">
      <c r="T335" s="17"/>
    </row>
    <row r="336" spans="20:20" s="16" customFormat="1" x14ac:dyDescent="0.2">
      <c r="T336" s="17"/>
    </row>
    <row r="337" spans="20:20" s="16" customFormat="1" x14ac:dyDescent="0.2">
      <c r="T337" s="17"/>
    </row>
    <row r="338" spans="20:20" s="16" customFormat="1" x14ac:dyDescent="0.2">
      <c r="T338" s="17"/>
    </row>
    <row r="339" spans="20:20" s="16" customFormat="1" x14ac:dyDescent="0.2">
      <c r="T339" s="17"/>
    </row>
    <row r="340" spans="20:20" s="16" customFormat="1" x14ac:dyDescent="0.2">
      <c r="T340" s="17"/>
    </row>
    <row r="341" spans="20:20" s="16" customFormat="1" x14ac:dyDescent="0.2">
      <c r="T341" s="17"/>
    </row>
    <row r="342" spans="20:20" s="16" customFormat="1" x14ac:dyDescent="0.2">
      <c r="T342" s="17"/>
    </row>
    <row r="343" spans="20:20" s="16" customFormat="1" x14ac:dyDescent="0.2">
      <c r="T343" s="17"/>
    </row>
    <row r="344" spans="20:20" s="16" customFormat="1" x14ac:dyDescent="0.2">
      <c r="T344" s="17"/>
    </row>
    <row r="345" spans="20:20" s="16" customFormat="1" x14ac:dyDescent="0.2">
      <c r="T345" s="17"/>
    </row>
    <row r="346" spans="20:20" s="16" customFormat="1" x14ac:dyDescent="0.2">
      <c r="T346" s="17"/>
    </row>
    <row r="347" spans="20:20" s="16" customFormat="1" x14ac:dyDescent="0.2">
      <c r="T347" s="17"/>
    </row>
    <row r="348" spans="20:20" s="16" customFormat="1" x14ac:dyDescent="0.2">
      <c r="T348" s="17"/>
    </row>
    <row r="349" spans="20:20" s="16" customFormat="1" x14ac:dyDescent="0.2">
      <c r="T349" s="17"/>
    </row>
    <row r="350" spans="20:20" s="16" customFormat="1" x14ac:dyDescent="0.2">
      <c r="T350" s="17"/>
    </row>
    <row r="351" spans="20:20" s="16" customFormat="1" x14ac:dyDescent="0.2">
      <c r="T351" s="17"/>
    </row>
    <row r="352" spans="20:20" s="16" customFormat="1" x14ac:dyDescent="0.2">
      <c r="T352" s="17"/>
    </row>
    <row r="353" spans="20:20" s="16" customFormat="1" x14ac:dyDescent="0.2">
      <c r="T353" s="17"/>
    </row>
    <row r="354" spans="20:20" s="16" customFormat="1" x14ac:dyDescent="0.2">
      <c r="T354" s="17"/>
    </row>
    <row r="355" spans="20:20" s="16" customFormat="1" x14ac:dyDescent="0.2">
      <c r="T355" s="17"/>
    </row>
    <row r="356" spans="20:20" s="16" customFormat="1" x14ac:dyDescent="0.2">
      <c r="T356" s="17"/>
    </row>
    <row r="357" spans="20:20" s="16" customFormat="1" x14ac:dyDescent="0.2">
      <c r="T357" s="17"/>
    </row>
  </sheetData>
  <mergeCells count="7">
    <mergeCell ref="Q7:S8"/>
    <mergeCell ref="A7:A9"/>
    <mergeCell ref="B7:D8"/>
    <mergeCell ref="E7:G8"/>
    <mergeCell ref="H7:J8"/>
    <mergeCell ref="K7:M8"/>
    <mergeCell ref="N7:P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5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7"/>
  <sheetViews>
    <sheetView zoomScale="12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2.75" x14ac:dyDescent="0.2"/>
  <cols>
    <col min="1" max="1" width="20.42578125" style="18" customWidth="1"/>
    <col min="2" max="3" width="9.28515625" style="18" customWidth="1"/>
    <col min="4" max="4" width="5.7109375" style="18" customWidth="1"/>
    <col min="5" max="6" width="9.28515625" style="18" customWidth="1"/>
    <col min="7" max="7" width="5.7109375" style="18" customWidth="1"/>
    <col min="8" max="9" width="10.28515625" style="18" customWidth="1"/>
    <col min="10" max="10" width="5.7109375" style="18" customWidth="1"/>
    <col min="11" max="12" width="9.28515625" style="18" customWidth="1"/>
    <col min="13" max="13" width="5.7109375" style="18" customWidth="1"/>
    <col min="14" max="15" width="9.28515625" style="18" customWidth="1"/>
    <col min="16" max="16" width="5.7109375" style="18" customWidth="1"/>
    <col min="17" max="18" width="10.28515625" style="18" customWidth="1"/>
    <col min="19" max="19" width="5.7109375" style="18" customWidth="1"/>
    <col min="20" max="20" width="10.5703125" style="17" customWidth="1"/>
    <col min="21" max="16384" width="11.42578125" style="15"/>
  </cols>
  <sheetData>
    <row r="1" spans="1:30" s="70" customFormat="1" ht="12" customHeight="1" x14ac:dyDescent="0.25">
      <c r="A1" s="79" t="s">
        <v>1263</v>
      </c>
      <c r="B1" s="95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6"/>
      <c r="R1" s="75"/>
      <c r="S1" s="72"/>
      <c r="T1" s="74"/>
    </row>
    <row r="2" spans="1:30" s="70" customFormat="1" ht="12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3"/>
      <c r="S2" s="72"/>
      <c r="T2" s="71"/>
    </row>
    <row r="3" spans="1:30" s="63" customFormat="1" ht="12" customHeight="1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6"/>
      <c r="S3" s="66"/>
      <c r="T3" s="68"/>
    </row>
    <row r="4" spans="1:30" s="63" customFormat="1" ht="14.1" customHeight="1" x14ac:dyDescent="0.25">
      <c r="A4" s="67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5"/>
    </row>
    <row r="5" spans="1:30" s="59" customFormat="1" ht="12" customHeight="1" x14ac:dyDescent="0.25">
      <c r="A5" s="62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56"/>
    </row>
    <row r="6" spans="1:30" s="54" customFormat="1" ht="9" customHeight="1" x14ac:dyDescent="0.25">
      <c r="A6" s="58"/>
      <c r="B6" s="58"/>
      <c r="C6" s="58"/>
      <c r="D6" s="58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58"/>
      <c r="R6" s="58"/>
      <c r="S6" s="57" t="s">
        <v>17</v>
      </c>
      <c r="T6" s="56"/>
    </row>
    <row r="7" spans="1:30" s="33" customFormat="1" ht="20.100000000000001" customHeight="1" x14ac:dyDescent="0.25">
      <c r="A7" s="190" t="s">
        <v>1341</v>
      </c>
      <c r="B7" s="162" t="s">
        <v>1340</v>
      </c>
      <c r="C7" s="163"/>
      <c r="D7" s="164"/>
      <c r="E7" s="162" t="s">
        <v>1292</v>
      </c>
      <c r="F7" s="163"/>
      <c r="G7" s="164"/>
      <c r="H7" s="162" t="s">
        <v>1291</v>
      </c>
      <c r="I7" s="163"/>
      <c r="J7" s="164"/>
      <c r="K7" s="162" t="s">
        <v>1339</v>
      </c>
      <c r="L7" s="171"/>
      <c r="M7" s="172"/>
      <c r="N7" s="162" t="s">
        <v>1338</v>
      </c>
      <c r="O7" s="198"/>
      <c r="P7" s="199"/>
      <c r="Q7" s="162" t="s">
        <v>1261</v>
      </c>
      <c r="R7" s="163"/>
      <c r="S7" s="164"/>
      <c r="T7" s="53"/>
      <c r="U7" s="47"/>
      <c r="V7" s="47"/>
      <c r="W7" s="47"/>
      <c r="X7" s="47"/>
      <c r="Y7" s="47"/>
      <c r="Z7" s="47"/>
      <c r="AA7" s="47"/>
      <c r="AB7" s="47"/>
      <c r="AC7" s="47"/>
      <c r="AD7" s="47"/>
    </row>
    <row r="8" spans="1:30" s="33" customFormat="1" ht="15" customHeight="1" x14ac:dyDescent="0.25">
      <c r="A8" s="195"/>
      <c r="B8" s="165"/>
      <c r="C8" s="166"/>
      <c r="D8" s="167"/>
      <c r="E8" s="165"/>
      <c r="F8" s="166"/>
      <c r="G8" s="167"/>
      <c r="H8" s="165"/>
      <c r="I8" s="166"/>
      <c r="J8" s="167"/>
      <c r="K8" s="176"/>
      <c r="L8" s="177"/>
      <c r="M8" s="178"/>
      <c r="N8" s="200"/>
      <c r="O8" s="201"/>
      <c r="P8" s="202"/>
      <c r="Q8" s="165"/>
      <c r="R8" s="166"/>
      <c r="S8" s="167"/>
      <c r="T8" s="53"/>
      <c r="U8" s="47"/>
      <c r="V8" s="47"/>
      <c r="W8" s="47"/>
      <c r="X8" s="47"/>
      <c r="Y8" s="47"/>
      <c r="Z8" s="47"/>
      <c r="AA8" s="47"/>
      <c r="AB8" s="47"/>
      <c r="AC8" s="47"/>
      <c r="AD8" s="47"/>
    </row>
    <row r="9" spans="1:30" s="33" customFormat="1" ht="20.100000000000001" customHeight="1" x14ac:dyDescent="0.25">
      <c r="A9" s="196"/>
      <c r="B9" s="52">
        <v>2018</v>
      </c>
      <c r="C9" s="51">
        <v>2017</v>
      </c>
      <c r="D9" s="50" t="s">
        <v>1256</v>
      </c>
      <c r="E9" s="52">
        <v>2018</v>
      </c>
      <c r="F9" s="51">
        <v>2017</v>
      </c>
      <c r="G9" s="50" t="s">
        <v>1256</v>
      </c>
      <c r="H9" s="52">
        <v>2018</v>
      </c>
      <c r="I9" s="51">
        <v>2017</v>
      </c>
      <c r="J9" s="50" t="s">
        <v>1256</v>
      </c>
      <c r="K9" s="52">
        <v>2018</v>
      </c>
      <c r="L9" s="51">
        <v>2017</v>
      </c>
      <c r="M9" s="50" t="s">
        <v>1256</v>
      </c>
      <c r="N9" s="52">
        <v>2018</v>
      </c>
      <c r="O9" s="51">
        <v>2017</v>
      </c>
      <c r="P9" s="50" t="s">
        <v>1256</v>
      </c>
      <c r="Q9" s="52">
        <v>2018</v>
      </c>
      <c r="R9" s="51">
        <v>2017</v>
      </c>
      <c r="S9" s="50" t="s">
        <v>1256</v>
      </c>
      <c r="T9" s="49"/>
      <c r="U9" s="47"/>
      <c r="V9" s="47"/>
      <c r="W9" s="47"/>
      <c r="X9" s="47"/>
      <c r="Y9" s="47"/>
      <c r="Z9" s="47"/>
      <c r="AA9" s="47"/>
      <c r="AB9" s="47"/>
      <c r="AC9" s="47"/>
      <c r="AD9" s="47"/>
    </row>
    <row r="10" spans="1:30" s="40" customFormat="1" ht="9" customHeight="1" x14ac:dyDescent="0.15">
      <c r="A10" s="46"/>
      <c r="B10" s="46" t="s">
        <v>1289</v>
      </c>
      <c r="C10" s="46" t="s">
        <v>1288</v>
      </c>
      <c r="D10" s="45" t="s">
        <v>1287</v>
      </c>
      <c r="E10" s="46" t="s">
        <v>1286</v>
      </c>
      <c r="F10" s="46" t="s">
        <v>1285</v>
      </c>
      <c r="G10" s="45" t="s">
        <v>1284</v>
      </c>
      <c r="H10" s="46" t="s">
        <v>1337</v>
      </c>
      <c r="I10" s="46" t="s">
        <v>1336</v>
      </c>
      <c r="J10" s="45" t="s">
        <v>1281</v>
      </c>
      <c r="K10" s="46" t="s">
        <v>1280</v>
      </c>
      <c r="L10" s="46" t="s">
        <v>1279</v>
      </c>
      <c r="M10" s="45" t="s">
        <v>1278</v>
      </c>
      <c r="N10" s="46" t="s">
        <v>1335</v>
      </c>
      <c r="O10" s="46" t="s">
        <v>1334</v>
      </c>
      <c r="P10" s="45" t="s">
        <v>1275</v>
      </c>
      <c r="Q10" s="46" t="s">
        <v>1333</v>
      </c>
      <c r="R10" s="46" t="s">
        <v>1332</v>
      </c>
      <c r="S10" s="46" t="s">
        <v>1307</v>
      </c>
      <c r="T10" s="43"/>
      <c r="U10" s="41"/>
      <c r="V10" s="41"/>
      <c r="W10" s="41"/>
      <c r="X10" s="41"/>
      <c r="Y10" s="41"/>
      <c r="Z10" s="41"/>
      <c r="AA10" s="41"/>
      <c r="AB10" s="41"/>
      <c r="AC10" s="41"/>
      <c r="AD10" s="41"/>
    </row>
    <row r="11" spans="1:30" s="40" customFormat="1" ht="12" customHeight="1" x14ac:dyDescent="0.15">
      <c r="D11" s="44"/>
      <c r="G11" s="44"/>
      <c r="H11" s="44"/>
      <c r="I11" s="44"/>
      <c r="J11" s="44"/>
      <c r="M11" s="44"/>
      <c r="P11" s="44"/>
      <c r="S11" s="44"/>
      <c r="T11" s="43"/>
      <c r="U11" s="41"/>
      <c r="V11" s="41"/>
      <c r="W11" s="41"/>
      <c r="X11" s="41"/>
      <c r="Y11" s="41"/>
      <c r="Z11" s="41"/>
      <c r="AA11" s="41"/>
      <c r="AB11" s="41"/>
      <c r="AC11" s="41"/>
      <c r="AD11" s="41"/>
    </row>
    <row r="12" spans="1:30" s="33" customFormat="1" ht="17.100000000000001" customHeight="1" x14ac:dyDescent="0.2">
      <c r="A12" s="36" t="s">
        <v>301</v>
      </c>
      <c r="B12" s="31">
        <f>[3]I.Aplic.2!C12</f>
        <v>0</v>
      </c>
      <c r="C12" s="31">
        <f>[3]I.Aplic.2!D12</f>
        <v>0</v>
      </c>
      <c r="D12" s="30">
        <f>[3]I.Aplic.2!E12</f>
        <v>0</v>
      </c>
      <c r="E12" s="31">
        <f>[3]I.Aplic.2!F12</f>
        <v>0</v>
      </c>
      <c r="F12" s="31">
        <f>[3]I.Aplic.2!G12</f>
        <v>0</v>
      </c>
      <c r="G12" s="30">
        <f>[3]I.Aplic.2!H12</f>
        <v>0</v>
      </c>
      <c r="H12" s="31">
        <f>[3]I.Aplic.2!I12</f>
        <v>0</v>
      </c>
      <c r="I12" s="31">
        <f>[3]I.Aplic.2!J12</f>
        <v>0</v>
      </c>
      <c r="J12" s="30">
        <f>[3]I.Aplic.2!K12</f>
        <v>0</v>
      </c>
      <c r="K12" s="31">
        <f>[3]I.Aplic.2!L12</f>
        <v>0</v>
      </c>
      <c r="L12" s="31">
        <f>[3]I.Aplic.2!M12</f>
        <v>0</v>
      </c>
      <c r="M12" s="30">
        <f>[3]I.Aplic.2!N12</f>
        <v>0</v>
      </c>
      <c r="N12" s="31">
        <f>[3]I.Aplic.2!O12</f>
        <v>0</v>
      </c>
      <c r="O12" s="31">
        <f>[3]I.Aplic.2!P12</f>
        <v>0</v>
      </c>
      <c r="P12" s="30">
        <f>[3]I.Aplic.2!Q12</f>
        <v>0</v>
      </c>
      <c r="Q12" s="31">
        <f>[3]I.Aplic.2!R12</f>
        <v>0</v>
      </c>
      <c r="R12" s="31">
        <f>[3]I.Aplic.2!S12</f>
        <v>0</v>
      </c>
      <c r="S12" s="30">
        <f>[3]I.Aplic.2!T12</f>
        <v>0</v>
      </c>
      <c r="T12" s="37"/>
      <c r="U12" s="34"/>
      <c r="V12" s="34"/>
      <c r="W12" s="34"/>
      <c r="X12" s="34"/>
      <c r="Y12" s="34"/>
      <c r="Z12" s="34"/>
      <c r="AA12" s="34"/>
      <c r="AB12" s="34"/>
      <c r="AC12" s="34"/>
      <c r="AD12" s="34"/>
    </row>
    <row r="13" spans="1:30" s="18" customFormat="1" ht="17.100000000000001" customHeight="1" x14ac:dyDescent="0.2">
      <c r="A13" s="36" t="s">
        <v>305</v>
      </c>
      <c r="B13" s="31">
        <f>[3]I.Aplic.2!C13</f>
        <v>1115</v>
      </c>
      <c r="C13" s="31">
        <f>[3]I.Aplic.2!D13</f>
        <v>925</v>
      </c>
      <c r="D13" s="30">
        <f>[3]I.Aplic.2!E13</f>
        <v>20.54054054054054</v>
      </c>
      <c r="E13" s="31">
        <f>[3]I.Aplic.2!F13</f>
        <v>114962</v>
      </c>
      <c r="F13" s="31">
        <f>[3]I.Aplic.2!G13</f>
        <v>113577</v>
      </c>
      <c r="G13" s="30">
        <f>[3]I.Aplic.2!H13</f>
        <v>1.2194370339065128</v>
      </c>
      <c r="H13" s="31">
        <f>[3]I.Aplic.2!I13</f>
        <v>7062096</v>
      </c>
      <c r="I13" s="31">
        <f>[3]I.Aplic.2!J13</f>
        <v>6841091</v>
      </c>
      <c r="J13" s="30">
        <f>[3]I.Aplic.2!K13</f>
        <v>3.230551968976878</v>
      </c>
      <c r="K13" s="31">
        <f>[3]I.Aplic.2!L13</f>
        <v>0</v>
      </c>
      <c r="L13" s="31">
        <f>[3]I.Aplic.2!M13</f>
        <v>0</v>
      </c>
      <c r="M13" s="30">
        <f>[3]I.Aplic.2!N13</f>
        <v>0</v>
      </c>
      <c r="N13" s="31">
        <f>[3]I.Aplic.2!O13</f>
        <v>0</v>
      </c>
      <c r="O13" s="31">
        <f>[3]I.Aplic.2!P13</f>
        <v>0</v>
      </c>
      <c r="P13" s="30">
        <f>[3]I.Aplic.2!Q13</f>
        <v>0</v>
      </c>
      <c r="Q13" s="31">
        <f>[3]I.Aplic.2!R13</f>
        <v>7062096</v>
      </c>
      <c r="R13" s="31">
        <f>[3]I.Aplic.2!S13</f>
        <v>6841091</v>
      </c>
      <c r="S13" s="30">
        <f>[3]I.Aplic.2!T13</f>
        <v>3.230551968976878</v>
      </c>
      <c r="T13" s="23"/>
      <c r="U13" s="38"/>
      <c r="V13" s="38"/>
      <c r="W13" s="38"/>
      <c r="X13" s="38"/>
      <c r="Y13" s="38"/>
      <c r="Z13" s="38"/>
      <c r="AA13" s="38"/>
      <c r="AB13" s="38"/>
      <c r="AC13" s="38"/>
      <c r="AD13" s="38"/>
    </row>
    <row r="14" spans="1:30" s="18" customFormat="1" ht="17.100000000000001" customHeight="1" x14ac:dyDescent="0.2">
      <c r="A14" s="36" t="s">
        <v>310</v>
      </c>
      <c r="B14" s="31">
        <f>[3]I.Aplic.2!C14</f>
        <v>408</v>
      </c>
      <c r="C14" s="31">
        <f>[3]I.Aplic.2!D14</f>
        <v>338</v>
      </c>
      <c r="D14" s="30">
        <f>[3]I.Aplic.2!E14</f>
        <v>20.710059171597635</v>
      </c>
      <c r="E14" s="31">
        <f>[3]I.Aplic.2!F14</f>
        <v>48244</v>
      </c>
      <c r="F14" s="31">
        <f>[3]I.Aplic.2!G14</f>
        <v>51825</v>
      </c>
      <c r="G14" s="30">
        <f>[3]I.Aplic.2!H14</f>
        <v>-6.9097925711529191</v>
      </c>
      <c r="H14" s="31">
        <f>[3]I.Aplic.2!I14</f>
        <v>2010514</v>
      </c>
      <c r="I14" s="31">
        <f>[3]I.Aplic.2!J14</f>
        <v>1967431</v>
      </c>
      <c r="J14" s="30">
        <f>[3]I.Aplic.2!K14</f>
        <v>2.1898099602984806</v>
      </c>
      <c r="K14" s="31">
        <f>[3]I.Aplic.2!L14</f>
        <v>0</v>
      </c>
      <c r="L14" s="31">
        <f>[3]I.Aplic.2!M14</f>
        <v>0</v>
      </c>
      <c r="M14" s="30">
        <f>[3]I.Aplic.2!N14</f>
        <v>0</v>
      </c>
      <c r="N14" s="31">
        <f>[3]I.Aplic.2!O14</f>
        <v>0</v>
      </c>
      <c r="O14" s="31">
        <f>[3]I.Aplic.2!P14</f>
        <v>0</v>
      </c>
      <c r="P14" s="30">
        <f>[3]I.Aplic.2!Q14</f>
        <v>0</v>
      </c>
      <c r="Q14" s="31">
        <f>[3]I.Aplic.2!R14</f>
        <v>2010514</v>
      </c>
      <c r="R14" s="31">
        <f>[3]I.Aplic.2!S14</f>
        <v>1967431</v>
      </c>
      <c r="S14" s="30">
        <f>[3]I.Aplic.2!T14</f>
        <v>2.1898099602984806</v>
      </c>
      <c r="T14" s="23"/>
      <c r="U14" s="38"/>
      <c r="V14" s="38"/>
      <c r="W14" s="38"/>
      <c r="X14" s="38"/>
      <c r="Y14" s="38"/>
      <c r="Z14" s="38"/>
      <c r="AA14" s="38"/>
      <c r="AB14" s="38"/>
      <c r="AC14" s="38"/>
      <c r="AD14" s="38"/>
    </row>
    <row r="15" spans="1:30" s="18" customFormat="1" ht="17.100000000000001" customHeight="1" x14ac:dyDescent="0.2">
      <c r="A15" s="36" t="s">
        <v>316</v>
      </c>
      <c r="B15" s="31">
        <f>[3]I.Aplic.2!C15</f>
        <v>923</v>
      </c>
      <c r="C15" s="31">
        <f>[3]I.Aplic.2!D15</f>
        <v>780</v>
      </c>
      <c r="D15" s="30">
        <f>[3]I.Aplic.2!E15</f>
        <v>18.333333333333332</v>
      </c>
      <c r="E15" s="31">
        <f>[3]I.Aplic.2!F15</f>
        <v>92239</v>
      </c>
      <c r="F15" s="31">
        <f>[3]I.Aplic.2!G15</f>
        <v>92785</v>
      </c>
      <c r="G15" s="30">
        <f>[3]I.Aplic.2!H15</f>
        <v>-0.58845718596755947</v>
      </c>
      <c r="H15" s="31">
        <f>[3]I.Aplic.2!I15</f>
        <v>5143649</v>
      </c>
      <c r="I15" s="31">
        <f>[3]I.Aplic.2!J15</f>
        <v>4969557</v>
      </c>
      <c r="J15" s="30">
        <f>[3]I.Aplic.2!K15</f>
        <v>3.5031693971917419</v>
      </c>
      <c r="K15" s="31">
        <f>[3]I.Aplic.2!L15</f>
        <v>0</v>
      </c>
      <c r="L15" s="31">
        <f>[3]I.Aplic.2!M15</f>
        <v>0</v>
      </c>
      <c r="M15" s="30">
        <f>[3]I.Aplic.2!N15</f>
        <v>0</v>
      </c>
      <c r="N15" s="31">
        <f>[3]I.Aplic.2!O15</f>
        <v>0</v>
      </c>
      <c r="O15" s="31">
        <f>[3]I.Aplic.2!P15</f>
        <v>0</v>
      </c>
      <c r="P15" s="30">
        <f>[3]I.Aplic.2!Q15</f>
        <v>0</v>
      </c>
      <c r="Q15" s="31">
        <f>[3]I.Aplic.2!R15</f>
        <v>5143649</v>
      </c>
      <c r="R15" s="31">
        <f>[3]I.Aplic.2!S15</f>
        <v>4969557</v>
      </c>
      <c r="S15" s="30">
        <f>[3]I.Aplic.2!T15</f>
        <v>3.5031693971917419</v>
      </c>
      <c r="T15" s="23"/>
      <c r="U15" s="38"/>
      <c r="V15" s="38"/>
      <c r="W15" s="38"/>
      <c r="X15" s="38"/>
      <c r="Y15" s="38"/>
      <c r="Z15" s="38"/>
      <c r="AA15" s="38"/>
      <c r="AB15" s="38"/>
      <c r="AC15" s="38"/>
      <c r="AD15" s="38"/>
    </row>
    <row r="16" spans="1:30" s="18" customFormat="1" ht="17.100000000000001" customHeight="1" x14ac:dyDescent="0.2">
      <c r="A16" s="36" t="s">
        <v>1238</v>
      </c>
      <c r="B16" s="31">
        <f>[3]I.Aplic.2!C16</f>
        <v>181</v>
      </c>
      <c r="C16" s="31">
        <f>[3]I.Aplic.2!D16</f>
        <v>155</v>
      </c>
      <c r="D16" s="30">
        <f>[3]I.Aplic.2!E16</f>
        <v>16.7741935483871</v>
      </c>
      <c r="E16" s="31">
        <f>[3]I.Aplic.2!F16</f>
        <v>26367</v>
      </c>
      <c r="F16" s="31">
        <f>[3]I.Aplic.2!G16</f>
        <v>26588</v>
      </c>
      <c r="G16" s="30">
        <f>[3]I.Aplic.2!H16</f>
        <v>-0.83120204603580572</v>
      </c>
      <c r="H16" s="31">
        <f>[3]I.Aplic.2!I16</f>
        <v>862865</v>
      </c>
      <c r="I16" s="31">
        <f>[3]I.Aplic.2!J16</f>
        <v>851023</v>
      </c>
      <c r="J16" s="30">
        <f>[3]I.Aplic.2!K16</f>
        <v>1.3915017572968065</v>
      </c>
      <c r="K16" s="31">
        <f>[3]I.Aplic.2!L16</f>
        <v>0</v>
      </c>
      <c r="L16" s="31">
        <f>[3]I.Aplic.2!M16</f>
        <v>0</v>
      </c>
      <c r="M16" s="30">
        <f>[3]I.Aplic.2!N16</f>
        <v>0</v>
      </c>
      <c r="N16" s="31">
        <f>[3]I.Aplic.2!O16</f>
        <v>0</v>
      </c>
      <c r="O16" s="31">
        <f>[3]I.Aplic.2!P16</f>
        <v>0</v>
      </c>
      <c r="P16" s="30">
        <f>[3]I.Aplic.2!Q16</f>
        <v>0</v>
      </c>
      <c r="Q16" s="31">
        <f>[3]I.Aplic.2!R16</f>
        <v>862865</v>
      </c>
      <c r="R16" s="31">
        <f>[3]I.Aplic.2!S16</f>
        <v>851023</v>
      </c>
      <c r="S16" s="30">
        <f>[3]I.Aplic.2!T16</f>
        <v>1.3915017572968065</v>
      </c>
      <c r="T16" s="23"/>
      <c r="U16" s="38"/>
      <c r="V16" s="38"/>
      <c r="W16" s="38"/>
      <c r="X16" s="38"/>
      <c r="Y16" s="38"/>
      <c r="Z16" s="38"/>
      <c r="AA16" s="38"/>
      <c r="AB16" s="38"/>
      <c r="AC16" s="38"/>
      <c r="AD16" s="38"/>
    </row>
    <row r="17" spans="1:30" s="18" customFormat="1" ht="17.100000000000001" customHeight="1" x14ac:dyDescent="0.2">
      <c r="A17" s="36" t="s">
        <v>329</v>
      </c>
      <c r="B17" s="31">
        <f>[3]I.Aplic.2!C17</f>
        <v>98</v>
      </c>
      <c r="C17" s="31">
        <f>[3]I.Aplic.2!D17</f>
        <v>82</v>
      </c>
      <c r="D17" s="30">
        <f>[3]I.Aplic.2!E17</f>
        <v>19.512195121951219</v>
      </c>
      <c r="E17" s="31">
        <f>[3]I.Aplic.2!F17</f>
        <v>10946</v>
      </c>
      <c r="F17" s="31">
        <f>[3]I.Aplic.2!G17</f>
        <v>11466</v>
      </c>
      <c r="G17" s="30">
        <f>[3]I.Aplic.2!H17</f>
        <v>-4.5351473922902494</v>
      </c>
      <c r="H17" s="31">
        <f>[3]I.Aplic.2!I17</f>
        <v>484261</v>
      </c>
      <c r="I17" s="31">
        <f>[3]I.Aplic.2!J17</f>
        <v>477963</v>
      </c>
      <c r="J17" s="30">
        <f>[3]I.Aplic.2!K17</f>
        <v>1.3176752175377593</v>
      </c>
      <c r="K17" s="31">
        <f>[3]I.Aplic.2!L17</f>
        <v>0</v>
      </c>
      <c r="L17" s="31">
        <f>[3]I.Aplic.2!M17</f>
        <v>0</v>
      </c>
      <c r="M17" s="30">
        <f>[3]I.Aplic.2!N17</f>
        <v>0</v>
      </c>
      <c r="N17" s="31">
        <f>[3]I.Aplic.2!O17</f>
        <v>0</v>
      </c>
      <c r="O17" s="31">
        <f>[3]I.Aplic.2!P17</f>
        <v>0</v>
      </c>
      <c r="P17" s="30">
        <f>[3]I.Aplic.2!Q17</f>
        <v>0</v>
      </c>
      <c r="Q17" s="31">
        <f>[3]I.Aplic.2!R17</f>
        <v>484261</v>
      </c>
      <c r="R17" s="31">
        <f>[3]I.Aplic.2!S17</f>
        <v>477963</v>
      </c>
      <c r="S17" s="30">
        <f>[3]I.Aplic.2!T17</f>
        <v>1.3176752175377593</v>
      </c>
      <c r="T17" s="23"/>
      <c r="U17" s="38"/>
      <c r="V17" s="38"/>
      <c r="W17" s="38"/>
      <c r="X17" s="38"/>
      <c r="Y17" s="38"/>
      <c r="Z17" s="38"/>
      <c r="AA17" s="38"/>
      <c r="AB17" s="38"/>
      <c r="AC17" s="38"/>
      <c r="AD17" s="38"/>
    </row>
    <row r="18" spans="1:30" s="18" customFormat="1" ht="17.100000000000001" customHeight="1" x14ac:dyDescent="0.2">
      <c r="A18" s="36" t="s">
        <v>330</v>
      </c>
      <c r="B18" s="31">
        <f>[3]I.Aplic.2!C18</f>
        <v>44</v>
      </c>
      <c r="C18" s="31">
        <f>[3]I.Aplic.2!D18</f>
        <v>37</v>
      </c>
      <c r="D18" s="30">
        <f>[3]I.Aplic.2!E18</f>
        <v>18.918918918918919</v>
      </c>
      <c r="E18" s="31">
        <f>[3]I.Aplic.2!F18</f>
        <v>4087</v>
      </c>
      <c r="F18" s="31">
        <f>[3]I.Aplic.2!G18</f>
        <v>4527</v>
      </c>
      <c r="G18" s="30">
        <f>[3]I.Aplic.2!H18</f>
        <v>-9.7194610117075317</v>
      </c>
      <c r="H18" s="31">
        <f>[3]I.Aplic.2!I18</f>
        <v>260030</v>
      </c>
      <c r="I18" s="31">
        <f>[3]I.Aplic.2!J18</f>
        <v>251552</v>
      </c>
      <c r="J18" s="30">
        <f>[3]I.Aplic.2!K18</f>
        <v>3.3702773184073278</v>
      </c>
      <c r="K18" s="31">
        <f>[3]I.Aplic.2!L18</f>
        <v>0</v>
      </c>
      <c r="L18" s="31">
        <f>[3]I.Aplic.2!M18</f>
        <v>0</v>
      </c>
      <c r="M18" s="30">
        <f>[3]I.Aplic.2!N18</f>
        <v>0</v>
      </c>
      <c r="N18" s="31">
        <f>[3]I.Aplic.2!O18</f>
        <v>0</v>
      </c>
      <c r="O18" s="31">
        <f>[3]I.Aplic.2!P18</f>
        <v>0</v>
      </c>
      <c r="P18" s="30">
        <f>[3]I.Aplic.2!Q18</f>
        <v>0</v>
      </c>
      <c r="Q18" s="31">
        <f>[3]I.Aplic.2!R18</f>
        <v>260030</v>
      </c>
      <c r="R18" s="31">
        <f>[3]I.Aplic.2!S18</f>
        <v>251552</v>
      </c>
      <c r="S18" s="30">
        <f>[3]I.Aplic.2!T18</f>
        <v>3.3702773184073278</v>
      </c>
      <c r="T18" s="23"/>
      <c r="U18" s="38"/>
      <c r="V18" s="38"/>
      <c r="W18" s="38"/>
      <c r="X18" s="38"/>
      <c r="Y18" s="38"/>
      <c r="Z18" s="38"/>
      <c r="AA18" s="38"/>
      <c r="AB18" s="38"/>
      <c r="AC18" s="38"/>
      <c r="AD18" s="38"/>
    </row>
    <row r="19" spans="1:30" s="18" customFormat="1" ht="17.100000000000001" customHeight="1" x14ac:dyDescent="0.2">
      <c r="A19" s="36" t="s">
        <v>1237</v>
      </c>
      <c r="B19" s="31">
        <f>[3]I.Aplic.2!C19</f>
        <v>161</v>
      </c>
      <c r="C19" s="31">
        <f>[3]I.Aplic.2!D19</f>
        <v>133</v>
      </c>
      <c r="D19" s="30">
        <f>[3]I.Aplic.2!E19</f>
        <v>21.052631578947366</v>
      </c>
      <c r="E19" s="31">
        <f>[3]I.Aplic.2!F19</f>
        <v>21764</v>
      </c>
      <c r="F19" s="31">
        <f>[3]I.Aplic.2!G19</f>
        <v>21775</v>
      </c>
      <c r="G19" s="30">
        <f>[3]I.Aplic.2!H19</f>
        <v>-5.0516647531572909E-2</v>
      </c>
      <c r="H19" s="31">
        <f>[3]I.Aplic.2!I19</f>
        <v>966661</v>
      </c>
      <c r="I19" s="31">
        <f>[3]I.Aplic.2!J19</f>
        <v>927932</v>
      </c>
      <c r="J19" s="30">
        <f>[3]I.Aplic.2!K19</f>
        <v>4.1736894513822138</v>
      </c>
      <c r="K19" s="31">
        <f>[3]I.Aplic.2!L19</f>
        <v>-76238</v>
      </c>
      <c r="L19" s="31">
        <f>[3]I.Aplic.2!M19</f>
        <v>-72919</v>
      </c>
      <c r="M19" s="30">
        <f>[3]I.Aplic.2!N19</f>
        <v>4.5516257765465795</v>
      </c>
      <c r="N19" s="31">
        <f>[3]I.Aplic.2!O19</f>
        <v>0</v>
      </c>
      <c r="O19" s="31">
        <f>[3]I.Aplic.2!P19</f>
        <v>0</v>
      </c>
      <c r="P19" s="30">
        <f>[3]I.Aplic.2!Q19</f>
        <v>0</v>
      </c>
      <c r="Q19" s="31">
        <f>[3]I.Aplic.2!R19</f>
        <v>890423</v>
      </c>
      <c r="R19" s="31">
        <f>[3]I.Aplic.2!S19</f>
        <v>855013</v>
      </c>
      <c r="S19" s="30">
        <f>[3]I.Aplic.2!T19</f>
        <v>4.1414574983070436</v>
      </c>
      <c r="T19" s="23"/>
      <c r="U19" s="38"/>
      <c r="V19" s="38"/>
      <c r="W19" s="38"/>
      <c r="X19" s="38"/>
      <c r="Y19" s="38"/>
      <c r="Z19" s="38"/>
      <c r="AA19" s="38"/>
      <c r="AB19" s="38"/>
      <c r="AC19" s="38"/>
      <c r="AD19" s="38"/>
    </row>
    <row r="20" spans="1:30" s="33" customFormat="1" ht="17.100000000000001" customHeight="1" x14ac:dyDescent="0.2">
      <c r="A20" s="36" t="s">
        <v>1236</v>
      </c>
      <c r="B20" s="31">
        <f>[3]I.Aplic.2!C20</f>
        <v>604</v>
      </c>
      <c r="C20" s="31">
        <f>[3]I.Aplic.2!D20</f>
        <v>502</v>
      </c>
      <c r="D20" s="30">
        <f>[3]I.Aplic.2!E20</f>
        <v>20.318725099601593</v>
      </c>
      <c r="E20" s="31">
        <f>[3]I.Aplic.2!F20</f>
        <v>63424</v>
      </c>
      <c r="F20" s="31">
        <f>[3]I.Aplic.2!G20</f>
        <v>65081</v>
      </c>
      <c r="G20" s="30">
        <f>[3]I.Aplic.2!H20</f>
        <v>-2.5460579892749036</v>
      </c>
      <c r="H20" s="31">
        <f>[3]I.Aplic.2!I20</f>
        <v>3589201</v>
      </c>
      <c r="I20" s="31">
        <f>[3]I.Aplic.2!J20</f>
        <v>3523507</v>
      </c>
      <c r="J20" s="30">
        <f>[3]I.Aplic.2!K20</f>
        <v>1.8644492546772293</v>
      </c>
      <c r="K20" s="31">
        <f>[3]I.Aplic.2!L20</f>
        <v>-549526</v>
      </c>
      <c r="L20" s="31">
        <f>[3]I.Aplic.2!M20</f>
        <v>-529164</v>
      </c>
      <c r="M20" s="30">
        <f>[3]I.Aplic.2!N20</f>
        <v>3.847956399150358</v>
      </c>
      <c r="N20" s="31">
        <f>[3]I.Aplic.2!O20</f>
        <v>0</v>
      </c>
      <c r="O20" s="31">
        <f>[3]I.Aplic.2!P20</f>
        <v>0</v>
      </c>
      <c r="P20" s="30">
        <f>[3]I.Aplic.2!Q20</f>
        <v>0</v>
      </c>
      <c r="Q20" s="31">
        <f>[3]I.Aplic.2!R20</f>
        <v>3039675</v>
      </c>
      <c r="R20" s="31">
        <f>[3]I.Aplic.2!S20</f>
        <v>2994343</v>
      </c>
      <c r="S20" s="30">
        <f>[3]I.Aplic.2!T20</f>
        <v>1.513921417820203</v>
      </c>
      <c r="T20" s="37"/>
      <c r="U20" s="34"/>
      <c r="V20" s="34"/>
      <c r="W20" s="34"/>
      <c r="X20" s="34"/>
      <c r="Y20" s="34"/>
      <c r="Z20" s="34"/>
      <c r="AA20" s="34"/>
      <c r="AB20" s="34"/>
      <c r="AC20" s="34"/>
      <c r="AD20" s="34"/>
    </row>
    <row r="21" spans="1:30" s="18" customFormat="1" ht="17.100000000000001" customHeight="1" x14ac:dyDescent="0.2">
      <c r="A21" s="36" t="s">
        <v>338</v>
      </c>
      <c r="B21" s="31">
        <f>[3]I.Aplic.2!C21</f>
        <v>176</v>
      </c>
      <c r="C21" s="31">
        <f>[3]I.Aplic.2!D21</f>
        <v>140</v>
      </c>
      <c r="D21" s="30">
        <f>[3]I.Aplic.2!E21</f>
        <v>25.714285714285712</v>
      </c>
      <c r="E21" s="31">
        <f>[3]I.Aplic.2!F21</f>
        <v>25237</v>
      </c>
      <c r="F21" s="31">
        <f>[3]I.Aplic.2!G21</f>
        <v>25756</v>
      </c>
      <c r="G21" s="30">
        <f>[3]I.Aplic.2!H21</f>
        <v>-2.0150644510017082</v>
      </c>
      <c r="H21" s="31">
        <f>[3]I.Aplic.2!I21</f>
        <v>1172024</v>
      </c>
      <c r="I21" s="31">
        <f>[3]I.Aplic.2!J21</f>
        <v>1137709</v>
      </c>
      <c r="J21" s="30">
        <f>[3]I.Aplic.2!K21</f>
        <v>3.0161491207329818</v>
      </c>
      <c r="K21" s="31">
        <f>[3]I.Aplic.2!L21</f>
        <v>0</v>
      </c>
      <c r="L21" s="31">
        <f>[3]I.Aplic.2!M21</f>
        <v>0</v>
      </c>
      <c r="M21" s="30">
        <f>[3]I.Aplic.2!N21</f>
        <v>0</v>
      </c>
      <c r="N21" s="31">
        <f>[3]I.Aplic.2!O21</f>
        <v>0</v>
      </c>
      <c r="O21" s="31">
        <f>[3]I.Aplic.2!P21</f>
        <v>0</v>
      </c>
      <c r="P21" s="30">
        <f>[3]I.Aplic.2!Q21</f>
        <v>0</v>
      </c>
      <c r="Q21" s="31">
        <f>[3]I.Aplic.2!R21</f>
        <v>1172024</v>
      </c>
      <c r="R21" s="31">
        <f>[3]I.Aplic.2!S21</f>
        <v>1137709</v>
      </c>
      <c r="S21" s="30">
        <f>[3]I.Aplic.2!T21</f>
        <v>3.0161491207329818</v>
      </c>
      <c r="T21" s="23"/>
      <c r="U21" s="38"/>
      <c r="V21" s="38"/>
      <c r="W21" s="38"/>
      <c r="X21" s="38"/>
      <c r="Y21" s="38"/>
      <c r="Z21" s="38"/>
      <c r="AA21" s="38"/>
      <c r="AB21" s="38"/>
      <c r="AC21" s="38"/>
      <c r="AD21" s="38"/>
    </row>
    <row r="22" spans="1:30" s="18" customFormat="1" ht="17.100000000000001" customHeight="1" x14ac:dyDescent="0.2">
      <c r="A22" s="36" t="s">
        <v>342</v>
      </c>
      <c r="B22" s="31">
        <f>[3]I.Aplic.2!C22</f>
        <v>220</v>
      </c>
      <c r="C22" s="31">
        <f>[3]I.Aplic.2!D22</f>
        <v>183</v>
      </c>
      <c r="D22" s="30">
        <f>[3]I.Aplic.2!E22</f>
        <v>20.21857923497268</v>
      </c>
      <c r="E22" s="31">
        <f>[3]I.Aplic.2!F22</f>
        <v>28158</v>
      </c>
      <c r="F22" s="31">
        <f>[3]I.Aplic.2!G22</f>
        <v>30113</v>
      </c>
      <c r="G22" s="30">
        <f>[3]I.Aplic.2!H22</f>
        <v>-6.4922126656261421</v>
      </c>
      <c r="H22" s="31">
        <f>[3]I.Aplic.2!I22</f>
        <v>1338639</v>
      </c>
      <c r="I22" s="31">
        <f>[3]I.Aplic.2!J22</f>
        <v>1319226</v>
      </c>
      <c r="J22" s="30">
        <f>[3]I.Aplic.2!K22</f>
        <v>1.4715446784705577</v>
      </c>
      <c r="K22" s="31">
        <f>[3]I.Aplic.2!L22</f>
        <v>0</v>
      </c>
      <c r="L22" s="31">
        <f>[3]I.Aplic.2!M22</f>
        <v>0</v>
      </c>
      <c r="M22" s="30">
        <f>[3]I.Aplic.2!N22</f>
        <v>0</v>
      </c>
      <c r="N22" s="31">
        <f>[3]I.Aplic.2!O22</f>
        <v>0</v>
      </c>
      <c r="O22" s="31">
        <f>[3]I.Aplic.2!P22</f>
        <v>0</v>
      </c>
      <c r="P22" s="30">
        <f>[3]I.Aplic.2!Q22</f>
        <v>0</v>
      </c>
      <c r="Q22" s="31">
        <f>[3]I.Aplic.2!R22</f>
        <v>1338639</v>
      </c>
      <c r="R22" s="31">
        <f>[3]I.Aplic.2!S22</f>
        <v>1319226</v>
      </c>
      <c r="S22" s="30">
        <f>[3]I.Aplic.2!T22</f>
        <v>1.4715446784705577</v>
      </c>
      <c r="T22" s="23"/>
      <c r="U22" s="38"/>
      <c r="V22" s="38"/>
      <c r="W22" s="38"/>
      <c r="X22" s="38"/>
      <c r="Y22" s="38"/>
      <c r="Z22" s="38"/>
      <c r="AA22" s="38"/>
      <c r="AB22" s="38"/>
      <c r="AC22" s="38"/>
      <c r="AD22" s="38"/>
    </row>
    <row r="23" spans="1:30" s="18" customFormat="1" ht="17.100000000000001" customHeight="1" x14ac:dyDescent="0.2">
      <c r="A23" s="36" t="s">
        <v>348</v>
      </c>
      <c r="B23" s="31">
        <f>[3]I.Aplic.2!C23</f>
        <v>205</v>
      </c>
      <c r="C23" s="31">
        <f>[3]I.Aplic.2!D23</f>
        <v>174</v>
      </c>
      <c r="D23" s="30">
        <f>[3]I.Aplic.2!E23</f>
        <v>17.816091954022991</v>
      </c>
      <c r="E23" s="31">
        <f>[3]I.Aplic.2!F23</f>
        <v>21876</v>
      </c>
      <c r="F23" s="31">
        <f>[3]I.Aplic.2!G23</f>
        <v>22132</v>
      </c>
      <c r="G23" s="30">
        <f>[3]I.Aplic.2!H23</f>
        <v>-1.15669618651726</v>
      </c>
      <c r="H23" s="31">
        <f>[3]I.Aplic.2!I23</f>
        <v>530165</v>
      </c>
      <c r="I23" s="31">
        <f>[3]I.Aplic.2!J23</f>
        <v>530532</v>
      </c>
      <c r="J23" s="30">
        <f>[3]I.Aplic.2!K23</f>
        <v>-6.9175846131807314E-2</v>
      </c>
      <c r="K23" s="31">
        <f>[3]I.Aplic.2!L23</f>
        <v>0</v>
      </c>
      <c r="L23" s="31">
        <f>[3]I.Aplic.2!M23</f>
        <v>0</v>
      </c>
      <c r="M23" s="30">
        <f>[3]I.Aplic.2!N23</f>
        <v>0</v>
      </c>
      <c r="N23" s="31">
        <f>[3]I.Aplic.2!O23</f>
        <v>0</v>
      </c>
      <c r="O23" s="31">
        <f>[3]I.Aplic.2!P23</f>
        <v>0</v>
      </c>
      <c r="P23" s="30">
        <f>[3]I.Aplic.2!Q23</f>
        <v>0</v>
      </c>
      <c r="Q23" s="31">
        <f>[3]I.Aplic.2!R23</f>
        <v>530165</v>
      </c>
      <c r="R23" s="31">
        <f>[3]I.Aplic.2!S23</f>
        <v>530532</v>
      </c>
      <c r="S23" s="30">
        <f>[3]I.Aplic.2!T23</f>
        <v>-6.9175846131807314E-2</v>
      </c>
      <c r="T23" s="23"/>
      <c r="U23" s="38"/>
      <c r="V23" s="38"/>
      <c r="W23" s="38"/>
      <c r="X23" s="38"/>
      <c r="Y23" s="38"/>
      <c r="Z23" s="38"/>
      <c r="AA23" s="38"/>
      <c r="AB23" s="38"/>
      <c r="AC23" s="38"/>
      <c r="AD23" s="38"/>
    </row>
    <row r="24" spans="1:30" s="18" customFormat="1" ht="17.100000000000001" customHeight="1" x14ac:dyDescent="0.2">
      <c r="A24" s="36" t="s">
        <v>351</v>
      </c>
      <c r="B24" s="31">
        <f>[3]I.Aplic.2!C24</f>
        <v>0</v>
      </c>
      <c r="C24" s="31">
        <f>[3]I.Aplic.2!D24</f>
        <v>0</v>
      </c>
      <c r="D24" s="30">
        <f>[3]I.Aplic.2!E24</f>
        <v>0</v>
      </c>
      <c r="E24" s="31">
        <f>[3]I.Aplic.2!F24</f>
        <v>0</v>
      </c>
      <c r="F24" s="31">
        <f>[3]I.Aplic.2!G24</f>
        <v>0</v>
      </c>
      <c r="G24" s="30">
        <f>[3]I.Aplic.2!H24</f>
        <v>0</v>
      </c>
      <c r="H24" s="31">
        <f>[3]I.Aplic.2!I24</f>
        <v>0</v>
      </c>
      <c r="I24" s="31">
        <f>[3]I.Aplic.2!J24</f>
        <v>0</v>
      </c>
      <c r="J24" s="30">
        <f>[3]I.Aplic.2!K24</f>
        <v>0</v>
      </c>
      <c r="K24" s="31">
        <f>[3]I.Aplic.2!L24</f>
        <v>0</v>
      </c>
      <c r="L24" s="31">
        <f>[3]I.Aplic.2!M24</f>
        <v>0</v>
      </c>
      <c r="M24" s="30">
        <f>[3]I.Aplic.2!N24</f>
        <v>0</v>
      </c>
      <c r="N24" s="31">
        <f>[3]I.Aplic.2!O24</f>
        <v>0</v>
      </c>
      <c r="O24" s="31">
        <f>[3]I.Aplic.2!P24</f>
        <v>0</v>
      </c>
      <c r="P24" s="30">
        <f>[3]I.Aplic.2!Q24</f>
        <v>0</v>
      </c>
      <c r="Q24" s="31">
        <f>[3]I.Aplic.2!R24</f>
        <v>0</v>
      </c>
      <c r="R24" s="31">
        <f>[3]I.Aplic.2!S24</f>
        <v>0</v>
      </c>
      <c r="S24" s="30">
        <f>[3]I.Aplic.2!T24</f>
        <v>0</v>
      </c>
      <c r="T24" s="23"/>
      <c r="U24" s="38"/>
      <c r="V24" s="38"/>
      <c r="W24" s="38"/>
      <c r="X24" s="38"/>
      <c r="Y24" s="38"/>
      <c r="Z24" s="38"/>
      <c r="AA24" s="38"/>
      <c r="AB24" s="38"/>
      <c r="AC24" s="38"/>
      <c r="AD24" s="38"/>
    </row>
    <row r="25" spans="1:30" s="18" customFormat="1" ht="17.100000000000001" customHeight="1" x14ac:dyDescent="0.2">
      <c r="A25" s="36" t="s">
        <v>352</v>
      </c>
      <c r="B25" s="31">
        <f>[3]I.Aplic.2!C25</f>
        <v>93</v>
      </c>
      <c r="C25" s="31">
        <f>[3]I.Aplic.2!D25</f>
        <v>78</v>
      </c>
      <c r="D25" s="30">
        <f>[3]I.Aplic.2!E25</f>
        <v>19.230769230769234</v>
      </c>
      <c r="E25" s="31">
        <f>[3]I.Aplic.2!F25</f>
        <v>11522</v>
      </c>
      <c r="F25" s="31">
        <f>[3]I.Aplic.2!G25</f>
        <v>11461</v>
      </c>
      <c r="G25" s="30">
        <f>[3]I.Aplic.2!H25</f>
        <v>0.53223976965360797</v>
      </c>
      <c r="H25" s="31">
        <f>[3]I.Aplic.2!I25</f>
        <v>661221</v>
      </c>
      <c r="I25" s="31">
        <f>[3]I.Aplic.2!J25</f>
        <v>643815</v>
      </c>
      <c r="J25" s="30">
        <f>[3]I.Aplic.2!K25</f>
        <v>2.703571678199483</v>
      </c>
      <c r="K25" s="31">
        <f>[3]I.Aplic.2!L25</f>
        <v>0</v>
      </c>
      <c r="L25" s="31">
        <f>[3]I.Aplic.2!M25</f>
        <v>0</v>
      </c>
      <c r="M25" s="30">
        <f>[3]I.Aplic.2!N25</f>
        <v>0</v>
      </c>
      <c r="N25" s="31">
        <f>[3]I.Aplic.2!O25</f>
        <v>0</v>
      </c>
      <c r="O25" s="31">
        <f>[3]I.Aplic.2!P25</f>
        <v>0</v>
      </c>
      <c r="P25" s="30">
        <f>[3]I.Aplic.2!Q25</f>
        <v>0</v>
      </c>
      <c r="Q25" s="31">
        <f>[3]I.Aplic.2!R25</f>
        <v>661221</v>
      </c>
      <c r="R25" s="31">
        <f>[3]I.Aplic.2!S25</f>
        <v>643815</v>
      </c>
      <c r="S25" s="30">
        <f>[3]I.Aplic.2!T25</f>
        <v>2.703571678199483</v>
      </c>
      <c r="T25" s="23"/>
      <c r="U25" s="38"/>
      <c r="V25" s="38"/>
      <c r="W25" s="38"/>
      <c r="X25" s="38"/>
      <c r="Y25" s="38"/>
      <c r="Z25" s="38"/>
      <c r="AA25" s="38"/>
      <c r="AB25" s="38"/>
      <c r="AC25" s="38"/>
      <c r="AD25" s="38"/>
    </row>
    <row r="26" spans="1:30" s="18" customFormat="1" ht="17.100000000000001" customHeight="1" x14ac:dyDescent="0.2">
      <c r="A26" s="36" t="s">
        <v>355</v>
      </c>
      <c r="B26" s="31">
        <f>[3]I.Aplic.2!C26</f>
        <v>191</v>
      </c>
      <c r="C26" s="31">
        <f>[3]I.Aplic.2!D26</f>
        <v>162</v>
      </c>
      <c r="D26" s="30">
        <f>[3]I.Aplic.2!E26</f>
        <v>17.901234567901234</v>
      </c>
      <c r="E26" s="31">
        <f>[3]I.Aplic.2!F26</f>
        <v>14538</v>
      </c>
      <c r="F26" s="31">
        <f>[3]I.Aplic.2!G26</f>
        <v>14053</v>
      </c>
      <c r="G26" s="30">
        <f>[3]I.Aplic.2!H26</f>
        <v>3.4512203799900378</v>
      </c>
      <c r="H26" s="31">
        <f>[3]I.Aplic.2!I26</f>
        <v>1083935</v>
      </c>
      <c r="I26" s="31">
        <f>[3]I.Aplic.2!J26</f>
        <v>1007360</v>
      </c>
      <c r="J26" s="30">
        <f>[3]I.Aplic.2!K26</f>
        <v>7.6015525730622615</v>
      </c>
      <c r="K26" s="31">
        <f>[3]I.Aplic.2!L26</f>
        <v>-266478</v>
      </c>
      <c r="L26" s="31">
        <f>[3]I.Aplic.2!M26</f>
        <v>-257381</v>
      </c>
      <c r="M26" s="30">
        <f>[3]I.Aplic.2!N26</f>
        <v>3.5344489297966826</v>
      </c>
      <c r="N26" s="31">
        <f>[3]I.Aplic.2!O26</f>
        <v>0</v>
      </c>
      <c r="O26" s="31">
        <f>[3]I.Aplic.2!P26</f>
        <v>0</v>
      </c>
      <c r="P26" s="30">
        <f>[3]I.Aplic.2!Q26</f>
        <v>0</v>
      </c>
      <c r="Q26" s="31">
        <f>[3]I.Aplic.2!R26</f>
        <v>817457</v>
      </c>
      <c r="R26" s="31">
        <f>[3]I.Aplic.2!S26</f>
        <v>749979</v>
      </c>
      <c r="S26" s="30">
        <f>[3]I.Aplic.2!T26</f>
        <v>8.9973185915872307</v>
      </c>
      <c r="T26" s="23"/>
      <c r="U26" s="38"/>
      <c r="V26" s="38"/>
      <c r="W26" s="38"/>
      <c r="X26" s="38"/>
      <c r="Y26" s="38"/>
      <c r="Z26" s="38"/>
      <c r="AA26" s="38"/>
      <c r="AB26" s="38"/>
      <c r="AC26" s="38"/>
      <c r="AD26" s="38"/>
    </row>
    <row r="27" spans="1:30" s="18" customFormat="1" ht="17.100000000000001" customHeight="1" x14ac:dyDescent="0.2">
      <c r="A27" s="36" t="s">
        <v>1201</v>
      </c>
      <c r="B27" s="31">
        <f>[3]I.Aplic.2!C27</f>
        <v>912</v>
      </c>
      <c r="C27" s="31">
        <f>[3]I.Aplic.2!D27</f>
        <v>753</v>
      </c>
      <c r="D27" s="30">
        <f>[3]I.Aplic.2!E27</f>
        <v>21.115537848605577</v>
      </c>
      <c r="E27" s="31">
        <f>[3]I.Aplic.2!F27</f>
        <v>69083</v>
      </c>
      <c r="F27" s="31">
        <f>[3]I.Aplic.2!G27</f>
        <v>71039</v>
      </c>
      <c r="G27" s="30">
        <f>[3]I.Aplic.2!H27</f>
        <v>-2.7534171370655556</v>
      </c>
      <c r="H27" s="31">
        <f>[3]I.Aplic.2!I27</f>
        <v>7075173</v>
      </c>
      <c r="I27" s="31">
        <f>[3]I.Aplic.2!J27</f>
        <v>6619203</v>
      </c>
      <c r="J27" s="30">
        <f>[3]I.Aplic.2!K27</f>
        <v>6.8885936871856028</v>
      </c>
      <c r="K27" s="31">
        <f>[3]I.Aplic.2!L27</f>
        <v>-286371</v>
      </c>
      <c r="L27" s="31">
        <f>[3]I.Aplic.2!M27</f>
        <v>-273240</v>
      </c>
      <c r="M27" s="30">
        <f>[3]I.Aplic.2!N27</f>
        <v>4.8056653491436094</v>
      </c>
      <c r="N27" s="31">
        <f>[3]I.Aplic.2!O27</f>
        <v>0</v>
      </c>
      <c r="O27" s="31">
        <f>[3]I.Aplic.2!P27</f>
        <v>0</v>
      </c>
      <c r="P27" s="30">
        <f>[3]I.Aplic.2!Q27</f>
        <v>0</v>
      </c>
      <c r="Q27" s="31">
        <f>[3]I.Aplic.2!R27</f>
        <v>6788802</v>
      </c>
      <c r="R27" s="31">
        <f>[3]I.Aplic.2!S27</f>
        <v>6345963</v>
      </c>
      <c r="S27" s="30">
        <f>[3]I.Aplic.2!T27</f>
        <v>6.9782789467886905</v>
      </c>
      <c r="T27" s="23"/>
      <c r="U27" s="38"/>
      <c r="V27" s="38"/>
      <c r="W27" s="38"/>
      <c r="X27" s="38"/>
      <c r="Y27" s="38"/>
      <c r="Z27" s="38"/>
      <c r="AA27" s="38"/>
      <c r="AB27" s="38"/>
      <c r="AC27" s="38"/>
      <c r="AD27" s="38"/>
    </row>
    <row r="28" spans="1:30" s="18" customFormat="1" ht="17.100000000000001" customHeight="1" x14ac:dyDescent="0.2">
      <c r="A28" s="36" t="s">
        <v>357</v>
      </c>
      <c r="B28" s="31">
        <f>[3]I.Aplic.2!C28</f>
        <v>353</v>
      </c>
      <c r="C28" s="31">
        <f>[3]I.Aplic.2!D28</f>
        <v>295</v>
      </c>
      <c r="D28" s="30">
        <f>[3]I.Aplic.2!E28</f>
        <v>19.661016949152543</v>
      </c>
      <c r="E28" s="31">
        <f>[3]I.Aplic.2!F28</f>
        <v>33630</v>
      </c>
      <c r="F28" s="31">
        <f>[3]I.Aplic.2!G28</f>
        <v>34433</v>
      </c>
      <c r="G28" s="30">
        <f>[3]I.Aplic.2!H28</f>
        <v>-2.3320651700403685</v>
      </c>
      <c r="H28" s="31">
        <f>[3]I.Aplic.2!I28</f>
        <v>1928438</v>
      </c>
      <c r="I28" s="31">
        <f>[3]I.Aplic.2!J28</f>
        <v>1875504</v>
      </c>
      <c r="J28" s="30">
        <f>[3]I.Aplic.2!K28</f>
        <v>2.8223880087699094</v>
      </c>
      <c r="K28" s="31">
        <f>[3]I.Aplic.2!L28</f>
        <v>0</v>
      </c>
      <c r="L28" s="31">
        <f>[3]I.Aplic.2!M28</f>
        <v>0</v>
      </c>
      <c r="M28" s="30">
        <f>[3]I.Aplic.2!N28</f>
        <v>0</v>
      </c>
      <c r="N28" s="31">
        <f>[3]I.Aplic.2!O28</f>
        <v>0</v>
      </c>
      <c r="O28" s="31">
        <f>[3]I.Aplic.2!P28</f>
        <v>0</v>
      </c>
      <c r="P28" s="30">
        <f>[3]I.Aplic.2!Q28</f>
        <v>0</v>
      </c>
      <c r="Q28" s="31">
        <f>[3]I.Aplic.2!R28</f>
        <v>1928438</v>
      </c>
      <c r="R28" s="31">
        <f>[3]I.Aplic.2!S28</f>
        <v>1875504</v>
      </c>
      <c r="S28" s="30">
        <f>[3]I.Aplic.2!T28</f>
        <v>2.8223880087699094</v>
      </c>
      <c r="T28" s="23"/>
      <c r="U28" s="38"/>
      <c r="V28" s="38"/>
      <c r="W28" s="38"/>
      <c r="X28" s="38"/>
      <c r="Y28" s="38"/>
      <c r="Z28" s="38"/>
      <c r="AA28" s="38"/>
      <c r="AB28" s="38"/>
      <c r="AC28" s="38"/>
      <c r="AD28" s="38"/>
    </row>
    <row r="29" spans="1:30" s="18" customFormat="1" ht="17.100000000000001" customHeight="1" x14ac:dyDescent="0.2">
      <c r="A29" s="36" t="s">
        <v>368</v>
      </c>
      <c r="B29" s="31">
        <f>[3]I.Aplic.2!C29</f>
        <v>0</v>
      </c>
      <c r="C29" s="31">
        <f>[3]I.Aplic.2!D29</f>
        <v>0</v>
      </c>
      <c r="D29" s="30">
        <f>[3]I.Aplic.2!E29</f>
        <v>0</v>
      </c>
      <c r="E29" s="31">
        <f>[3]I.Aplic.2!F29</f>
        <v>0</v>
      </c>
      <c r="F29" s="31">
        <f>[3]I.Aplic.2!G29</f>
        <v>0</v>
      </c>
      <c r="G29" s="30">
        <f>[3]I.Aplic.2!H29</f>
        <v>0</v>
      </c>
      <c r="H29" s="31">
        <f>[3]I.Aplic.2!I29</f>
        <v>0</v>
      </c>
      <c r="I29" s="31">
        <f>[3]I.Aplic.2!J29</f>
        <v>0</v>
      </c>
      <c r="J29" s="30">
        <f>[3]I.Aplic.2!K29</f>
        <v>0</v>
      </c>
      <c r="K29" s="31">
        <f>[3]I.Aplic.2!L29</f>
        <v>0</v>
      </c>
      <c r="L29" s="31">
        <f>[3]I.Aplic.2!M29</f>
        <v>0</v>
      </c>
      <c r="M29" s="30">
        <f>[3]I.Aplic.2!N29</f>
        <v>0</v>
      </c>
      <c r="N29" s="31">
        <f>[3]I.Aplic.2!O29</f>
        <v>0</v>
      </c>
      <c r="O29" s="31">
        <f>[3]I.Aplic.2!P29</f>
        <v>0</v>
      </c>
      <c r="P29" s="30">
        <f>[3]I.Aplic.2!Q29</f>
        <v>0</v>
      </c>
      <c r="Q29" s="31">
        <f>[3]I.Aplic.2!R29</f>
        <v>0</v>
      </c>
      <c r="R29" s="31">
        <f>[3]I.Aplic.2!S29</f>
        <v>0</v>
      </c>
      <c r="S29" s="30">
        <f>[3]I.Aplic.2!T29</f>
        <v>0</v>
      </c>
      <c r="T29" s="23"/>
      <c r="U29" s="38"/>
      <c r="V29" s="38"/>
      <c r="W29" s="38"/>
      <c r="X29" s="38"/>
      <c r="Y29" s="38"/>
      <c r="Z29" s="38"/>
      <c r="AA29" s="38"/>
      <c r="AB29" s="38"/>
      <c r="AC29" s="38"/>
      <c r="AD29" s="38"/>
    </row>
    <row r="30" spans="1:30" s="33" customFormat="1" ht="17.100000000000001" customHeight="1" x14ac:dyDescent="0.2">
      <c r="A30" s="36" t="s">
        <v>367</v>
      </c>
      <c r="B30" s="31">
        <f>[3]I.Aplic.2!C30</f>
        <v>0</v>
      </c>
      <c r="C30" s="31">
        <f>[3]I.Aplic.2!D30</f>
        <v>0</v>
      </c>
      <c r="D30" s="30">
        <f>[3]I.Aplic.2!E30</f>
        <v>0</v>
      </c>
      <c r="E30" s="31">
        <f>[3]I.Aplic.2!F30</f>
        <v>0</v>
      </c>
      <c r="F30" s="31">
        <f>[3]I.Aplic.2!G30</f>
        <v>0</v>
      </c>
      <c r="G30" s="30">
        <f>[3]I.Aplic.2!H30</f>
        <v>0</v>
      </c>
      <c r="H30" s="31">
        <f>[3]I.Aplic.2!I30</f>
        <v>0</v>
      </c>
      <c r="I30" s="31">
        <f>[3]I.Aplic.2!J30</f>
        <v>0</v>
      </c>
      <c r="J30" s="30">
        <f>[3]I.Aplic.2!K30</f>
        <v>0</v>
      </c>
      <c r="K30" s="31">
        <f>[3]I.Aplic.2!L30</f>
        <v>0</v>
      </c>
      <c r="L30" s="31">
        <f>[3]I.Aplic.2!M30</f>
        <v>0</v>
      </c>
      <c r="M30" s="30">
        <f>[3]I.Aplic.2!N30</f>
        <v>0</v>
      </c>
      <c r="N30" s="31">
        <f>[3]I.Aplic.2!O30</f>
        <v>0</v>
      </c>
      <c r="O30" s="31">
        <f>[3]I.Aplic.2!P30</f>
        <v>0</v>
      </c>
      <c r="P30" s="30">
        <f>[3]I.Aplic.2!Q30</f>
        <v>0</v>
      </c>
      <c r="Q30" s="31">
        <f>[3]I.Aplic.2!R30</f>
        <v>0</v>
      </c>
      <c r="R30" s="31">
        <f>[3]I.Aplic.2!S30</f>
        <v>0</v>
      </c>
      <c r="S30" s="30">
        <f>[3]I.Aplic.2!T30</f>
        <v>0</v>
      </c>
      <c r="T30" s="37"/>
      <c r="U30" s="34"/>
      <c r="V30" s="34"/>
      <c r="W30" s="34"/>
      <c r="X30" s="34"/>
      <c r="Y30" s="34"/>
      <c r="Z30" s="34"/>
      <c r="AA30" s="34"/>
      <c r="AB30" s="34"/>
      <c r="AC30" s="34"/>
      <c r="AD30" s="34"/>
    </row>
    <row r="31" spans="1:30" s="33" customFormat="1" ht="32.1" customHeight="1" x14ac:dyDescent="0.2">
      <c r="A31" s="36"/>
      <c r="B31" s="31"/>
      <c r="C31" s="31"/>
      <c r="D31" s="30"/>
      <c r="E31" s="31"/>
      <c r="F31" s="31"/>
      <c r="G31" s="30"/>
      <c r="H31" s="31"/>
      <c r="I31" s="31"/>
      <c r="J31" s="30"/>
      <c r="K31" s="31"/>
      <c r="L31" s="31"/>
      <c r="M31" s="30"/>
      <c r="N31" s="31"/>
      <c r="O31" s="31"/>
      <c r="P31" s="30"/>
      <c r="Q31" s="31"/>
      <c r="R31" s="31"/>
      <c r="S31" s="30"/>
      <c r="T31" s="23"/>
      <c r="U31" s="34"/>
      <c r="V31" s="34"/>
      <c r="W31" s="34"/>
      <c r="X31" s="34"/>
      <c r="Y31" s="34"/>
      <c r="Z31" s="34"/>
      <c r="AA31" s="34"/>
      <c r="AB31" s="34"/>
      <c r="AC31" s="34"/>
      <c r="AD31" s="34"/>
    </row>
    <row r="32" spans="1:30" s="26" customFormat="1" ht="23.1" customHeight="1" x14ac:dyDescent="0.2">
      <c r="A32" s="32" t="s">
        <v>1235</v>
      </c>
      <c r="B32" s="31">
        <f>[3]I.Aplic.2!C32</f>
        <v>5684</v>
      </c>
      <c r="C32" s="31">
        <f>[3]I.Aplic.2!D32</f>
        <v>4737</v>
      </c>
      <c r="D32" s="30">
        <f>[3]I.Aplic.2!E32</f>
        <v>19.991555837027654</v>
      </c>
      <c r="E32" s="31">
        <f>[3]I.Aplic.2!F32</f>
        <v>586077</v>
      </c>
      <c r="F32" s="31">
        <f>[3]I.Aplic.2!G32</f>
        <v>596611</v>
      </c>
      <c r="G32" s="30">
        <f>[3]I.Aplic.2!H32</f>
        <v>-1.7656395876039832</v>
      </c>
      <c r="H32" s="31">
        <f>[3]I.Aplic.2!I32</f>
        <v>34168872</v>
      </c>
      <c r="I32" s="31">
        <f>[3]I.Aplic.2!J32</f>
        <v>32943405</v>
      </c>
      <c r="J32" s="30">
        <f>[3]I.Aplic.2!K32</f>
        <v>3.719916019609995</v>
      </c>
      <c r="K32" s="31">
        <f>[3]I.Aplic.2!L32</f>
        <v>-1178613</v>
      </c>
      <c r="L32" s="31">
        <f>[3]I.Aplic.2!M32</f>
        <v>-1132704</v>
      </c>
      <c r="M32" s="30">
        <f>[3]I.Aplic.2!N32</f>
        <v>4.0530447495550472</v>
      </c>
      <c r="N32" s="31">
        <f>[3]I.Aplic.2!O32</f>
        <v>0</v>
      </c>
      <c r="O32" s="31">
        <f>[3]I.Aplic.2!P32</f>
        <v>0</v>
      </c>
      <c r="P32" s="30">
        <f>[3]I.Aplic.2!Q32</f>
        <v>0</v>
      </c>
      <c r="Q32" s="31">
        <f>[3]I.Aplic.2!R32</f>
        <v>32990259</v>
      </c>
      <c r="R32" s="31">
        <f>[3]I.Aplic.2!S32</f>
        <v>31810701</v>
      </c>
      <c r="S32" s="30">
        <f>[3]I.Aplic.2!T32</f>
        <v>3.7080540916089837</v>
      </c>
      <c r="T32" s="29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pans="1:20" ht="15" customHeight="1" x14ac:dyDescent="0.2">
      <c r="A33" s="1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23"/>
    </row>
    <row r="34" spans="1:20" ht="8.1" customHeight="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20"/>
    </row>
    <row r="35" spans="1:20" ht="8.1" customHeight="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22"/>
    </row>
    <row r="36" spans="1:20" ht="8.1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9"/>
    </row>
    <row r="37" spans="1:20" ht="8.1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22"/>
    </row>
    <row r="38" spans="1:20" ht="8.1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20"/>
    </row>
    <row r="39" spans="1:20" ht="8.1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9"/>
    </row>
    <row r="40" spans="1:20" ht="8.1" customHeight="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20"/>
    </row>
    <row r="41" spans="1:20" ht="12" customHeigh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20"/>
    </row>
    <row r="42" spans="1:20" ht="12" customHeight="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</row>
    <row r="43" spans="1:20" ht="12" customHeight="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20"/>
    </row>
    <row r="44" spans="1:20" ht="12" customHeight="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22"/>
    </row>
    <row r="45" spans="1:20" ht="12" customHeigh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20"/>
    </row>
    <row r="46" spans="1:20" ht="12" customHeight="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20"/>
    </row>
    <row r="47" spans="1:20" s="16" customFormat="1" ht="12" customHeight="1" x14ac:dyDescent="0.2">
      <c r="T47" s="20"/>
    </row>
    <row r="48" spans="1:20" s="16" customFormat="1" ht="12" customHeight="1" x14ac:dyDescent="0.2">
      <c r="T48" s="20"/>
    </row>
    <row r="49" spans="20:20" s="16" customFormat="1" ht="12" customHeight="1" x14ac:dyDescent="0.2">
      <c r="T49" s="20"/>
    </row>
    <row r="50" spans="20:20" s="16" customFormat="1" ht="12" customHeight="1" x14ac:dyDescent="0.2">
      <c r="T50" s="20"/>
    </row>
    <row r="51" spans="20:20" s="16" customFormat="1" ht="12" customHeight="1" x14ac:dyDescent="0.2">
      <c r="T51" s="20"/>
    </row>
    <row r="52" spans="20:20" s="16" customFormat="1" ht="12" customHeight="1" x14ac:dyDescent="0.2">
      <c r="T52" s="20"/>
    </row>
    <row r="53" spans="20:20" s="16" customFormat="1" ht="12" customHeight="1" x14ac:dyDescent="0.2">
      <c r="T53" s="20"/>
    </row>
    <row r="54" spans="20:20" s="16" customFormat="1" ht="12" customHeight="1" x14ac:dyDescent="0.2">
      <c r="T54" s="20"/>
    </row>
    <row r="55" spans="20:20" s="16" customFormat="1" ht="12" customHeight="1" x14ac:dyDescent="0.2">
      <c r="T55" s="20"/>
    </row>
    <row r="56" spans="20:20" s="16" customFormat="1" ht="12" customHeight="1" x14ac:dyDescent="0.2">
      <c r="T56" s="20"/>
    </row>
    <row r="57" spans="20:20" s="16" customFormat="1" ht="12" customHeight="1" x14ac:dyDescent="0.2">
      <c r="T57" s="20"/>
    </row>
    <row r="58" spans="20:20" s="16" customFormat="1" ht="12" customHeight="1" x14ac:dyDescent="0.2">
      <c r="T58" s="20"/>
    </row>
    <row r="59" spans="20:20" s="16" customFormat="1" ht="12" customHeight="1" x14ac:dyDescent="0.2">
      <c r="T59" s="20"/>
    </row>
    <row r="60" spans="20:20" s="16" customFormat="1" ht="12" customHeight="1" x14ac:dyDescent="0.2">
      <c r="T60" s="20"/>
    </row>
    <row r="61" spans="20:20" s="16" customFormat="1" ht="12" customHeight="1" x14ac:dyDescent="0.2">
      <c r="T61" s="20"/>
    </row>
    <row r="62" spans="20:20" s="16" customFormat="1" ht="12" customHeight="1" x14ac:dyDescent="0.2">
      <c r="T62" s="20"/>
    </row>
    <row r="63" spans="20:20" s="16" customFormat="1" ht="12" customHeight="1" x14ac:dyDescent="0.2">
      <c r="T63" s="20"/>
    </row>
    <row r="64" spans="20:20" s="16" customFormat="1" ht="12" customHeight="1" x14ac:dyDescent="0.2">
      <c r="T64" s="20"/>
    </row>
    <row r="65" spans="20:20" s="16" customFormat="1" ht="12" customHeight="1" x14ac:dyDescent="0.2">
      <c r="T65" s="21"/>
    </row>
    <row r="66" spans="20:20" s="16" customFormat="1" ht="12" customHeight="1" x14ac:dyDescent="0.2">
      <c r="T66" s="20"/>
    </row>
    <row r="67" spans="20:20" s="16" customFormat="1" ht="12" customHeight="1" x14ac:dyDescent="0.2">
      <c r="T67" s="21"/>
    </row>
    <row r="68" spans="20:20" s="16" customFormat="1" ht="12" customHeight="1" x14ac:dyDescent="0.2">
      <c r="T68" s="20"/>
    </row>
    <row r="69" spans="20:20" s="16" customFormat="1" ht="12" customHeight="1" x14ac:dyDescent="0.2">
      <c r="T69" s="20"/>
    </row>
    <row r="70" spans="20:20" s="16" customFormat="1" ht="12" customHeight="1" x14ac:dyDescent="0.2">
      <c r="T70" s="17"/>
    </row>
    <row r="71" spans="20:20" s="16" customFormat="1" ht="12" customHeight="1" x14ac:dyDescent="0.2">
      <c r="T71" s="17"/>
    </row>
    <row r="72" spans="20:20" s="16" customFormat="1" ht="12" customHeight="1" x14ac:dyDescent="0.2">
      <c r="T72" s="17"/>
    </row>
    <row r="73" spans="20:20" s="16" customFormat="1" ht="12" customHeight="1" x14ac:dyDescent="0.2">
      <c r="T73" s="19"/>
    </row>
    <row r="74" spans="20:20" s="16" customFormat="1" ht="20.100000000000001" customHeight="1" x14ac:dyDescent="0.2">
      <c r="T74" s="17"/>
    </row>
    <row r="75" spans="20:20" s="16" customFormat="1" ht="9.6" customHeight="1" x14ac:dyDescent="0.2">
      <c r="T75" s="17"/>
    </row>
    <row r="76" spans="20:20" s="16" customFormat="1" ht="9.6" customHeight="1" x14ac:dyDescent="0.2">
      <c r="T76" s="17"/>
    </row>
    <row r="77" spans="20:20" s="16" customFormat="1" ht="9.9499999999999993" customHeight="1" x14ac:dyDescent="0.2">
      <c r="T77" s="17"/>
    </row>
    <row r="78" spans="20:20" s="16" customFormat="1" ht="9.9499999999999993" customHeight="1" x14ac:dyDescent="0.2">
      <c r="T78" s="17"/>
    </row>
    <row r="79" spans="20:20" s="16" customFormat="1" ht="8.1" customHeight="1" x14ac:dyDescent="0.2">
      <c r="T79" s="19"/>
    </row>
    <row r="80" spans="20:20" s="16" customFormat="1" ht="8.1" customHeight="1" x14ac:dyDescent="0.2">
      <c r="T80" s="17"/>
    </row>
    <row r="81" spans="20:20" s="16" customFormat="1" ht="8.1" customHeight="1" x14ac:dyDescent="0.2">
      <c r="T81" s="17"/>
    </row>
    <row r="82" spans="20:20" s="16" customFormat="1" ht="9.9499999999999993" customHeight="1" x14ac:dyDescent="0.2">
      <c r="T82" s="17"/>
    </row>
    <row r="83" spans="20:20" s="16" customFormat="1" ht="8.1" customHeight="1" x14ac:dyDescent="0.2">
      <c r="T83" s="17"/>
    </row>
    <row r="84" spans="20:20" s="16" customFormat="1" ht="8.1" customHeight="1" x14ac:dyDescent="0.2">
      <c r="T84" s="17"/>
    </row>
    <row r="85" spans="20:20" s="16" customFormat="1" ht="8.1" customHeight="1" x14ac:dyDescent="0.2">
      <c r="T85" s="17"/>
    </row>
    <row r="86" spans="20:20" s="16" customFormat="1" ht="8.1" customHeight="1" x14ac:dyDescent="0.2">
      <c r="T86" s="17"/>
    </row>
    <row r="87" spans="20:20" s="16" customFormat="1" ht="8.1" customHeight="1" x14ac:dyDescent="0.2">
      <c r="T87" s="17"/>
    </row>
    <row r="88" spans="20:20" s="16" customFormat="1" ht="8.1" customHeight="1" x14ac:dyDescent="0.2">
      <c r="T88" s="17"/>
    </row>
    <row r="89" spans="20:20" s="16" customFormat="1" ht="8.1" customHeight="1" x14ac:dyDescent="0.2">
      <c r="T89" s="17"/>
    </row>
    <row r="90" spans="20:20" s="16" customFormat="1" ht="12" customHeight="1" x14ac:dyDescent="0.2">
      <c r="T90" s="17"/>
    </row>
    <row r="91" spans="20:20" s="16" customFormat="1" ht="12" customHeight="1" x14ac:dyDescent="0.2">
      <c r="T91" s="17"/>
    </row>
    <row r="92" spans="20:20" s="16" customFormat="1" ht="12" customHeight="1" x14ac:dyDescent="0.2">
      <c r="T92" s="17"/>
    </row>
    <row r="93" spans="20:20" s="16" customFormat="1" ht="12" customHeight="1" x14ac:dyDescent="0.2">
      <c r="T93" s="17"/>
    </row>
    <row r="94" spans="20:20" s="16" customFormat="1" ht="12" customHeight="1" x14ac:dyDescent="0.2">
      <c r="T94" s="17"/>
    </row>
    <row r="95" spans="20:20" s="16" customFormat="1" ht="12" customHeight="1" x14ac:dyDescent="0.2">
      <c r="T95" s="17"/>
    </row>
    <row r="96" spans="20:20" s="16" customFormat="1" ht="12" customHeight="1" x14ac:dyDescent="0.2">
      <c r="T96" s="17"/>
    </row>
    <row r="97" spans="20:20" s="16" customFormat="1" ht="12" customHeight="1" x14ac:dyDescent="0.2">
      <c r="T97" s="17"/>
    </row>
    <row r="98" spans="20:20" s="16" customFormat="1" ht="12" customHeight="1" x14ac:dyDescent="0.2">
      <c r="T98" s="17"/>
    </row>
    <row r="99" spans="20:20" s="16" customFormat="1" ht="12" customHeight="1" x14ac:dyDescent="0.2">
      <c r="T99" s="17"/>
    </row>
    <row r="100" spans="20:20" s="16" customFormat="1" ht="12" customHeight="1" x14ac:dyDescent="0.2">
      <c r="T100" s="17"/>
    </row>
    <row r="101" spans="20:20" s="16" customFormat="1" ht="12" customHeight="1" x14ac:dyDescent="0.2">
      <c r="T101" s="17"/>
    </row>
    <row r="102" spans="20:20" s="16" customFormat="1" ht="12" customHeight="1" x14ac:dyDescent="0.2">
      <c r="T102" s="17"/>
    </row>
    <row r="103" spans="20:20" s="16" customFormat="1" ht="12" customHeight="1" x14ac:dyDescent="0.2">
      <c r="T103" s="17"/>
    </row>
    <row r="104" spans="20:20" s="16" customFormat="1" ht="12" customHeight="1" x14ac:dyDescent="0.2">
      <c r="T104" s="17"/>
    </row>
    <row r="105" spans="20:20" s="16" customFormat="1" ht="12" customHeight="1" x14ac:dyDescent="0.2">
      <c r="T105" s="17"/>
    </row>
    <row r="106" spans="20:20" s="16" customFormat="1" ht="12" customHeight="1" x14ac:dyDescent="0.2">
      <c r="T106" s="17"/>
    </row>
    <row r="107" spans="20:20" s="16" customFormat="1" ht="12" customHeight="1" x14ac:dyDescent="0.2">
      <c r="T107" s="17"/>
    </row>
    <row r="108" spans="20:20" s="16" customFormat="1" ht="12" customHeight="1" x14ac:dyDescent="0.2">
      <c r="T108" s="17"/>
    </row>
    <row r="109" spans="20:20" s="16" customFormat="1" ht="12" customHeight="1" x14ac:dyDescent="0.2">
      <c r="T109" s="17"/>
    </row>
    <row r="110" spans="20:20" s="16" customFormat="1" ht="12" customHeight="1" x14ac:dyDescent="0.2">
      <c r="T110" s="17"/>
    </row>
    <row r="111" spans="20:20" s="16" customFormat="1" ht="12" customHeight="1" x14ac:dyDescent="0.2">
      <c r="T111" s="17"/>
    </row>
    <row r="112" spans="20:20" s="16" customFormat="1" ht="12" customHeight="1" x14ac:dyDescent="0.2">
      <c r="T112" s="17"/>
    </row>
    <row r="113" spans="20:20" s="16" customFormat="1" ht="12" customHeight="1" x14ac:dyDescent="0.2">
      <c r="T113" s="17"/>
    </row>
    <row r="114" spans="20:20" s="16" customFormat="1" ht="12" customHeight="1" x14ac:dyDescent="0.2">
      <c r="T114" s="17"/>
    </row>
    <row r="115" spans="20:20" s="16" customFormat="1" ht="12" customHeight="1" x14ac:dyDescent="0.2">
      <c r="T115" s="17"/>
    </row>
    <row r="116" spans="20:20" s="16" customFormat="1" ht="12" customHeight="1" x14ac:dyDescent="0.2">
      <c r="T116" s="17"/>
    </row>
    <row r="117" spans="20:20" s="16" customFormat="1" ht="12" customHeight="1" x14ac:dyDescent="0.2">
      <c r="T117" s="17"/>
    </row>
    <row r="118" spans="20:20" s="16" customFormat="1" ht="12" customHeight="1" x14ac:dyDescent="0.2">
      <c r="T118" s="17"/>
    </row>
    <row r="119" spans="20:20" s="16" customFormat="1" ht="12" customHeight="1" x14ac:dyDescent="0.2">
      <c r="T119" s="17"/>
    </row>
    <row r="120" spans="20:20" s="16" customFormat="1" ht="12" customHeight="1" x14ac:dyDescent="0.2">
      <c r="T120" s="17"/>
    </row>
    <row r="121" spans="20:20" s="16" customFormat="1" ht="12" customHeight="1" x14ac:dyDescent="0.2">
      <c r="T121" s="17"/>
    </row>
    <row r="122" spans="20:20" s="16" customFormat="1" ht="12" customHeight="1" x14ac:dyDescent="0.2">
      <c r="T122" s="17"/>
    </row>
    <row r="123" spans="20:20" s="16" customFormat="1" ht="20.100000000000001" customHeight="1" x14ac:dyDescent="0.2">
      <c r="T123" s="17"/>
    </row>
    <row r="124" spans="20:20" s="16" customFormat="1" ht="9.6" customHeight="1" x14ac:dyDescent="0.2">
      <c r="T124" s="17"/>
    </row>
    <row r="125" spans="20:20" s="16" customFormat="1" ht="9.6" customHeight="1" x14ac:dyDescent="0.2">
      <c r="T125" s="17"/>
    </row>
    <row r="126" spans="20:20" s="16" customFormat="1" ht="9.9499999999999993" customHeight="1" x14ac:dyDescent="0.2">
      <c r="T126" s="17"/>
    </row>
    <row r="127" spans="20:20" s="16" customFormat="1" ht="9.9499999999999993" customHeight="1" x14ac:dyDescent="0.2">
      <c r="T127" s="17"/>
    </row>
    <row r="128" spans="20:20" s="16" customFormat="1" ht="8.1" customHeight="1" x14ac:dyDescent="0.2">
      <c r="T128" s="17"/>
    </row>
    <row r="129" spans="20:20" s="16" customFormat="1" ht="8.1" customHeight="1" x14ac:dyDescent="0.2">
      <c r="T129" s="17"/>
    </row>
    <row r="130" spans="20:20" s="16" customFormat="1" ht="8.1" customHeight="1" x14ac:dyDescent="0.2">
      <c r="T130" s="17"/>
    </row>
    <row r="131" spans="20:20" s="16" customFormat="1" ht="9.9499999999999993" customHeight="1" x14ac:dyDescent="0.2">
      <c r="T131" s="17"/>
    </row>
    <row r="132" spans="20:20" s="16" customFormat="1" ht="8.1" customHeight="1" x14ac:dyDescent="0.2">
      <c r="T132" s="17"/>
    </row>
    <row r="133" spans="20:20" s="16" customFormat="1" ht="8.1" customHeight="1" x14ac:dyDescent="0.2">
      <c r="T133" s="17"/>
    </row>
    <row r="134" spans="20:20" s="16" customFormat="1" ht="8.1" customHeight="1" x14ac:dyDescent="0.2">
      <c r="T134" s="17"/>
    </row>
    <row r="135" spans="20:20" s="16" customFormat="1" ht="8.1" customHeight="1" x14ac:dyDescent="0.2">
      <c r="T135" s="17"/>
    </row>
    <row r="136" spans="20:20" s="16" customFormat="1" ht="8.1" customHeight="1" x14ac:dyDescent="0.2">
      <c r="T136" s="17"/>
    </row>
    <row r="137" spans="20:20" s="16" customFormat="1" ht="8.1" customHeight="1" x14ac:dyDescent="0.2">
      <c r="T137" s="17"/>
    </row>
    <row r="138" spans="20:20" s="16" customFormat="1" ht="8.1" customHeight="1" x14ac:dyDescent="0.2">
      <c r="T138" s="17"/>
    </row>
    <row r="139" spans="20:20" s="16" customFormat="1" ht="12" customHeight="1" x14ac:dyDescent="0.2">
      <c r="T139" s="17"/>
    </row>
    <row r="140" spans="20:20" s="16" customFormat="1" ht="12" customHeight="1" x14ac:dyDescent="0.2">
      <c r="T140" s="17"/>
    </row>
    <row r="141" spans="20:20" s="16" customFormat="1" ht="12" customHeight="1" x14ac:dyDescent="0.2">
      <c r="T141" s="17"/>
    </row>
    <row r="142" spans="20:20" s="16" customFormat="1" ht="12" customHeight="1" x14ac:dyDescent="0.2">
      <c r="T142" s="17"/>
    </row>
    <row r="143" spans="20:20" s="16" customFormat="1" ht="12" customHeight="1" x14ac:dyDescent="0.2">
      <c r="T143" s="17"/>
    </row>
    <row r="144" spans="20:20" s="16" customFormat="1" ht="12" customHeight="1" x14ac:dyDescent="0.2">
      <c r="T144" s="17"/>
    </row>
    <row r="145" spans="20:20" s="16" customFormat="1" ht="12" customHeight="1" x14ac:dyDescent="0.2">
      <c r="T145" s="17"/>
    </row>
    <row r="146" spans="20:20" s="16" customFormat="1" ht="12" customHeight="1" x14ac:dyDescent="0.2">
      <c r="T146" s="17"/>
    </row>
    <row r="147" spans="20:20" s="16" customFormat="1" ht="12" customHeight="1" x14ac:dyDescent="0.2">
      <c r="T147" s="17"/>
    </row>
    <row r="148" spans="20:20" s="16" customFormat="1" ht="12" customHeight="1" x14ac:dyDescent="0.2">
      <c r="T148" s="17"/>
    </row>
    <row r="149" spans="20:20" s="16" customFormat="1" ht="12" customHeight="1" x14ac:dyDescent="0.2">
      <c r="T149" s="17"/>
    </row>
    <row r="150" spans="20:20" s="16" customFormat="1" ht="12" customHeight="1" x14ac:dyDescent="0.2">
      <c r="T150" s="17"/>
    </row>
    <row r="151" spans="20:20" s="16" customFormat="1" ht="12" customHeight="1" x14ac:dyDescent="0.2">
      <c r="T151" s="17"/>
    </row>
    <row r="152" spans="20:20" s="16" customFormat="1" ht="12" customHeight="1" x14ac:dyDescent="0.2">
      <c r="T152" s="17"/>
    </row>
    <row r="153" spans="20:20" s="16" customFormat="1" ht="12" customHeight="1" x14ac:dyDescent="0.2">
      <c r="T153" s="17"/>
    </row>
    <row r="154" spans="20:20" s="16" customFormat="1" ht="12" customHeight="1" x14ac:dyDescent="0.2">
      <c r="T154" s="17"/>
    </row>
    <row r="155" spans="20:20" s="16" customFormat="1" ht="12" customHeight="1" x14ac:dyDescent="0.2">
      <c r="T155" s="17"/>
    </row>
    <row r="156" spans="20:20" s="16" customFormat="1" ht="12" customHeight="1" x14ac:dyDescent="0.2">
      <c r="T156" s="17"/>
    </row>
    <row r="157" spans="20:20" s="16" customFormat="1" ht="12" customHeight="1" x14ac:dyDescent="0.2">
      <c r="T157" s="17"/>
    </row>
    <row r="158" spans="20:20" s="16" customFormat="1" ht="12" customHeight="1" x14ac:dyDescent="0.2">
      <c r="T158" s="17"/>
    </row>
    <row r="159" spans="20:20" s="16" customFormat="1" ht="12" customHeight="1" x14ac:dyDescent="0.2">
      <c r="T159" s="17"/>
    </row>
    <row r="160" spans="20:20" s="16" customFormat="1" ht="12" customHeight="1" x14ac:dyDescent="0.2">
      <c r="T160" s="17"/>
    </row>
    <row r="161" spans="20:20" s="16" customFormat="1" ht="12" customHeight="1" x14ac:dyDescent="0.2">
      <c r="T161" s="17"/>
    </row>
    <row r="162" spans="20:20" s="16" customFormat="1" ht="12" customHeight="1" x14ac:dyDescent="0.2">
      <c r="T162" s="17"/>
    </row>
    <row r="163" spans="20:20" s="16" customFormat="1" ht="12" customHeight="1" x14ac:dyDescent="0.2">
      <c r="T163" s="17"/>
    </row>
    <row r="164" spans="20:20" s="16" customFormat="1" ht="12" customHeight="1" x14ac:dyDescent="0.2">
      <c r="T164" s="17"/>
    </row>
    <row r="165" spans="20:20" s="16" customFormat="1" ht="12" customHeight="1" x14ac:dyDescent="0.2">
      <c r="T165" s="17"/>
    </row>
    <row r="166" spans="20:20" s="16" customFormat="1" ht="12" customHeight="1" x14ac:dyDescent="0.2">
      <c r="T166" s="17"/>
    </row>
    <row r="167" spans="20:20" s="16" customFormat="1" ht="12" customHeight="1" x14ac:dyDescent="0.2">
      <c r="T167" s="17"/>
    </row>
    <row r="168" spans="20:20" s="16" customFormat="1" ht="12" customHeight="1" x14ac:dyDescent="0.2">
      <c r="T168" s="17"/>
    </row>
    <row r="169" spans="20:20" s="16" customFormat="1" ht="12" customHeight="1" x14ac:dyDescent="0.2">
      <c r="T169" s="17"/>
    </row>
    <row r="170" spans="20:20" s="16" customFormat="1" ht="12" customHeight="1" x14ac:dyDescent="0.2">
      <c r="T170" s="17"/>
    </row>
    <row r="171" spans="20:20" s="16" customFormat="1" ht="12" customHeight="1" x14ac:dyDescent="0.2">
      <c r="T171" s="17"/>
    </row>
    <row r="172" spans="20:20" s="16" customFormat="1" ht="20.100000000000001" customHeight="1" x14ac:dyDescent="0.2">
      <c r="T172" s="17"/>
    </row>
    <row r="173" spans="20:20" s="16" customFormat="1" ht="9.6" customHeight="1" x14ac:dyDescent="0.2">
      <c r="T173" s="17"/>
    </row>
    <row r="174" spans="20:20" s="16" customFormat="1" ht="9.6" customHeight="1" x14ac:dyDescent="0.2">
      <c r="T174" s="17"/>
    </row>
    <row r="175" spans="20:20" s="16" customFormat="1" ht="9.9499999999999993" customHeight="1" x14ac:dyDescent="0.2">
      <c r="T175" s="17"/>
    </row>
    <row r="176" spans="20:20" s="16" customFormat="1" ht="9.9499999999999993" customHeight="1" x14ac:dyDescent="0.2">
      <c r="T176" s="17"/>
    </row>
    <row r="177" spans="20:20" s="16" customFormat="1" ht="8.1" customHeight="1" x14ac:dyDescent="0.2">
      <c r="T177" s="17"/>
    </row>
    <row r="178" spans="20:20" s="16" customFormat="1" ht="8.1" customHeight="1" x14ac:dyDescent="0.2">
      <c r="T178" s="17"/>
    </row>
    <row r="179" spans="20:20" s="16" customFormat="1" ht="8.1" customHeight="1" x14ac:dyDescent="0.2">
      <c r="T179" s="17"/>
    </row>
    <row r="180" spans="20:20" s="16" customFormat="1" ht="9.9499999999999993" customHeight="1" x14ac:dyDescent="0.2">
      <c r="T180" s="17"/>
    </row>
    <row r="181" spans="20:20" s="16" customFormat="1" ht="8.1" customHeight="1" x14ac:dyDescent="0.2">
      <c r="T181" s="17"/>
    </row>
    <row r="182" spans="20:20" s="16" customFormat="1" ht="8.1" customHeight="1" x14ac:dyDescent="0.2">
      <c r="T182" s="17"/>
    </row>
    <row r="183" spans="20:20" s="16" customFormat="1" ht="8.1" customHeight="1" x14ac:dyDescent="0.2">
      <c r="T183" s="17"/>
    </row>
    <row r="184" spans="20:20" s="16" customFormat="1" ht="8.1" customHeight="1" x14ac:dyDescent="0.2">
      <c r="T184" s="17"/>
    </row>
    <row r="185" spans="20:20" s="16" customFormat="1" ht="8.1" customHeight="1" x14ac:dyDescent="0.2">
      <c r="T185" s="17"/>
    </row>
    <row r="186" spans="20:20" s="16" customFormat="1" ht="8.1" customHeight="1" x14ac:dyDescent="0.2">
      <c r="T186" s="17"/>
    </row>
    <row r="187" spans="20:20" s="16" customFormat="1" ht="8.1" customHeight="1" x14ac:dyDescent="0.2">
      <c r="T187" s="17"/>
    </row>
    <row r="188" spans="20:20" s="16" customFormat="1" ht="12" customHeight="1" x14ac:dyDescent="0.2">
      <c r="T188" s="17"/>
    </row>
    <row r="189" spans="20:20" s="16" customFormat="1" ht="12" customHeight="1" x14ac:dyDescent="0.2">
      <c r="T189" s="17"/>
    </row>
    <row r="190" spans="20:20" s="16" customFormat="1" ht="12" customHeight="1" x14ac:dyDescent="0.2">
      <c r="T190" s="17"/>
    </row>
    <row r="191" spans="20:20" s="16" customFormat="1" ht="12" customHeight="1" x14ac:dyDescent="0.2">
      <c r="T191" s="17"/>
    </row>
    <row r="192" spans="20:20" s="16" customFormat="1" ht="12" customHeight="1" x14ac:dyDescent="0.2">
      <c r="T192" s="17"/>
    </row>
    <row r="193" spans="20:20" s="16" customFormat="1" ht="12" customHeight="1" x14ac:dyDescent="0.2">
      <c r="T193" s="17"/>
    </row>
    <row r="194" spans="20:20" s="16" customFormat="1" ht="12" customHeight="1" x14ac:dyDescent="0.2">
      <c r="T194" s="17"/>
    </row>
    <row r="195" spans="20:20" s="16" customFormat="1" ht="12" customHeight="1" x14ac:dyDescent="0.2">
      <c r="T195" s="17"/>
    </row>
    <row r="196" spans="20:20" s="16" customFormat="1" ht="12" customHeight="1" x14ac:dyDescent="0.2">
      <c r="T196" s="17"/>
    </row>
    <row r="197" spans="20:20" s="16" customFormat="1" ht="12" customHeight="1" x14ac:dyDescent="0.2">
      <c r="T197" s="17"/>
    </row>
    <row r="198" spans="20:20" s="16" customFormat="1" ht="12" customHeight="1" x14ac:dyDescent="0.2">
      <c r="T198" s="17"/>
    </row>
    <row r="199" spans="20:20" s="16" customFormat="1" ht="12" customHeight="1" x14ac:dyDescent="0.2">
      <c r="T199" s="17"/>
    </row>
    <row r="200" spans="20:20" s="16" customFormat="1" ht="12" customHeight="1" x14ac:dyDescent="0.2">
      <c r="T200" s="17"/>
    </row>
    <row r="201" spans="20:20" s="16" customFormat="1" ht="12" customHeight="1" x14ac:dyDescent="0.2">
      <c r="T201" s="17"/>
    </row>
    <row r="202" spans="20:20" s="16" customFormat="1" ht="12" customHeight="1" x14ac:dyDescent="0.2">
      <c r="T202" s="17"/>
    </row>
    <row r="203" spans="20:20" s="16" customFormat="1" ht="12" customHeight="1" x14ac:dyDescent="0.2">
      <c r="T203" s="17"/>
    </row>
    <row r="204" spans="20:20" s="16" customFormat="1" ht="12" customHeight="1" x14ac:dyDescent="0.2">
      <c r="T204" s="17"/>
    </row>
    <row r="205" spans="20:20" s="16" customFormat="1" ht="12" customHeight="1" x14ac:dyDescent="0.2">
      <c r="T205" s="17"/>
    </row>
    <row r="206" spans="20:20" s="16" customFormat="1" ht="12" customHeight="1" x14ac:dyDescent="0.2">
      <c r="T206" s="17"/>
    </row>
    <row r="207" spans="20:20" s="16" customFormat="1" ht="12" customHeight="1" x14ac:dyDescent="0.2">
      <c r="T207" s="17"/>
    </row>
    <row r="208" spans="20:20" s="16" customFormat="1" ht="12" customHeight="1" x14ac:dyDescent="0.2">
      <c r="T208" s="17"/>
    </row>
    <row r="209" spans="20:20" s="16" customFormat="1" ht="12" customHeight="1" x14ac:dyDescent="0.2">
      <c r="T209" s="17"/>
    </row>
    <row r="210" spans="20:20" s="16" customFormat="1" ht="12" customHeight="1" x14ac:dyDescent="0.2">
      <c r="T210" s="17"/>
    </row>
    <row r="211" spans="20:20" s="16" customFormat="1" ht="12" customHeight="1" x14ac:dyDescent="0.2">
      <c r="T211" s="17"/>
    </row>
    <row r="212" spans="20:20" s="16" customFormat="1" ht="12" customHeight="1" x14ac:dyDescent="0.2">
      <c r="T212" s="17"/>
    </row>
    <row r="213" spans="20:20" s="16" customFormat="1" ht="12" customHeight="1" x14ac:dyDescent="0.2">
      <c r="T213" s="17"/>
    </row>
    <row r="214" spans="20:20" s="16" customFormat="1" ht="12" customHeight="1" x14ac:dyDescent="0.2">
      <c r="T214" s="17"/>
    </row>
    <row r="215" spans="20:20" s="16" customFormat="1" ht="12" customHeight="1" x14ac:dyDescent="0.2">
      <c r="T215" s="17"/>
    </row>
    <row r="216" spans="20:20" s="16" customFormat="1" ht="12" customHeight="1" x14ac:dyDescent="0.2">
      <c r="T216" s="17"/>
    </row>
    <row r="217" spans="20:20" s="16" customFormat="1" ht="12" customHeight="1" x14ac:dyDescent="0.2">
      <c r="T217" s="17"/>
    </row>
    <row r="218" spans="20:20" s="16" customFormat="1" ht="12" customHeight="1" x14ac:dyDescent="0.2">
      <c r="T218" s="17"/>
    </row>
    <row r="219" spans="20:20" s="16" customFormat="1" ht="12" customHeight="1" x14ac:dyDescent="0.2">
      <c r="T219" s="17"/>
    </row>
    <row r="220" spans="20:20" s="16" customFormat="1" ht="12" customHeight="1" x14ac:dyDescent="0.2">
      <c r="T220" s="17"/>
    </row>
    <row r="221" spans="20:20" s="16" customFormat="1" ht="20.100000000000001" customHeight="1" x14ac:dyDescent="0.2">
      <c r="T221" s="17"/>
    </row>
    <row r="222" spans="20:20" s="16" customFormat="1" ht="9.6" customHeight="1" x14ac:dyDescent="0.2">
      <c r="T222" s="17"/>
    </row>
    <row r="223" spans="20:20" s="16" customFormat="1" ht="9.6" customHeight="1" x14ac:dyDescent="0.2">
      <c r="T223" s="17"/>
    </row>
    <row r="224" spans="20:20" s="16" customFormat="1" ht="9.9499999999999993" customHeight="1" x14ac:dyDescent="0.2">
      <c r="T224" s="17"/>
    </row>
    <row r="225" spans="20:20" s="16" customFormat="1" ht="9.9499999999999993" customHeight="1" x14ac:dyDescent="0.2">
      <c r="T225" s="17"/>
    </row>
    <row r="226" spans="20:20" s="16" customFormat="1" ht="8.1" customHeight="1" x14ac:dyDescent="0.2">
      <c r="T226" s="17"/>
    </row>
    <row r="227" spans="20:20" s="16" customFormat="1" ht="8.1" customHeight="1" x14ac:dyDescent="0.2">
      <c r="T227" s="17"/>
    </row>
    <row r="228" spans="20:20" s="16" customFormat="1" ht="8.1" customHeight="1" x14ac:dyDescent="0.2">
      <c r="T228" s="17"/>
    </row>
    <row r="229" spans="20:20" s="16" customFormat="1" ht="9.9499999999999993" customHeight="1" x14ac:dyDescent="0.2">
      <c r="T229" s="17"/>
    </row>
    <row r="230" spans="20:20" s="16" customFormat="1" ht="8.1" customHeight="1" x14ac:dyDescent="0.2">
      <c r="T230" s="17"/>
    </row>
    <row r="231" spans="20:20" s="16" customFormat="1" ht="8.1" customHeight="1" x14ac:dyDescent="0.2">
      <c r="T231" s="17"/>
    </row>
    <row r="232" spans="20:20" s="16" customFormat="1" ht="8.1" customHeight="1" x14ac:dyDescent="0.2">
      <c r="T232" s="17"/>
    </row>
    <row r="233" spans="20:20" s="16" customFormat="1" ht="8.1" customHeight="1" x14ac:dyDescent="0.2">
      <c r="T233" s="17"/>
    </row>
    <row r="234" spans="20:20" s="16" customFormat="1" ht="8.1" customHeight="1" x14ac:dyDescent="0.2">
      <c r="T234" s="17"/>
    </row>
    <row r="235" spans="20:20" s="16" customFormat="1" ht="8.1" customHeight="1" x14ac:dyDescent="0.2">
      <c r="T235" s="17"/>
    </row>
    <row r="236" spans="20:20" s="16" customFormat="1" ht="8.1" customHeight="1" x14ac:dyDescent="0.2">
      <c r="T236" s="17"/>
    </row>
    <row r="237" spans="20:20" s="16" customFormat="1" ht="12" customHeight="1" x14ac:dyDescent="0.2">
      <c r="T237" s="17"/>
    </row>
    <row r="238" spans="20:20" s="16" customFormat="1" ht="12" customHeight="1" x14ac:dyDescent="0.2">
      <c r="T238" s="17"/>
    </row>
    <row r="239" spans="20:20" s="16" customFormat="1" ht="12" customHeight="1" x14ac:dyDescent="0.2">
      <c r="T239" s="17"/>
    </row>
    <row r="240" spans="20:20" s="16" customFormat="1" ht="12" customHeight="1" x14ac:dyDescent="0.2">
      <c r="T240" s="17"/>
    </row>
    <row r="241" spans="20:20" s="16" customFormat="1" ht="12" customHeight="1" x14ac:dyDescent="0.2">
      <c r="T241" s="17"/>
    </row>
    <row r="242" spans="20:20" s="16" customFormat="1" ht="12" customHeight="1" x14ac:dyDescent="0.2">
      <c r="T242" s="17"/>
    </row>
    <row r="243" spans="20:20" s="16" customFormat="1" ht="12" customHeight="1" x14ac:dyDescent="0.2">
      <c r="T243" s="17"/>
    </row>
    <row r="244" spans="20:20" s="16" customFormat="1" ht="12" customHeight="1" x14ac:dyDescent="0.2">
      <c r="T244" s="17"/>
    </row>
    <row r="245" spans="20:20" s="16" customFormat="1" ht="12" customHeight="1" x14ac:dyDescent="0.2">
      <c r="T245" s="17"/>
    </row>
    <row r="246" spans="20:20" s="16" customFormat="1" ht="12" customHeight="1" x14ac:dyDescent="0.2">
      <c r="T246" s="17"/>
    </row>
    <row r="247" spans="20:20" s="16" customFormat="1" ht="12" customHeight="1" x14ac:dyDescent="0.2">
      <c r="T247" s="17"/>
    </row>
    <row r="248" spans="20:20" s="16" customFormat="1" ht="12" customHeight="1" x14ac:dyDescent="0.2">
      <c r="T248" s="17"/>
    </row>
    <row r="249" spans="20:20" s="16" customFormat="1" ht="12" customHeight="1" x14ac:dyDescent="0.2">
      <c r="T249" s="17"/>
    </row>
    <row r="250" spans="20:20" s="16" customFormat="1" ht="12" customHeight="1" x14ac:dyDescent="0.2">
      <c r="T250" s="17"/>
    </row>
    <row r="251" spans="20:20" s="16" customFormat="1" ht="12" customHeight="1" x14ac:dyDescent="0.2">
      <c r="T251" s="17"/>
    </row>
    <row r="252" spans="20:20" s="16" customFormat="1" ht="12" customHeight="1" x14ac:dyDescent="0.2">
      <c r="T252" s="17"/>
    </row>
    <row r="253" spans="20:20" s="16" customFormat="1" ht="12" customHeight="1" x14ac:dyDescent="0.2">
      <c r="T253" s="17"/>
    </row>
    <row r="254" spans="20:20" s="16" customFormat="1" ht="12" customHeight="1" x14ac:dyDescent="0.2">
      <c r="T254" s="17"/>
    </row>
    <row r="255" spans="20:20" s="16" customFormat="1" ht="12" customHeight="1" x14ac:dyDescent="0.2">
      <c r="T255" s="17"/>
    </row>
    <row r="256" spans="20:20" s="16" customFormat="1" ht="12" customHeight="1" x14ac:dyDescent="0.2">
      <c r="T256" s="17"/>
    </row>
    <row r="257" spans="20:20" s="16" customFormat="1" ht="12" customHeight="1" x14ac:dyDescent="0.2">
      <c r="T257" s="17"/>
    </row>
    <row r="258" spans="20:20" s="16" customFormat="1" ht="12" customHeight="1" x14ac:dyDescent="0.2">
      <c r="T258" s="17"/>
    </row>
    <row r="259" spans="20:20" s="16" customFormat="1" ht="12" customHeight="1" x14ac:dyDescent="0.2">
      <c r="T259" s="17"/>
    </row>
    <row r="260" spans="20:20" s="16" customFormat="1" ht="12" customHeight="1" x14ac:dyDescent="0.2">
      <c r="T260" s="17"/>
    </row>
    <row r="261" spans="20:20" s="16" customFormat="1" ht="12" customHeight="1" x14ac:dyDescent="0.2">
      <c r="T261" s="17"/>
    </row>
    <row r="262" spans="20:20" s="16" customFormat="1" ht="12" customHeight="1" x14ac:dyDescent="0.2">
      <c r="T262" s="17"/>
    </row>
    <row r="263" spans="20:20" s="16" customFormat="1" ht="12" customHeight="1" x14ac:dyDescent="0.2">
      <c r="T263" s="17"/>
    </row>
    <row r="264" spans="20:20" s="16" customFormat="1" ht="12" customHeight="1" x14ac:dyDescent="0.2">
      <c r="T264" s="17"/>
    </row>
    <row r="265" spans="20:20" s="16" customFormat="1" ht="12" customHeight="1" x14ac:dyDescent="0.2">
      <c r="T265" s="17"/>
    </row>
    <row r="266" spans="20:20" s="16" customFormat="1" ht="12" customHeight="1" x14ac:dyDescent="0.2">
      <c r="T266" s="17"/>
    </row>
    <row r="267" spans="20:20" s="16" customFormat="1" ht="12" customHeight="1" x14ac:dyDescent="0.2">
      <c r="T267" s="17"/>
    </row>
    <row r="268" spans="20:20" s="16" customFormat="1" ht="12" customHeight="1" x14ac:dyDescent="0.2">
      <c r="T268" s="17"/>
    </row>
    <row r="269" spans="20:20" s="16" customFormat="1" ht="12" customHeight="1" x14ac:dyDescent="0.2">
      <c r="T269" s="17"/>
    </row>
    <row r="270" spans="20:20" s="16" customFormat="1" ht="20.100000000000001" customHeight="1" x14ac:dyDescent="0.2">
      <c r="T270" s="17"/>
    </row>
    <row r="271" spans="20:20" s="16" customFormat="1" ht="9.6" customHeight="1" x14ac:dyDescent="0.2">
      <c r="T271" s="17"/>
    </row>
    <row r="272" spans="20:20" s="16" customFormat="1" ht="9.6" customHeight="1" x14ac:dyDescent="0.2">
      <c r="T272" s="17"/>
    </row>
    <row r="273" spans="20:20" s="16" customFormat="1" ht="9.9499999999999993" customHeight="1" x14ac:dyDescent="0.2">
      <c r="T273" s="17"/>
    </row>
    <row r="274" spans="20:20" s="16" customFormat="1" ht="9.9499999999999993" customHeight="1" x14ac:dyDescent="0.2">
      <c r="T274" s="17"/>
    </row>
    <row r="275" spans="20:20" s="16" customFormat="1" ht="8.1" customHeight="1" x14ac:dyDescent="0.2">
      <c r="T275" s="17"/>
    </row>
    <row r="276" spans="20:20" s="16" customFormat="1" ht="8.1" customHeight="1" x14ac:dyDescent="0.2">
      <c r="T276" s="17"/>
    </row>
    <row r="277" spans="20:20" s="16" customFormat="1" ht="8.1" customHeight="1" x14ac:dyDescent="0.2">
      <c r="T277" s="17"/>
    </row>
    <row r="278" spans="20:20" s="16" customFormat="1" ht="9.9499999999999993" customHeight="1" x14ac:dyDescent="0.2">
      <c r="T278" s="17"/>
    </row>
    <row r="279" spans="20:20" s="16" customFormat="1" ht="8.1" customHeight="1" x14ac:dyDescent="0.2">
      <c r="T279" s="17"/>
    </row>
    <row r="280" spans="20:20" s="16" customFormat="1" ht="8.1" customHeight="1" x14ac:dyDescent="0.2">
      <c r="T280" s="17"/>
    </row>
    <row r="281" spans="20:20" s="16" customFormat="1" ht="8.1" customHeight="1" x14ac:dyDescent="0.2">
      <c r="T281" s="17"/>
    </row>
    <row r="282" spans="20:20" s="16" customFormat="1" ht="8.1" customHeight="1" x14ac:dyDescent="0.2">
      <c r="T282" s="17"/>
    </row>
    <row r="283" spans="20:20" s="16" customFormat="1" ht="8.1" customHeight="1" x14ac:dyDescent="0.2">
      <c r="T283" s="17"/>
    </row>
    <row r="284" spans="20:20" s="16" customFormat="1" ht="8.1" customHeight="1" x14ac:dyDescent="0.2">
      <c r="T284" s="17"/>
    </row>
    <row r="285" spans="20:20" s="16" customFormat="1" ht="8.1" customHeight="1" x14ac:dyDescent="0.2">
      <c r="T285" s="17"/>
    </row>
    <row r="286" spans="20:20" s="16" customFormat="1" ht="12" customHeight="1" x14ac:dyDescent="0.2">
      <c r="T286" s="17"/>
    </row>
    <row r="287" spans="20:20" s="16" customFormat="1" ht="12" customHeight="1" x14ac:dyDescent="0.2">
      <c r="T287" s="17"/>
    </row>
    <row r="288" spans="20:20" s="16" customFormat="1" ht="12" customHeight="1" x14ac:dyDescent="0.2">
      <c r="T288" s="17"/>
    </row>
    <row r="289" spans="20:20" s="16" customFormat="1" ht="12" customHeight="1" x14ac:dyDescent="0.2">
      <c r="T289" s="17"/>
    </row>
    <row r="290" spans="20:20" s="16" customFormat="1" ht="12" customHeight="1" x14ac:dyDescent="0.2">
      <c r="T290" s="17"/>
    </row>
    <row r="291" spans="20:20" s="16" customFormat="1" ht="12" customHeight="1" x14ac:dyDescent="0.2">
      <c r="T291" s="17"/>
    </row>
    <row r="292" spans="20:20" s="16" customFormat="1" ht="12" customHeight="1" x14ac:dyDescent="0.2">
      <c r="T292" s="17"/>
    </row>
    <row r="293" spans="20:20" s="16" customFormat="1" ht="12" customHeight="1" x14ac:dyDescent="0.2">
      <c r="T293" s="17"/>
    </row>
    <row r="294" spans="20:20" s="16" customFormat="1" ht="12" customHeight="1" x14ac:dyDescent="0.2">
      <c r="T294" s="17"/>
    </row>
    <row r="295" spans="20:20" s="16" customFormat="1" ht="12" customHeight="1" x14ac:dyDescent="0.2">
      <c r="T295" s="17"/>
    </row>
    <row r="296" spans="20:20" s="16" customFormat="1" ht="12" customHeight="1" x14ac:dyDescent="0.2">
      <c r="T296" s="17"/>
    </row>
    <row r="297" spans="20:20" s="16" customFormat="1" ht="12" customHeight="1" x14ac:dyDescent="0.2">
      <c r="T297" s="17"/>
    </row>
    <row r="298" spans="20:20" s="16" customFormat="1" ht="12" customHeight="1" x14ac:dyDescent="0.2">
      <c r="T298" s="17"/>
    </row>
    <row r="299" spans="20:20" s="16" customFormat="1" ht="12" customHeight="1" x14ac:dyDescent="0.2">
      <c r="T299" s="17"/>
    </row>
    <row r="300" spans="20:20" s="16" customFormat="1" ht="12" customHeight="1" x14ac:dyDescent="0.2">
      <c r="T300" s="17"/>
    </row>
    <row r="301" spans="20:20" s="16" customFormat="1" ht="12" customHeight="1" x14ac:dyDescent="0.2">
      <c r="T301" s="17"/>
    </row>
    <row r="302" spans="20:20" s="16" customFormat="1" ht="12" customHeight="1" x14ac:dyDescent="0.2">
      <c r="T302" s="17"/>
    </row>
    <row r="303" spans="20:20" s="16" customFormat="1" ht="12" customHeight="1" x14ac:dyDescent="0.2">
      <c r="T303" s="17"/>
    </row>
    <row r="304" spans="20:20" s="16" customFormat="1" ht="12" customHeight="1" x14ac:dyDescent="0.2">
      <c r="T304" s="17"/>
    </row>
    <row r="305" spans="20:20" s="16" customFormat="1" ht="12" customHeight="1" x14ac:dyDescent="0.2">
      <c r="T305" s="17"/>
    </row>
    <row r="306" spans="20:20" s="16" customFormat="1" ht="12" customHeight="1" x14ac:dyDescent="0.2">
      <c r="T306" s="17"/>
    </row>
    <row r="307" spans="20:20" s="16" customFormat="1" ht="12" customHeight="1" x14ac:dyDescent="0.2">
      <c r="T307" s="17"/>
    </row>
    <row r="308" spans="20:20" s="16" customFormat="1" ht="12" customHeight="1" x14ac:dyDescent="0.2">
      <c r="T308" s="17"/>
    </row>
    <row r="309" spans="20:20" s="16" customFormat="1" ht="12" customHeight="1" x14ac:dyDescent="0.2">
      <c r="T309" s="17"/>
    </row>
    <row r="310" spans="20:20" s="16" customFormat="1" ht="12" customHeight="1" x14ac:dyDescent="0.2">
      <c r="T310" s="17"/>
    </row>
    <row r="311" spans="20:20" s="16" customFormat="1" ht="12" customHeight="1" x14ac:dyDescent="0.2">
      <c r="T311" s="17"/>
    </row>
    <row r="312" spans="20:20" s="16" customFormat="1" ht="12" customHeight="1" x14ac:dyDescent="0.2">
      <c r="T312" s="17"/>
    </row>
    <row r="313" spans="20:20" s="16" customFormat="1" ht="12" customHeight="1" x14ac:dyDescent="0.2">
      <c r="T313" s="17"/>
    </row>
    <row r="314" spans="20:20" s="16" customFormat="1" ht="12" customHeight="1" x14ac:dyDescent="0.2">
      <c r="T314" s="17"/>
    </row>
    <row r="315" spans="20:20" s="16" customFormat="1" ht="12" customHeight="1" x14ac:dyDescent="0.2">
      <c r="T315" s="17"/>
    </row>
    <row r="316" spans="20:20" s="16" customFormat="1" ht="12" customHeight="1" x14ac:dyDescent="0.2">
      <c r="T316" s="17"/>
    </row>
    <row r="317" spans="20:20" s="16" customFormat="1" ht="12" customHeight="1" x14ac:dyDescent="0.2">
      <c r="T317" s="17"/>
    </row>
    <row r="318" spans="20:20" s="16" customFormat="1" ht="12" customHeight="1" x14ac:dyDescent="0.2">
      <c r="T318" s="17"/>
    </row>
    <row r="319" spans="20:20" s="16" customFormat="1" ht="20.100000000000001" customHeight="1" x14ac:dyDescent="0.2">
      <c r="T319" s="17"/>
    </row>
    <row r="320" spans="20:20" s="16" customFormat="1" ht="9.6" customHeight="1" x14ac:dyDescent="0.2">
      <c r="T320" s="17"/>
    </row>
    <row r="321" spans="20:20" s="16" customFormat="1" ht="9.6" customHeight="1" x14ac:dyDescent="0.2">
      <c r="T321" s="17"/>
    </row>
    <row r="322" spans="20:20" s="16" customFormat="1" x14ac:dyDescent="0.2">
      <c r="T322" s="17"/>
    </row>
    <row r="323" spans="20:20" s="16" customFormat="1" x14ac:dyDescent="0.2">
      <c r="T323" s="17"/>
    </row>
    <row r="324" spans="20:20" s="16" customFormat="1" x14ac:dyDescent="0.2">
      <c r="T324" s="17"/>
    </row>
    <row r="325" spans="20:20" s="16" customFormat="1" x14ac:dyDescent="0.2">
      <c r="T325" s="17"/>
    </row>
    <row r="326" spans="20:20" s="16" customFormat="1" x14ac:dyDescent="0.2">
      <c r="T326" s="17"/>
    </row>
    <row r="327" spans="20:20" s="16" customFormat="1" x14ac:dyDescent="0.2">
      <c r="T327" s="17"/>
    </row>
    <row r="328" spans="20:20" s="16" customFormat="1" x14ac:dyDescent="0.2">
      <c r="T328" s="17"/>
    </row>
    <row r="329" spans="20:20" s="16" customFormat="1" x14ac:dyDescent="0.2">
      <c r="T329" s="17"/>
    </row>
    <row r="330" spans="20:20" s="16" customFormat="1" x14ac:dyDescent="0.2">
      <c r="T330" s="17"/>
    </row>
    <row r="331" spans="20:20" s="16" customFormat="1" x14ac:dyDescent="0.2">
      <c r="T331" s="17"/>
    </row>
    <row r="332" spans="20:20" s="16" customFormat="1" x14ac:dyDescent="0.2">
      <c r="T332" s="17"/>
    </row>
    <row r="333" spans="20:20" s="16" customFormat="1" x14ac:dyDescent="0.2">
      <c r="T333" s="17"/>
    </row>
    <row r="334" spans="20:20" s="16" customFormat="1" x14ac:dyDescent="0.2">
      <c r="T334" s="17"/>
    </row>
    <row r="335" spans="20:20" s="16" customFormat="1" x14ac:dyDescent="0.2">
      <c r="T335" s="17"/>
    </row>
    <row r="336" spans="20:20" s="16" customFormat="1" x14ac:dyDescent="0.2">
      <c r="T336" s="17"/>
    </row>
    <row r="337" spans="20:20" s="16" customFormat="1" x14ac:dyDescent="0.2">
      <c r="T337" s="17"/>
    </row>
    <row r="338" spans="20:20" s="16" customFormat="1" x14ac:dyDescent="0.2">
      <c r="T338" s="17"/>
    </row>
    <row r="339" spans="20:20" s="16" customFormat="1" x14ac:dyDescent="0.2">
      <c r="T339" s="17"/>
    </row>
    <row r="340" spans="20:20" s="16" customFormat="1" x14ac:dyDescent="0.2">
      <c r="T340" s="17"/>
    </row>
    <row r="341" spans="20:20" s="16" customFormat="1" x14ac:dyDescent="0.2">
      <c r="T341" s="17"/>
    </row>
    <row r="342" spans="20:20" s="16" customFormat="1" x14ac:dyDescent="0.2">
      <c r="T342" s="17"/>
    </row>
    <row r="343" spans="20:20" s="16" customFormat="1" x14ac:dyDescent="0.2">
      <c r="T343" s="17"/>
    </row>
    <row r="344" spans="20:20" s="16" customFormat="1" x14ac:dyDescent="0.2">
      <c r="T344" s="17"/>
    </row>
    <row r="345" spans="20:20" s="16" customFormat="1" x14ac:dyDescent="0.2">
      <c r="T345" s="17"/>
    </row>
    <row r="346" spans="20:20" s="16" customFormat="1" x14ac:dyDescent="0.2">
      <c r="T346" s="17"/>
    </row>
    <row r="347" spans="20:20" s="16" customFormat="1" x14ac:dyDescent="0.2">
      <c r="T347" s="17"/>
    </row>
    <row r="348" spans="20:20" s="16" customFormat="1" x14ac:dyDescent="0.2">
      <c r="T348" s="17"/>
    </row>
    <row r="349" spans="20:20" s="16" customFormat="1" x14ac:dyDescent="0.2">
      <c r="T349" s="17"/>
    </row>
    <row r="350" spans="20:20" s="16" customFormat="1" x14ac:dyDescent="0.2">
      <c r="T350" s="17"/>
    </row>
    <row r="351" spans="20:20" s="16" customFormat="1" x14ac:dyDescent="0.2">
      <c r="T351" s="17"/>
    </row>
    <row r="352" spans="20:20" s="16" customFormat="1" x14ac:dyDescent="0.2">
      <c r="T352" s="17"/>
    </row>
    <row r="353" spans="20:20" s="16" customFormat="1" x14ac:dyDescent="0.2">
      <c r="T353" s="17"/>
    </row>
    <row r="354" spans="20:20" s="16" customFormat="1" x14ac:dyDescent="0.2">
      <c r="T354" s="17"/>
    </row>
    <row r="355" spans="20:20" s="16" customFormat="1" x14ac:dyDescent="0.2">
      <c r="T355" s="17"/>
    </row>
    <row r="356" spans="20:20" s="16" customFormat="1" x14ac:dyDescent="0.2">
      <c r="T356" s="17"/>
    </row>
    <row r="357" spans="20:20" s="16" customFormat="1" x14ac:dyDescent="0.2">
      <c r="T357" s="17"/>
    </row>
  </sheetData>
  <mergeCells count="7">
    <mergeCell ref="Q7:S8"/>
    <mergeCell ref="A7:A9"/>
    <mergeCell ref="B7:D8"/>
    <mergeCell ref="E7:G8"/>
    <mergeCell ref="H7:J8"/>
    <mergeCell ref="K7:M8"/>
    <mergeCell ref="N7:P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57"/>
  <sheetViews>
    <sheetView zoomScale="115" zoomScaleNormal="115" workbookViewId="0"/>
  </sheetViews>
  <sheetFormatPr baseColWidth="10" defaultColWidth="0.5703125" defaultRowHeight="12.75" x14ac:dyDescent="0.2"/>
  <cols>
    <col min="1" max="1" width="16.7109375" style="18" customWidth="1"/>
    <col min="2" max="3" width="8.5703125" style="18" customWidth="1"/>
    <col min="4" max="4" width="5.7109375" style="18" customWidth="1"/>
    <col min="5" max="10" width="8" style="18" customWidth="1"/>
    <col min="11" max="12" width="7.5703125" style="18" customWidth="1"/>
    <col min="13" max="13" width="8.85546875" style="18" customWidth="1"/>
    <col min="14" max="14" width="9" style="18" customWidth="1"/>
    <col min="15" max="15" width="5.42578125" style="18" customWidth="1"/>
    <col min="16" max="17" width="8.7109375" style="18" customWidth="1"/>
    <col min="18" max="18" width="5.42578125" style="18" customWidth="1"/>
    <col min="19" max="19" width="0.7109375" style="17" customWidth="1"/>
    <col min="20" max="20" width="1.7109375" style="16" customWidth="1"/>
    <col min="21" max="21" width="11.7109375" style="16" customWidth="1"/>
    <col min="22" max="248" width="11.42578125" style="15" customWidth="1"/>
    <col min="249" max="16384" width="0.5703125" style="15"/>
  </cols>
  <sheetData>
    <row r="1" spans="1:39" s="70" customFormat="1" ht="12" customHeight="1" x14ac:dyDescent="0.25">
      <c r="A1" s="79" t="s">
        <v>1263</v>
      </c>
      <c r="B1" s="78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6"/>
      <c r="Q1" s="75"/>
      <c r="R1" s="72"/>
      <c r="S1" s="74"/>
    </row>
    <row r="2" spans="1:39" s="70" customFormat="1" ht="12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73"/>
      <c r="R2" s="72"/>
      <c r="S2" s="71"/>
    </row>
    <row r="3" spans="1:39" s="63" customFormat="1" ht="12" customHeight="1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6"/>
      <c r="R3" s="66"/>
      <c r="S3" s="68"/>
      <c r="T3" s="64"/>
      <c r="U3" s="64"/>
    </row>
    <row r="4" spans="1:39" s="63" customFormat="1" ht="14.1" customHeight="1" x14ac:dyDescent="0.25">
      <c r="A4" s="67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5"/>
      <c r="T4" s="64"/>
      <c r="U4" s="64"/>
    </row>
    <row r="5" spans="1:39" s="59" customFormat="1" ht="12" customHeight="1" x14ac:dyDescent="0.25">
      <c r="A5" s="62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56"/>
      <c r="T5" s="60"/>
      <c r="U5" s="60"/>
    </row>
    <row r="6" spans="1:39" s="54" customFormat="1" ht="9" customHeight="1" x14ac:dyDescent="0.25">
      <c r="A6" s="58"/>
      <c r="B6" s="58"/>
      <c r="C6" s="58"/>
      <c r="D6" s="58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58"/>
      <c r="Q6" s="58"/>
      <c r="R6" s="57" t="s">
        <v>17</v>
      </c>
      <c r="S6" s="56"/>
      <c r="T6" s="55"/>
      <c r="U6" s="55"/>
    </row>
    <row r="7" spans="1:39" s="33" customFormat="1" ht="15" customHeight="1" x14ac:dyDescent="0.2">
      <c r="A7" s="190" t="s">
        <v>1355</v>
      </c>
      <c r="B7" s="162" t="s">
        <v>1315</v>
      </c>
      <c r="C7" s="163"/>
      <c r="D7" s="164"/>
      <c r="E7" s="162" t="s">
        <v>1354</v>
      </c>
      <c r="F7" s="182"/>
      <c r="G7" s="104" t="s">
        <v>1314</v>
      </c>
      <c r="H7" s="104"/>
      <c r="I7" s="103"/>
      <c r="J7" s="102"/>
      <c r="K7" s="162" t="s">
        <v>1313</v>
      </c>
      <c r="L7" s="182"/>
      <c r="M7" s="162" t="s">
        <v>1260</v>
      </c>
      <c r="N7" s="163"/>
      <c r="O7" s="164"/>
      <c r="P7" s="162" t="s">
        <v>1353</v>
      </c>
      <c r="Q7" s="163"/>
      <c r="R7" s="164"/>
      <c r="S7" s="53"/>
      <c r="T7" s="35"/>
      <c r="U7" s="35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</row>
    <row r="8" spans="1:39" s="33" customFormat="1" ht="24.95" customHeight="1" x14ac:dyDescent="0.2">
      <c r="A8" s="195"/>
      <c r="B8" s="165"/>
      <c r="C8" s="166"/>
      <c r="D8" s="167"/>
      <c r="E8" s="176"/>
      <c r="F8" s="178"/>
      <c r="G8" s="179" t="s">
        <v>1311</v>
      </c>
      <c r="H8" s="180"/>
      <c r="I8" s="179" t="s">
        <v>1310</v>
      </c>
      <c r="J8" s="181"/>
      <c r="K8" s="176"/>
      <c r="L8" s="178"/>
      <c r="M8" s="165"/>
      <c r="N8" s="166"/>
      <c r="O8" s="167"/>
      <c r="P8" s="165"/>
      <c r="Q8" s="166"/>
      <c r="R8" s="167"/>
      <c r="S8" s="53"/>
      <c r="T8" s="35"/>
      <c r="U8" s="35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</row>
    <row r="9" spans="1:39" s="33" customFormat="1" ht="20.100000000000001" customHeight="1" x14ac:dyDescent="0.25">
      <c r="A9" s="196"/>
      <c r="B9" s="52">
        <v>2018</v>
      </c>
      <c r="C9" s="51">
        <v>2017</v>
      </c>
      <c r="D9" s="140" t="s">
        <v>1256</v>
      </c>
      <c r="E9" s="52">
        <v>2018</v>
      </c>
      <c r="F9" s="51">
        <v>2017</v>
      </c>
      <c r="G9" s="52">
        <v>2018</v>
      </c>
      <c r="H9" s="51">
        <v>2017</v>
      </c>
      <c r="I9" s="52">
        <v>2018</v>
      </c>
      <c r="J9" s="51">
        <v>2017</v>
      </c>
      <c r="K9" s="52">
        <v>2018</v>
      </c>
      <c r="L9" s="51">
        <v>2017</v>
      </c>
      <c r="M9" s="52">
        <v>2018</v>
      </c>
      <c r="N9" s="51">
        <v>2017</v>
      </c>
      <c r="O9" s="140" t="s">
        <v>1256</v>
      </c>
      <c r="P9" s="52">
        <v>2018</v>
      </c>
      <c r="Q9" s="51">
        <v>2017</v>
      </c>
      <c r="R9" s="140" t="s">
        <v>1256</v>
      </c>
      <c r="S9" s="49"/>
      <c r="T9" s="48"/>
      <c r="U9" s="48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</row>
    <row r="10" spans="1:39" s="40" customFormat="1" ht="9" customHeight="1" x14ac:dyDescent="0.15">
      <c r="A10" s="46"/>
      <c r="B10" s="46" t="s">
        <v>1306</v>
      </c>
      <c r="C10" s="46" t="s">
        <v>1305</v>
      </c>
      <c r="D10" s="46" t="s">
        <v>1352</v>
      </c>
      <c r="E10" s="46" t="s">
        <v>1304</v>
      </c>
      <c r="F10" s="46" t="s">
        <v>1303</v>
      </c>
      <c r="G10" s="46" t="s">
        <v>1302</v>
      </c>
      <c r="H10" s="46" t="s">
        <v>1301</v>
      </c>
      <c r="I10" s="46" t="s">
        <v>1351</v>
      </c>
      <c r="J10" s="46" t="s">
        <v>1350</v>
      </c>
      <c r="K10" s="46" t="s">
        <v>1349</v>
      </c>
      <c r="L10" s="46" t="s">
        <v>1348</v>
      </c>
      <c r="M10" s="46" t="s">
        <v>1347</v>
      </c>
      <c r="N10" s="46" t="s">
        <v>1346</v>
      </c>
      <c r="O10" s="46" t="s">
        <v>1345</v>
      </c>
      <c r="P10" s="46" t="s">
        <v>1344</v>
      </c>
      <c r="Q10" s="46" t="s">
        <v>1343</v>
      </c>
      <c r="R10" s="46" t="s">
        <v>1342</v>
      </c>
      <c r="S10" s="43"/>
      <c r="T10" s="42"/>
      <c r="U10" s="42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</row>
    <row r="11" spans="1:39" s="40" customFormat="1" ht="12" customHeight="1" x14ac:dyDescent="0.15">
      <c r="D11" s="44"/>
      <c r="M11" s="139"/>
      <c r="O11" s="44"/>
      <c r="R11" s="44"/>
      <c r="S11" s="43"/>
      <c r="T11" s="42"/>
      <c r="U11" s="42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</row>
    <row r="12" spans="1:39" s="33" customFormat="1" ht="17.100000000000001" customHeight="1" x14ac:dyDescent="0.2">
      <c r="A12" s="36" t="s">
        <v>301</v>
      </c>
      <c r="B12" s="31">
        <f>'[3]G.Aplic. 3'!C12</f>
        <v>0</v>
      </c>
      <c r="C12" s="31">
        <f>'[3]G.Aplic. 3'!D12</f>
        <v>0</v>
      </c>
      <c r="D12" s="30">
        <f>'[3]G.Aplic. 3'!E12</f>
        <v>0</v>
      </c>
      <c r="E12" s="31">
        <f>'[3]G.Aplic. 3'!F12</f>
        <v>0</v>
      </c>
      <c r="F12" s="31">
        <f>'[3]G.Aplic. 3'!G12</f>
        <v>0</v>
      </c>
      <c r="G12" s="31">
        <f>'[3]G.Aplic. 3'!H12</f>
        <v>0</v>
      </c>
      <c r="H12" s="31">
        <f>'[3]G.Aplic. 3'!I12</f>
        <v>0</v>
      </c>
      <c r="I12" s="31">
        <f>'[3]G.Aplic. 3'!J12</f>
        <v>0</v>
      </c>
      <c r="J12" s="31">
        <f>'[3]G.Aplic. 3'!K12</f>
        <v>0</v>
      </c>
      <c r="K12" s="31">
        <f>'[3]G.Aplic. 3'!L12</f>
        <v>0</v>
      </c>
      <c r="L12" s="31">
        <f>'[3]G.Aplic. 3'!M12</f>
        <v>0</v>
      </c>
      <c r="M12" s="31">
        <f>'[3]G.Aplic. 3'!N12</f>
        <v>0</v>
      </c>
      <c r="N12" s="31">
        <f>'[3]G.Aplic. 3'!O12</f>
        <v>0</v>
      </c>
      <c r="O12" s="30">
        <f>'[3]G.Aplic. 3'!P12</f>
        <v>0</v>
      </c>
      <c r="P12" s="31">
        <f>'[3]G.Aplic. 3'!Q12</f>
        <v>0</v>
      </c>
      <c r="Q12" s="31">
        <f>'[3]G.Aplic. 3'!R12</f>
        <v>0</v>
      </c>
      <c r="R12" s="30">
        <f>'[3]G.Aplic. 3'!S12</f>
        <v>0</v>
      </c>
      <c r="S12" s="37"/>
      <c r="T12" s="35"/>
      <c r="U12" s="35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 s="18" customFormat="1" ht="17.100000000000001" customHeight="1" x14ac:dyDescent="0.2">
      <c r="A13" s="36" t="s">
        <v>305</v>
      </c>
      <c r="B13" s="31">
        <f>'[3]G.Aplic. 3'!C13</f>
        <v>298047</v>
      </c>
      <c r="C13" s="31">
        <f>'[3]G.Aplic. 3'!D13</f>
        <v>293814</v>
      </c>
      <c r="D13" s="30">
        <f>'[3]G.Aplic. 3'!E13</f>
        <v>1.4407073863056219</v>
      </c>
      <c r="E13" s="31">
        <f>'[3]G.Aplic. 3'!F13</f>
        <v>0</v>
      </c>
      <c r="F13" s="31">
        <f>'[3]G.Aplic. 3'!G13</f>
        <v>0</v>
      </c>
      <c r="G13" s="31">
        <f>'[3]G.Aplic. 3'!H13</f>
        <v>0</v>
      </c>
      <c r="H13" s="31">
        <f>'[3]G.Aplic. 3'!I13</f>
        <v>0</v>
      </c>
      <c r="I13" s="31">
        <f>'[3]G.Aplic. 3'!J13</f>
        <v>0</v>
      </c>
      <c r="J13" s="31">
        <f>'[3]G.Aplic. 3'!K13</f>
        <v>0</v>
      </c>
      <c r="K13" s="31">
        <f>'[3]G.Aplic. 3'!L13</f>
        <v>0</v>
      </c>
      <c r="L13" s="31">
        <f>'[3]G.Aplic. 3'!M13</f>
        <v>0</v>
      </c>
      <c r="M13" s="31">
        <f>'[3]G.Aplic. 3'!N13</f>
        <v>298047</v>
      </c>
      <c r="N13" s="31">
        <f>'[3]G.Aplic. 3'!O13</f>
        <v>293814</v>
      </c>
      <c r="O13" s="30">
        <f>'[3]G.Aplic. 3'!P13</f>
        <v>1.4407073863056219</v>
      </c>
      <c r="P13" s="31">
        <f>'[3]G.Aplic. 3'!Q13</f>
        <v>7360143</v>
      </c>
      <c r="Q13" s="31">
        <f>'[3]G.Aplic. 3'!R13</f>
        <v>7134905</v>
      </c>
      <c r="R13" s="30">
        <f>'[3]G.Aplic. 3'!S13</f>
        <v>3.1568465172276294</v>
      </c>
      <c r="S13" s="23"/>
      <c r="T13" s="39"/>
      <c r="U13" s="39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</row>
    <row r="14" spans="1:39" s="18" customFormat="1" ht="17.100000000000001" customHeight="1" x14ac:dyDescent="0.2">
      <c r="A14" s="36" t="s">
        <v>310</v>
      </c>
      <c r="B14" s="31">
        <f>'[3]G.Aplic. 3'!C14</f>
        <v>228541</v>
      </c>
      <c r="C14" s="31">
        <f>'[3]G.Aplic. 3'!D14</f>
        <v>223340</v>
      </c>
      <c r="D14" s="30">
        <f>'[3]G.Aplic. 3'!E14</f>
        <v>2.32873645562819</v>
      </c>
      <c r="E14" s="31">
        <f>'[3]G.Aplic. 3'!F14</f>
        <v>0</v>
      </c>
      <c r="F14" s="31">
        <f>'[3]G.Aplic. 3'!G14</f>
        <v>0</v>
      </c>
      <c r="G14" s="31">
        <f>'[3]G.Aplic. 3'!H14</f>
        <v>0</v>
      </c>
      <c r="H14" s="31">
        <f>'[3]G.Aplic. 3'!I14</f>
        <v>0</v>
      </c>
      <c r="I14" s="31">
        <f>'[3]G.Aplic. 3'!J14</f>
        <v>0</v>
      </c>
      <c r="J14" s="31">
        <f>'[3]G.Aplic. 3'!K14</f>
        <v>0</v>
      </c>
      <c r="K14" s="31">
        <f>'[3]G.Aplic. 3'!L14</f>
        <v>0</v>
      </c>
      <c r="L14" s="31">
        <f>'[3]G.Aplic. 3'!M14</f>
        <v>0</v>
      </c>
      <c r="M14" s="31">
        <f>'[3]G.Aplic. 3'!N14</f>
        <v>228541</v>
      </c>
      <c r="N14" s="31">
        <f>'[3]G.Aplic. 3'!O14</f>
        <v>223340</v>
      </c>
      <c r="O14" s="30">
        <f>'[3]G.Aplic. 3'!P14</f>
        <v>2.32873645562819</v>
      </c>
      <c r="P14" s="31">
        <f>'[3]G.Aplic. 3'!Q14</f>
        <v>2239055</v>
      </c>
      <c r="Q14" s="31">
        <f>'[3]G.Aplic. 3'!R14</f>
        <v>2190771</v>
      </c>
      <c r="R14" s="30">
        <f>'[3]G.Aplic. 3'!S14</f>
        <v>2.2039729392072474</v>
      </c>
      <c r="S14" s="23"/>
      <c r="T14" s="39"/>
      <c r="U14" s="39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</row>
    <row r="15" spans="1:39" s="18" customFormat="1" ht="17.100000000000001" customHeight="1" x14ac:dyDescent="0.2">
      <c r="A15" s="36" t="s">
        <v>316</v>
      </c>
      <c r="B15" s="31">
        <f>'[3]G.Aplic. 3'!C15</f>
        <v>193826</v>
      </c>
      <c r="C15" s="31">
        <f>'[3]G.Aplic. 3'!D15</f>
        <v>193069</v>
      </c>
      <c r="D15" s="30">
        <f>'[3]G.Aplic. 3'!E15</f>
        <v>0.39208780280625066</v>
      </c>
      <c r="E15" s="31">
        <f>'[3]G.Aplic. 3'!F15</f>
        <v>0</v>
      </c>
      <c r="F15" s="31">
        <f>'[3]G.Aplic. 3'!G15</f>
        <v>0</v>
      </c>
      <c r="G15" s="31">
        <f>'[3]G.Aplic. 3'!H15</f>
        <v>0</v>
      </c>
      <c r="H15" s="31">
        <f>'[3]G.Aplic. 3'!I15</f>
        <v>0</v>
      </c>
      <c r="I15" s="31">
        <f>'[3]G.Aplic. 3'!J15</f>
        <v>0</v>
      </c>
      <c r="J15" s="31">
        <f>'[3]G.Aplic. 3'!K15</f>
        <v>0</v>
      </c>
      <c r="K15" s="31">
        <f>'[3]G.Aplic. 3'!L15</f>
        <v>0</v>
      </c>
      <c r="L15" s="31">
        <f>'[3]G.Aplic. 3'!M15</f>
        <v>0</v>
      </c>
      <c r="M15" s="31">
        <f>'[3]G.Aplic. 3'!N15</f>
        <v>193826</v>
      </c>
      <c r="N15" s="31">
        <f>'[3]G.Aplic. 3'!O15</f>
        <v>193069</v>
      </c>
      <c r="O15" s="30">
        <f>'[3]G.Aplic. 3'!P15</f>
        <v>0.39208780280625066</v>
      </c>
      <c r="P15" s="31">
        <f>'[3]G.Aplic. 3'!Q15</f>
        <v>5337475</v>
      </c>
      <c r="Q15" s="31">
        <f>'[3]G.Aplic. 3'!R15</f>
        <v>5162626</v>
      </c>
      <c r="R15" s="30">
        <f>'[3]G.Aplic. 3'!S15</f>
        <v>3.3868229075668084</v>
      </c>
      <c r="S15" s="23"/>
      <c r="T15" s="39"/>
      <c r="U15" s="39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</row>
    <row r="16" spans="1:39" s="18" customFormat="1" ht="17.100000000000001" customHeight="1" x14ac:dyDescent="0.2">
      <c r="A16" s="36" t="s">
        <v>1238</v>
      </c>
      <c r="B16" s="31">
        <f>'[3]G.Aplic. 3'!C16</f>
        <v>71410</v>
      </c>
      <c r="C16" s="31">
        <f>'[3]G.Aplic. 3'!D16</f>
        <v>69938</v>
      </c>
      <c r="D16" s="30">
        <f>'[3]G.Aplic. 3'!E16</f>
        <v>2.1047213246017904</v>
      </c>
      <c r="E16" s="31">
        <f>'[3]G.Aplic. 3'!F16</f>
        <v>0</v>
      </c>
      <c r="F16" s="31">
        <f>'[3]G.Aplic. 3'!G16</f>
        <v>0</v>
      </c>
      <c r="G16" s="31">
        <f>'[3]G.Aplic. 3'!H16</f>
        <v>0</v>
      </c>
      <c r="H16" s="31">
        <f>'[3]G.Aplic. 3'!I16</f>
        <v>0</v>
      </c>
      <c r="I16" s="31">
        <f>'[3]G.Aplic. 3'!J16</f>
        <v>0</v>
      </c>
      <c r="J16" s="31">
        <f>'[3]G.Aplic. 3'!K16</f>
        <v>0</v>
      </c>
      <c r="K16" s="31">
        <f>'[3]G.Aplic. 3'!L16</f>
        <v>0</v>
      </c>
      <c r="L16" s="31">
        <f>'[3]G.Aplic. 3'!M16</f>
        <v>0</v>
      </c>
      <c r="M16" s="31">
        <f>'[3]G.Aplic. 3'!N16</f>
        <v>71410</v>
      </c>
      <c r="N16" s="31">
        <f>'[3]G.Aplic. 3'!O16</f>
        <v>69938</v>
      </c>
      <c r="O16" s="30">
        <f>'[3]G.Aplic. 3'!P16</f>
        <v>2.1047213246017904</v>
      </c>
      <c r="P16" s="31">
        <f>'[3]G.Aplic. 3'!Q16</f>
        <v>934275</v>
      </c>
      <c r="Q16" s="31">
        <f>'[3]G.Aplic. 3'!R16</f>
        <v>920961</v>
      </c>
      <c r="R16" s="30">
        <f>'[3]G.Aplic. 3'!S16</f>
        <v>1.4456638228980381</v>
      </c>
      <c r="S16" s="23"/>
      <c r="T16" s="39"/>
      <c r="U16" s="39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</row>
    <row r="17" spans="1:39" s="18" customFormat="1" ht="17.100000000000001" customHeight="1" x14ac:dyDescent="0.2">
      <c r="A17" s="36" t="s">
        <v>329</v>
      </c>
      <c r="B17" s="31">
        <f>'[3]G.Aplic. 3'!C17</f>
        <v>187350</v>
      </c>
      <c r="C17" s="31">
        <f>'[3]G.Aplic. 3'!D17</f>
        <v>181879</v>
      </c>
      <c r="D17" s="30">
        <f>'[3]G.Aplic. 3'!E17</f>
        <v>3.0080438093457738</v>
      </c>
      <c r="E17" s="31">
        <f>'[3]G.Aplic. 3'!F17</f>
        <v>0</v>
      </c>
      <c r="F17" s="31">
        <f>'[3]G.Aplic. 3'!G17</f>
        <v>0</v>
      </c>
      <c r="G17" s="31">
        <f>'[3]G.Aplic. 3'!H17</f>
        <v>0</v>
      </c>
      <c r="H17" s="31">
        <f>'[3]G.Aplic. 3'!I17</f>
        <v>0</v>
      </c>
      <c r="I17" s="31">
        <f>'[3]G.Aplic. 3'!J17</f>
        <v>0</v>
      </c>
      <c r="J17" s="31">
        <f>'[3]G.Aplic. 3'!K17</f>
        <v>0</v>
      </c>
      <c r="K17" s="31">
        <f>'[3]G.Aplic. 3'!L17</f>
        <v>0</v>
      </c>
      <c r="L17" s="31">
        <f>'[3]G.Aplic. 3'!M17</f>
        <v>0</v>
      </c>
      <c r="M17" s="31">
        <f>'[3]G.Aplic. 3'!N17</f>
        <v>187350</v>
      </c>
      <c r="N17" s="31">
        <f>'[3]G.Aplic. 3'!O17</f>
        <v>181879</v>
      </c>
      <c r="O17" s="30">
        <f>'[3]G.Aplic. 3'!P17</f>
        <v>3.0080438093457738</v>
      </c>
      <c r="P17" s="31">
        <f>'[3]G.Aplic. 3'!Q17</f>
        <v>671611</v>
      </c>
      <c r="Q17" s="31">
        <f>'[3]G.Aplic. 3'!R17</f>
        <v>659842</v>
      </c>
      <c r="R17" s="30">
        <f>'[3]G.Aplic. 3'!S17</f>
        <v>1.7836088033195825</v>
      </c>
      <c r="S17" s="23"/>
      <c r="T17" s="39"/>
      <c r="U17" s="39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</row>
    <row r="18" spans="1:39" s="18" customFormat="1" ht="17.100000000000001" customHeight="1" x14ac:dyDescent="0.2">
      <c r="A18" s="36" t="s">
        <v>330</v>
      </c>
      <c r="B18" s="31">
        <f>'[3]G.Aplic. 3'!C18</f>
        <v>81155</v>
      </c>
      <c r="C18" s="31">
        <f>'[3]G.Aplic. 3'!D18</f>
        <v>78837</v>
      </c>
      <c r="D18" s="30">
        <f>'[3]G.Aplic. 3'!E18</f>
        <v>2.9402437941575656</v>
      </c>
      <c r="E18" s="31">
        <f>'[3]G.Aplic. 3'!F18</f>
        <v>0</v>
      </c>
      <c r="F18" s="31">
        <f>'[3]G.Aplic. 3'!G18</f>
        <v>0</v>
      </c>
      <c r="G18" s="31">
        <f>'[3]G.Aplic. 3'!H18</f>
        <v>0</v>
      </c>
      <c r="H18" s="31">
        <f>'[3]G.Aplic. 3'!I18</f>
        <v>0</v>
      </c>
      <c r="I18" s="31">
        <f>'[3]G.Aplic. 3'!J18</f>
        <v>0</v>
      </c>
      <c r="J18" s="31">
        <f>'[3]G.Aplic. 3'!K18</f>
        <v>0</v>
      </c>
      <c r="K18" s="31">
        <f>'[3]G.Aplic. 3'!L18</f>
        <v>0</v>
      </c>
      <c r="L18" s="31">
        <f>'[3]G.Aplic. 3'!M18</f>
        <v>0</v>
      </c>
      <c r="M18" s="31">
        <f>'[3]G.Aplic. 3'!N18</f>
        <v>81155</v>
      </c>
      <c r="N18" s="31">
        <f>'[3]G.Aplic. 3'!O18</f>
        <v>78837</v>
      </c>
      <c r="O18" s="30">
        <f>'[3]G.Aplic. 3'!P18</f>
        <v>2.9402437941575656</v>
      </c>
      <c r="P18" s="31">
        <f>'[3]G.Aplic. 3'!Q18</f>
        <v>341185</v>
      </c>
      <c r="Q18" s="31">
        <f>'[3]G.Aplic. 3'!R18</f>
        <v>330389</v>
      </c>
      <c r="R18" s="30">
        <f>'[3]G.Aplic. 3'!S18</f>
        <v>3.2676632696609151</v>
      </c>
      <c r="S18" s="23"/>
      <c r="T18" s="39"/>
      <c r="U18" s="39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</row>
    <row r="19" spans="1:39" s="18" customFormat="1" ht="17.100000000000001" customHeight="1" x14ac:dyDescent="0.2">
      <c r="A19" s="36" t="s">
        <v>1237</v>
      </c>
      <c r="B19" s="31">
        <f>'[3]G.Aplic. 3'!C19</f>
        <v>0</v>
      </c>
      <c r="C19" s="31">
        <f>'[3]G.Aplic. 3'!D19</f>
        <v>0</v>
      </c>
      <c r="D19" s="30">
        <f>'[3]G.Aplic. 3'!E19</f>
        <v>0</v>
      </c>
      <c r="E19" s="31">
        <f>'[3]G.Aplic. 3'!F19</f>
        <v>0</v>
      </c>
      <c r="F19" s="31">
        <f>'[3]G.Aplic. 3'!G19</f>
        <v>0</v>
      </c>
      <c r="G19" s="31">
        <f>'[3]G.Aplic. 3'!H19</f>
        <v>0</v>
      </c>
      <c r="H19" s="31">
        <f>'[3]G.Aplic. 3'!I19</f>
        <v>0</v>
      </c>
      <c r="I19" s="31">
        <f>'[3]G.Aplic. 3'!J19</f>
        <v>0</v>
      </c>
      <c r="J19" s="31">
        <f>'[3]G.Aplic. 3'!K19</f>
        <v>0</v>
      </c>
      <c r="K19" s="31">
        <f>'[3]G.Aplic. 3'!L19</f>
        <v>0</v>
      </c>
      <c r="L19" s="31">
        <f>'[3]G.Aplic. 3'!M19</f>
        <v>0</v>
      </c>
      <c r="M19" s="31">
        <f>'[3]G.Aplic. 3'!N19</f>
        <v>0</v>
      </c>
      <c r="N19" s="31">
        <f>'[3]G.Aplic. 3'!O19</f>
        <v>0</v>
      </c>
      <c r="O19" s="30">
        <f>'[3]G.Aplic. 3'!P19</f>
        <v>0</v>
      </c>
      <c r="P19" s="31">
        <f>'[3]G.Aplic. 3'!Q19</f>
        <v>890423</v>
      </c>
      <c r="Q19" s="31">
        <f>'[3]G.Aplic. 3'!R19</f>
        <v>855013</v>
      </c>
      <c r="R19" s="30">
        <f>'[3]G.Aplic. 3'!S19</f>
        <v>4.1414574983070436</v>
      </c>
      <c r="S19" s="23"/>
      <c r="T19" s="39"/>
      <c r="U19" s="39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</row>
    <row r="20" spans="1:39" s="33" customFormat="1" ht="17.100000000000001" customHeight="1" x14ac:dyDescent="0.2">
      <c r="A20" s="36" t="s">
        <v>1236</v>
      </c>
      <c r="B20" s="31">
        <f>'[3]G.Aplic. 3'!C20</f>
        <v>0</v>
      </c>
      <c r="C20" s="31">
        <f>'[3]G.Aplic. 3'!D20</f>
        <v>0</v>
      </c>
      <c r="D20" s="30">
        <f>'[3]G.Aplic. 3'!E20</f>
        <v>0</v>
      </c>
      <c r="E20" s="31">
        <f>'[3]G.Aplic. 3'!F20</f>
        <v>0</v>
      </c>
      <c r="F20" s="31">
        <f>'[3]G.Aplic. 3'!G20</f>
        <v>0</v>
      </c>
      <c r="G20" s="31">
        <f>'[3]G.Aplic. 3'!H20</f>
        <v>0</v>
      </c>
      <c r="H20" s="31">
        <f>'[3]G.Aplic. 3'!I20</f>
        <v>0</v>
      </c>
      <c r="I20" s="31">
        <f>'[3]G.Aplic. 3'!J20</f>
        <v>0</v>
      </c>
      <c r="J20" s="31">
        <f>'[3]G.Aplic. 3'!K20</f>
        <v>0</v>
      </c>
      <c r="K20" s="31">
        <f>'[3]G.Aplic. 3'!L20</f>
        <v>0</v>
      </c>
      <c r="L20" s="31">
        <f>'[3]G.Aplic. 3'!M20</f>
        <v>0</v>
      </c>
      <c r="M20" s="31">
        <f>'[3]G.Aplic. 3'!N20</f>
        <v>0</v>
      </c>
      <c r="N20" s="31">
        <f>'[3]G.Aplic. 3'!O20</f>
        <v>0</v>
      </c>
      <c r="O20" s="30">
        <f>'[3]G.Aplic. 3'!P20</f>
        <v>0</v>
      </c>
      <c r="P20" s="31">
        <f>'[3]G.Aplic. 3'!Q20</f>
        <v>3039675</v>
      </c>
      <c r="Q20" s="31">
        <f>'[3]G.Aplic. 3'!R20</f>
        <v>2994343</v>
      </c>
      <c r="R20" s="30">
        <f>'[3]G.Aplic. 3'!S20</f>
        <v>1.513921417820203</v>
      </c>
      <c r="S20" s="37"/>
      <c r="T20" s="35"/>
      <c r="U20" s="35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</row>
    <row r="21" spans="1:39" s="18" customFormat="1" ht="17.100000000000001" customHeight="1" x14ac:dyDescent="0.2">
      <c r="A21" s="36" t="s">
        <v>338</v>
      </c>
      <c r="B21" s="31">
        <f>'[3]G.Aplic. 3'!C21</f>
        <v>106081</v>
      </c>
      <c r="C21" s="31">
        <f>'[3]G.Aplic. 3'!D21</f>
        <v>103703</v>
      </c>
      <c r="D21" s="30">
        <f>'[3]G.Aplic. 3'!E21</f>
        <v>2.2930869888045669</v>
      </c>
      <c r="E21" s="31">
        <f>'[3]G.Aplic. 3'!F21</f>
        <v>0</v>
      </c>
      <c r="F21" s="31">
        <f>'[3]G.Aplic. 3'!G21</f>
        <v>0</v>
      </c>
      <c r="G21" s="31">
        <f>'[3]G.Aplic. 3'!H21</f>
        <v>0</v>
      </c>
      <c r="H21" s="31">
        <f>'[3]G.Aplic. 3'!I21</f>
        <v>0</v>
      </c>
      <c r="I21" s="31">
        <f>'[3]G.Aplic. 3'!J21</f>
        <v>0</v>
      </c>
      <c r="J21" s="31">
        <f>'[3]G.Aplic. 3'!K21</f>
        <v>0</v>
      </c>
      <c r="K21" s="31">
        <f>'[3]G.Aplic. 3'!L21</f>
        <v>0</v>
      </c>
      <c r="L21" s="31">
        <f>'[3]G.Aplic. 3'!M21</f>
        <v>0</v>
      </c>
      <c r="M21" s="31">
        <f>'[3]G.Aplic. 3'!N21</f>
        <v>106081</v>
      </c>
      <c r="N21" s="31">
        <f>'[3]G.Aplic. 3'!O21</f>
        <v>103703</v>
      </c>
      <c r="O21" s="30">
        <f>'[3]G.Aplic. 3'!P21</f>
        <v>2.2930869888045669</v>
      </c>
      <c r="P21" s="31">
        <f>'[3]G.Aplic. 3'!Q21</f>
        <v>1278105</v>
      </c>
      <c r="Q21" s="31">
        <f>'[3]G.Aplic. 3'!R21</f>
        <v>1241412</v>
      </c>
      <c r="R21" s="30">
        <f>'[3]G.Aplic. 3'!S21</f>
        <v>2.9557471653246465</v>
      </c>
      <c r="S21" s="23"/>
      <c r="T21" s="39"/>
      <c r="U21" s="39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</row>
    <row r="22" spans="1:39" s="18" customFormat="1" ht="17.100000000000001" customHeight="1" x14ac:dyDescent="0.2">
      <c r="A22" s="36" t="s">
        <v>342</v>
      </c>
      <c r="B22" s="31">
        <f>'[3]G.Aplic. 3'!C22</f>
        <v>30813</v>
      </c>
      <c r="C22" s="31">
        <f>'[3]G.Aplic. 3'!D22</f>
        <v>31236</v>
      </c>
      <c r="D22" s="30">
        <f>'[3]G.Aplic. 3'!E22</f>
        <v>-1.3542066845946985</v>
      </c>
      <c r="E22" s="31">
        <f>'[3]G.Aplic. 3'!F22</f>
        <v>0</v>
      </c>
      <c r="F22" s="31">
        <f>'[3]G.Aplic. 3'!G22</f>
        <v>0</v>
      </c>
      <c r="G22" s="31">
        <f>'[3]G.Aplic. 3'!H22</f>
        <v>0</v>
      </c>
      <c r="H22" s="31">
        <f>'[3]G.Aplic. 3'!I22</f>
        <v>0</v>
      </c>
      <c r="I22" s="31">
        <f>'[3]G.Aplic. 3'!J22</f>
        <v>0</v>
      </c>
      <c r="J22" s="31">
        <f>'[3]G.Aplic. 3'!K22</f>
        <v>0</v>
      </c>
      <c r="K22" s="31">
        <f>'[3]G.Aplic. 3'!L22</f>
        <v>0</v>
      </c>
      <c r="L22" s="31">
        <f>'[3]G.Aplic. 3'!M22</f>
        <v>0</v>
      </c>
      <c r="M22" s="31">
        <f>'[3]G.Aplic. 3'!N22</f>
        <v>30813</v>
      </c>
      <c r="N22" s="31">
        <f>'[3]G.Aplic. 3'!O22</f>
        <v>31236</v>
      </c>
      <c r="O22" s="30">
        <f>'[3]G.Aplic. 3'!P22</f>
        <v>-1.3542066845946985</v>
      </c>
      <c r="P22" s="31">
        <f>'[3]G.Aplic. 3'!Q22</f>
        <v>1369452</v>
      </c>
      <c r="Q22" s="31">
        <f>'[3]G.Aplic. 3'!R22</f>
        <v>1350462</v>
      </c>
      <c r="R22" s="30">
        <f>'[3]G.Aplic. 3'!S22</f>
        <v>1.4061854387609574</v>
      </c>
      <c r="S22" s="23"/>
      <c r="T22" s="39"/>
      <c r="U22" s="39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</row>
    <row r="23" spans="1:39" s="18" customFormat="1" ht="17.100000000000001" customHeight="1" x14ac:dyDescent="0.2">
      <c r="A23" s="36" t="s">
        <v>348</v>
      </c>
      <c r="B23" s="31">
        <f>'[3]G.Aplic. 3'!C23</f>
        <v>28970</v>
      </c>
      <c r="C23" s="31">
        <f>'[3]G.Aplic. 3'!D23</f>
        <v>29275</v>
      </c>
      <c r="D23" s="30">
        <f>'[3]G.Aplic. 3'!E23</f>
        <v>-1.0418445772843723</v>
      </c>
      <c r="E23" s="31">
        <f>'[3]G.Aplic. 3'!F23</f>
        <v>0</v>
      </c>
      <c r="F23" s="31">
        <f>'[3]G.Aplic. 3'!G23</f>
        <v>0</v>
      </c>
      <c r="G23" s="31">
        <f>'[3]G.Aplic. 3'!H23</f>
        <v>0</v>
      </c>
      <c r="H23" s="31">
        <f>'[3]G.Aplic. 3'!I23</f>
        <v>0</v>
      </c>
      <c r="I23" s="31">
        <f>'[3]G.Aplic. 3'!J23</f>
        <v>0</v>
      </c>
      <c r="J23" s="31">
        <f>'[3]G.Aplic. 3'!K23</f>
        <v>0</v>
      </c>
      <c r="K23" s="31">
        <f>'[3]G.Aplic. 3'!L23</f>
        <v>0</v>
      </c>
      <c r="L23" s="31">
        <f>'[3]G.Aplic. 3'!M23</f>
        <v>0</v>
      </c>
      <c r="M23" s="31">
        <f>'[3]G.Aplic. 3'!N23</f>
        <v>28970</v>
      </c>
      <c r="N23" s="31">
        <f>'[3]G.Aplic. 3'!O23</f>
        <v>29275</v>
      </c>
      <c r="O23" s="30">
        <f>'[3]G.Aplic. 3'!P23</f>
        <v>-1.0418445772843723</v>
      </c>
      <c r="P23" s="31">
        <f>'[3]G.Aplic. 3'!Q23</f>
        <v>559135</v>
      </c>
      <c r="Q23" s="31">
        <f>'[3]G.Aplic. 3'!R23</f>
        <v>559807</v>
      </c>
      <c r="R23" s="30">
        <f>'[3]G.Aplic. 3'!S23</f>
        <v>-0.12004137140121507</v>
      </c>
      <c r="S23" s="23"/>
      <c r="T23" s="39"/>
      <c r="U23" s="39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</row>
    <row r="24" spans="1:39" s="18" customFormat="1" ht="17.100000000000001" customHeight="1" x14ac:dyDescent="0.2">
      <c r="A24" s="36" t="s">
        <v>351</v>
      </c>
      <c r="B24" s="31">
        <f>'[3]G.Aplic. 3'!C24</f>
        <v>0</v>
      </c>
      <c r="C24" s="31">
        <f>'[3]G.Aplic. 3'!D24</f>
        <v>0</v>
      </c>
      <c r="D24" s="30">
        <f>'[3]G.Aplic. 3'!E24</f>
        <v>0</v>
      </c>
      <c r="E24" s="31">
        <f>'[3]G.Aplic. 3'!F24</f>
        <v>0</v>
      </c>
      <c r="F24" s="31">
        <f>'[3]G.Aplic. 3'!G24</f>
        <v>0</v>
      </c>
      <c r="G24" s="31">
        <f>'[3]G.Aplic. 3'!H24</f>
        <v>0</v>
      </c>
      <c r="H24" s="31">
        <f>'[3]G.Aplic. 3'!I24</f>
        <v>0</v>
      </c>
      <c r="I24" s="31">
        <f>'[3]G.Aplic. 3'!J24</f>
        <v>0</v>
      </c>
      <c r="J24" s="31">
        <f>'[3]G.Aplic. 3'!K24</f>
        <v>0</v>
      </c>
      <c r="K24" s="31">
        <f>'[3]G.Aplic. 3'!L24</f>
        <v>0</v>
      </c>
      <c r="L24" s="31">
        <f>'[3]G.Aplic. 3'!M24</f>
        <v>0</v>
      </c>
      <c r="M24" s="31">
        <f>'[3]G.Aplic. 3'!N24</f>
        <v>0</v>
      </c>
      <c r="N24" s="31">
        <f>'[3]G.Aplic. 3'!O24</f>
        <v>0</v>
      </c>
      <c r="O24" s="30">
        <f>'[3]G.Aplic. 3'!P24</f>
        <v>0</v>
      </c>
      <c r="P24" s="31">
        <f>'[3]G.Aplic. 3'!Q24</f>
        <v>0</v>
      </c>
      <c r="Q24" s="31">
        <f>'[3]G.Aplic. 3'!R24</f>
        <v>0</v>
      </c>
      <c r="R24" s="30">
        <f>'[3]G.Aplic. 3'!S24</f>
        <v>0</v>
      </c>
      <c r="S24" s="23"/>
      <c r="T24" s="39"/>
      <c r="U24" s="39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</row>
    <row r="25" spans="1:39" s="18" customFormat="1" ht="17.100000000000001" customHeight="1" x14ac:dyDescent="0.2">
      <c r="A25" s="36" t="s">
        <v>352</v>
      </c>
      <c r="B25" s="31">
        <f>'[3]G.Aplic. 3'!C25</f>
        <v>170300</v>
      </c>
      <c r="C25" s="31">
        <f>'[3]G.Aplic. 3'!D25</f>
        <v>165738</v>
      </c>
      <c r="D25" s="30">
        <f>'[3]G.Aplic. 3'!E25</f>
        <v>2.7525371369269571</v>
      </c>
      <c r="E25" s="31">
        <f>'[3]G.Aplic. 3'!F25</f>
        <v>0</v>
      </c>
      <c r="F25" s="31">
        <f>'[3]G.Aplic. 3'!G25</f>
        <v>0</v>
      </c>
      <c r="G25" s="31">
        <f>'[3]G.Aplic. 3'!H25</f>
        <v>0</v>
      </c>
      <c r="H25" s="31">
        <f>'[3]G.Aplic. 3'!I25</f>
        <v>0</v>
      </c>
      <c r="I25" s="31">
        <f>'[3]G.Aplic. 3'!J25</f>
        <v>0</v>
      </c>
      <c r="J25" s="31">
        <f>'[3]G.Aplic. 3'!K25</f>
        <v>0</v>
      </c>
      <c r="K25" s="31">
        <f>'[3]G.Aplic. 3'!L25</f>
        <v>0</v>
      </c>
      <c r="L25" s="31">
        <f>'[3]G.Aplic. 3'!M25</f>
        <v>0</v>
      </c>
      <c r="M25" s="31">
        <f>'[3]G.Aplic. 3'!N25</f>
        <v>170300</v>
      </c>
      <c r="N25" s="31">
        <f>'[3]G.Aplic. 3'!O25</f>
        <v>165738</v>
      </c>
      <c r="O25" s="30">
        <f>'[3]G.Aplic. 3'!P25</f>
        <v>2.7525371369269571</v>
      </c>
      <c r="P25" s="31">
        <f>'[3]G.Aplic. 3'!Q25</f>
        <v>831521</v>
      </c>
      <c r="Q25" s="31">
        <f>'[3]G.Aplic. 3'!R25</f>
        <v>809553</v>
      </c>
      <c r="R25" s="30">
        <f>'[3]G.Aplic. 3'!S25</f>
        <v>2.7135962685580806</v>
      </c>
      <c r="S25" s="23"/>
      <c r="T25" s="39"/>
      <c r="U25" s="39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</row>
    <row r="26" spans="1:39" s="18" customFormat="1" ht="17.100000000000001" customHeight="1" x14ac:dyDescent="0.2">
      <c r="A26" s="36" t="s">
        <v>355</v>
      </c>
      <c r="B26" s="31">
        <f>'[3]G.Aplic. 3'!C26</f>
        <v>0</v>
      </c>
      <c r="C26" s="31">
        <f>'[3]G.Aplic. 3'!D26</f>
        <v>0</v>
      </c>
      <c r="D26" s="30">
        <f>'[3]G.Aplic. 3'!E26</f>
        <v>0</v>
      </c>
      <c r="E26" s="31">
        <f>'[3]G.Aplic. 3'!F26</f>
        <v>0</v>
      </c>
      <c r="F26" s="31">
        <f>'[3]G.Aplic. 3'!G26</f>
        <v>0</v>
      </c>
      <c r="G26" s="31">
        <f>'[3]G.Aplic. 3'!H26</f>
        <v>0</v>
      </c>
      <c r="H26" s="31">
        <f>'[3]G.Aplic. 3'!I26</f>
        <v>0</v>
      </c>
      <c r="I26" s="31">
        <f>'[3]G.Aplic. 3'!J26</f>
        <v>0</v>
      </c>
      <c r="J26" s="31">
        <f>'[3]G.Aplic. 3'!K26</f>
        <v>0</v>
      </c>
      <c r="K26" s="31">
        <f>'[3]G.Aplic. 3'!L26</f>
        <v>0</v>
      </c>
      <c r="L26" s="31">
        <f>'[3]G.Aplic. 3'!M26</f>
        <v>0</v>
      </c>
      <c r="M26" s="31">
        <f>'[3]G.Aplic. 3'!N26</f>
        <v>0</v>
      </c>
      <c r="N26" s="31">
        <f>'[3]G.Aplic. 3'!O26</f>
        <v>0</v>
      </c>
      <c r="O26" s="30">
        <f>'[3]G.Aplic. 3'!P26</f>
        <v>0</v>
      </c>
      <c r="P26" s="31">
        <f>'[3]G.Aplic. 3'!Q26</f>
        <v>817457</v>
      </c>
      <c r="Q26" s="31">
        <f>'[3]G.Aplic. 3'!R26</f>
        <v>749979</v>
      </c>
      <c r="R26" s="30">
        <f>'[3]G.Aplic. 3'!S26</f>
        <v>8.9973185915872307</v>
      </c>
      <c r="S26" s="23"/>
      <c r="T26" s="39"/>
      <c r="U26" s="39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</row>
    <row r="27" spans="1:39" s="18" customFormat="1" ht="17.100000000000001" customHeight="1" x14ac:dyDescent="0.2">
      <c r="A27" s="36" t="s">
        <v>1201</v>
      </c>
      <c r="B27" s="31">
        <f>'[3]G.Aplic. 3'!C27</f>
        <v>0</v>
      </c>
      <c r="C27" s="31">
        <f>'[3]G.Aplic. 3'!D27</f>
        <v>0</v>
      </c>
      <c r="D27" s="30">
        <f>'[3]G.Aplic. 3'!E27</f>
        <v>0</v>
      </c>
      <c r="E27" s="31">
        <f>'[3]G.Aplic. 3'!F27</f>
        <v>0</v>
      </c>
      <c r="F27" s="31">
        <f>'[3]G.Aplic. 3'!G27</f>
        <v>0</v>
      </c>
      <c r="G27" s="31">
        <f>'[3]G.Aplic. 3'!H27</f>
        <v>0</v>
      </c>
      <c r="H27" s="31">
        <f>'[3]G.Aplic. 3'!I27</f>
        <v>0</v>
      </c>
      <c r="I27" s="31">
        <f>'[3]G.Aplic. 3'!J27</f>
        <v>0</v>
      </c>
      <c r="J27" s="31">
        <f>'[3]G.Aplic. 3'!K27</f>
        <v>0</v>
      </c>
      <c r="K27" s="31">
        <f>'[3]G.Aplic. 3'!L27</f>
        <v>0</v>
      </c>
      <c r="L27" s="31">
        <f>'[3]G.Aplic. 3'!M27</f>
        <v>0</v>
      </c>
      <c r="M27" s="31">
        <f>'[3]G.Aplic. 3'!N27</f>
        <v>0</v>
      </c>
      <c r="N27" s="31">
        <f>'[3]G.Aplic. 3'!O27</f>
        <v>0</v>
      </c>
      <c r="O27" s="30">
        <f>'[3]G.Aplic. 3'!P27</f>
        <v>0</v>
      </c>
      <c r="P27" s="31">
        <f>'[3]G.Aplic. 3'!Q27</f>
        <v>6788802</v>
      </c>
      <c r="Q27" s="31">
        <f>'[3]G.Aplic. 3'!R27</f>
        <v>6345963</v>
      </c>
      <c r="R27" s="30">
        <f>'[3]G.Aplic. 3'!S27</f>
        <v>6.9782789467886905</v>
      </c>
      <c r="S27" s="23"/>
      <c r="T27" s="39"/>
      <c r="U27" s="39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</row>
    <row r="28" spans="1:39" s="18" customFormat="1" ht="17.100000000000001" customHeight="1" x14ac:dyDescent="0.2">
      <c r="A28" s="36" t="s">
        <v>357</v>
      </c>
      <c r="B28" s="31">
        <f>'[3]G.Aplic. 3'!C28</f>
        <v>166117</v>
      </c>
      <c r="C28" s="31">
        <f>'[3]G.Aplic. 3'!D28</f>
        <v>162706</v>
      </c>
      <c r="D28" s="30">
        <f>'[3]G.Aplic. 3'!E28</f>
        <v>2.0964193084459084</v>
      </c>
      <c r="E28" s="31">
        <f>'[3]G.Aplic. 3'!F28</f>
        <v>0</v>
      </c>
      <c r="F28" s="31">
        <f>'[3]G.Aplic. 3'!G28</f>
        <v>0</v>
      </c>
      <c r="G28" s="31">
        <f>'[3]G.Aplic. 3'!H28</f>
        <v>0</v>
      </c>
      <c r="H28" s="31">
        <f>'[3]G.Aplic. 3'!I28</f>
        <v>0</v>
      </c>
      <c r="I28" s="31">
        <f>'[3]G.Aplic. 3'!J28</f>
        <v>0</v>
      </c>
      <c r="J28" s="31">
        <f>'[3]G.Aplic. 3'!K28</f>
        <v>0</v>
      </c>
      <c r="K28" s="31">
        <f>'[3]G.Aplic. 3'!L28</f>
        <v>0</v>
      </c>
      <c r="L28" s="31">
        <f>'[3]G.Aplic. 3'!M28</f>
        <v>0</v>
      </c>
      <c r="M28" s="31">
        <f>'[3]G.Aplic. 3'!N28</f>
        <v>166117</v>
      </c>
      <c r="N28" s="31">
        <f>'[3]G.Aplic. 3'!O28</f>
        <v>162706</v>
      </c>
      <c r="O28" s="30">
        <f>'[3]G.Aplic. 3'!P28</f>
        <v>2.0964193084459084</v>
      </c>
      <c r="P28" s="31">
        <f>'[3]G.Aplic. 3'!Q28</f>
        <v>2094555</v>
      </c>
      <c r="Q28" s="31">
        <f>'[3]G.Aplic. 3'!R28</f>
        <v>2038210</v>
      </c>
      <c r="R28" s="30">
        <f>'[3]G.Aplic. 3'!S28</f>
        <v>2.7644354605266384</v>
      </c>
      <c r="S28" s="23"/>
      <c r="T28" s="39"/>
      <c r="U28" s="39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</row>
    <row r="29" spans="1:39" s="18" customFormat="1" ht="17.100000000000001" customHeight="1" x14ac:dyDescent="0.2">
      <c r="A29" s="36" t="s">
        <v>368</v>
      </c>
      <c r="B29" s="31">
        <f>'[3]G.Aplic. 3'!C29</f>
        <v>10812</v>
      </c>
      <c r="C29" s="31">
        <f>'[3]G.Aplic. 3'!D29</f>
        <v>10474</v>
      </c>
      <c r="D29" s="30">
        <f>'[3]G.Aplic. 3'!E29</f>
        <v>3.2270383807523388</v>
      </c>
      <c r="E29" s="31">
        <f>'[3]G.Aplic. 3'!F29</f>
        <v>0</v>
      </c>
      <c r="F29" s="31">
        <f>'[3]G.Aplic. 3'!G29</f>
        <v>0</v>
      </c>
      <c r="G29" s="31">
        <f>'[3]G.Aplic. 3'!H29</f>
        <v>0</v>
      </c>
      <c r="H29" s="31">
        <f>'[3]G.Aplic. 3'!I29</f>
        <v>0</v>
      </c>
      <c r="I29" s="31">
        <f>'[3]G.Aplic. 3'!J29</f>
        <v>0</v>
      </c>
      <c r="J29" s="31">
        <f>'[3]G.Aplic. 3'!K29</f>
        <v>0</v>
      </c>
      <c r="K29" s="31">
        <f>'[3]G.Aplic. 3'!L29</f>
        <v>0</v>
      </c>
      <c r="L29" s="31">
        <f>'[3]G.Aplic. 3'!M29</f>
        <v>0</v>
      </c>
      <c r="M29" s="31">
        <f>'[3]G.Aplic. 3'!N29</f>
        <v>10812</v>
      </c>
      <c r="N29" s="31">
        <f>'[3]G.Aplic. 3'!O29</f>
        <v>10474</v>
      </c>
      <c r="O29" s="30">
        <f>'[3]G.Aplic. 3'!P29</f>
        <v>3.2270383807523388</v>
      </c>
      <c r="P29" s="31">
        <f>'[3]G.Aplic. 3'!Q29</f>
        <v>10812</v>
      </c>
      <c r="Q29" s="31">
        <f>'[3]G.Aplic. 3'!R29</f>
        <v>10474</v>
      </c>
      <c r="R29" s="30">
        <f>'[3]G.Aplic. 3'!S29</f>
        <v>3.2270383807523388</v>
      </c>
      <c r="S29" s="23"/>
      <c r="T29" s="39"/>
      <c r="U29" s="39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</row>
    <row r="30" spans="1:39" s="33" customFormat="1" ht="17.100000000000001" customHeight="1" x14ac:dyDescent="0.2">
      <c r="A30" s="36" t="s">
        <v>367</v>
      </c>
      <c r="B30" s="31">
        <f>'[3]G.Aplic. 3'!C30</f>
        <v>13503</v>
      </c>
      <c r="C30" s="31">
        <f>'[3]G.Aplic. 3'!D30</f>
        <v>13081</v>
      </c>
      <c r="D30" s="30">
        <f>'[3]G.Aplic. 3'!E30</f>
        <v>3.2260530540478554</v>
      </c>
      <c r="E30" s="31">
        <f>'[3]G.Aplic. 3'!F30</f>
        <v>0</v>
      </c>
      <c r="F30" s="31">
        <f>'[3]G.Aplic. 3'!G30</f>
        <v>0</v>
      </c>
      <c r="G30" s="31">
        <f>'[3]G.Aplic. 3'!H30</f>
        <v>0</v>
      </c>
      <c r="H30" s="31">
        <f>'[3]G.Aplic. 3'!I30</f>
        <v>0</v>
      </c>
      <c r="I30" s="31">
        <f>'[3]G.Aplic. 3'!J30</f>
        <v>0</v>
      </c>
      <c r="J30" s="31">
        <f>'[3]G.Aplic. 3'!K30</f>
        <v>0</v>
      </c>
      <c r="K30" s="31">
        <f>'[3]G.Aplic. 3'!L30</f>
        <v>0</v>
      </c>
      <c r="L30" s="31">
        <f>'[3]G.Aplic. 3'!M30</f>
        <v>0</v>
      </c>
      <c r="M30" s="31">
        <f>'[3]G.Aplic. 3'!N30</f>
        <v>13503</v>
      </c>
      <c r="N30" s="31">
        <f>'[3]G.Aplic. 3'!O30</f>
        <v>13081</v>
      </c>
      <c r="O30" s="30">
        <f>'[3]G.Aplic. 3'!P30</f>
        <v>3.2260530540478554</v>
      </c>
      <c r="P30" s="31">
        <f>'[3]G.Aplic. 3'!Q30</f>
        <v>13503</v>
      </c>
      <c r="Q30" s="31">
        <f>'[3]G.Aplic. 3'!R30</f>
        <v>13081</v>
      </c>
      <c r="R30" s="30">
        <f>'[3]G.Aplic. 3'!S30</f>
        <v>3.2260530540478554</v>
      </c>
      <c r="S30" s="37"/>
      <c r="T30" s="35"/>
      <c r="U30" s="35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</row>
    <row r="31" spans="1:39" s="33" customFormat="1" ht="27" customHeight="1" x14ac:dyDescent="0.2">
      <c r="A31" s="36"/>
      <c r="B31" s="31"/>
      <c r="C31" s="31"/>
      <c r="D31" s="3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0"/>
      <c r="P31" s="31"/>
      <c r="Q31" s="31"/>
      <c r="R31" s="30"/>
      <c r="S31" s="23"/>
      <c r="T31" s="35"/>
      <c r="U31" s="35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</row>
    <row r="32" spans="1:39" s="26" customFormat="1" ht="23.1" customHeight="1" x14ac:dyDescent="0.2">
      <c r="A32" s="32" t="s">
        <v>1235</v>
      </c>
      <c r="B32" s="31">
        <f>'[3]G.Aplic. 3'!C32</f>
        <v>1586925</v>
      </c>
      <c r="C32" s="31">
        <f>'[3]G.Aplic. 3'!D32</f>
        <v>1557090</v>
      </c>
      <c r="D32" s="30">
        <f>'[3]G.Aplic. 3'!E32</f>
        <v>1.9160742153632737</v>
      </c>
      <c r="E32" s="31">
        <f>'[3]G.Aplic. 3'!F32</f>
        <v>0</v>
      </c>
      <c r="F32" s="31">
        <f>'[3]G.Aplic. 3'!G32</f>
        <v>0</v>
      </c>
      <c r="G32" s="31">
        <f>'[3]G.Aplic. 3'!H32</f>
        <v>0</v>
      </c>
      <c r="H32" s="31">
        <f>'[3]G.Aplic. 3'!I32</f>
        <v>0</v>
      </c>
      <c r="I32" s="31">
        <f>'[3]G.Aplic. 3'!J32</f>
        <v>0</v>
      </c>
      <c r="J32" s="31">
        <f>'[3]G.Aplic. 3'!K32</f>
        <v>0</v>
      </c>
      <c r="K32" s="31">
        <f>'[3]G.Aplic. 3'!L32</f>
        <v>0</v>
      </c>
      <c r="L32" s="31">
        <f>'[3]G.Aplic. 3'!M32</f>
        <v>0</v>
      </c>
      <c r="M32" s="31">
        <f>'[3]G.Aplic. 3'!N32</f>
        <v>1586925</v>
      </c>
      <c r="N32" s="31">
        <f>'[3]G.Aplic. 3'!O32</f>
        <v>1557090</v>
      </c>
      <c r="O32" s="30">
        <f>'[3]G.Aplic. 3'!P32</f>
        <v>1.9160742153632737</v>
      </c>
      <c r="P32" s="31">
        <f>'[3]G.Aplic. 3'!Q32</f>
        <v>34577184</v>
      </c>
      <c r="Q32" s="31">
        <f>'[3]G.Aplic. 3'!R32</f>
        <v>33367791</v>
      </c>
      <c r="R32" s="30">
        <f>'[3]G.Aplic. 3'!S32</f>
        <v>3.6244323155824132</v>
      </c>
      <c r="S32" s="138"/>
      <c r="T32" s="28"/>
      <c r="U32" s="28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</row>
    <row r="33" spans="1:19" ht="15" customHeight="1" x14ac:dyDescent="0.2">
      <c r="A33" s="25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3"/>
    </row>
    <row r="34" spans="1:19" ht="8.1" customHeight="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20"/>
    </row>
    <row r="35" spans="1:19" ht="8.1" customHeight="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22"/>
    </row>
    <row r="36" spans="1:19" ht="8.1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9"/>
    </row>
    <row r="37" spans="1:19" ht="8.1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22"/>
    </row>
    <row r="38" spans="1:19" ht="8.1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20"/>
    </row>
    <row r="39" spans="1:19" ht="8.1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9"/>
    </row>
    <row r="40" spans="1:19" ht="8.1" customHeight="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20"/>
    </row>
    <row r="41" spans="1:19" ht="12" customHeigh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20"/>
    </row>
    <row r="42" spans="1:19" ht="12" customHeight="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20"/>
    </row>
    <row r="43" spans="1:19" ht="12" customHeight="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20"/>
    </row>
    <row r="44" spans="1:19" ht="12" customHeight="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22"/>
    </row>
    <row r="45" spans="1:19" ht="12" customHeigh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20"/>
    </row>
    <row r="46" spans="1:19" ht="12" customHeight="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20"/>
    </row>
    <row r="47" spans="1:19" s="16" customFormat="1" ht="12" customHeight="1" x14ac:dyDescent="0.2">
      <c r="S47" s="20"/>
    </row>
    <row r="48" spans="1:19" s="16" customFormat="1" ht="12" customHeight="1" x14ac:dyDescent="0.2">
      <c r="S48" s="20"/>
    </row>
    <row r="49" spans="19:19" s="16" customFormat="1" ht="12" customHeight="1" x14ac:dyDescent="0.2">
      <c r="S49" s="20"/>
    </row>
    <row r="50" spans="19:19" s="16" customFormat="1" ht="12" customHeight="1" x14ac:dyDescent="0.2">
      <c r="S50" s="20"/>
    </row>
    <row r="51" spans="19:19" s="16" customFormat="1" ht="12" customHeight="1" x14ac:dyDescent="0.2">
      <c r="S51" s="20"/>
    </row>
    <row r="52" spans="19:19" s="16" customFormat="1" ht="12" customHeight="1" x14ac:dyDescent="0.2">
      <c r="S52" s="20"/>
    </row>
    <row r="53" spans="19:19" s="16" customFormat="1" ht="12" customHeight="1" x14ac:dyDescent="0.2">
      <c r="S53" s="20"/>
    </row>
    <row r="54" spans="19:19" s="16" customFormat="1" ht="12" customHeight="1" x14ac:dyDescent="0.2">
      <c r="S54" s="20"/>
    </row>
    <row r="55" spans="19:19" s="16" customFormat="1" ht="12" customHeight="1" x14ac:dyDescent="0.2">
      <c r="S55" s="20"/>
    </row>
    <row r="56" spans="19:19" s="16" customFormat="1" ht="12" customHeight="1" x14ac:dyDescent="0.2">
      <c r="S56" s="20"/>
    </row>
    <row r="57" spans="19:19" s="16" customFormat="1" ht="12" customHeight="1" x14ac:dyDescent="0.2">
      <c r="S57" s="20"/>
    </row>
    <row r="58" spans="19:19" s="16" customFormat="1" ht="12" customHeight="1" x14ac:dyDescent="0.2">
      <c r="S58" s="20"/>
    </row>
    <row r="59" spans="19:19" s="16" customFormat="1" ht="12" customHeight="1" x14ac:dyDescent="0.2">
      <c r="S59" s="20"/>
    </row>
    <row r="60" spans="19:19" s="16" customFormat="1" ht="12" customHeight="1" x14ac:dyDescent="0.2">
      <c r="S60" s="20"/>
    </row>
    <row r="61" spans="19:19" s="16" customFormat="1" ht="12" customHeight="1" x14ac:dyDescent="0.2">
      <c r="S61" s="20"/>
    </row>
    <row r="62" spans="19:19" s="16" customFormat="1" ht="12" customHeight="1" x14ac:dyDescent="0.2">
      <c r="S62" s="20"/>
    </row>
    <row r="63" spans="19:19" s="16" customFormat="1" ht="12" customHeight="1" x14ac:dyDescent="0.2">
      <c r="S63" s="20"/>
    </row>
    <row r="64" spans="19:19" s="16" customFormat="1" ht="12" customHeight="1" x14ac:dyDescent="0.2">
      <c r="S64" s="20"/>
    </row>
    <row r="65" spans="19:19" s="16" customFormat="1" ht="12" customHeight="1" x14ac:dyDescent="0.2">
      <c r="S65" s="21"/>
    </row>
    <row r="66" spans="19:19" s="16" customFormat="1" ht="12" customHeight="1" x14ac:dyDescent="0.2">
      <c r="S66" s="20"/>
    </row>
    <row r="67" spans="19:19" s="16" customFormat="1" ht="12" customHeight="1" x14ac:dyDescent="0.2">
      <c r="S67" s="21"/>
    </row>
    <row r="68" spans="19:19" s="16" customFormat="1" ht="12" customHeight="1" x14ac:dyDescent="0.2">
      <c r="S68" s="20"/>
    </row>
    <row r="69" spans="19:19" s="16" customFormat="1" ht="12" customHeight="1" x14ac:dyDescent="0.2">
      <c r="S69" s="20"/>
    </row>
    <row r="70" spans="19:19" s="16" customFormat="1" ht="12" customHeight="1" x14ac:dyDescent="0.2">
      <c r="S70" s="17"/>
    </row>
    <row r="71" spans="19:19" s="16" customFormat="1" ht="12" customHeight="1" x14ac:dyDescent="0.2">
      <c r="S71" s="17"/>
    </row>
    <row r="72" spans="19:19" s="16" customFormat="1" ht="12" customHeight="1" x14ac:dyDescent="0.2">
      <c r="S72" s="17"/>
    </row>
    <row r="73" spans="19:19" s="16" customFormat="1" ht="12" customHeight="1" x14ac:dyDescent="0.2">
      <c r="S73" s="19"/>
    </row>
    <row r="74" spans="19:19" s="16" customFormat="1" ht="20.100000000000001" customHeight="1" x14ac:dyDescent="0.2">
      <c r="S74" s="17"/>
    </row>
    <row r="75" spans="19:19" s="16" customFormat="1" ht="9.6" customHeight="1" x14ac:dyDescent="0.2">
      <c r="S75" s="17"/>
    </row>
    <row r="76" spans="19:19" s="16" customFormat="1" ht="9.6" customHeight="1" x14ac:dyDescent="0.2">
      <c r="S76" s="17"/>
    </row>
    <row r="77" spans="19:19" s="16" customFormat="1" ht="9.9499999999999993" customHeight="1" x14ac:dyDescent="0.2">
      <c r="S77" s="17"/>
    </row>
    <row r="78" spans="19:19" s="16" customFormat="1" ht="9.9499999999999993" customHeight="1" x14ac:dyDescent="0.2">
      <c r="S78" s="17"/>
    </row>
    <row r="79" spans="19:19" s="16" customFormat="1" ht="8.1" customHeight="1" x14ac:dyDescent="0.2">
      <c r="S79" s="19"/>
    </row>
    <row r="80" spans="19:19" s="16" customFormat="1" ht="8.1" customHeight="1" x14ac:dyDescent="0.2">
      <c r="S80" s="17"/>
    </row>
    <row r="81" spans="19:19" s="16" customFormat="1" ht="8.1" customHeight="1" x14ac:dyDescent="0.2">
      <c r="S81" s="17"/>
    </row>
    <row r="82" spans="19:19" s="16" customFormat="1" ht="9.9499999999999993" customHeight="1" x14ac:dyDescent="0.2">
      <c r="S82" s="17"/>
    </row>
    <row r="83" spans="19:19" s="16" customFormat="1" ht="8.1" customHeight="1" x14ac:dyDescent="0.2">
      <c r="S83" s="17"/>
    </row>
    <row r="84" spans="19:19" s="16" customFormat="1" ht="8.1" customHeight="1" x14ac:dyDescent="0.2">
      <c r="S84" s="17"/>
    </row>
    <row r="85" spans="19:19" s="16" customFormat="1" ht="8.1" customHeight="1" x14ac:dyDescent="0.2">
      <c r="S85" s="17"/>
    </row>
    <row r="86" spans="19:19" s="16" customFormat="1" ht="8.1" customHeight="1" x14ac:dyDescent="0.2">
      <c r="S86" s="17"/>
    </row>
    <row r="87" spans="19:19" s="16" customFormat="1" ht="8.1" customHeight="1" x14ac:dyDescent="0.2">
      <c r="S87" s="17"/>
    </row>
    <row r="88" spans="19:19" s="16" customFormat="1" ht="8.1" customHeight="1" x14ac:dyDescent="0.2">
      <c r="S88" s="17"/>
    </row>
    <row r="89" spans="19:19" s="16" customFormat="1" ht="8.1" customHeight="1" x14ac:dyDescent="0.2">
      <c r="S89" s="17"/>
    </row>
    <row r="90" spans="19:19" s="16" customFormat="1" ht="12" customHeight="1" x14ac:dyDescent="0.2">
      <c r="S90" s="17"/>
    </row>
    <row r="91" spans="19:19" s="16" customFormat="1" ht="12" customHeight="1" x14ac:dyDescent="0.2">
      <c r="S91" s="17"/>
    </row>
    <row r="92" spans="19:19" s="16" customFormat="1" ht="12" customHeight="1" x14ac:dyDescent="0.2">
      <c r="S92" s="17"/>
    </row>
    <row r="93" spans="19:19" s="16" customFormat="1" ht="12" customHeight="1" x14ac:dyDescent="0.2">
      <c r="S93" s="17"/>
    </row>
    <row r="94" spans="19:19" s="16" customFormat="1" ht="12" customHeight="1" x14ac:dyDescent="0.2">
      <c r="S94" s="17"/>
    </row>
    <row r="95" spans="19:19" s="16" customFormat="1" ht="12" customHeight="1" x14ac:dyDescent="0.2">
      <c r="S95" s="17"/>
    </row>
    <row r="96" spans="19:19" s="16" customFormat="1" ht="12" customHeight="1" x14ac:dyDescent="0.2">
      <c r="S96" s="17"/>
    </row>
    <row r="97" spans="19:19" s="16" customFormat="1" ht="12" customHeight="1" x14ac:dyDescent="0.2">
      <c r="S97" s="17"/>
    </row>
    <row r="98" spans="19:19" s="16" customFormat="1" ht="12" customHeight="1" x14ac:dyDescent="0.2">
      <c r="S98" s="17"/>
    </row>
    <row r="99" spans="19:19" s="16" customFormat="1" ht="12" customHeight="1" x14ac:dyDescent="0.2">
      <c r="S99" s="17"/>
    </row>
    <row r="100" spans="19:19" s="16" customFormat="1" ht="12" customHeight="1" x14ac:dyDescent="0.2">
      <c r="S100" s="17"/>
    </row>
    <row r="101" spans="19:19" s="16" customFormat="1" ht="12" customHeight="1" x14ac:dyDescent="0.2">
      <c r="S101" s="17"/>
    </row>
    <row r="102" spans="19:19" s="16" customFormat="1" ht="12" customHeight="1" x14ac:dyDescent="0.2">
      <c r="S102" s="17"/>
    </row>
    <row r="103" spans="19:19" s="16" customFormat="1" ht="12" customHeight="1" x14ac:dyDescent="0.2">
      <c r="S103" s="17"/>
    </row>
    <row r="104" spans="19:19" s="16" customFormat="1" ht="12" customHeight="1" x14ac:dyDescent="0.2">
      <c r="S104" s="17"/>
    </row>
    <row r="105" spans="19:19" s="16" customFormat="1" ht="12" customHeight="1" x14ac:dyDescent="0.2">
      <c r="S105" s="17"/>
    </row>
    <row r="106" spans="19:19" s="16" customFormat="1" ht="12" customHeight="1" x14ac:dyDescent="0.2">
      <c r="S106" s="17"/>
    </row>
    <row r="107" spans="19:19" s="16" customFormat="1" ht="12" customHeight="1" x14ac:dyDescent="0.2">
      <c r="S107" s="17"/>
    </row>
    <row r="108" spans="19:19" s="16" customFormat="1" ht="12" customHeight="1" x14ac:dyDescent="0.2">
      <c r="S108" s="17"/>
    </row>
    <row r="109" spans="19:19" s="16" customFormat="1" ht="12" customHeight="1" x14ac:dyDescent="0.2">
      <c r="S109" s="17"/>
    </row>
    <row r="110" spans="19:19" s="16" customFormat="1" ht="12" customHeight="1" x14ac:dyDescent="0.2">
      <c r="S110" s="17"/>
    </row>
    <row r="111" spans="19:19" s="16" customFormat="1" ht="12" customHeight="1" x14ac:dyDescent="0.2">
      <c r="S111" s="17"/>
    </row>
    <row r="112" spans="19:19" s="16" customFormat="1" ht="12" customHeight="1" x14ac:dyDescent="0.2">
      <c r="S112" s="17"/>
    </row>
    <row r="113" spans="19:19" s="16" customFormat="1" ht="12" customHeight="1" x14ac:dyDescent="0.2">
      <c r="S113" s="17"/>
    </row>
    <row r="114" spans="19:19" s="16" customFormat="1" ht="12" customHeight="1" x14ac:dyDescent="0.2">
      <c r="S114" s="17"/>
    </row>
    <row r="115" spans="19:19" s="16" customFormat="1" ht="12" customHeight="1" x14ac:dyDescent="0.2">
      <c r="S115" s="17"/>
    </row>
    <row r="116" spans="19:19" s="16" customFormat="1" ht="12" customHeight="1" x14ac:dyDescent="0.2">
      <c r="S116" s="17"/>
    </row>
    <row r="117" spans="19:19" s="16" customFormat="1" ht="12" customHeight="1" x14ac:dyDescent="0.2">
      <c r="S117" s="17"/>
    </row>
    <row r="118" spans="19:19" s="16" customFormat="1" ht="12" customHeight="1" x14ac:dyDescent="0.2">
      <c r="S118" s="17"/>
    </row>
    <row r="119" spans="19:19" s="16" customFormat="1" ht="12" customHeight="1" x14ac:dyDescent="0.2">
      <c r="S119" s="17"/>
    </row>
    <row r="120" spans="19:19" s="16" customFormat="1" ht="12" customHeight="1" x14ac:dyDescent="0.2">
      <c r="S120" s="17"/>
    </row>
    <row r="121" spans="19:19" s="16" customFormat="1" ht="12" customHeight="1" x14ac:dyDescent="0.2">
      <c r="S121" s="17"/>
    </row>
    <row r="122" spans="19:19" s="16" customFormat="1" ht="12" customHeight="1" x14ac:dyDescent="0.2">
      <c r="S122" s="17"/>
    </row>
    <row r="123" spans="19:19" s="16" customFormat="1" ht="20.100000000000001" customHeight="1" x14ac:dyDescent="0.2">
      <c r="S123" s="17"/>
    </row>
    <row r="124" spans="19:19" s="16" customFormat="1" ht="9.6" customHeight="1" x14ac:dyDescent="0.2">
      <c r="S124" s="17"/>
    </row>
    <row r="125" spans="19:19" s="16" customFormat="1" ht="9.6" customHeight="1" x14ac:dyDescent="0.2">
      <c r="S125" s="17"/>
    </row>
    <row r="126" spans="19:19" s="16" customFormat="1" ht="9.9499999999999993" customHeight="1" x14ac:dyDescent="0.2">
      <c r="S126" s="17"/>
    </row>
    <row r="127" spans="19:19" s="16" customFormat="1" ht="9.9499999999999993" customHeight="1" x14ac:dyDescent="0.2">
      <c r="S127" s="17"/>
    </row>
    <row r="128" spans="19:19" s="16" customFormat="1" ht="8.1" customHeight="1" x14ac:dyDescent="0.2">
      <c r="S128" s="17"/>
    </row>
    <row r="129" spans="19:19" s="16" customFormat="1" ht="8.1" customHeight="1" x14ac:dyDescent="0.2">
      <c r="S129" s="17"/>
    </row>
    <row r="130" spans="19:19" s="16" customFormat="1" ht="8.1" customHeight="1" x14ac:dyDescent="0.2">
      <c r="S130" s="17"/>
    </row>
    <row r="131" spans="19:19" s="16" customFormat="1" ht="9.9499999999999993" customHeight="1" x14ac:dyDescent="0.2">
      <c r="S131" s="17"/>
    </row>
    <row r="132" spans="19:19" s="16" customFormat="1" ht="8.1" customHeight="1" x14ac:dyDescent="0.2">
      <c r="S132" s="17"/>
    </row>
    <row r="133" spans="19:19" s="16" customFormat="1" ht="8.1" customHeight="1" x14ac:dyDescent="0.2">
      <c r="S133" s="17"/>
    </row>
    <row r="134" spans="19:19" s="16" customFormat="1" ht="8.1" customHeight="1" x14ac:dyDescent="0.2">
      <c r="S134" s="17"/>
    </row>
    <row r="135" spans="19:19" s="16" customFormat="1" ht="8.1" customHeight="1" x14ac:dyDescent="0.2">
      <c r="S135" s="17"/>
    </row>
    <row r="136" spans="19:19" s="16" customFormat="1" ht="8.1" customHeight="1" x14ac:dyDescent="0.2">
      <c r="S136" s="17"/>
    </row>
    <row r="137" spans="19:19" s="16" customFormat="1" ht="8.1" customHeight="1" x14ac:dyDescent="0.2">
      <c r="S137" s="17"/>
    </row>
    <row r="138" spans="19:19" s="16" customFormat="1" ht="8.1" customHeight="1" x14ac:dyDescent="0.2">
      <c r="S138" s="17"/>
    </row>
    <row r="139" spans="19:19" s="16" customFormat="1" ht="12" customHeight="1" x14ac:dyDescent="0.2">
      <c r="S139" s="17"/>
    </row>
    <row r="140" spans="19:19" s="16" customFormat="1" ht="12" customHeight="1" x14ac:dyDescent="0.2">
      <c r="S140" s="17"/>
    </row>
    <row r="141" spans="19:19" s="16" customFormat="1" ht="12" customHeight="1" x14ac:dyDescent="0.2">
      <c r="S141" s="17"/>
    </row>
    <row r="142" spans="19:19" s="16" customFormat="1" ht="12" customHeight="1" x14ac:dyDescent="0.2">
      <c r="S142" s="17"/>
    </row>
    <row r="143" spans="19:19" s="16" customFormat="1" ht="12" customHeight="1" x14ac:dyDescent="0.2">
      <c r="S143" s="17"/>
    </row>
    <row r="144" spans="19:19" s="16" customFormat="1" ht="12" customHeight="1" x14ac:dyDescent="0.2">
      <c r="S144" s="17"/>
    </row>
    <row r="145" spans="19:19" s="16" customFormat="1" ht="12" customHeight="1" x14ac:dyDescent="0.2">
      <c r="S145" s="17"/>
    </row>
    <row r="146" spans="19:19" s="16" customFormat="1" ht="12" customHeight="1" x14ac:dyDescent="0.2">
      <c r="S146" s="17"/>
    </row>
    <row r="147" spans="19:19" s="16" customFormat="1" ht="12" customHeight="1" x14ac:dyDescent="0.2">
      <c r="S147" s="17"/>
    </row>
    <row r="148" spans="19:19" s="16" customFormat="1" ht="12" customHeight="1" x14ac:dyDescent="0.2">
      <c r="S148" s="17"/>
    </row>
    <row r="149" spans="19:19" s="16" customFormat="1" ht="12" customHeight="1" x14ac:dyDescent="0.2">
      <c r="S149" s="17"/>
    </row>
    <row r="150" spans="19:19" s="16" customFormat="1" ht="12" customHeight="1" x14ac:dyDescent="0.2">
      <c r="S150" s="17"/>
    </row>
    <row r="151" spans="19:19" s="16" customFormat="1" ht="12" customHeight="1" x14ac:dyDescent="0.2">
      <c r="S151" s="17"/>
    </row>
    <row r="152" spans="19:19" s="16" customFormat="1" ht="12" customHeight="1" x14ac:dyDescent="0.2">
      <c r="S152" s="17"/>
    </row>
    <row r="153" spans="19:19" s="16" customFormat="1" ht="12" customHeight="1" x14ac:dyDescent="0.2">
      <c r="S153" s="17"/>
    </row>
    <row r="154" spans="19:19" s="16" customFormat="1" ht="12" customHeight="1" x14ac:dyDescent="0.2">
      <c r="S154" s="17"/>
    </row>
    <row r="155" spans="19:19" s="16" customFormat="1" ht="12" customHeight="1" x14ac:dyDescent="0.2">
      <c r="S155" s="17"/>
    </row>
    <row r="156" spans="19:19" s="16" customFormat="1" ht="12" customHeight="1" x14ac:dyDescent="0.2">
      <c r="S156" s="17"/>
    </row>
    <row r="157" spans="19:19" s="16" customFormat="1" ht="12" customHeight="1" x14ac:dyDescent="0.2">
      <c r="S157" s="17"/>
    </row>
    <row r="158" spans="19:19" s="16" customFormat="1" ht="12" customHeight="1" x14ac:dyDescent="0.2">
      <c r="S158" s="17"/>
    </row>
    <row r="159" spans="19:19" s="16" customFormat="1" ht="12" customHeight="1" x14ac:dyDescent="0.2">
      <c r="S159" s="17"/>
    </row>
    <row r="160" spans="19:19" s="16" customFormat="1" ht="12" customHeight="1" x14ac:dyDescent="0.2">
      <c r="S160" s="17"/>
    </row>
    <row r="161" spans="19:19" s="16" customFormat="1" ht="12" customHeight="1" x14ac:dyDescent="0.2">
      <c r="S161" s="17"/>
    </row>
    <row r="162" spans="19:19" s="16" customFormat="1" ht="12" customHeight="1" x14ac:dyDescent="0.2">
      <c r="S162" s="17"/>
    </row>
    <row r="163" spans="19:19" s="16" customFormat="1" ht="12" customHeight="1" x14ac:dyDescent="0.2">
      <c r="S163" s="17"/>
    </row>
    <row r="164" spans="19:19" s="16" customFormat="1" ht="12" customHeight="1" x14ac:dyDescent="0.2">
      <c r="S164" s="17"/>
    </row>
    <row r="165" spans="19:19" s="16" customFormat="1" ht="12" customHeight="1" x14ac:dyDescent="0.2">
      <c r="S165" s="17"/>
    </row>
    <row r="166" spans="19:19" s="16" customFormat="1" ht="12" customHeight="1" x14ac:dyDescent="0.2">
      <c r="S166" s="17"/>
    </row>
    <row r="167" spans="19:19" s="16" customFormat="1" ht="12" customHeight="1" x14ac:dyDescent="0.2">
      <c r="S167" s="17"/>
    </row>
    <row r="168" spans="19:19" s="16" customFormat="1" ht="12" customHeight="1" x14ac:dyDescent="0.2">
      <c r="S168" s="17"/>
    </row>
    <row r="169" spans="19:19" s="16" customFormat="1" ht="12" customHeight="1" x14ac:dyDescent="0.2">
      <c r="S169" s="17"/>
    </row>
    <row r="170" spans="19:19" s="16" customFormat="1" ht="12" customHeight="1" x14ac:dyDescent="0.2">
      <c r="S170" s="17"/>
    </row>
    <row r="171" spans="19:19" s="16" customFormat="1" ht="12" customHeight="1" x14ac:dyDescent="0.2">
      <c r="S171" s="17"/>
    </row>
    <row r="172" spans="19:19" s="16" customFormat="1" ht="20.100000000000001" customHeight="1" x14ac:dyDescent="0.2">
      <c r="S172" s="17"/>
    </row>
    <row r="173" spans="19:19" s="16" customFormat="1" ht="9.6" customHeight="1" x14ac:dyDescent="0.2">
      <c r="S173" s="17"/>
    </row>
    <row r="174" spans="19:19" s="16" customFormat="1" ht="9.6" customHeight="1" x14ac:dyDescent="0.2">
      <c r="S174" s="17"/>
    </row>
    <row r="175" spans="19:19" s="16" customFormat="1" ht="9.9499999999999993" customHeight="1" x14ac:dyDescent="0.2">
      <c r="S175" s="17"/>
    </row>
    <row r="176" spans="19:19" s="16" customFormat="1" ht="9.9499999999999993" customHeight="1" x14ac:dyDescent="0.2">
      <c r="S176" s="17"/>
    </row>
    <row r="177" spans="19:19" s="16" customFormat="1" ht="8.1" customHeight="1" x14ac:dyDescent="0.2">
      <c r="S177" s="17"/>
    </row>
    <row r="178" spans="19:19" s="16" customFormat="1" ht="8.1" customHeight="1" x14ac:dyDescent="0.2">
      <c r="S178" s="17"/>
    </row>
    <row r="179" spans="19:19" s="16" customFormat="1" ht="8.1" customHeight="1" x14ac:dyDescent="0.2">
      <c r="S179" s="17"/>
    </row>
    <row r="180" spans="19:19" s="16" customFormat="1" ht="9.9499999999999993" customHeight="1" x14ac:dyDescent="0.2">
      <c r="S180" s="17"/>
    </row>
    <row r="181" spans="19:19" s="16" customFormat="1" ht="8.1" customHeight="1" x14ac:dyDescent="0.2">
      <c r="S181" s="17"/>
    </row>
    <row r="182" spans="19:19" s="16" customFormat="1" ht="8.1" customHeight="1" x14ac:dyDescent="0.2">
      <c r="S182" s="17"/>
    </row>
    <row r="183" spans="19:19" s="16" customFormat="1" ht="8.1" customHeight="1" x14ac:dyDescent="0.2">
      <c r="S183" s="17"/>
    </row>
    <row r="184" spans="19:19" s="16" customFormat="1" ht="8.1" customHeight="1" x14ac:dyDescent="0.2">
      <c r="S184" s="17"/>
    </row>
    <row r="185" spans="19:19" s="16" customFormat="1" ht="8.1" customHeight="1" x14ac:dyDescent="0.2">
      <c r="S185" s="17"/>
    </row>
    <row r="186" spans="19:19" s="16" customFormat="1" ht="8.1" customHeight="1" x14ac:dyDescent="0.2">
      <c r="S186" s="17"/>
    </row>
    <row r="187" spans="19:19" s="16" customFormat="1" ht="8.1" customHeight="1" x14ac:dyDescent="0.2">
      <c r="S187" s="17"/>
    </row>
    <row r="188" spans="19:19" s="16" customFormat="1" ht="12" customHeight="1" x14ac:dyDescent="0.2">
      <c r="S188" s="17"/>
    </row>
    <row r="189" spans="19:19" s="16" customFormat="1" ht="12" customHeight="1" x14ac:dyDescent="0.2">
      <c r="S189" s="17"/>
    </row>
    <row r="190" spans="19:19" s="16" customFormat="1" ht="12" customHeight="1" x14ac:dyDescent="0.2">
      <c r="S190" s="17"/>
    </row>
    <row r="191" spans="19:19" s="16" customFormat="1" ht="12" customHeight="1" x14ac:dyDescent="0.2">
      <c r="S191" s="17"/>
    </row>
    <row r="192" spans="19:19" s="16" customFormat="1" ht="12" customHeight="1" x14ac:dyDescent="0.2">
      <c r="S192" s="17"/>
    </row>
    <row r="193" spans="19:19" s="16" customFormat="1" ht="12" customHeight="1" x14ac:dyDescent="0.2">
      <c r="S193" s="17"/>
    </row>
    <row r="194" spans="19:19" s="16" customFormat="1" ht="12" customHeight="1" x14ac:dyDescent="0.2">
      <c r="S194" s="17"/>
    </row>
    <row r="195" spans="19:19" s="16" customFormat="1" ht="12" customHeight="1" x14ac:dyDescent="0.2">
      <c r="S195" s="17"/>
    </row>
    <row r="196" spans="19:19" s="16" customFormat="1" ht="12" customHeight="1" x14ac:dyDescent="0.2">
      <c r="S196" s="17"/>
    </row>
    <row r="197" spans="19:19" s="16" customFormat="1" ht="12" customHeight="1" x14ac:dyDescent="0.2">
      <c r="S197" s="17"/>
    </row>
    <row r="198" spans="19:19" s="16" customFormat="1" ht="12" customHeight="1" x14ac:dyDescent="0.2">
      <c r="S198" s="17"/>
    </row>
    <row r="199" spans="19:19" s="16" customFormat="1" ht="12" customHeight="1" x14ac:dyDescent="0.2">
      <c r="S199" s="17"/>
    </row>
    <row r="200" spans="19:19" s="16" customFormat="1" ht="12" customHeight="1" x14ac:dyDescent="0.2">
      <c r="S200" s="17"/>
    </row>
    <row r="201" spans="19:19" s="16" customFormat="1" ht="12" customHeight="1" x14ac:dyDescent="0.2">
      <c r="S201" s="17"/>
    </row>
    <row r="202" spans="19:19" s="16" customFormat="1" ht="12" customHeight="1" x14ac:dyDescent="0.2">
      <c r="S202" s="17"/>
    </row>
    <row r="203" spans="19:19" s="16" customFormat="1" ht="12" customHeight="1" x14ac:dyDescent="0.2">
      <c r="S203" s="17"/>
    </row>
    <row r="204" spans="19:19" s="16" customFormat="1" ht="12" customHeight="1" x14ac:dyDescent="0.2">
      <c r="S204" s="17"/>
    </row>
    <row r="205" spans="19:19" s="16" customFormat="1" ht="12" customHeight="1" x14ac:dyDescent="0.2">
      <c r="S205" s="17"/>
    </row>
    <row r="206" spans="19:19" s="16" customFormat="1" ht="12" customHeight="1" x14ac:dyDescent="0.2">
      <c r="S206" s="17"/>
    </row>
    <row r="207" spans="19:19" s="16" customFormat="1" ht="12" customHeight="1" x14ac:dyDescent="0.2">
      <c r="S207" s="17"/>
    </row>
    <row r="208" spans="19:19" s="16" customFormat="1" ht="12" customHeight="1" x14ac:dyDescent="0.2">
      <c r="S208" s="17"/>
    </row>
    <row r="209" spans="19:19" s="16" customFormat="1" ht="12" customHeight="1" x14ac:dyDescent="0.2">
      <c r="S209" s="17"/>
    </row>
    <row r="210" spans="19:19" s="16" customFormat="1" ht="12" customHeight="1" x14ac:dyDescent="0.2">
      <c r="S210" s="17"/>
    </row>
    <row r="211" spans="19:19" s="16" customFormat="1" ht="12" customHeight="1" x14ac:dyDescent="0.2">
      <c r="S211" s="17"/>
    </row>
    <row r="212" spans="19:19" s="16" customFormat="1" ht="12" customHeight="1" x14ac:dyDescent="0.2">
      <c r="S212" s="17"/>
    </row>
    <row r="213" spans="19:19" s="16" customFormat="1" ht="12" customHeight="1" x14ac:dyDescent="0.2">
      <c r="S213" s="17"/>
    </row>
    <row r="214" spans="19:19" s="16" customFormat="1" ht="12" customHeight="1" x14ac:dyDescent="0.2">
      <c r="S214" s="17"/>
    </row>
    <row r="215" spans="19:19" s="16" customFormat="1" ht="12" customHeight="1" x14ac:dyDescent="0.2">
      <c r="S215" s="17"/>
    </row>
    <row r="216" spans="19:19" s="16" customFormat="1" ht="12" customHeight="1" x14ac:dyDescent="0.2">
      <c r="S216" s="17"/>
    </row>
    <row r="217" spans="19:19" s="16" customFormat="1" ht="12" customHeight="1" x14ac:dyDescent="0.2">
      <c r="S217" s="17"/>
    </row>
    <row r="218" spans="19:19" s="16" customFormat="1" ht="12" customHeight="1" x14ac:dyDescent="0.2">
      <c r="S218" s="17"/>
    </row>
    <row r="219" spans="19:19" s="16" customFormat="1" ht="12" customHeight="1" x14ac:dyDescent="0.2">
      <c r="S219" s="17"/>
    </row>
    <row r="220" spans="19:19" s="16" customFormat="1" ht="12" customHeight="1" x14ac:dyDescent="0.2">
      <c r="S220" s="17"/>
    </row>
    <row r="221" spans="19:19" s="16" customFormat="1" ht="20.100000000000001" customHeight="1" x14ac:dyDescent="0.2">
      <c r="S221" s="17"/>
    </row>
    <row r="222" spans="19:19" s="16" customFormat="1" ht="9.6" customHeight="1" x14ac:dyDescent="0.2">
      <c r="S222" s="17"/>
    </row>
    <row r="223" spans="19:19" s="16" customFormat="1" ht="9.6" customHeight="1" x14ac:dyDescent="0.2">
      <c r="S223" s="17"/>
    </row>
    <row r="224" spans="19:19" s="16" customFormat="1" ht="9.9499999999999993" customHeight="1" x14ac:dyDescent="0.2">
      <c r="S224" s="17"/>
    </row>
    <row r="225" spans="19:19" s="16" customFormat="1" ht="9.9499999999999993" customHeight="1" x14ac:dyDescent="0.2">
      <c r="S225" s="17"/>
    </row>
    <row r="226" spans="19:19" s="16" customFormat="1" ht="8.1" customHeight="1" x14ac:dyDescent="0.2">
      <c r="S226" s="17"/>
    </row>
    <row r="227" spans="19:19" s="16" customFormat="1" ht="8.1" customHeight="1" x14ac:dyDescent="0.2">
      <c r="S227" s="17"/>
    </row>
    <row r="228" spans="19:19" s="16" customFormat="1" ht="8.1" customHeight="1" x14ac:dyDescent="0.2">
      <c r="S228" s="17"/>
    </row>
    <row r="229" spans="19:19" s="16" customFormat="1" ht="9.9499999999999993" customHeight="1" x14ac:dyDescent="0.2">
      <c r="S229" s="17"/>
    </row>
    <row r="230" spans="19:19" s="16" customFormat="1" ht="8.1" customHeight="1" x14ac:dyDescent="0.2">
      <c r="S230" s="17"/>
    </row>
    <row r="231" spans="19:19" s="16" customFormat="1" ht="8.1" customHeight="1" x14ac:dyDescent="0.2">
      <c r="S231" s="17"/>
    </row>
    <row r="232" spans="19:19" s="16" customFormat="1" ht="8.1" customHeight="1" x14ac:dyDescent="0.2">
      <c r="S232" s="17"/>
    </row>
    <row r="233" spans="19:19" s="16" customFormat="1" ht="8.1" customHeight="1" x14ac:dyDescent="0.2">
      <c r="S233" s="17"/>
    </row>
    <row r="234" spans="19:19" s="16" customFormat="1" ht="8.1" customHeight="1" x14ac:dyDescent="0.2">
      <c r="S234" s="17"/>
    </row>
    <row r="235" spans="19:19" s="16" customFormat="1" ht="8.1" customHeight="1" x14ac:dyDescent="0.2">
      <c r="S235" s="17"/>
    </row>
    <row r="236" spans="19:19" s="16" customFormat="1" ht="8.1" customHeight="1" x14ac:dyDescent="0.2">
      <c r="S236" s="17"/>
    </row>
    <row r="237" spans="19:19" s="16" customFormat="1" ht="12" customHeight="1" x14ac:dyDescent="0.2">
      <c r="S237" s="17"/>
    </row>
    <row r="238" spans="19:19" s="16" customFormat="1" ht="12" customHeight="1" x14ac:dyDescent="0.2">
      <c r="S238" s="17"/>
    </row>
    <row r="239" spans="19:19" s="16" customFormat="1" ht="12" customHeight="1" x14ac:dyDescent="0.2">
      <c r="S239" s="17"/>
    </row>
    <row r="240" spans="19:19" s="16" customFormat="1" ht="12" customHeight="1" x14ac:dyDescent="0.2">
      <c r="S240" s="17"/>
    </row>
    <row r="241" spans="19:19" s="16" customFormat="1" ht="12" customHeight="1" x14ac:dyDescent="0.2">
      <c r="S241" s="17"/>
    </row>
    <row r="242" spans="19:19" s="16" customFormat="1" ht="12" customHeight="1" x14ac:dyDescent="0.2">
      <c r="S242" s="17"/>
    </row>
    <row r="243" spans="19:19" s="16" customFormat="1" ht="12" customHeight="1" x14ac:dyDescent="0.2">
      <c r="S243" s="17"/>
    </row>
    <row r="244" spans="19:19" s="16" customFormat="1" ht="12" customHeight="1" x14ac:dyDescent="0.2">
      <c r="S244" s="17"/>
    </row>
    <row r="245" spans="19:19" s="16" customFormat="1" ht="12" customHeight="1" x14ac:dyDescent="0.2">
      <c r="S245" s="17"/>
    </row>
    <row r="246" spans="19:19" s="16" customFormat="1" ht="12" customHeight="1" x14ac:dyDescent="0.2">
      <c r="S246" s="17"/>
    </row>
    <row r="247" spans="19:19" s="16" customFormat="1" ht="12" customHeight="1" x14ac:dyDescent="0.2">
      <c r="S247" s="17"/>
    </row>
    <row r="248" spans="19:19" s="16" customFormat="1" ht="12" customHeight="1" x14ac:dyDescent="0.2">
      <c r="S248" s="17"/>
    </row>
    <row r="249" spans="19:19" s="16" customFormat="1" ht="12" customHeight="1" x14ac:dyDescent="0.2">
      <c r="S249" s="17"/>
    </row>
    <row r="250" spans="19:19" s="16" customFormat="1" ht="12" customHeight="1" x14ac:dyDescent="0.2">
      <c r="S250" s="17"/>
    </row>
    <row r="251" spans="19:19" s="16" customFormat="1" ht="12" customHeight="1" x14ac:dyDescent="0.2">
      <c r="S251" s="17"/>
    </row>
    <row r="252" spans="19:19" s="16" customFormat="1" ht="12" customHeight="1" x14ac:dyDescent="0.2">
      <c r="S252" s="17"/>
    </row>
    <row r="253" spans="19:19" s="16" customFormat="1" ht="12" customHeight="1" x14ac:dyDescent="0.2">
      <c r="S253" s="17"/>
    </row>
    <row r="254" spans="19:19" s="16" customFormat="1" ht="12" customHeight="1" x14ac:dyDescent="0.2">
      <c r="S254" s="17"/>
    </row>
    <row r="255" spans="19:19" s="16" customFormat="1" ht="12" customHeight="1" x14ac:dyDescent="0.2">
      <c r="S255" s="17"/>
    </row>
    <row r="256" spans="19:19" s="16" customFormat="1" ht="12" customHeight="1" x14ac:dyDescent="0.2">
      <c r="S256" s="17"/>
    </row>
    <row r="257" spans="19:19" s="16" customFormat="1" ht="12" customHeight="1" x14ac:dyDescent="0.2">
      <c r="S257" s="17"/>
    </row>
    <row r="258" spans="19:19" s="16" customFormat="1" ht="12" customHeight="1" x14ac:dyDescent="0.2">
      <c r="S258" s="17"/>
    </row>
    <row r="259" spans="19:19" s="16" customFormat="1" ht="12" customHeight="1" x14ac:dyDescent="0.2">
      <c r="S259" s="17"/>
    </row>
    <row r="260" spans="19:19" s="16" customFormat="1" ht="12" customHeight="1" x14ac:dyDescent="0.2">
      <c r="S260" s="17"/>
    </row>
    <row r="261" spans="19:19" s="16" customFormat="1" ht="12" customHeight="1" x14ac:dyDescent="0.2">
      <c r="S261" s="17"/>
    </row>
    <row r="262" spans="19:19" s="16" customFormat="1" ht="12" customHeight="1" x14ac:dyDescent="0.2">
      <c r="S262" s="17"/>
    </row>
    <row r="263" spans="19:19" s="16" customFormat="1" ht="12" customHeight="1" x14ac:dyDescent="0.2">
      <c r="S263" s="17"/>
    </row>
    <row r="264" spans="19:19" s="16" customFormat="1" ht="12" customHeight="1" x14ac:dyDescent="0.2">
      <c r="S264" s="17"/>
    </row>
    <row r="265" spans="19:19" s="16" customFormat="1" ht="12" customHeight="1" x14ac:dyDescent="0.2">
      <c r="S265" s="17"/>
    </row>
    <row r="266" spans="19:19" s="16" customFormat="1" ht="12" customHeight="1" x14ac:dyDescent="0.2">
      <c r="S266" s="17"/>
    </row>
    <row r="267" spans="19:19" s="16" customFormat="1" ht="12" customHeight="1" x14ac:dyDescent="0.2">
      <c r="S267" s="17"/>
    </row>
    <row r="268" spans="19:19" s="16" customFormat="1" ht="12" customHeight="1" x14ac:dyDescent="0.2">
      <c r="S268" s="17"/>
    </row>
    <row r="269" spans="19:19" s="16" customFormat="1" ht="12" customHeight="1" x14ac:dyDescent="0.2">
      <c r="S269" s="17"/>
    </row>
    <row r="270" spans="19:19" s="16" customFormat="1" ht="20.100000000000001" customHeight="1" x14ac:dyDescent="0.2">
      <c r="S270" s="17"/>
    </row>
    <row r="271" spans="19:19" s="16" customFormat="1" ht="9.6" customHeight="1" x14ac:dyDescent="0.2">
      <c r="S271" s="17"/>
    </row>
    <row r="272" spans="19:19" s="16" customFormat="1" ht="9.6" customHeight="1" x14ac:dyDescent="0.2">
      <c r="S272" s="17"/>
    </row>
    <row r="273" spans="19:19" s="16" customFormat="1" ht="9.9499999999999993" customHeight="1" x14ac:dyDescent="0.2">
      <c r="S273" s="17"/>
    </row>
    <row r="274" spans="19:19" s="16" customFormat="1" ht="9.9499999999999993" customHeight="1" x14ac:dyDescent="0.2">
      <c r="S274" s="17"/>
    </row>
    <row r="275" spans="19:19" s="16" customFormat="1" ht="8.1" customHeight="1" x14ac:dyDescent="0.2">
      <c r="S275" s="17"/>
    </row>
    <row r="276" spans="19:19" s="16" customFormat="1" ht="8.1" customHeight="1" x14ac:dyDescent="0.2">
      <c r="S276" s="17"/>
    </row>
    <row r="277" spans="19:19" s="16" customFormat="1" ht="8.1" customHeight="1" x14ac:dyDescent="0.2">
      <c r="S277" s="17"/>
    </row>
    <row r="278" spans="19:19" s="16" customFormat="1" ht="9.9499999999999993" customHeight="1" x14ac:dyDescent="0.2">
      <c r="S278" s="17"/>
    </row>
    <row r="279" spans="19:19" s="16" customFormat="1" ht="8.1" customHeight="1" x14ac:dyDescent="0.2">
      <c r="S279" s="17"/>
    </row>
    <row r="280" spans="19:19" s="16" customFormat="1" ht="8.1" customHeight="1" x14ac:dyDescent="0.2">
      <c r="S280" s="17"/>
    </row>
    <row r="281" spans="19:19" s="16" customFormat="1" ht="8.1" customHeight="1" x14ac:dyDescent="0.2">
      <c r="S281" s="17"/>
    </row>
    <row r="282" spans="19:19" s="16" customFormat="1" ht="8.1" customHeight="1" x14ac:dyDescent="0.2">
      <c r="S282" s="17"/>
    </row>
    <row r="283" spans="19:19" s="16" customFormat="1" ht="8.1" customHeight="1" x14ac:dyDescent="0.2">
      <c r="S283" s="17"/>
    </row>
    <row r="284" spans="19:19" s="16" customFormat="1" ht="8.1" customHeight="1" x14ac:dyDescent="0.2">
      <c r="S284" s="17"/>
    </row>
    <row r="285" spans="19:19" s="16" customFormat="1" ht="8.1" customHeight="1" x14ac:dyDescent="0.2">
      <c r="S285" s="17"/>
    </row>
    <row r="286" spans="19:19" s="16" customFormat="1" ht="12" customHeight="1" x14ac:dyDescent="0.2">
      <c r="S286" s="17"/>
    </row>
    <row r="287" spans="19:19" s="16" customFormat="1" ht="12" customHeight="1" x14ac:dyDescent="0.2">
      <c r="S287" s="17"/>
    </row>
    <row r="288" spans="19:19" s="16" customFormat="1" ht="12" customHeight="1" x14ac:dyDescent="0.2">
      <c r="S288" s="17"/>
    </row>
    <row r="289" spans="19:19" s="16" customFormat="1" ht="12" customHeight="1" x14ac:dyDescent="0.2">
      <c r="S289" s="17"/>
    </row>
    <row r="290" spans="19:19" s="16" customFormat="1" ht="12" customHeight="1" x14ac:dyDescent="0.2">
      <c r="S290" s="17"/>
    </row>
    <row r="291" spans="19:19" s="16" customFormat="1" ht="12" customHeight="1" x14ac:dyDescent="0.2">
      <c r="S291" s="17"/>
    </row>
    <row r="292" spans="19:19" s="16" customFormat="1" ht="12" customHeight="1" x14ac:dyDescent="0.2">
      <c r="S292" s="17"/>
    </row>
    <row r="293" spans="19:19" s="16" customFormat="1" ht="12" customHeight="1" x14ac:dyDescent="0.2">
      <c r="S293" s="17"/>
    </row>
    <row r="294" spans="19:19" s="16" customFormat="1" ht="12" customHeight="1" x14ac:dyDescent="0.2">
      <c r="S294" s="17"/>
    </row>
    <row r="295" spans="19:19" s="16" customFormat="1" ht="12" customHeight="1" x14ac:dyDescent="0.2">
      <c r="S295" s="17"/>
    </row>
    <row r="296" spans="19:19" s="16" customFormat="1" ht="12" customHeight="1" x14ac:dyDescent="0.2">
      <c r="S296" s="17"/>
    </row>
    <row r="297" spans="19:19" s="16" customFormat="1" ht="12" customHeight="1" x14ac:dyDescent="0.2">
      <c r="S297" s="17"/>
    </row>
    <row r="298" spans="19:19" s="16" customFormat="1" ht="12" customHeight="1" x14ac:dyDescent="0.2">
      <c r="S298" s="17"/>
    </row>
    <row r="299" spans="19:19" s="16" customFormat="1" ht="12" customHeight="1" x14ac:dyDescent="0.2">
      <c r="S299" s="17"/>
    </row>
    <row r="300" spans="19:19" s="16" customFormat="1" ht="12" customHeight="1" x14ac:dyDescent="0.2">
      <c r="S300" s="17"/>
    </row>
    <row r="301" spans="19:19" s="16" customFormat="1" ht="12" customHeight="1" x14ac:dyDescent="0.2">
      <c r="S301" s="17"/>
    </row>
    <row r="302" spans="19:19" s="16" customFormat="1" ht="12" customHeight="1" x14ac:dyDescent="0.2">
      <c r="S302" s="17"/>
    </row>
    <row r="303" spans="19:19" s="16" customFormat="1" ht="12" customHeight="1" x14ac:dyDescent="0.2">
      <c r="S303" s="17"/>
    </row>
    <row r="304" spans="19:19" s="16" customFormat="1" ht="12" customHeight="1" x14ac:dyDescent="0.2">
      <c r="S304" s="17"/>
    </row>
    <row r="305" spans="19:19" s="16" customFormat="1" ht="12" customHeight="1" x14ac:dyDescent="0.2">
      <c r="S305" s="17"/>
    </row>
    <row r="306" spans="19:19" s="16" customFormat="1" ht="12" customHeight="1" x14ac:dyDescent="0.2">
      <c r="S306" s="17"/>
    </row>
    <row r="307" spans="19:19" s="16" customFormat="1" ht="12" customHeight="1" x14ac:dyDescent="0.2">
      <c r="S307" s="17"/>
    </row>
    <row r="308" spans="19:19" s="16" customFormat="1" ht="12" customHeight="1" x14ac:dyDescent="0.2">
      <c r="S308" s="17"/>
    </row>
    <row r="309" spans="19:19" s="16" customFormat="1" ht="12" customHeight="1" x14ac:dyDescent="0.2">
      <c r="S309" s="17"/>
    </row>
    <row r="310" spans="19:19" s="16" customFormat="1" ht="12" customHeight="1" x14ac:dyDescent="0.2">
      <c r="S310" s="17"/>
    </row>
    <row r="311" spans="19:19" s="16" customFormat="1" ht="12" customHeight="1" x14ac:dyDescent="0.2">
      <c r="S311" s="17"/>
    </row>
    <row r="312" spans="19:19" s="16" customFormat="1" ht="12" customHeight="1" x14ac:dyDescent="0.2">
      <c r="S312" s="17"/>
    </row>
    <row r="313" spans="19:19" s="16" customFormat="1" ht="12" customHeight="1" x14ac:dyDescent="0.2">
      <c r="S313" s="17"/>
    </row>
    <row r="314" spans="19:19" s="16" customFormat="1" ht="12" customHeight="1" x14ac:dyDescent="0.2">
      <c r="S314" s="17"/>
    </row>
    <row r="315" spans="19:19" s="16" customFormat="1" ht="12" customHeight="1" x14ac:dyDescent="0.2">
      <c r="S315" s="17"/>
    </row>
    <row r="316" spans="19:19" s="16" customFormat="1" ht="12" customHeight="1" x14ac:dyDescent="0.2">
      <c r="S316" s="17"/>
    </row>
    <row r="317" spans="19:19" s="16" customFormat="1" ht="12" customHeight="1" x14ac:dyDescent="0.2">
      <c r="S317" s="17"/>
    </row>
    <row r="318" spans="19:19" s="16" customFormat="1" ht="12" customHeight="1" x14ac:dyDescent="0.2">
      <c r="S318" s="17"/>
    </row>
    <row r="319" spans="19:19" s="16" customFormat="1" ht="20.100000000000001" customHeight="1" x14ac:dyDescent="0.2">
      <c r="S319" s="17"/>
    </row>
    <row r="320" spans="19:19" s="16" customFormat="1" ht="9.6" customHeight="1" x14ac:dyDescent="0.2">
      <c r="S320" s="17"/>
    </row>
    <row r="321" spans="19:19" s="16" customFormat="1" ht="9.6" customHeight="1" x14ac:dyDescent="0.2">
      <c r="S321" s="17"/>
    </row>
    <row r="322" spans="19:19" s="16" customFormat="1" x14ac:dyDescent="0.2">
      <c r="S322" s="17"/>
    </row>
    <row r="323" spans="19:19" s="16" customFormat="1" x14ac:dyDescent="0.2">
      <c r="S323" s="17"/>
    </row>
    <row r="324" spans="19:19" s="16" customFormat="1" x14ac:dyDescent="0.2">
      <c r="S324" s="17"/>
    </row>
    <row r="325" spans="19:19" s="16" customFormat="1" x14ac:dyDescent="0.2">
      <c r="S325" s="17"/>
    </row>
    <row r="326" spans="19:19" s="16" customFormat="1" x14ac:dyDescent="0.2">
      <c r="S326" s="17"/>
    </row>
    <row r="327" spans="19:19" s="16" customFormat="1" x14ac:dyDescent="0.2">
      <c r="S327" s="17"/>
    </row>
    <row r="328" spans="19:19" s="16" customFormat="1" x14ac:dyDescent="0.2">
      <c r="S328" s="17"/>
    </row>
    <row r="329" spans="19:19" s="16" customFormat="1" x14ac:dyDescent="0.2">
      <c r="S329" s="17"/>
    </row>
    <row r="330" spans="19:19" s="16" customFormat="1" x14ac:dyDescent="0.2">
      <c r="S330" s="17"/>
    </row>
    <row r="331" spans="19:19" s="16" customFormat="1" x14ac:dyDescent="0.2">
      <c r="S331" s="17"/>
    </row>
    <row r="332" spans="19:19" s="16" customFormat="1" x14ac:dyDescent="0.2">
      <c r="S332" s="17"/>
    </row>
    <row r="333" spans="19:19" s="16" customFormat="1" x14ac:dyDescent="0.2">
      <c r="S333" s="17"/>
    </row>
    <row r="334" spans="19:19" s="16" customFormat="1" x14ac:dyDescent="0.2">
      <c r="S334" s="17"/>
    </row>
    <row r="335" spans="19:19" s="16" customFormat="1" x14ac:dyDescent="0.2">
      <c r="S335" s="17"/>
    </row>
    <row r="336" spans="19:19" s="16" customFormat="1" x14ac:dyDescent="0.2">
      <c r="S336" s="17"/>
    </row>
    <row r="337" spans="19:19" s="16" customFormat="1" x14ac:dyDescent="0.2">
      <c r="S337" s="17"/>
    </row>
    <row r="338" spans="19:19" s="16" customFormat="1" x14ac:dyDescent="0.2">
      <c r="S338" s="17"/>
    </row>
    <row r="339" spans="19:19" s="16" customFormat="1" x14ac:dyDescent="0.2">
      <c r="S339" s="17"/>
    </row>
    <row r="340" spans="19:19" s="16" customFormat="1" x14ac:dyDescent="0.2">
      <c r="S340" s="17"/>
    </row>
    <row r="341" spans="19:19" s="16" customFormat="1" x14ac:dyDescent="0.2">
      <c r="S341" s="17"/>
    </row>
    <row r="342" spans="19:19" s="16" customFormat="1" x14ac:dyDescent="0.2">
      <c r="S342" s="17"/>
    </row>
    <row r="343" spans="19:19" s="16" customFormat="1" x14ac:dyDescent="0.2">
      <c r="S343" s="17"/>
    </row>
    <row r="344" spans="19:19" s="16" customFormat="1" x14ac:dyDescent="0.2">
      <c r="S344" s="17"/>
    </row>
    <row r="345" spans="19:19" s="16" customFormat="1" x14ac:dyDescent="0.2">
      <c r="S345" s="17"/>
    </row>
    <row r="346" spans="19:19" s="16" customFormat="1" x14ac:dyDescent="0.2">
      <c r="S346" s="17"/>
    </row>
    <row r="347" spans="19:19" s="16" customFormat="1" x14ac:dyDescent="0.2">
      <c r="S347" s="17"/>
    </row>
    <row r="348" spans="19:19" s="16" customFormat="1" x14ac:dyDescent="0.2">
      <c r="S348" s="17"/>
    </row>
    <row r="349" spans="19:19" s="16" customFormat="1" x14ac:dyDescent="0.2">
      <c r="S349" s="17"/>
    </row>
    <row r="350" spans="19:19" s="16" customFormat="1" x14ac:dyDescent="0.2">
      <c r="S350" s="17"/>
    </row>
    <row r="351" spans="19:19" s="16" customFormat="1" x14ac:dyDescent="0.2">
      <c r="S351" s="17"/>
    </row>
    <row r="352" spans="19:19" s="16" customFormat="1" x14ac:dyDescent="0.2">
      <c r="S352" s="17"/>
    </row>
    <row r="353" spans="19:19" s="16" customFormat="1" x14ac:dyDescent="0.2">
      <c r="S353" s="17"/>
    </row>
    <row r="354" spans="19:19" s="16" customFormat="1" x14ac:dyDescent="0.2">
      <c r="S354" s="17"/>
    </row>
    <row r="355" spans="19:19" s="16" customFormat="1" x14ac:dyDescent="0.2">
      <c r="S355" s="17"/>
    </row>
    <row r="356" spans="19:19" s="16" customFormat="1" x14ac:dyDescent="0.2">
      <c r="S356" s="17"/>
    </row>
    <row r="357" spans="19:19" s="16" customFormat="1" x14ac:dyDescent="0.2">
      <c r="S357" s="17"/>
    </row>
  </sheetData>
  <mergeCells count="8">
    <mergeCell ref="P7:R8"/>
    <mergeCell ref="G8:H8"/>
    <mergeCell ref="I8:J8"/>
    <mergeCell ref="A7:A9"/>
    <mergeCell ref="B7:D8"/>
    <mergeCell ref="E7:F8"/>
    <mergeCell ref="K7:L8"/>
    <mergeCell ref="M7:O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7"/>
  <sheetViews>
    <sheetView zoomScale="120" workbookViewId="0"/>
  </sheetViews>
  <sheetFormatPr baseColWidth="10" defaultColWidth="0.5703125" defaultRowHeight="12.75" x14ac:dyDescent="0.2"/>
  <cols>
    <col min="1" max="1" width="17.7109375" style="18" customWidth="1"/>
    <col min="2" max="2" width="9" style="18" customWidth="1"/>
    <col min="3" max="3" width="9.140625" style="18" customWidth="1"/>
    <col min="4" max="4" width="5" style="18" customWidth="1"/>
    <col min="5" max="5" width="9.140625" style="18" customWidth="1"/>
    <col min="6" max="6" width="9" style="18" customWidth="1"/>
    <col min="7" max="7" width="5.140625" style="18" customWidth="1"/>
    <col min="8" max="9" width="8" style="18" customWidth="1"/>
    <col min="10" max="10" width="5" style="18" customWidth="1"/>
    <col min="11" max="12" width="9.28515625" style="18" customWidth="1"/>
    <col min="13" max="14" width="8.28515625" style="18" customWidth="1"/>
    <col min="15" max="15" width="5.140625" style="18" customWidth="1"/>
    <col min="16" max="16" width="9.28515625" style="18" customWidth="1"/>
    <col min="17" max="17" width="9.5703125" style="18" customWidth="1"/>
    <col min="18" max="18" width="5.42578125" style="18" customWidth="1"/>
    <col min="19" max="19" width="1.85546875" style="17" customWidth="1"/>
    <col min="20" max="20" width="9.7109375" style="16" customWidth="1"/>
    <col min="21" max="230" width="11.42578125" style="15" customWidth="1"/>
    <col min="231" max="16384" width="0.5703125" style="15"/>
  </cols>
  <sheetData>
    <row r="1" spans="1:22" s="70" customFormat="1" ht="12" customHeight="1" x14ac:dyDescent="0.25">
      <c r="A1" s="79" t="s">
        <v>1263</v>
      </c>
      <c r="B1" s="78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6"/>
      <c r="Q1" s="75"/>
      <c r="R1" s="72"/>
      <c r="S1" s="74"/>
    </row>
    <row r="2" spans="1:22" s="70" customFormat="1" ht="12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73"/>
      <c r="R2" s="72"/>
      <c r="S2" s="71"/>
    </row>
    <row r="3" spans="1:22" s="63" customFormat="1" ht="12" customHeight="1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6"/>
      <c r="R3" s="66"/>
      <c r="S3" s="68"/>
      <c r="T3" s="64"/>
    </row>
    <row r="4" spans="1:22" s="63" customFormat="1" ht="14.1" customHeight="1" x14ac:dyDescent="0.25">
      <c r="A4" s="67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5"/>
      <c r="T4" s="64"/>
    </row>
    <row r="5" spans="1:22" s="59" customFormat="1" ht="12" customHeight="1" x14ac:dyDescent="0.25">
      <c r="A5" s="62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56"/>
      <c r="T5" s="60"/>
    </row>
    <row r="6" spans="1:22" s="54" customFormat="1" ht="9" customHeight="1" x14ac:dyDescent="0.25">
      <c r="A6" s="58"/>
      <c r="B6" s="58"/>
      <c r="C6" s="58"/>
      <c r="D6" s="58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58"/>
      <c r="Q6" s="58"/>
      <c r="R6" s="57" t="s">
        <v>17</v>
      </c>
      <c r="S6" s="56"/>
      <c r="T6" s="55"/>
    </row>
    <row r="7" spans="1:22" s="33" customFormat="1" ht="20.100000000000001" customHeight="1" x14ac:dyDescent="0.2">
      <c r="A7" s="190" t="s">
        <v>1262</v>
      </c>
      <c r="B7" s="162" t="s">
        <v>1261</v>
      </c>
      <c r="C7" s="163"/>
      <c r="D7" s="164"/>
      <c r="E7" s="162" t="s">
        <v>1260</v>
      </c>
      <c r="F7" s="163"/>
      <c r="G7" s="164"/>
      <c r="H7" s="162" t="s">
        <v>1259</v>
      </c>
      <c r="I7" s="163"/>
      <c r="J7" s="164"/>
      <c r="K7" s="162" t="s">
        <v>1258</v>
      </c>
      <c r="L7" s="171"/>
      <c r="M7" s="162" t="s">
        <v>1257</v>
      </c>
      <c r="N7" s="163"/>
      <c r="O7" s="164"/>
      <c r="P7" s="162" t="s">
        <v>104</v>
      </c>
      <c r="Q7" s="163"/>
      <c r="R7" s="164"/>
      <c r="S7" s="53"/>
      <c r="T7" s="35"/>
      <c r="U7" s="47"/>
      <c r="V7" s="47"/>
    </row>
    <row r="8" spans="1:22" s="33" customFormat="1" ht="15" customHeight="1" x14ac:dyDescent="0.2">
      <c r="A8" s="195"/>
      <c r="B8" s="165"/>
      <c r="C8" s="166"/>
      <c r="D8" s="167"/>
      <c r="E8" s="165"/>
      <c r="F8" s="166"/>
      <c r="G8" s="167"/>
      <c r="H8" s="165"/>
      <c r="I8" s="166"/>
      <c r="J8" s="167"/>
      <c r="K8" s="173"/>
      <c r="L8" s="174"/>
      <c r="M8" s="165"/>
      <c r="N8" s="166"/>
      <c r="O8" s="167"/>
      <c r="P8" s="165"/>
      <c r="Q8" s="166"/>
      <c r="R8" s="167"/>
      <c r="S8" s="53"/>
      <c r="T8" s="35"/>
      <c r="U8" s="47"/>
      <c r="V8" s="47"/>
    </row>
    <row r="9" spans="1:22" s="33" customFormat="1" ht="20.100000000000001" customHeight="1" x14ac:dyDescent="0.25">
      <c r="A9" s="196"/>
      <c r="B9" s="52">
        <v>2018</v>
      </c>
      <c r="C9" s="51">
        <v>2017</v>
      </c>
      <c r="D9" s="50" t="s">
        <v>1256</v>
      </c>
      <c r="E9" s="52">
        <v>2018</v>
      </c>
      <c r="F9" s="51">
        <v>2017</v>
      </c>
      <c r="G9" s="50" t="s">
        <v>1256</v>
      </c>
      <c r="H9" s="52">
        <v>2018</v>
      </c>
      <c r="I9" s="51">
        <v>2017</v>
      </c>
      <c r="J9" s="50" t="s">
        <v>1256</v>
      </c>
      <c r="K9" s="52">
        <v>2018</v>
      </c>
      <c r="L9" s="51">
        <v>2017</v>
      </c>
      <c r="M9" s="52">
        <v>2018</v>
      </c>
      <c r="N9" s="51">
        <v>2017</v>
      </c>
      <c r="O9" s="50" t="s">
        <v>1256</v>
      </c>
      <c r="P9" s="52">
        <v>2018</v>
      </c>
      <c r="Q9" s="51">
        <v>2017</v>
      </c>
      <c r="R9" s="50" t="s">
        <v>1256</v>
      </c>
      <c r="S9" s="49"/>
      <c r="T9" s="48"/>
      <c r="U9" s="47"/>
      <c r="V9" s="47"/>
    </row>
    <row r="10" spans="1:22" s="40" customFormat="1" ht="9" customHeight="1" x14ac:dyDescent="0.15">
      <c r="A10" s="46"/>
      <c r="B10" s="46" t="s">
        <v>1255</v>
      </c>
      <c r="C10" s="46" t="s">
        <v>1254</v>
      </c>
      <c r="D10" s="45" t="s">
        <v>1253</v>
      </c>
      <c r="E10" s="46" t="s">
        <v>1252</v>
      </c>
      <c r="F10" s="46" t="s">
        <v>1251</v>
      </c>
      <c r="G10" s="45" t="s">
        <v>1250</v>
      </c>
      <c r="H10" s="46" t="s">
        <v>1249</v>
      </c>
      <c r="I10" s="46" t="s">
        <v>1248</v>
      </c>
      <c r="J10" s="45" t="s">
        <v>1247</v>
      </c>
      <c r="K10" s="46" t="s">
        <v>1246</v>
      </c>
      <c r="L10" s="46" t="s">
        <v>1245</v>
      </c>
      <c r="M10" s="46" t="s">
        <v>1244</v>
      </c>
      <c r="N10" s="46" t="s">
        <v>1243</v>
      </c>
      <c r="O10" s="45" t="s">
        <v>1242</v>
      </c>
      <c r="P10" s="46" t="s">
        <v>1241</v>
      </c>
      <c r="Q10" s="46" t="s">
        <v>1240</v>
      </c>
      <c r="R10" s="45" t="s">
        <v>1239</v>
      </c>
      <c r="S10" s="43"/>
      <c r="T10" s="42"/>
      <c r="U10" s="41"/>
      <c r="V10" s="41"/>
    </row>
    <row r="11" spans="1:22" s="40" customFormat="1" ht="12" customHeight="1" x14ac:dyDescent="0.15">
      <c r="D11" s="44"/>
      <c r="G11" s="44"/>
      <c r="J11" s="44"/>
      <c r="O11" s="44"/>
      <c r="R11" s="44"/>
      <c r="S11" s="43"/>
      <c r="T11" s="42"/>
      <c r="U11" s="41"/>
      <c r="V11" s="41"/>
    </row>
    <row r="12" spans="1:22" s="33" customFormat="1" ht="17.100000000000001" customHeight="1" x14ac:dyDescent="0.2">
      <c r="A12" s="36" t="s">
        <v>301</v>
      </c>
      <c r="B12" s="31">
        <f>'[3]Ap+Ant'!C12</f>
        <v>0</v>
      </c>
      <c r="C12" s="31">
        <f>'[3]Ap+Ant'!D12</f>
        <v>0</v>
      </c>
      <c r="D12" s="30">
        <f>'[3]Ap+Ant'!E12</f>
        <v>0</v>
      </c>
      <c r="E12" s="31">
        <f>'[3]Ap+Ant'!F12</f>
        <v>0</v>
      </c>
      <c r="F12" s="31">
        <f>'[3]Ap+Ant'!G12</f>
        <v>0</v>
      </c>
      <c r="G12" s="30">
        <f>'[3]Ap+Ant'!H12</f>
        <v>0</v>
      </c>
      <c r="H12" s="31">
        <f>'[3]Ap+Ant'!I12</f>
        <v>0</v>
      </c>
      <c r="I12" s="31">
        <f>'[3]Ap+Ant'!J12</f>
        <v>0</v>
      </c>
      <c r="J12" s="30">
        <f>'[3]Ap+Ant'!K12</f>
        <v>0</v>
      </c>
      <c r="K12" s="31">
        <f>'[3]Ap+Ant'!L12</f>
        <v>0</v>
      </c>
      <c r="L12" s="31">
        <f>'[3]Ap+Ant'!M12</f>
        <v>0</v>
      </c>
      <c r="M12" s="31">
        <f>'[3]Ap+Ant'!N12</f>
        <v>0</v>
      </c>
      <c r="N12" s="31">
        <f>'[3]Ap+Ant'!O12</f>
        <v>0</v>
      </c>
      <c r="O12" s="30">
        <f>'[3]Ap+Ant'!P12</f>
        <v>0</v>
      </c>
      <c r="P12" s="31">
        <f>'[3]Ap+Ant'!Q12</f>
        <v>0</v>
      </c>
      <c r="Q12" s="31">
        <f>'[3]Ap+Ant'!R12</f>
        <v>0</v>
      </c>
      <c r="R12" s="30">
        <f>'[3]Ap+Ant'!S12</f>
        <v>0</v>
      </c>
      <c r="S12" s="37"/>
      <c r="T12" s="35"/>
      <c r="U12" s="34"/>
      <c r="V12" s="34"/>
    </row>
    <row r="13" spans="1:22" s="18" customFormat="1" ht="17.100000000000001" customHeight="1" x14ac:dyDescent="0.2">
      <c r="A13" s="36" t="s">
        <v>305</v>
      </c>
      <c r="B13" s="31">
        <f>'[3]Ap+Ant'!C13</f>
        <v>7062096</v>
      </c>
      <c r="C13" s="31">
        <f>'[3]Ap+Ant'!D13</f>
        <v>6841091</v>
      </c>
      <c r="D13" s="30">
        <f>'[3]Ap+Ant'!E13</f>
        <v>3.230551968976878</v>
      </c>
      <c r="E13" s="31">
        <f>'[3]Ap+Ant'!F13</f>
        <v>298047</v>
      </c>
      <c r="F13" s="31">
        <f>'[3]Ap+Ant'!G13</f>
        <v>293814</v>
      </c>
      <c r="G13" s="30">
        <f>'[3]Ap+Ant'!H13</f>
        <v>1.4407073863056219</v>
      </c>
      <c r="H13" s="31">
        <f>'[3]Ap+Ant'!I13</f>
        <v>-496370</v>
      </c>
      <c r="I13" s="31">
        <f>'[3]Ap+Ant'!J13</f>
        <v>-369487</v>
      </c>
      <c r="J13" s="30">
        <f>'[3]Ap+Ant'!K13</f>
        <v>34.340315085510454</v>
      </c>
      <c r="K13" s="31">
        <f>'[3]Ap+Ant'!L13</f>
        <v>0</v>
      </c>
      <c r="L13" s="31">
        <f>'[3]Ap+Ant'!M13</f>
        <v>0</v>
      </c>
      <c r="M13" s="31">
        <f>'[3]Ap+Ant'!N13</f>
        <v>-51997</v>
      </c>
      <c r="N13" s="31">
        <f>'[3]Ap+Ant'!O13</f>
        <v>-51997</v>
      </c>
      <c r="O13" s="30">
        <f>'[3]Ap+Ant'!P13</f>
        <v>0</v>
      </c>
      <c r="P13" s="31">
        <f>'[3]Ap+Ant'!Q13</f>
        <v>6811776</v>
      </c>
      <c r="Q13" s="31">
        <f>'[3]Ap+Ant'!R13</f>
        <v>6713421</v>
      </c>
      <c r="R13" s="30">
        <f>'[3]Ap+Ant'!S13</f>
        <v>1.4650503819140792</v>
      </c>
      <c r="S13" s="23"/>
      <c r="T13" s="39"/>
      <c r="U13" s="38"/>
      <c r="V13" s="38"/>
    </row>
    <row r="14" spans="1:22" s="18" customFormat="1" ht="17.100000000000001" customHeight="1" x14ac:dyDescent="0.2">
      <c r="A14" s="36" t="s">
        <v>310</v>
      </c>
      <c r="B14" s="31">
        <f>'[3]Ap+Ant'!C14</f>
        <v>2010514</v>
      </c>
      <c r="C14" s="31">
        <f>'[3]Ap+Ant'!D14</f>
        <v>1967431</v>
      </c>
      <c r="D14" s="30">
        <f>'[3]Ap+Ant'!E14</f>
        <v>2.1898099602984806</v>
      </c>
      <c r="E14" s="31">
        <f>'[3]Ap+Ant'!F14</f>
        <v>228541</v>
      </c>
      <c r="F14" s="31">
        <f>'[3]Ap+Ant'!G14</f>
        <v>223340</v>
      </c>
      <c r="G14" s="30">
        <f>'[3]Ap+Ant'!H14</f>
        <v>2.32873645562819</v>
      </c>
      <c r="H14" s="31">
        <f>'[3]Ap+Ant'!I14</f>
        <v>566450</v>
      </c>
      <c r="I14" s="31">
        <f>'[3]Ap+Ant'!J14</f>
        <v>498491</v>
      </c>
      <c r="J14" s="30">
        <f>'[3]Ap+Ant'!K14</f>
        <v>13.632944225673082</v>
      </c>
      <c r="K14" s="31">
        <f>'[3]Ap+Ant'!L14</f>
        <v>0</v>
      </c>
      <c r="L14" s="31">
        <f>'[3]Ap+Ant'!M14</f>
        <v>0</v>
      </c>
      <c r="M14" s="31">
        <f>'[3]Ap+Ant'!N14</f>
        <v>-35336</v>
      </c>
      <c r="N14" s="31">
        <f>'[3]Ap+Ant'!O14</f>
        <v>-35336</v>
      </c>
      <c r="O14" s="30">
        <f>'[3]Ap+Ant'!P14</f>
        <v>0</v>
      </c>
      <c r="P14" s="31">
        <f>'[3]Ap+Ant'!Q14</f>
        <v>2770169</v>
      </c>
      <c r="Q14" s="31">
        <f>'[3]Ap+Ant'!R14</f>
        <v>2653926</v>
      </c>
      <c r="R14" s="30">
        <f>'[3]Ap+Ant'!S14</f>
        <v>4.3800392324428037</v>
      </c>
      <c r="S14" s="23"/>
      <c r="T14" s="39"/>
      <c r="U14" s="38"/>
      <c r="V14" s="38"/>
    </row>
    <row r="15" spans="1:22" s="18" customFormat="1" ht="17.100000000000001" customHeight="1" x14ac:dyDescent="0.2">
      <c r="A15" s="36" t="s">
        <v>316</v>
      </c>
      <c r="B15" s="31">
        <f>'[3]Ap+Ant'!C15</f>
        <v>5143649</v>
      </c>
      <c r="C15" s="31">
        <f>'[3]Ap+Ant'!D15</f>
        <v>4969557</v>
      </c>
      <c r="D15" s="30">
        <f>'[3]Ap+Ant'!E15</f>
        <v>3.5031693971917419</v>
      </c>
      <c r="E15" s="31">
        <f>'[3]Ap+Ant'!F15</f>
        <v>193826</v>
      </c>
      <c r="F15" s="31">
        <f>'[3]Ap+Ant'!G15</f>
        <v>193069</v>
      </c>
      <c r="G15" s="30">
        <f>'[3]Ap+Ant'!H15</f>
        <v>0.39208780280625066</v>
      </c>
      <c r="H15" s="31">
        <f>'[3]Ap+Ant'!I15</f>
        <v>1860666</v>
      </c>
      <c r="I15" s="31">
        <f>'[3]Ap+Ant'!J15</f>
        <v>1710891</v>
      </c>
      <c r="J15" s="30">
        <f>'[3]Ap+Ant'!K15</f>
        <v>8.7542105253929101</v>
      </c>
      <c r="K15" s="31">
        <f>'[3]Ap+Ant'!L15</f>
        <v>0</v>
      </c>
      <c r="L15" s="31">
        <f>'[3]Ap+Ant'!M15</f>
        <v>0</v>
      </c>
      <c r="M15" s="31">
        <f>'[3]Ap+Ant'!N15</f>
        <v>-93026</v>
      </c>
      <c r="N15" s="31">
        <f>'[3]Ap+Ant'!O15</f>
        <v>-93026</v>
      </c>
      <c r="O15" s="30">
        <f>'[3]Ap+Ant'!P15</f>
        <v>0</v>
      </c>
      <c r="P15" s="31">
        <f>'[3]Ap+Ant'!Q15</f>
        <v>7105115</v>
      </c>
      <c r="Q15" s="31">
        <f>'[3]Ap+Ant'!R15</f>
        <v>6780491</v>
      </c>
      <c r="R15" s="30">
        <f>'[3]Ap+Ant'!S15</f>
        <v>4.7876178878491249</v>
      </c>
      <c r="S15" s="23"/>
      <c r="T15" s="39"/>
      <c r="U15" s="38"/>
      <c r="V15" s="38"/>
    </row>
    <row r="16" spans="1:22" s="18" customFormat="1" ht="17.100000000000001" customHeight="1" x14ac:dyDescent="0.2">
      <c r="A16" s="36" t="s">
        <v>1238</v>
      </c>
      <c r="B16" s="31">
        <f>'[3]Ap+Ant'!C16</f>
        <v>862865</v>
      </c>
      <c r="C16" s="31">
        <f>'[3]Ap+Ant'!D16</f>
        <v>851023</v>
      </c>
      <c r="D16" s="30">
        <f>'[3]Ap+Ant'!E16</f>
        <v>1.3915017572968065</v>
      </c>
      <c r="E16" s="31">
        <f>'[3]Ap+Ant'!F16</f>
        <v>71410</v>
      </c>
      <c r="F16" s="31">
        <f>'[3]Ap+Ant'!G16</f>
        <v>69938</v>
      </c>
      <c r="G16" s="30">
        <f>'[3]Ap+Ant'!H16</f>
        <v>2.1047213246017904</v>
      </c>
      <c r="H16" s="31">
        <f>'[3]Ap+Ant'!I16</f>
        <v>97808</v>
      </c>
      <c r="I16" s="31">
        <f>'[3]Ap+Ant'!J16</f>
        <v>79377</v>
      </c>
      <c r="J16" s="30">
        <f>'[3]Ap+Ant'!K16</f>
        <v>23.21957242022248</v>
      </c>
      <c r="K16" s="31">
        <f>'[3]Ap+Ant'!L16</f>
        <v>0</v>
      </c>
      <c r="L16" s="31">
        <f>'[3]Ap+Ant'!M16</f>
        <v>0</v>
      </c>
      <c r="M16" s="31">
        <f>'[3]Ap+Ant'!N16</f>
        <v>-12439</v>
      </c>
      <c r="N16" s="31">
        <f>'[3]Ap+Ant'!O16</f>
        <v>-12439</v>
      </c>
      <c r="O16" s="30">
        <f>'[3]Ap+Ant'!P16</f>
        <v>0</v>
      </c>
      <c r="P16" s="31">
        <f>'[3]Ap+Ant'!Q16</f>
        <v>1019644</v>
      </c>
      <c r="Q16" s="31">
        <f>'[3]Ap+Ant'!R16</f>
        <v>987899</v>
      </c>
      <c r="R16" s="30">
        <f>'[3]Ap+Ant'!S16</f>
        <v>3.2133851739904586</v>
      </c>
      <c r="S16" s="23"/>
      <c r="T16" s="39"/>
      <c r="U16" s="38"/>
      <c r="V16" s="38"/>
    </row>
    <row r="17" spans="1:22" s="18" customFormat="1" ht="17.100000000000001" customHeight="1" x14ac:dyDescent="0.2">
      <c r="A17" s="36" t="s">
        <v>329</v>
      </c>
      <c r="B17" s="31">
        <f>'[3]Ap+Ant'!C17</f>
        <v>484261</v>
      </c>
      <c r="C17" s="31">
        <f>'[3]Ap+Ant'!D17</f>
        <v>477963</v>
      </c>
      <c r="D17" s="30">
        <f>'[3]Ap+Ant'!E17</f>
        <v>1.3176752175377593</v>
      </c>
      <c r="E17" s="31">
        <f>'[3]Ap+Ant'!F17</f>
        <v>187350</v>
      </c>
      <c r="F17" s="31">
        <f>'[3]Ap+Ant'!G17</f>
        <v>181879</v>
      </c>
      <c r="G17" s="30">
        <f>'[3]Ap+Ant'!H17</f>
        <v>3.0080438093457738</v>
      </c>
      <c r="H17" s="31">
        <f>'[3]Ap+Ant'!I17</f>
        <v>3252</v>
      </c>
      <c r="I17" s="31">
        <f>'[3]Ap+Ant'!J17</f>
        <v>-7718</v>
      </c>
      <c r="J17" s="30">
        <f>'[3]Ap+Ant'!K17</f>
        <v>0</v>
      </c>
      <c r="K17" s="31">
        <f>'[3]Ap+Ant'!L17</f>
        <v>0</v>
      </c>
      <c r="L17" s="31">
        <f>'[3]Ap+Ant'!M17</f>
        <v>0</v>
      </c>
      <c r="M17" s="31">
        <f>'[3]Ap+Ant'!N17</f>
        <v>-7965</v>
      </c>
      <c r="N17" s="31">
        <f>'[3]Ap+Ant'!O17</f>
        <v>-7965</v>
      </c>
      <c r="O17" s="30">
        <f>'[3]Ap+Ant'!P17</f>
        <v>0</v>
      </c>
      <c r="P17" s="31">
        <f>'[3]Ap+Ant'!Q17</f>
        <v>666898</v>
      </c>
      <c r="Q17" s="31">
        <f>'[3]Ap+Ant'!R17</f>
        <v>644159</v>
      </c>
      <c r="R17" s="30">
        <f>'[3]Ap+Ant'!S17</f>
        <v>3.5300290766720637</v>
      </c>
      <c r="S17" s="23"/>
      <c r="T17" s="39"/>
      <c r="U17" s="38"/>
      <c r="V17" s="38"/>
    </row>
    <row r="18" spans="1:22" s="18" customFormat="1" ht="17.100000000000001" customHeight="1" x14ac:dyDescent="0.2">
      <c r="A18" s="36" t="s">
        <v>330</v>
      </c>
      <c r="B18" s="31">
        <f>'[3]Ap+Ant'!C18</f>
        <v>260030</v>
      </c>
      <c r="C18" s="31">
        <f>'[3]Ap+Ant'!D18</f>
        <v>251552</v>
      </c>
      <c r="D18" s="30">
        <f>'[3]Ap+Ant'!E18</f>
        <v>3.3702773184073278</v>
      </c>
      <c r="E18" s="31">
        <f>'[3]Ap+Ant'!F18</f>
        <v>81155</v>
      </c>
      <c r="F18" s="31">
        <f>'[3]Ap+Ant'!G18</f>
        <v>78837</v>
      </c>
      <c r="G18" s="30">
        <f>'[3]Ap+Ant'!H18</f>
        <v>2.9402437941575656</v>
      </c>
      <c r="H18" s="31">
        <f>'[3]Ap+Ant'!I18</f>
        <v>23696</v>
      </c>
      <c r="I18" s="31">
        <f>'[3]Ap+Ant'!J18</f>
        <v>21489</v>
      </c>
      <c r="J18" s="30">
        <f>'[3]Ap+Ant'!K18</f>
        <v>10.270370887430778</v>
      </c>
      <c r="K18" s="31">
        <f>'[3]Ap+Ant'!L18</f>
        <v>0</v>
      </c>
      <c r="L18" s="31">
        <f>'[3]Ap+Ant'!M18</f>
        <v>0</v>
      </c>
      <c r="M18" s="31">
        <f>'[3]Ap+Ant'!N18</f>
        <v>-4118</v>
      </c>
      <c r="N18" s="31">
        <f>'[3]Ap+Ant'!O18</f>
        <v>-4118</v>
      </c>
      <c r="O18" s="30">
        <f>'[3]Ap+Ant'!P18</f>
        <v>0</v>
      </c>
      <c r="P18" s="31">
        <f>'[3]Ap+Ant'!Q18</f>
        <v>360763</v>
      </c>
      <c r="Q18" s="31">
        <f>'[3]Ap+Ant'!R18</f>
        <v>347760</v>
      </c>
      <c r="R18" s="30">
        <f>'[3]Ap+Ant'!S18</f>
        <v>3.7390729238555327</v>
      </c>
      <c r="S18" s="23"/>
      <c r="T18" s="39"/>
      <c r="U18" s="38"/>
      <c r="V18" s="38"/>
    </row>
    <row r="19" spans="1:22" s="18" customFormat="1" ht="17.100000000000001" customHeight="1" x14ac:dyDescent="0.2">
      <c r="A19" s="36" t="s">
        <v>1237</v>
      </c>
      <c r="B19" s="31">
        <f>'[3]Ap+Ant'!C19</f>
        <v>890423</v>
      </c>
      <c r="C19" s="31">
        <f>'[3]Ap+Ant'!D19</f>
        <v>855013</v>
      </c>
      <c r="D19" s="30">
        <f>'[3]Ap+Ant'!E19</f>
        <v>4.1414574983070436</v>
      </c>
      <c r="E19" s="31">
        <f>'[3]Ap+Ant'!F19</f>
        <v>0</v>
      </c>
      <c r="F19" s="31">
        <f>'[3]Ap+Ant'!G19</f>
        <v>0</v>
      </c>
      <c r="G19" s="30">
        <f>'[3]Ap+Ant'!H19</f>
        <v>0</v>
      </c>
      <c r="H19" s="31">
        <f>'[3]Ap+Ant'!I19</f>
        <v>282653</v>
      </c>
      <c r="I19" s="31">
        <f>'[3]Ap+Ant'!J19</f>
        <v>263713</v>
      </c>
      <c r="J19" s="30">
        <f>'[3]Ap+Ant'!K19</f>
        <v>7.1820501833432555</v>
      </c>
      <c r="K19" s="31">
        <f>'[3]Ap+Ant'!L19</f>
        <v>111903</v>
      </c>
      <c r="L19" s="31">
        <f>'[3]Ap+Ant'!M19</f>
        <v>124000</v>
      </c>
      <c r="M19" s="31">
        <f>'[3]Ap+Ant'!N19</f>
        <v>-12188</v>
      </c>
      <c r="N19" s="31">
        <f>'[3]Ap+Ant'!O19</f>
        <v>-12188</v>
      </c>
      <c r="O19" s="30">
        <f>'[3]Ap+Ant'!P19</f>
        <v>0</v>
      </c>
      <c r="P19" s="31">
        <f>'[3]Ap+Ant'!Q19</f>
        <v>1272791</v>
      </c>
      <c r="Q19" s="31">
        <f>'[3]Ap+Ant'!R19</f>
        <v>1230538</v>
      </c>
      <c r="R19" s="30">
        <f>'[3]Ap+Ant'!S19</f>
        <v>3.4337013566423789</v>
      </c>
      <c r="S19" s="23"/>
      <c r="T19" s="39"/>
      <c r="U19" s="38"/>
      <c r="V19" s="38"/>
    </row>
    <row r="20" spans="1:22" s="33" customFormat="1" ht="17.100000000000001" customHeight="1" x14ac:dyDescent="0.2">
      <c r="A20" s="36" t="s">
        <v>1236</v>
      </c>
      <c r="B20" s="31">
        <f>'[3]Ap+Ant'!C20</f>
        <v>3039675</v>
      </c>
      <c r="C20" s="31">
        <f>'[3]Ap+Ant'!D20</f>
        <v>2994343</v>
      </c>
      <c r="D20" s="30">
        <f>'[3]Ap+Ant'!E20</f>
        <v>1.513921417820203</v>
      </c>
      <c r="E20" s="31">
        <f>'[3]Ap+Ant'!F20</f>
        <v>0</v>
      </c>
      <c r="F20" s="31">
        <f>'[3]Ap+Ant'!G20</f>
        <v>0</v>
      </c>
      <c r="G20" s="30">
        <f>'[3]Ap+Ant'!H20</f>
        <v>0</v>
      </c>
      <c r="H20" s="31">
        <f>'[3]Ap+Ant'!I20</f>
        <v>437752</v>
      </c>
      <c r="I20" s="31">
        <f>'[3]Ap+Ant'!J20</f>
        <v>390090</v>
      </c>
      <c r="J20" s="30">
        <f>'[3]Ap+Ant'!K20</f>
        <v>12.218206055012946</v>
      </c>
      <c r="K20" s="31">
        <f>'[3]Ap+Ant'!L20</f>
        <v>784000</v>
      </c>
      <c r="L20" s="31">
        <f>'[3]Ap+Ant'!M20</f>
        <v>0</v>
      </c>
      <c r="M20" s="31">
        <f>'[3]Ap+Ant'!N20</f>
        <v>-38016</v>
      </c>
      <c r="N20" s="31">
        <f>'[3]Ap+Ant'!O20</f>
        <v>-38016</v>
      </c>
      <c r="O20" s="30">
        <f>'[3]Ap+Ant'!P20</f>
        <v>0</v>
      </c>
      <c r="P20" s="31">
        <f>'[3]Ap+Ant'!Q20</f>
        <v>4223411</v>
      </c>
      <c r="Q20" s="31">
        <f>'[3]Ap+Ant'!R20</f>
        <v>3346417</v>
      </c>
      <c r="R20" s="30">
        <f>'[3]Ap+Ant'!S20</f>
        <v>26.206955080613088</v>
      </c>
      <c r="S20" s="37"/>
      <c r="T20" s="35"/>
      <c r="U20" s="34"/>
      <c r="V20" s="34"/>
    </row>
    <row r="21" spans="1:22" s="18" customFormat="1" ht="17.100000000000001" customHeight="1" x14ac:dyDescent="0.2">
      <c r="A21" s="36" t="s">
        <v>338</v>
      </c>
      <c r="B21" s="31">
        <f>'[3]Ap+Ant'!C21</f>
        <v>1172024</v>
      </c>
      <c r="C21" s="31">
        <f>'[3]Ap+Ant'!D21</f>
        <v>1137709</v>
      </c>
      <c r="D21" s="30">
        <f>'[3]Ap+Ant'!E21</f>
        <v>3.0161491207329818</v>
      </c>
      <c r="E21" s="31">
        <f>'[3]Ap+Ant'!F21</f>
        <v>106081</v>
      </c>
      <c r="F21" s="31">
        <f>'[3]Ap+Ant'!G21</f>
        <v>103703</v>
      </c>
      <c r="G21" s="30">
        <f>'[3]Ap+Ant'!H21</f>
        <v>2.2930869888045669</v>
      </c>
      <c r="H21" s="31">
        <f>'[3]Ap+Ant'!I21</f>
        <v>42488</v>
      </c>
      <c r="I21" s="31">
        <f>'[3]Ap+Ant'!J21</f>
        <v>33669</v>
      </c>
      <c r="J21" s="30">
        <f>'[3]Ap+Ant'!K21</f>
        <v>26.193234132287863</v>
      </c>
      <c r="K21" s="31">
        <f>'[3]Ap+Ant'!L21</f>
        <v>0</v>
      </c>
      <c r="L21" s="31">
        <f>'[3]Ap+Ant'!M21</f>
        <v>0</v>
      </c>
      <c r="M21" s="31">
        <f>'[3]Ap+Ant'!N21</f>
        <v>-14740</v>
      </c>
      <c r="N21" s="31">
        <f>'[3]Ap+Ant'!O21</f>
        <v>-14740</v>
      </c>
      <c r="O21" s="30">
        <f>'[3]Ap+Ant'!P21</f>
        <v>0</v>
      </c>
      <c r="P21" s="31">
        <f>'[3]Ap+Ant'!Q21</f>
        <v>1305853</v>
      </c>
      <c r="Q21" s="31">
        <f>'[3]Ap+Ant'!R21</f>
        <v>1260341</v>
      </c>
      <c r="R21" s="30">
        <f>'[3]Ap+Ant'!S21</f>
        <v>3.6110862060347158</v>
      </c>
      <c r="S21" s="23"/>
      <c r="T21" s="39"/>
      <c r="U21" s="38"/>
      <c r="V21" s="38"/>
    </row>
    <row r="22" spans="1:22" s="18" customFormat="1" ht="17.100000000000001" customHeight="1" x14ac:dyDescent="0.2">
      <c r="A22" s="36" t="s">
        <v>342</v>
      </c>
      <c r="B22" s="31">
        <f>'[3]Ap+Ant'!C22</f>
        <v>1338639</v>
      </c>
      <c r="C22" s="31">
        <f>'[3]Ap+Ant'!D22</f>
        <v>1319226</v>
      </c>
      <c r="D22" s="30">
        <f>'[3]Ap+Ant'!E22</f>
        <v>1.4715446784705577</v>
      </c>
      <c r="E22" s="31">
        <f>'[3]Ap+Ant'!F22</f>
        <v>30813</v>
      </c>
      <c r="F22" s="31">
        <f>'[3]Ap+Ant'!G22</f>
        <v>31236</v>
      </c>
      <c r="G22" s="30">
        <f>'[3]Ap+Ant'!H22</f>
        <v>-1.3542066845946985</v>
      </c>
      <c r="H22" s="31">
        <f>'[3]Ap+Ant'!I22</f>
        <v>483691</v>
      </c>
      <c r="I22" s="31">
        <f>'[3]Ap+Ant'!J22</f>
        <v>435076</v>
      </c>
      <c r="J22" s="30">
        <f>'[3]Ap+Ant'!K22</f>
        <v>11.173909845636166</v>
      </c>
      <c r="K22" s="31">
        <f>'[3]Ap+Ant'!L22</f>
        <v>0</v>
      </c>
      <c r="L22" s="31">
        <f>'[3]Ap+Ant'!M22</f>
        <v>0</v>
      </c>
      <c r="M22" s="31">
        <f>'[3]Ap+Ant'!N22</f>
        <v>-21374</v>
      </c>
      <c r="N22" s="31">
        <f>'[3]Ap+Ant'!O22</f>
        <v>-21374</v>
      </c>
      <c r="O22" s="30">
        <f>'[3]Ap+Ant'!P22</f>
        <v>0</v>
      </c>
      <c r="P22" s="31">
        <f>'[3]Ap+Ant'!Q22</f>
        <v>1831769</v>
      </c>
      <c r="Q22" s="31">
        <f>'[3]Ap+Ant'!R22</f>
        <v>1764164</v>
      </c>
      <c r="R22" s="30">
        <f>'[3]Ap+Ant'!S22</f>
        <v>3.8321267183776562</v>
      </c>
      <c r="S22" s="23"/>
      <c r="T22" s="39"/>
      <c r="U22" s="38"/>
      <c r="V22" s="38"/>
    </row>
    <row r="23" spans="1:22" s="18" customFormat="1" ht="17.100000000000001" customHeight="1" x14ac:dyDescent="0.2">
      <c r="A23" s="36" t="s">
        <v>348</v>
      </c>
      <c r="B23" s="31">
        <f>'[3]Ap+Ant'!C23</f>
        <v>530165</v>
      </c>
      <c r="C23" s="31">
        <f>'[3]Ap+Ant'!D23</f>
        <v>530532</v>
      </c>
      <c r="D23" s="30">
        <f>'[3]Ap+Ant'!E23</f>
        <v>-6.9175846131807314E-2</v>
      </c>
      <c r="E23" s="31">
        <f>'[3]Ap+Ant'!F23</f>
        <v>28970</v>
      </c>
      <c r="F23" s="31">
        <f>'[3]Ap+Ant'!G23</f>
        <v>29275</v>
      </c>
      <c r="G23" s="30">
        <f>'[3]Ap+Ant'!H23</f>
        <v>-1.0418445772843723</v>
      </c>
      <c r="H23" s="31">
        <f>'[3]Ap+Ant'!I23</f>
        <v>1127277</v>
      </c>
      <c r="I23" s="31">
        <f>'[3]Ap+Ant'!J23</f>
        <v>1048833</v>
      </c>
      <c r="J23" s="30">
        <f>'[3]Ap+Ant'!K23</f>
        <v>7.4791697057586859</v>
      </c>
      <c r="K23" s="31">
        <f>'[3]Ap+Ant'!L23</f>
        <v>0</v>
      </c>
      <c r="L23" s="31">
        <f>'[3]Ap+Ant'!M23</f>
        <v>0</v>
      </c>
      <c r="M23" s="31">
        <f>'[3]Ap+Ant'!N23</f>
        <v>-23580</v>
      </c>
      <c r="N23" s="31">
        <f>'[3]Ap+Ant'!O23</f>
        <v>-23580</v>
      </c>
      <c r="O23" s="30">
        <f>'[3]Ap+Ant'!P23</f>
        <v>0</v>
      </c>
      <c r="P23" s="31">
        <f>'[3]Ap+Ant'!Q23</f>
        <v>1662832</v>
      </c>
      <c r="Q23" s="31">
        <f>'[3]Ap+Ant'!R23</f>
        <v>1585060</v>
      </c>
      <c r="R23" s="30">
        <f>'[3]Ap+Ant'!S23</f>
        <v>4.9065650511652557</v>
      </c>
      <c r="S23" s="23"/>
      <c r="T23" s="39"/>
      <c r="U23" s="38"/>
      <c r="V23" s="38"/>
    </row>
    <row r="24" spans="1:22" s="18" customFormat="1" ht="17.100000000000001" customHeight="1" x14ac:dyDescent="0.2">
      <c r="A24" s="36" t="s">
        <v>351</v>
      </c>
      <c r="B24" s="31">
        <f>'[3]Ap+Ant'!C24</f>
        <v>0</v>
      </c>
      <c r="C24" s="31">
        <f>'[3]Ap+Ant'!D24</f>
        <v>0</v>
      </c>
      <c r="D24" s="30">
        <f>'[3]Ap+Ant'!E24</f>
        <v>0</v>
      </c>
      <c r="E24" s="31">
        <f>'[3]Ap+Ant'!F24</f>
        <v>0</v>
      </c>
      <c r="F24" s="31">
        <f>'[3]Ap+Ant'!G24</f>
        <v>0</v>
      </c>
      <c r="G24" s="30">
        <f>'[3]Ap+Ant'!H24</f>
        <v>0</v>
      </c>
      <c r="H24" s="31">
        <f>'[3]Ap+Ant'!I24</f>
        <v>0</v>
      </c>
      <c r="I24" s="31">
        <f>'[3]Ap+Ant'!J24</f>
        <v>0</v>
      </c>
      <c r="J24" s="30">
        <f>'[3]Ap+Ant'!K24</f>
        <v>0</v>
      </c>
      <c r="K24" s="31">
        <f>'[3]Ap+Ant'!L24</f>
        <v>0</v>
      </c>
      <c r="L24" s="31">
        <f>'[3]Ap+Ant'!M24</f>
        <v>0</v>
      </c>
      <c r="M24" s="31">
        <f>'[3]Ap+Ant'!N24</f>
        <v>0</v>
      </c>
      <c r="N24" s="31">
        <f>'[3]Ap+Ant'!O24</f>
        <v>0</v>
      </c>
      <c r="O24" s="30">
        <f>'[3]Ap+Ant'!P24</f>
        <v>0</v>
      </c>
      <c r="P24" s="31">
        <f>'[3]Ap+Ant'!Q24</f>
        <v>0</v>
      </c>
      <c r="Q24" s="31">
        <f>'[3]Ap+Ant'!R24</f>
        <v>0</v>
      </c>
      <c r="R24" s="30">
        <f>'[3]Ap+Ant'!S24</f>
        <v>0</v>
      </c>
      <c r="S24" s="23"/>
      <c r="T24" s="39"/>
      <c r="U24" s="38"/>
      <c r="V24" s="38"/>
    </row>
    <row r="25" spans="1:22" s="18" customFormat="1" ht="17.100000000000001" customHeight="1" x14ac:dyDescent="0.2">
      <c r="A25" s="36" t="s">
        <v>352</v>
      </c>
      <c r="B25" s="31">
        <f>'[3]Ap+Ant'!C25</f>
        <v>661221</v>
      </c>
      <c r="C25" s="31">
        <f>'[3]Ap+Ant'!D25</f>
        <v>643815</v>
      </c>
      <c r="D25" s="30">
        <f>'[3]Ap+Ant'!E25</f>
        <v>2.703571678199483</v>
      </c>
      <c r="E25" s="31">
        <f>'[3]Ap+Ant'!F25</f>
        <v>170300</v>
      </c>
      <c r="F25" s="31">
        <f>'[3]Ap+Ant'!G25</f>
        <v>165738</v>
      </c>
      <c r="G25" s="30">
        <f>'[3]Ap+Ant'!H25</f>
        <v>2.7525371369269571</v>
      </c>
      <c r="H25" s="31">
        <f>'[3]Ap+Ant'!I25</f>
        <v>335025</v>
      </c>
      <c r="I25" s="31">
        <f>'[3]Ap+Ant'!J25</f>
        <v>313379</v>
      </c>
      <c r="J25" s="30">
        <f>'[3]Ap+Ant'!K25</f>
        <v>6.9072911713931058</v>
      </c>
      <c r="K25" s="31">
        <f>'[3]Ap+Ant'!L25</f>
        <v>0</v>
      </c>
      <c r="L25" s="31">
        <f>'[3]Ap+Ant'!M25</f>
        <v>0</v>
      </c>
      <c r="M25" s="31">
        <f>'[3]Ap+Ant'!N25</f>
        <v>-16578</v>
      </c>
      <c r="N25" s="31">
        <f>'[3]Ap+Ant'!O25</f>
        <v>-16578</v>
      </c>
      <c r="O25" s="30">
        <f>'[3]Ap+Ant'!P25</f>
        <v>0</v>
      </c>
      <c r="P25" s="31">
        <f>'[3]Ap+Ant'!Q25</f>
        <v>1149968</v>
      </c>
      <c r="Q25" s="31">
        <f>'[3]Ap+Ant'!R25</f>
        <v>1106354</v>
      </c>
      <c r="R25" s="30">
        <f>'[3]Ap+Ant'!S25</f>
        <v>3.9421378690726474</v>
      </c>
      <c r="S25" s="23"/>
      <c r="T25" s="39"/>
      <c r="U25" s="38"/>
      <c r="V25" s="38"/>
    </row>
    <row r="26" spans="1:22" s="18" customFormat="1" ht="17.100000000000001" customHeight="1" x14ac:dyDescent="0.2">
      <c r="A26" s="36" t="s">
        <v>355</v>
      </c>
      <c r="B26" s="31">
        <f>'[3]Ap+Ant'!C26</f>
        <v>817457</v>
      </c>
      <c r="C26" s="31">
        <f>'[3]Ap+Ant'!D26</f>
        <v>749979</v>
      </c>
      <c r="D26" s="30">
        <f>'[3]Ap+Ant'!E26</f>
        <v>8.9973185915872307</v>
      </c>
      <c r="E26" s="31">
        <f>'[3]Ap+Ant'!F26</f>
        <v>0</v>
      </c>
      <c r="F26" s="31">
        <f>'[3]Ap+Ant'!G26</f>
        <v>0</v>
      </c>
      <c r="G26" s="30">
        <f>'[3]Ap+Ant'!H26</f>
        <v>0</v>
      </c>
      <c r="H26" s="31">
        <f>'[3]Ap+Ant'!I26</f>
        <v>-98677</v>
      </c>
      <c r="I26" s="31">
        <f>'[3]Ap+Ant'!J26</f>
        <v>-69276</v>
      </c>
      <c r="J26" s="30">
        <f>'[3]Ap+Ant'!K26</f>
        <v>42.440383393960389</v>
      </c>
      <c r="K26" s="31">
        <f>'[3]Ap+Ant'!L26</f>
        <v>200000</v>
      </c>
      <c r="L26" s="31">
        <f>'[3]Ap+Ant'!M26</f>
        <v>160000</v>
      </c>
      <c r="M26" s="31">
        <f>'[3]Ap+Ant'!N26</f>
        <v>-5285</v>
      </c>
      <c r="N26" s="31">
        <f>'[3]Ap+Ant'!O26</f>
        <v>-5285</v>
      </c>
      <c r="O26" s="30">
        <f>'[3]Ap+Ant'!P26</f>
        <v>0</v>
      </c>
      <c r="P26" s="31">
        <f>'[3]Ap+Ant'!Q26</f>
        <v>913495</v>
      </c>
      <c r="Q26" s="31">
        <f>'[3]Ap+Ant'!R26</f>
        <v>835418</v>
      </c>
      <c r="R26" s="30">
        <f>'[3]Ap+Ant'!S26</f>
        <v>9.3458603956342809</v>
      </c>
      <c r="S26" s="23"/>
      <c r="T26" s="39"/>
      <c r="U26" s="38"/>
      <c r="V26" s="38"/>
    </row>
    <row r="27" spans="1:22" s="18" customFormat="1" ht="17.100000000000001" customHeight="1" x14ac:dyDescent="0.2">
      <c r="A27" s="36" t="s">
        <v>1201</v>
      </c>
      <c r="B27" s="31">
        <f>'[3]Ap+Ant'!C27</f>
        <v>6788802</v>
      </c>
      <c r="C27" s="31">
        <f>'[3]Ap+Ant'!D27</f>
        <v>6345963</v>
      </c>
      <c r="D27" s="30">
        <f>'[3]Ap+Ant'!E27</f>
        <v>6.9782789467886905</v>
      </c>
      <c r="E27" s="31">
        <f>'[3]Ap+Ant'!F27</f>
        <v>0</v>
      </c>
      <c r="F27" s="31">
        <f>'[3]Ap+Ant'!G27</f>
        <v>0</v>
      </c>
      <c r="G27" s="30">
        <f>'[3]Ap+Ant'!H27</f>
        <v>0</v>
      </c>
      <c r="H27" s="31">
        <f>'[3]Ap+Ant'!I27</f>
        <v>-1516806</v>
      </c>
      <c r="I27" s="31">
        <f>'[3]Ap+Ant'!J27</f>
        <v>-1280503</v>
      </c>
      <c r="J27" s="30">
        <f>'[3]Ap+Ant'!K27</f>
        <v>18.453920061100991</v>
      </c>
      <c r="K27" s="31">
        <f>'[3]Ap+Ant'!L27</f>
        <v>0</v>
      </c>
      <c r="L27" s="31">
        <f>'[3]Ap+Ant'!M27</f>
        <v>0</v>
      </c>
      <c r="M27" s="31">
        <f>'[3]Ap+Ant'!N27</f>
        <v>-22925</v>
      </c>
      <c r="N27" s="31">
        <f>'[3]Ap+Ant'!O27</f>
        <v>-22925</v>
      </c>
      <c r="O27" s="30">
        <f>'[3]Ap+Ant'!P27</f>
        <v>0</v>
      </c>
      <c r="P27" s="31">
        <f>'[3]Ap+Ant'!Q27</f>
        <v>5249071</v>
      </c>
      <c r="Q27" s="31">
        <f>'[3]Ap+Ant'!R27</f>
        <v>5042535</v>
      </c>
      <c r="R27" s="30">
        <f>'[3]Ap+Ant'!S27</f>
        <v>4.0958763796384163</v>
      </c>
      <c r="S27" s="23"/>
      <c r="T27" s="39"/>
      <c r="U27" s="38"/>
      <c r="V27" s="38"/>
    </row>
    <row r="28" spans="1:22" s="18" customFormat="1" ht="17.100000000000001" customHeight="1" x14ac:dyDescent="0.2">
      <c r="A28" s="36" t="s">
        <v>357</v>
      </c>
      <c r="B28" s="31">
        <f>'[3]Ap+Ant'!C28</f>
        <v>1928438</v>
      </c>
      <c r="C28" s="31">
        <f>'[3]Ap+Ant'!D28</f>
        <v>1875504</v>
      </c>
      <c r="D28" s="30">
        <f>'[3]Ap+Ant'!E28</f>
        <v>2.8223880087699094</v>
      </c>
      <c r="E28" s="31">
        <f>'[3]Ap+Ant'!F28</f>
        <v>166117</v>
      </c>
      <c r="F28" s="31">
        <f>'[3]Ap+Ant'!G28</f>
        <v>162706</v>
      </c>
      <c r="G28" s="30">
        <f>'[3]Ap+Ant'!H28</f>
        <v>2.0964193084459084</v>
      </c>
      <c r="H28" s="31">
        <f>'[3]Ap+Ant'!I28</f>
        <v>355691</v>
      </c>
      <c r="I28" s="31">
        <f>'[3]Ap+Ant'!J28</f>
        <v>327158</v>
      </c>
      <c r="J28" s="30">
        <f>'[3]Ap+Ant'!K28</f>
        <v>8.7214740278397596</v>
      </c>
      <c r="K28" s="31">
        <f>'[3]Ap+Ant'!L28</f>
        <v>0</v>
      </c>
      <c r="L28" s="31">
        <f>'[3]Ap+Ant'!M28</f>
        <v>0</v>
      </c>
      <c r="M28" s="31">
        <f>'[3]Ap+Ant'!N28</f>
        <v>-30781</v>
      </c>
      <c r="N28" s="31">
        <f>'[3]Ap+Ant'!O28</f>
        <v>-30781</v>
      </c>
      <c r="O28" s="30">
        <f>'[3]Ap+Ant'!P28</f>
        <v>0</v>
      </c>
      <c r="P28" s="31">
        <f>'[3]Ap+Ant'!Q28</f>
        <v>2419465</v>
      </c>
      <c r="Q28" s="31">
        <f>'[3]Ap+Ant'!R28</f>
        <v>2334587</v>
      </c>
      <c r="R28" s="30">
        <f>'[3]Ap+Ant'!S28</f>
        <v>3.6356751750952099</v>
      </c>
      <c r="S28" s="23"/>
      <c r="T28" s="39"/>
      <c r="U28" s="38"/>
      <c r="V28" s="38"/>
    </row>
    <row r="29" spans="1:22" s="18" customFormat="1" ht="17.100000000000001" customHeight="1" x14ac:dyDescent="0.2">
      <c r="A29" s="36" t="s">
        <v>368</v>
      </c>
      <c r="B29" s="31">
        <f>'[3]Ap+Ant'!C29</f>
        <v>0</v>
      </c>
      <c r="C29" s="31">
        <f>'[3]Ap+Ant'!D29</f>
        <v>0</v>
      </c>
      <c r="D29" s="30">
        <f>'[3]Ap+Ant'!E29</f>
        <v>0</v>
      </c>
      <c r="E29" s="31">
        <f>'[3]Ap+Ant'!F29</f>
        <v>10812</v>
      </c>
      <c r="F29" s="31">
        <f>'[3]Ap+Ant'!G29</f>
        <v>10474</v>
      </c>
      <c r="G29" s="30">
        <f>'[3]Ap+Ant'!H29</f>
        <v>3.2270383807523388</v>
      </c>
      <c r="H29" s="31">
        <f>'[3]Ap+Ant'!I29</f>
        <v>0</v>
      </c>
      <c r="I29" s="31">
        <f>'[3]Ap+Ant'!J29</f>
        <v>0</v>
      </c>
      <c r="J29" s="30">
        <f>'[3]Ap+Ant'!K29</f>
        <v>0</v>
      </c>
      <c r="K29" s="31">
        <f>'[3]Ap+Ant'!L29</f>
        <v>0</v>
      </c>
      <c r="L29" s="31">
        <f>'[3]Ap+Ant'!M29</f>
        <v>0</v>
      </c>
      <c r="M29" s="31">
        <f>'[3]Ap+Ant'!N29</f>
        <v>0</v>
      </c>
      <c r="N29" s="31">
        <f>'[3]Ap+Ant'!O29</f>
        <v>0</v>
      </c>
      <c r="O29" s="30">
        <f>'[3]Ap+Ant'!P29</f>
        <v>0</v>
      </c>
      <c r="P29" s="31">
        <f>'[3]Ap+Ant'!Q29</f>
        <v>10812</v>
      </c>
      <c r="Q29" s="31">
        <f>'[3]Ap+Ant'!R29</f>
        <v>10474</v>
      </c>
      <c r="R29" s="30">
        <f>'[3]Ap+Ant'!S29</f>
        <v>3.2270383807523388</v>
      </c>
      <c r="S29" s="23"/>
      <c r="T29" s="39"/>
      <c r="U29" s="38"/>
      <c r="V29" s="38"/>
    </row>
    <row r="30" spans="1:22" s="33" customFormat="1" ht="17.100000000000001" customHeight="1" x14ac:dyDescent="0.2">
      <c r="A30" s="36" t="s">
        <v>367</v>
      </c>
      <c r="B30" s="31">
        <f>'[3]Ap+Ant'!C30</f>
        <v>0</v>
      </c>
      <c r="C30" s="31">
        <f>'[3]Ap+Ant'!D30</f>
        <v>0</v>
      </c>
      <c r="D30" s="30">
        <f>'[3]Ap+Ant'!E30</f>
        <v>0</v>
      </c>
      <c r="E30" s="31">
        <f>'[3]Ap+Ant'!F30</f>
        <v>13503</v>
      </c>
      <c r="F30" s="31">
        <f>'[3]Ap+Ant'!G30</f>
        <v>13081</v>
      </c>
      <c r="G30" s="30">
        <f>'[3]Ap+Ant'!H30</f>
        <v>3.2260530540478554</v>
      </c>
      <c r="H30" s="31">
        <f>'[3]Ap+Ant'!I30</f>
        <v>0</v>
      </c>
      <c r="I30" s="31">
        <f>'[3]Ap+Ant'!J30</f>
        <v>0</v>
      </c>
      <c r="J30" s="30">
        <f>'[3]Ap+Ant'!K30</f>
        <v>0</v>
      </c>
      <c r="K30" s="31">
        <f>'[3]Ap+Ant'!L30</f>
        <v>0</v>
      </c>
      <c r="L30" s="31">
        <f>'[3]Ap+Ant'!M30</f>
        <v>0</v>
      </c>
      <c r="M30" s="31">
        <f>'[3]Ap+Ant'!N30</f>
        <v>0</v>
      </c>
      <c r="N30" s="31">
        <f>'[3]Ap+Ant'!O30</f>
        <v>0</v>
      </c>
      <c r="O30" s="30">
        <f>'[3]Ap+Ant'!P30</f>
        <v>0</v>
      </c>
      <c r="P30" s="31">
        <f>'[3]Ap+Ant'!Q30</f>
        <v>13503</v>
      </c>
      <c r="Q30" s="31">
        <f>'[3]Ap+Ant'!R30</f>
        <v>13081</v>
      </c>
      <c r="R30" s="30">
        <f>'[3]Ap+Ant'!S30</f>
        <v>3.2260530540478554</v>
      </c>
      <c r="S30" s="37"/>
      <c r="T30" s="35"/>
      <c r="U30" s="34"/>
      <c r="V30" s="34"/>
    </row>
    <row r="31" spans="1:22" s="33" customFormat="1" ht="32.1" customHeight="1" x14ac:dyDescent="0.2">
      <c r="A31" s="36"/>
      <c r="B31" s="31"/>
      <c r="C31" s="31"/>
      <c r="D31" s="30"/>
      <c r="E31" s="31"/>
      <c r="F31" s="31"/>
      <c r="G31" s="30"/>
      <c r="H31" s="31"/>
      <c r="I31" s="31"/>
      <c r="J31" s="30"/>
      <c r="K31" s="31"/>
      <c r="L31" s="31"/>
      <c r="M31" s="31"/>
      <c r="N31" s="31"/>
      <c r="O31" s="30"/>
      <c r="P31" s="31"/>
      <c r="Q31" s="31"/>
      <c r="R31" s="30"/>
      <c r="S31" s="23"/>
      <c r="T31" s="35"/>
      <c r="U31" s="34"/>
      <c r="V31" s="34"/>
    </row>
    <row r="32" spans="1:22" s="26" customFormat="1" ht="23.1" customHeight="1" x14ac:dyDescent="0.2">
      <c r="A32" s="32" t="s">
        <v>1235</v>
      </c>
      <c r="B32" s="31">
        <f>'[3]Ap+Ant'!C32</f>
        <v>32990259</v>
      </c>
      <c r="C32" s="31">
        <f>'[3]Ap+Ant'!D32</f>
        <v>31810701</v>
      </c>
      <c r="D32" s="30">
        <f>'[3]Ap+Ant'!E32</f>
        <v>3.7080540916089837</v>
      </c>
      <c r="E32" s="31">
        <f>'[3]Ap+Ant'!F32</f>
        <v>1586925</v>
      </c>
      <c r="F32" s="31">
        <f>'[3]Ap+Ant'!G32</f>
        <v>1557090</v>
      </c>
      <c r="G32" s="30">
        <f>'[3]Ap+Ant'!H32</f>
        <v>1.9160742153632737</v>
      </c>
      <c r="H32" s="31">
        <f>'[3]Ap+Ant'!I32</f>
        <v>3504596</v>
      </c>
      <c r="I32" s="31">
        <f>'[3]Ap+Ant'!J32</f>
        <v>3395182</v>
      </c>
      <c r="J32" s="30">
        <f>'[3]Ap+Ant'!K32</f>
        <v>3.2226254733914121</v>
      </c>
      <c r="K32" s="31">
        <f>'[3]Ap+Ant'!L32</f>
        <v>1095903</v>
      </c>
      <c r="L32" s="31">
        <f>'[3]Ap+Ant'!M32</f>
        <v>284000</v>
      </c>
      <c r="M32" s="31">
        <f>'[3]Ap+Ant'!N32</f>
        <v>-390348</v>
      </c>
      <c r="N32" s="31">
        <f>'[3]Ap+Ant'!O32</f>
        <v>-390348</v>
      </c>
      <c r="O32" s="30">
        <f>'[3]Ap+Ant'!P32</f>
        <v>0</v>
      </c>
      <c r="P32" s="31">
        <f>'[3]Ap+Ant'!Q32</f>
        <v>38787335</v>
      </c>
      <c r="Q32" s="31">
        <f>'[3]Ap+Ant'!R32</f>
        <v>36656625</v>
      </c>
      <c r="R32" s="30">
        <f>'[3]Ap+Ant'!S32</f>
        <v>5.8126191377411311</v>
      </c>
      <c r="S32" s="29"/>
      <c r="T32" s="28"/>
      <c r="U32" s="27"/>
      <c r="V32" s="27"/>
    </row>
    <row r="33" spans="1:19" ht="15" customHeight="1" x14ac:dyDescent="0.2">
      <c r="A33" s="25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3"/>
    </row>
    <row r="34" spans="1:19" ht="8.1" customHeight="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20"/>
    </row>
    <row r="35" spans="1:19" ht="8.1" customHeight="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22"/>
    </row>
    <row r="36" spans="1:19" ht="8.1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9"/>
    </row>
    <row r="37" spans="1:19" ht="8.1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22"/>
    </row>
    <row r="38" spans="1:19" ht="8.1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20"/>
    </row>
    <row r="39" spans="1:19" ht="8.1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9"/>
    </row>
    <row r="40" spans="1:19" ht="8.1" customHeight="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20"/>
    </row>
    <row r="41" spans="1:19" ht="12" customHeigh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20"/>
    </row>
    <row r="42" spans="1:19" ht="12" customHeight="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20"/>
    </row>
    <row r="43" spans="1:19" ht="12" customHeight="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20"/>
    </row>
    <row r="44" spans="1:19" ht="12" customHeight="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22"/>
    </row>
    <row r="45" spans="1:19" ht="12" customHeigh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20"/>
    </row>
    <row r="46" spans="1:19" ht="12" customHeight="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20"/>
    </row>
    <row r="47" spans="1:19" s="16" customFormat="1" ht="12" customHeight="1" x14ac:dyDescent="0.2">
      <c r="S47" s="20"/>
    </row>
    <row r="48" spans="1:19" s="16" customFormat="1" ht="12" customHeight="1" x14ac:dyDescent="0.2">
      <c r="S48" s="20"/>
    </row>
    <row r="49" spans="19:19" s="16" customFormat="1" ht="12" customHeight="1" x14ac:dyDescent="0.2">
      <c r="S49" s="20"/>
    </row>
    <row r="50" spans="19:19" s="16" customFormat="1" ht="12" customHeight="1" x14ac:dyDescent="0.2">
      <c r="S50" s="20"/>
    </row>
    <row r="51" spans="19:19" s="16" customFormat="1" ht="12" customHeight="1" x14ac:dyDescent="0.2">
      <c r="S51" s="20"/>
    </row>
    <row r="52" spans="19:19" s="16" customFormat="1" ht="12" customHeight="1" x14ac:dyDescent="0.2">
      <c r="S52" s="20"/>
    </row>
    <row r="53" spans="19:19" s="16" customFormat="1" ht="12" customHeight="1" x14ac:dyDescent="0.2">
      <c r="S53" s="20"/>
    </row>
    <row r="54" spans="19:19" s="16" customFormat="1" ht="12" customHeight="1" x14ac:dyDescent="0.2">
      <c r="S54" s="20"/>
    </row>
    <row r="55" spans="19:19" s="16" customFormat="1" ht="12" customHeight="1" x14ac:dyDescent="0.2">
      <c r="S55" s="20"/>
    </row>
    <row r="56" spans="19:19" s="16" customFormat="1" ht="12" customHeight="1" x14ac:dyDescent="0.2">
      <c r="S56" s="20"/>
    </row>
    <row r="57" spans="19:19" s="16" customFormat="1" ht="12" customHeight="1" x14ac:dyDescent="0.2">
      <c r="S57" s="20"/>
    </row>
    <row r="58" spans="19:19" s="16" customFormat="1" ht="12" customHeight="1" x14ac:dyDescent="0.2">
      <c r="S58" s="20"/>
    </row>
    <row r="59" spans="19:19" s="16" customFormat="1" ht="12" customHeight="1" x14ac:dyDescent="0.2">
      <c r="S59" s="20"/>
    </row>
    <row r="60" spans="19:19" s="16" customFormat="1" ht="12" customHeight="1" x14ac:dyDescent="0.2">
      <c r="S60" s="20"/>
    </row>
    <row r="61" spans="19:19" s="16" customFormat="1" ht="12" customHeight="1" x14ac:dyDescent="0.2">
      <c r="S61" s="20"/>
    </row>
    <row r="62" spans="19:19" s="16" customFormat="1" ht="12" customHeight="1" x14ac:dyDescent="0.2">
      <c r="S62" s="20"/>
    </row>
    <row r="63" spans="19:19" s="16" customFormat="1" ht="12" customHeight="1" x14ac:dyDescent="0.2">
      <c r="S63" s="20"/>
    </row>
    <row r="64" spans="19:19" s="16" customFormat="1" ht="12" customHeight="1" x14ac:dyDescent="0.2">
      <c r="S64" s="20"/>
    </row>
    <row r="65" spans="19:19" s="16" customFormat="1" ht="12" customHeight="1" x14ac:dyDescent="0.2">
      <c r="S65" s="21"/>
    </row>
    <row r="66" spans="19:19" s="16" customFormat="1" ht="12" customHeight="1" x14ac:dyDescent="0.2">
      <c r="S66" s="20"/>
    </row>
    <row r="67" spans="19:19" s="16" customFormat="1" ht="12" customHeight="1" x14ac:dyDescent="0.2">
      <c r="S67" s="21"/>
    </row>
    <row r="68" spans="19:19" s="16" customFormat="1" ht="12" customHeight="1" x14ac:dyDescent="0.2">
      <c r="S68" s="20"/>
    </row>
    <row r="69" spans="19:19" s="16" customFormat="1" ht="12" customHeight="1" x14ac:dyDescent="0.2">
      <c r="S69" s="20"/>
    </row>
    <row r="70" spans="19:19" s="16" customFormat="1" ht="12" customHeight="1" x14ac:dyDescent="0.2">
      <c r="S70" s="17"/>
    </row>
    <row r="71" spans="19:19" s="16" customFormat="1" ht="12" customHeight="1" x14ac:dyDescent="0.2">
      <c r="S71" s="17"/>
    </row>
    <row r="72" spans="19:19" s="16" customFormat="1" ht="12" customHeight="1" x14ac:dyDescent="0.2">
      <c r="S72" s="17"/>
    </row>
    <row r="73" spans="19:19" s="16" customFormat="1" ht="12" customHeight="1" x14ac:dyDescent="0.2">
      <c r="S73" s="19"/>
    </row>
    <row r="74" spans="19:19" s="16" customFormat="1" ht="20.100000000000001" customHeight="1" x14ac:dyDescent="0.2">
      <c r="S74" s="17"/>
    </row>
    <row r="75" spans="19:19" s="16" customFormat="1" ht="9.6" customHeight="1" x14ac:dyDescent="0.2">
      <c r="S75" s="17"/>
    </row>
    <row r="76" spans="19:19" s="16" customFormat="1" ht="9.6" customHeight="1" x14ac:dyDescent="0.2">
      <c r="S76" s="17"/>
    </row>
    <row r="77" spans="19:19" s="16" customFormat="1" ht="9.9499999999999993" customHeight="1" x14ac:dyDescent="0.2">
      <c r="S77" s="17"/>
    </row>
    <row r="78" spans="19:19" s="16" customFormat="1" ht="9.9499999999999993" customHeight="1" x14ac:dyDescent="0.2">
      <c r="S78" s="17"/>
    </row>
    <row r="79" spans="19:19" s="16" customFormat="1" ht="8.1" customHeight="1" x14ac:dyDescent="0.2">
      <c r="S79" s="19"/>
    </row>
    <row r="80" spans="19:19" s="16" customFormat="1" ht="8.1" customHeight="1" x14ac:dyDescent="0.2">
      <c r="S80" s="17"/>
    </row>
    <row r="81" spans="19:19" s="16" customFormat="1" ht="8.1" customHeight="1" x14ac:dyDescent="0.2">
      <c r="S81" s="17"/>
    </row>
    <row r="82" spans="19:19" s="16" customFormat="1" ht="9.9499999999999993" customHeight="1" x14ac:dyDescent="0.2">
      <c r="S82" s="17"/>
    </row>
    <row r="83" spans="19:19" s="16" customFormat="1" ht="8.1" customHeight="1" x14ac:dyDescent="0.2">
      <c r="S83" s="17"/>
    </row>
    <row r="84" spans="19:19" s="16" customFormat="1" ht="8.1" customHeight="1" x14ac:dyDescent="0.2">
      <c r="S84" s="17"/>
    </row>
    <row r="85" spans="19:19" s="16" customFormat="1" ht="8.1" customHeight="1" x14ac:dyDescent="0.2">
      <c r="S85" s="17"/>
    </row>
    <row r="86" spans="19:19" s="16" customFormat="1" ht="8.1" customHeight="1" x14ac:dyDescent="0.2">
      <c r="S86" s="17"/>
    </row>
    <row r="87" spans="19:19" s="16" customFormat="1" ht="8.1" customHeight="1" x14ac:dyDescent="0.2">
      <c r="S87" s="17"/>
    </row>
    <row r="88" spans="19:19" s="16" customFormat="1" ht="8.1" customHeight="1" x14ac:dyDescent="0.2">
      <c r="S88" s="17"/>
    </row>
    <row r="89" spans="19:19" s="16" customFormat="1" ht="8.1" customHeight="1" x14ac:dyDescent="0.2">
      <c r="S89" s="17"/>
    </row>
    <row r="90" spans="19:19" s="16" customFormat="1" ht="12" customHeight="1" x14ac:dyDescent="0.2">
      <c r="S90" s="17"/>
    </row>
    <row r="91" spans="19:19" s="16" customFormat="1" ht="12" customHeight="1" x14ac:dyDescent="0.2">
      <c r="S91" s="17"/>
    </row>
    <row r="92" spans="19:19" s="16" customFormat="1" ht="12" customHeight="1" x14ac:dyDescent="0.2">
      <c r="S92" s="17"/>
    </row>
    <row r="93" spans="19:19" s="16" customFormat="1" ht="12" customHeight="1" x14ac:dyDescent="0.2">
      <c r="S93" s="17"/>
    </row>
    <row r="94" spans="19:19" s="16" customFormat="1" ht="12" customHeight="1" x14ac:dyDescent="0.2">
      <c r="S94" s="17"/>
    </row>
    <row r="95" spans="19:19" s="16" customFormat="1" ht="12" customHeight="1" x14ac:dyDescent="0.2">
      <c r="S95" s="17"/>
    </row>
    <row r="96" spans="19:19" s="16" customFormat="1" ht="12" customHeight="1" x14ac:dyDescent="0.2">
      <c r="S96" s="17"/>
    </row>
    <row r="97" spans="19:19" s="16" customFormat="1" ht="12" customHeight="1" x14ac:dyDescent="0.2">
      <c r="S97" s="17"/>
    </row>
    <row r="98" spans="19:19" s="16" customFormat="1" ht="12" customHeight="1" x14ac:dyDescent="0.2">
      <c r="S98" s="17"/>
    </row>
    <row r="99" spans="19:19" s="16" customFormat="1" ht="12" customHeight="1" x14ac:dyDescent="0.2">
      <c r="S99" s="17"/>
    </row>
    <row r="100" spans="19:19" s="16" customFormat="1" ht="12" customHeight="1" x14ac:dyDescent="0.2">
      <c r="S100" s="17"/>
    </row>
    <row r="101" spans="19:19" s="16" customFormat="1" ht="12" customHeight="1" x14ac:dyDescent="0.2">
      <c r="S101" s="17"/>
    </row>
    <row r="102" spans="19:19" s="16" customFormat="1" ht="12" customHeight="1" x14ac:dyDescent="0.2">
      <c r="S102" s="17"/>
    </row>
    <row r="103" spans="19:19" s="16" customFormat="1" ht="12" customHeight="1" x14ac:dyDescent="0.2">
      <c r="S103" s="17"/>
    </row>
    <row r="104" spans="19:19" s="16" customFormat="1" ht="12" customHeight="1" x14ac:dyDescent="0.2">
      <c r="S104" s="17"/>
    </row>
    <row r="105" spans="19:19" s="16" customFormat="1" ht="12" customHeight="1" x14ac:dyDescent="0.2">
      <c r="S105" s="17"/>
    </row>
    <row r="106" spans="19:19" s="16" customFormat="1" ht="12" customHeight="1" x14ac:dyDescent="0.2">
      <c r="S106" s="17"/>
    </row>
    <row r="107" spans="19:19" s="16" customFormat="1" ht="12" customHeight="1" x14ac:dyDescent="0.2">
      <c r="S107" s="17"/>
    </row>
    <row r="108" spans="19:19" s="16" customFormat="1" ht="12" customHeight="1" x14ac:dyDescent="0.2">
      <c r="S108" s="17"/>
    </row>
    <row r="109" spans="19:19" s="16" customFormat="1" ht="12" customHeight="1" x14ac:dyDescent="0.2">
      <c r="S109" s="17"/>
    </row>
    <row r="110" spans="19:19" s="16" customFormat="1" ht="12" customHeight="1" x14ac:dyDescent="0.2">
      <c r="S110" s="17"/>
    </row>
    <row r="111" spans="19:19" s="16" customFormat="1" ht="12" customHeight="1" x14ac:dyDescent="0.2">
      <c r="S111" s="17"/>
    </row>
    <row r="112" spans="19:19" s="16" customFormat="1" ht="12" customHeight="1" x14ac:dyDescent="0.2">
      <c r="S112" s="17"/>
    </row>
    <row r="113" spans="19:19" s="16" customFormat="1" ht="12" customHeight="1" x14ac:dyDescent="0.2">
      <c r="S113" s="17"/>
    </row>
    <row r="114" spans="19:19" s="16" customFormat="1" ht="12" customHeight="1" x14ac:dyDescent="0.2">
      <c r="S114" s="17"/>
    </row>
    <row r="115" spans="19:19" s="16" customFormat="1" ht="12" customHeight="1" x14ac:dyDescent="0.2">
      <c r="S115" s="17"/>
    </row>
    <row r="116" spans="19:19" s="16" customFormat="1" ht="12" customHeight="1" x14ac:dyDescent="0.2">
      <c r="S116" s="17"/>
    </row>
    <row r="117" spans="19:19" s="16" customFormat="1" ht="12" customHeight="1" x14ac:dyDescent="0.2">
      <c r="S117" s="17"/>
    </row>
    <row r="118" spans="19:19" s="16" customFormat="1" ht="12" customHeight="1" x14ac:dyDescent="0.2">
      <c r="S118" s="17"/>
    </row>
    <row r="119" spans="19:19" s="16" customFormat="1" ht="12" customHeight="1" x14ac:dyDescent="0.2">
      <c r="S119" s="17"/>
    </row>
    <row r="120" spans="19:19" s="16" customFormat="1" ht="12" customHeight="1" x14ac:dyDescent="0.2">
      <c r="S120" s="17"/>
    </row>
    <row r="121" spans="19:19" s="16" customFormat="1" ht="12" customHeight="1" x14ac:dyDescent="0.2">
      <c r="S121" s="17"/>
    </row>
    <row r="122" spans="19:19" s="16" customFormat="1" ht="12" customHeight="1" x14ac:dyDescent="0.2">
      <c r="S122" s="17"/>
    </row>
    <row r="123" spans="19:19" s="16" customFormat="1" ht="20.100000000000001" customHeight="1" x14ac:dyDescent="0.2">
      <c r="S123" s="17"/>
    </row>
    <row r="124" spans="19:19" s="16" customFormat="1" ht="9.6" customHeight="1" x14ac:dyDescent="0.2">
      <c r="S124" s="17"/>
    </row>
    <row r="125" spans="19:19" s="16" customFormat="1" ht="9.6" customHeight="1" x14ac:dyDescent="0.2">
      <c r="S125" s="17"/>
    </row>
    <row r="126" spans="19:19" s="16" customFormat="1" ht="9.9499999999999993" customHeight="1" x14ac:dyDescent="0.2">
      <c r="S126" s="17"/>
    </row>
    <row r="127" spans="19:19" s="16" customFormat="1" ht="9.9499999999999993" customHeight="1" x14ac:dyDescent="0.2">
      <c r="S127" s="17"/>
    </row>
    <row r="128" spans="19:19" s="16" customFormat="1" ht="8.1" customHeight="1" x14ac:dyDescent="0.2">
      <c r="S128" s="17"/>
    </row>
    <row r="129" spans="19:19" s="16" customFormat="1" ht="8.1" customHeight="1" x14ac:dyDescent="0.2">
      <c r="S129" s="17"/>
    </row>
    <row r="130" spans="19:19" s="16" customFormat="1" ht="8.1" customHeight="1" x14ac:dyDescent="0.2">
      <c r="S130" s="17"/>
    </row>
    <row r="131" spans="19:19" s="16" customFormat="1" ht="9.9499999999999993" customHeight="1" x14ac:dyDescent="0.2">
      <c r="S131" s="17"/>
    </row>
    <row r="132" spans="19:19" s="16" customFormat="1" ht="8.1" customHeight="1" x14ac:dyDescent="0.2">
      <c r="S132" s="17"/>
    </row>
    <row r="133" spans="19:19" s="16" customFormat="1" ht="8.1" customHeight="1" x14ac:dyDescent="0.2">
      <c r="S133" s="17"/>
    </row>
    <row r="134" spans="19:19" s="16" customFormat="1" ht="8.1" customHeight="1" x14ac:dyDescent="0.2">
      <c r="S134" s="17"/>
    </row>
    <row r="135" spans="19:19" s="16" customFormat="1" ht="8.1" customHeight="1" x14ac:dyDescent="0.2">
      <c r="S135" s="17"/>
    </row>
    <row r="136" spans="19:19" s="16" customFormat="1" ht="8.1" customHeight="1" x14ac:dyDescent="0.2">
      <c r="S136" s="17"/>
    </row>
    <row r="137" spans="19:19" s="16" customFormat="1" ht="8.1" customHeight="1" x14ac:dyDescent="0.2">
      <c r="S137" s="17"/>
    </row>
    <row r="138" spans="19:19" s="16" customFormat="1" ht="8.1" customHeight="1" x14ac:dyDescent="0.2">
      <c r="S138" s="17"/>
    </row>
    <row r="139" spans="19:19" s="16" customFormat="1" ht="12" customHeight="1" x14ac:dyDescent="0.2">
      <c r="S139" s="17"/>
    </row>
    <row r="140" spans="19:19" s="16" customFormat="1" ht="12" customHeight="1" x14ac:dyDescent="0.2">
      <c r="S140" s="17"/>
    </row>
    <row r="141" spans="19:19" s="16" customFormat="1" ht="12" customHeight="1" x14ac:dyDescent="0.2">
      <c r="S141" s="17"/>
    </row>
    <row r="142" spans="19:19" s="16" customFormat="1" ht="12" customHeight="1" x14ac:dyDescent="0.2">
      <c r="S142" s="17"/>
    </row>
    <row r="143" spans="19:19" s="16" customFormat="1" ht="12" customHeight="1" x14ac:dyDescent="0.2">
      <c r="S143" s="17"/>
    </row>
    <row r="144" spans="19:19" s="16" customFormat="1" ht="12" customHeight="1" x14ac:dyDescent="0.2">
      <c r="S144" s="17"/>
    </row>
    <row r="145" spans="19:19" s="16" customFormat="1" ht="12" customHeight="1" x14ac:dyDescent="0.2">
      <c r="S145" s="17"/>
    </row>
    <row r="146" spans="19:19" s="16" customFormat="1" ht="12" customHeight="1" x14ac:dyDescent="0.2">
      <c r="S146" s="17"/>
    </row>
    <row r="147" spans="19:19" s="16" customFormat="1" ht="12" customHeight="1" x14ac:dyDescent="0.2">
      <c r="S147" s="17"/>
    </row>
    <row r="148" spans="19:19" s="16" customFormat="1" ht="12" customHeight="1" x14ac:dyDescent="0.2">
      <c r="S148" s="17"/>
    </row>
    <row r="149" spans="19:19" s="16" customFormat="1" ht="12" customHeight="1" x14ac:dyDescent="0.2">
      <c r="S149" s="17"/>
    </row>
    <row r="150" spans="19:19" s="16" customFormat="1" ht="12" customHeight="1" x14ac:dyDescent="0.2">
      <c r="S150" s="17"/>
    </row>
    <row r="151" spans="19:19" s="16" customFormat="1" ht="12" customHeight="1" x14ac:dyDescent="0.2">
      <c r="S151" s="17"/>
    </row>
    <row r="152" spans="19:19" s="16" customFormat="1" ht="12" customHeight="1" x14ac:dyDescent="0.2">
      <c r="S152" s="17"/>
    </row>
    <row r="153" spans="19:19" s="16" customFormat="1" ht="12" customHeight="1" x14ac:dyDescent="0.2">
      <c r="S153" s="17"/>
    </row>
    <row r="154" spans="19:19" s="16" customFormat="1" ht="12" customHeight="1" x14ac:dyDescent="0.2">
      <c r="S154" s="17"/>
    </row>
    <row r="155" spans="19:19" s="16" customFormat="1" ht="12" customHeight="1" x14ac:dyDescent="0.2">
      <c r="S155" s="17"/>
    </row>
    <row r="156" spans="19:19" s="16" customFormat="1" ht="12" customHeight="1" x14ac:dyDescent="0.2">
      <c r="S156" s="17"/>
    </row>
    <row r="157" spans="19:19" s="16" customFormat="1" ht="12" customHeight="1" x14ac:dyDescent="0.2">
      <c r="S157" s="17"/>
    </row>
    <row r="158" spans="19:19" s="16" customFormat="1" ht="12" customHeight="1" x14ac:dyDescent="0.2">
      <c r="S158" s="17"/>
    </row>
    <row r="159" spans="19:19" s="16" customFormat="1" ht="12" customHeight="1" x14ac:dyDescent="0.2">
      <c r="S159" s="17"/>
    </row>
    <row r="160" spans="19:19" s="16" customFormat="1" ht="12" customHeight="1" x14ac:dyDescent="0.2">
      <c r="S160" s="17"/>
    </row>
    <row r="161" spans="19:19" s="16" customFormat="1" ht="12" customHeight="1" x14ac:dyDescent="0.2">
      <c r="S161" s="17"/>
    </row>
    <row r="162" spans="19:19" s="16" customFormat="1" ht="12" customHeight="1" x14ac:dyDescent="0.2">
      <c r="S162" s="17"/>
    </row>
    <row r="163" spans="19:19" s="16" customFormat="1" ht="12" customHeight="1" x14ac:dyDescent="0.2">
      <c r="S163" s="17"/>
    </row>
    <row r="164" spans="19:19" s="16" customFormat="1" ht="12" customHeight="1" x14ac:dyDescent="0.2">
      <c r="S164" s="17"/>
    </row>
    <row r="165" spans="19:19" s="16" customFormat="1" ht="12" customHeight="1" x14ac:dyDescent="0.2">
      <c r="S165" s="17"/>
    </row>
    <row r="166" spans="19:19" s="16" customFormat="1" ht="12" customHeight="1" x14ac:dyDescent="0.2">
      <c r="S166" s="17"/>
    </row>
    <row r="167" spans="19:19" s="16" customFormat="1" ht="12" customHeight="1" x14ac:dyDescent="0.2">
      <c r="S167" s="17"/>
    </row>
    <row r="168" spans="19:19" s="16" customFormat="1" ht="12" customHeight="1" x14ac:dyDescent="0.2">
      <c r="S168" s="17"/>
    </row>
    <row r="169" spans="19:19" s="16" customFormat="1" ht="12" customHeight="1" x14ac:dyDescent="0.2">
      <c r="S169" s="17"/>
    </row>
    <row r="170" spans="19:19" s="16" customFormat="1" ht="12" customHeight="1" x14ac:dyDescent="0.2">
      <c r="S170" s="17"/>
    </row>
    <row r="171" spans="19:19" s="16" customFormat="1" ht="12" customHeight="1" x14ac:dyDescent="0.2">
      <c r="S171" s="17"/>
    </row>
    <row r="172" spans="19:19" s="16" customFormat="1" ht="20.100000000000001" customHeight="1" x14ac:dyDescent="0.2">
      <c r="S172" s="17"/>
    </row>
    <row r="173" spans="19:19" s="16" customFormat="1" ht="9.6" customHeight="1" x14ac:dyDescent="0.2">
      <c r="S173" s="17"/>
    </row>
    <row r="174" spans="19:19" s="16" customFormat="1" ht="9.6" customHeight="1" x14ac:dyDescent="0.2">
      <c r="S174" s="17"/>
    </row>
    <row r="175" spans="19:19" s="16" customFormat="1" ht="9.9499999999999993" customHeight="1" x14ac:dyDescent="0.2">
      <c r="S175" s="17"/>
    </row>
    <row r="176" spans="19:19" s="16" customFormat="1" ht="9.9499999999999993" customHeight="1" x14ac:dyDescent="0.2">
      <c r="S176" s="17"/>
    </row>
    <row r="177" spans="19:19" s="16" customFormat="1" ht="8.1" customHeight="1" x14ac:dyDescent="0.2">
      <c r="S177" s="17"/>
    </row>
    <row r="178" spans="19:19" s="16" customFormat="1" ht="8.1" customHeight="1" x14ac:dyDescent="0.2">
      <c r="S178" s="17"/>
    </row>
    <row r="179" spans="19:19" s="16" customFormat="1" ht="8.1" customHeight="1" x14ac:dyDescent="0.2">
      <c r="S179" s="17"/>
    </row>
    <row r="180" spans="19:19" s="16" customFormat="1" ht="9.9499999999999993" customHeight="1" x14ac:dyDescent="0.2">
      <c r="S180" s="17"/>
    </row>
    <row r="181" spans="19:19" s="16" customFormat="1" ht="8.1" customHeight="1" x14ac:dyDescent="0.2">
      <c r="S181" s="17"/>
    </row>
    <row r="182" spans="19:19" s="16" customFormat="1" ht="8.1" customHeight="1" x14ac:dyDescent="0.2">
      <c r="S182" s="17"/>
    </row>
    <row r="183" spans="19:19" s="16" customFormat="1" ht="8.1" customHeight="1" x14ac:dyDescent="0.2">
      <c r="S183" s="17"/>
    </row>
    <row r="184" spans="19:19" s="16" customFormat="1" ht="8.1" customHeight="1" x14ac:dyDescent="0.2">
      <c r="S184" s="17"/>
    </row>
    <row r="185" spans="19:19" s="16" customFormat="1" ht="8.1" customHeight="1" x14ac:dyDescent="0.2">
      <c r="S185" s="17"/>
    </row>
    <row r="186" spans="19:19" s="16" customFormat="1" ht="8.1" customHeight="1" x14ac:dyDescent="0.2">
      <c r="S186" s="17"/>
    </row>
    <row r="187" spans="19:19" s="16" customFormat="1" ht="8.1" customHeight="1" x14ac:dyDescent="0.2">
      <c r="S187" s="17"/>
    </row>
    <row r="188" spans="19:19" s="16" customFormat="1" ht="12" customHeight="1" x14ac:dyDescent="0.2">
      <c r="S188" s="17"/>
    </row>
    <row r="189" spans="19:19" s="16" customFormat="1" ht="12" customHeight="1" x14ac:dyDescent="0.2">
      <c r="S189" s="17"/>
    </row>
    <row r="190" spans="19:19" s="16" customFormat="1" ht="12" customHeight="1" x14ac:dyDescent="0.2">
      <c r="S190" s="17"/>
    </row>
    <row r="191" spans="19:19" s="16" customFormat="1" ht="12" customHeight="1" x14ac:dyDescent="0.2">
      <c r="S191" s="17"/>
    </row>
    <row r="192" spans="19:19" s="16" customFormat="1" ht="12" customHeight="1" x14ac:dyDescent="0.2">
      <c r="S192" s="17"/>
    </row>
    <row r="193" spans="19:19" s="16" customFormat="1" ht="12" customHeight="1" x14ac:dyDescent="0.2">
      <c r="S193" s="17"/>
    </row>
    <row r="194" spans="19:19" s="16" customFormat="1" ht="12" customHeight="1" x14ac:dyDescent="0.2">
      <c r="S194" s="17"/>
    </row>
    <row r="195" spans="19:19" s="16" customFormat="1" ht="12" customHeight="1" x14ac:dyDescent="0.2">
      <c r="S195" s="17"/>
    </row>
    <row r="196" spans="19:19" s="16" customFormat="1" ht="12" customHeight="1" x14ac:dyDescent="0.2">
      <c r="S196" s="17"/>
    </row>
    <row r="197" spans="19:19" s="16" customFormat="1" ht="12" customHeight="1" x14ac:dyDescent="0.2">
      <c r="S197" s="17"/>
    </row>
    <row r="198" spans="19:19" s="16" customFormat="1" ht="12" customHeight="1" x14ac:dyDescent="0.2">
      <c r="S198" s="17"/>
    </row>
    <row r="199" spans="19:19" s="16" customFormat="1" ht="12" customHeight="1" x14ac:dyDescent="0.2">
      <c r="S199" s="17"/>
    </row>
    <row r="200" spans="19:19" s="16" customFormat="1" ht="12" customHeight="1" x14ac:dyDescent="0.2">
      <c r="S200" s="17"/>
    </row>
    <row r="201" spans="19:19" s="16" customFormat="1" ht="12" customHeight="1" x14ac:dyDescent="0.2">
      <c r="S201" s="17"/>
    </row>
    <row r="202" spans="19:19" s="16" customFormat="1" ht="12" customHeight="1" x14ac:dyDescent="0.2">
      <c r="S202" s="17"/>
    </row>
    <row r="203" spans="19:19" s="16" customFormat="1" ht="12" customHeight="1" x14ac:dyDescent="0.2">
      <c r="S203" s="17"/>
    </row>
    <row r="204" spans="19:19" s="16" customFormat="1" ht="12" customHeight="1" x14ac:dyDescent="0.2">
      <c r="S204" s="17"/>
    </row>
    <row r="205" spans="19:19" s="16" customFormat="1" ht="12" customHeight="1" x14ac:dyDescent="0.2">
      <c r="S205" s="17"/>
    </row>
    <row r="206" spans="19:19" s="16" customFormat="1" ht="12" customHeight="1" x14ac:dyDescent="0.2">
      <c r="S206" s="17"/>
    </row>
    <row r="207" spans="19:19" s="16" customFormat="1" ht="12" customHeight="1" x14ac:dyDescent="0.2">
      <c r="S207" s="17"/>
    </row>
    <row r="208" spans="19:19" s="16" customFormat="1" ht="12" customHeight="1" x14ac:dyDescent="0.2">
      <c r="S208" s="17"/>
    </row>
    <row r="209" spans="19:19" s="16" customFormat="1" ht="12" customHeight="1" x14ac:dyDescent="0.2">
      <c r="S209" s="17"/>
    </row>
    <row r="210" spans="19:19" s="16" customFormat="1" ht="12" customHeight="1" x14ac:dyDescent="0.2">
      <c r="S210" s="17"/>
    </row>
    <row r="211" spans="19:19" s="16" customFormat="1" ht="12" customHeight="1" x14ac:dyDescent="0.2">
      <c r="S211" s="17"/>
    </row>
    <row r="212" spans="19:19" s="16" customFormat="1" ht="12" customHeight="1" x14ac:dyDescent="0.2">
      <c r="S212" s="17"/>
    </row>
    <row r="213" spans="19:19" s="16" customFormat="1" ht="12" customHeight="1" x14ac:dyDescent="0.2">
      <c r="S213" s="17"/>
    </row>
    <row r="214" spans="19:19" s="16" customFormat="1" ht="12" customHeight="1" x14ac:dyDescent="0.2">
      <c r="S214" s="17"/>
    </row>
    <row r="215" spans="19:19" s="16" customFormat="1" ht="12" customHeight="1" x14ac:dyDescent="0.2">
      <c r="S215" s="17"/>
    </row>
    <row r="216" spans="19:19" s="16" customFormat="1" ht="12" customHeight="1" x14ac:dyDescent="0.2">
      <c r="S216" s="17"/>
    </row>
    <row r="217" spans="19:19" s="16" customFormat="1" ht="12" customHeight="1" x14ac:dyDescent="0.2">
      <c r="S217" s="17"/>
    </row>
    <row r="218" spans="19:19" s="16" customFormat="1" ht="12" customHeight="1" x14ac:dyDescent="0.2">
      <c r="S218" s="17"/>
    </row>
    <row r="219" spans="19:19" s="16" customFormat="1" ht="12" customHeight="1" x14ac:dyDescent="0.2">
      <c r="S219" s="17"/>
    </row>
    <row r="220" spans="19:19" s="16" customFormat="1" ht="12" customHeight="1" x14ac:dyDescent="0.2">
      <c r="S220" s="17"/>
    </row>
    <row r="221" spans="19:19" s="16" customFormat="1" ht="20.100000000000001" customHeight="1" x14ac:dyDescent="0.2">
      <c r="S221" s="17"/>
    </row>
    <row r="222" spans="19:19" s="16" customFormat="1" ht="9.6" customHeight="1" x14ac:dyDescent="0.2">
      <c r="S222" s="17"/>
    </row>
    <row r="223" spans="19:19" s="16" customFormat="1" ht="9.6" customHeight="1" x14ac:dyDescent="0.2">
      <c r="S223" s="17"/>
    </row>
    <row r="224" spans="19:19" s="16" customFormat="1" ht="9.9499999999999993" customHeight="1" x14ac:dyDescent="0.2">
      <c r="S224" s="17"/>
    </row>
    <row r="225" spans="19:19" s="16" customFormat="1" ht="9.9499999999999993" customHeight="1" x14ac:dyDescent="0.2">
      <c r="S225" s="17"/>
    </row>
    <row r="226" spans="19:19" s="16" customFormat="1" ht="8.1" customHeight="1" x14ac:dyDescent="0.2">
      <c r="S226" s="17"/>
    </row>
    <row r="227" spans="19:19" s="16" customFormat="1" ht="8.1" customHeight="1" x14ac:dyDescent="0.2">
      <c r="S227" s="17"/>
    </row>
    <row r="228" spans="19:19" s="16" customFormat="1" ht="8.1" customHeight="1" x14ac:dyDescent="0.2">
      <c r="S228" s="17"/>
    </row>
    <row r="229" spans="19:19" s="16" customFormat="1" ht="9.9499999999999993" customHeight="1" x14ac:dyDescent="0.2">
      <c r="S229" s="17"/>
    </row>
    <row r="230" spans="19:19" s="16" customFormat="1" ht="8.1" customHeight="1" x14ac:dyDescent="0.2">
      <c r="S230" s="17"/>
    </row>
    <row r="231" spans="19:19" s="16" customFormat="1" ht="8.1" customHeight="1" x14ac:dyDescent="0.2">
      <c r="S231" s="17"/>
    </row>
    <row r="232" spans="19:19" s="16" customFormat="1" ht="8.1" customHeight="1" x14ac:dyDescent="0.2">
      <c r="S232" s="17"/>
    </row>
    <row r="233" spans="19:19" s="16" customFormat="1" ht="8.1" customHeight="1" x14ac:dyDescent="0.2">
      <c r="S233" s="17"/>
    </row>
    <row r="234" spans="19:19" s="16" customFormat="1" ht="8.1" customHeight="1" x14ac:dyDescent="0.2">
      <c r="S234" s="17"/>
    </row>
    <row r="235" spans="19:19" s="16" customFormat="1" ht="8.1" customHeight="1" x14ac:dyDescent="0.2">
      <c r="S235" s="17"/>
    </row>
    <row r="236" spans="19:19" s="16" customFormat="1" ht="8.1" customHeight="1" x14ac:dyDescent="0.2">
      <c r="S236" s="17"/>
    </row>
    <row r="237" spans="19:19" s="16" customFormat="1" ht="12" customHeight="1" x14ac:dyDescent="0.2">
      <c r="S237" s="17"/>
    </row>
    <row r="238" spans="19:19" s="16" customFormat="1" ht="12" customHeight="1" x14ac:dyDescent="0.2">
      <c r="S238" s="17"/>
    </row>
    <row r="239" spans="19:19" s="16" customFormat="1" ht="12" customHeight="1" x14ac:dyDescent="0.2">
      <c r="S239" s="17"/>
    </row>
    <row r="240" spans="19:19" s="16" customFormat="1" ht="12" customHeight="1" x14ac:dyDescent="0.2">
      <c r="S240" s="17"/>
    </row>
    <row r="241" spans="19:19" s="16" customFormat="1" ht="12" customHeight="1" x14ac:dyDescent="0.2">
      <c r="S241" s="17"/>
    </row>
    <row r="242" spans="19:19" s="16" customFormat="1" ht="12" customHeight="1" x14ac:dyDescent="0.2">
      <c r="S242" s="17"/>
    </row>
    <row r="243" spans="19:19" s="16" customFormat="1" ht="12" customHeight="1" x14ac:dyDescent="0.2">
      <c r="S243" s="17"/>
    </row>
    <row r="244" spans="19:19" s="16" customFormat="1" ht="12" customHeight="1" x14ac:dyDescent="0.2">
      <c r="S244" s="17"/>
    </row>
    <row r="245" spans="19:19" s="16" customFormat="1" ht="12" customHeight="1" x14ac:dyDescent="0.2">
      <c r="S245" s="17"/>
    </row>
    <row r="246" spans="19:19" s="16" customFormat="1" ht="12" customHeight="1" x14ac:dyDescent="0.2">
      <c r="S246" s="17"/>
    </row>
    <row r="247" spans="19:19" s="16" customFormat="1" ht="12" customHeight="1" x14ac:dyDescent="0.2">
      <c r="S247" s="17"/>
    </row>
    <row r="248" spans="19:19" s="16" customFormat="1" ht="12" customHeight="1" x14ac:dyDescent="0.2">
      <c r="S248" s="17"/>
    </row>
    <row r="249" spans="19:19" s="16" customFormat="1" ht="12" customHeight="1" x14ac:dyDescent="0.2">
      <c r="S249" s="17"/>
    </row>
    <row r="250" spans="19:19" s="16" customFormat="1" ht="12" customHeight="1" x14ac:dyDescent="0.2">
      <c r="S250" s="17"/>
    </row>
    <row r="251" spans="19:19" s="16" customFormat="1" ht="12" customHeight="1" x14ac:dyDescent="0.2">
      <c r="S251" s="17"/>
    </row>
    <row r="252" spans="19:19" s="16" customFormat="1" ht="12" customHeight="1" x14ac:dyDescent="0.2">
      <c r="S252" s="17"/>
    </row>
    <row r="253" spans="19:19" s="16" customFormat="1" ht="12" customHeight="1" x14ac:dyDescent="0.2">
      <c r="S253" s="17"/>
    </row>
    <row r="254" spans="19:19" s="16" customFormat="1" ht="12" customHeight="1" x14ac:dyDescent="0.2">
      <c r="S254" s="17"/>
    </row>
    <row r="255" spans="19:19" s="16" customFormat="1" ht="12" customHeight="1" x14ac:dyDescent="0.2">
      <c r="S255" s="17"/>
    </row>
    <row r="256" spans="19:19" s="16" customFormat="1" ht="12" customHeight="1" x14ac:dyDescent="0.2">
      <c r="S256" s="17"/>
    </row>
    <row r="257" spans="19:19" s="16" customFormat="1" ht="12" customHeight="1" x14ac:dyDescent="0.2">
      <c r="S257" s="17"/>
    </row>
    <row r="258" spans="19:19" s="16" customFormat="1" ht="12" customHeight="1" x14ac:dyDescent="0.2">
      <c r="S258" s="17"/>
    </row>
    <row r="259" spans="19:19" s="16" customFormat="1" ht="12" customHeight="1" x14ac:dyDescent="0.2">
      <c r="S259" s="17"/>
    </row>
    <row r="260" spans="19:19" s="16" customFormat="1" ht="12" customHeight="1" x14ac:dyDescent="0.2">
      <c r="S260" s="17"/>
    </row>
    <row r="261" spans="19:19" s="16" customFormat="1" ht="12" customHeight="1" x14ac:dyDescent="0.2">
      <c r="S261" s="17"/>
    </row>
    <row r="262" spans="19:19" s="16" customFormat="1" ht="12" customHeight="1" x14ac:dyDescent="0.2">
      <c r="S262" s="17"/>
    </row>
    <row r="263" spans="19:19" s="16" customFormat="1" ht="12" customHeight="1" x14ac:dyDescent="0.2">
      <c r="S263" s="17"/>
    </row>
    <row r="264" spans="19:19" s="16" customFormat="1" ht="12" customHeight="1" x14ac:dyDescent="0.2">
      <c r="S264" s="17"/>
    </row>
    <row r="265" spans="19:19" s="16" customFormat="1" ht="12" customHeight="1" x14ac:dyDescent="0.2">
      <c r="S265" s="17"/>
    </row>
    <row r="266" spans="19:19" s="16" customFormat="1" ht="12" customHeight="1" x14ac:dyDescent="0.2">
      <c r="S266" s="17"/>
    </row>
    <row r="267" spans="19:19" s="16" customFormat="1" ht="12" customHeight="1" x14ac:dyDescent="0.2">
      <c r="S267" s="17"/>
    </row>
    <row r="268" spans="19:19" s="16" customFormat="1" ht="12" customHeight="1" x14ac:dyDescent="0.2">
      <c r="S268" s="17"/>
    </row>
    <row r="269" spans="19:19" s="16" customFormat="1" ht="12" customHeight="1" x14ac:dyDescent="0.2">
      <c r="S269" s="17"/>
    </row>
    <row r="270" spans="19:19" s="16" customFormat="1" ht="20.100000000000001" customHeight="1" x14ac:dyDescent="0.2">
      <c r="S270" s="17"/>
    </row>
    <row r="271" spans="19:19" s="16" customFormat="1" ht="9.6" customHeight="1" x14ac:dyDescent="0.2">
      <c r="S271" s="17"/>
    </row>
    <row r="272" spans="19:19" s="16" customFormat="1" ht="9.6" customHeight="1" x14ac:dyDescent="0.2">
      <c r="S272" s="17"/>
    </row>
    <row r="273" spans="19:19" s="16" customFormat="1" ht="9.9499999999999993" customHeight="1" x14ac:dyDescent="0.2">
      <c r="S273" s="17"/>
    </row>
    <row r="274" spans="19:19" s="16" customFormat="1" ht="9.9499999999999993" customHeight="1" x14ac:dyDescent="0.2">
      <c r="S274" s="17"/>
    </row>
    <row r="275" spans="19:19" s="16" customFormat="1" ht="8.1" customHeight="1" x14ac:dyDescent="0.2">
      <c r="S275" s="17"/>
    </row>
    <row r="276" spans="19:19" s="16" customFormat="1" ht="8.1" customHeight="1" x14ac:dyDescent="0.2">
      <c r="S276" s="17"/>
    </row>
    <row r="277" spans="19:19" s="16" customFormat="1" ht="8.1" customHeight="1" x14ac:dyDescent="0.2">
      <c r="S277" s="17"/>
    </row>
    <row r="278" spans="19:19" s="16" customFormat="1" ht="9.9499999999999993" customHeight="1" x14ac:dyDescent="0.2">
      <c r="S278" s="17"/>
    </row>
    <row r="279" spans="19:19" s="16" customFormat="1" ht="8.1" customHeight="1" x14ac:dyDescent="0.2">
      <c r="S279" s="17"/>
    </row>
    <row r="280" spans="19:19" s="16" customFormat="1" ht="8.1" customHeight="1" x14ac:dyDescent="0.2">
      <c r="S280" s="17"/>
    </row>
    <row r="281" spans="19:19" s="16" customFormat="1" ht="8.1" customHeight="1" x14ac:dyDescent="0.2">
      <c r="S281" s="17"/>
    </row>
    <row r="282" spans="19:19" s="16" customFormat="1" ht="8.1" customHeight="1" x14ac:dyDescent="0.2">
      <c r="S282" s="17"/>
    </row>
    <row r="283" spans="19:19" s="16" customFormat="1" ht="8.1" customHeight="1" x14ac:dyDescent="0.2">
      <c r="S283" s="17"/>
    </row>
    <row r="284" spans="19:19" s="16" customFormat="1" ht="8.1" customHeight="1" x14ac:dyDescent="0.2">
      <c r="S284" s="17"/>
    </row>
    <row r="285" spans="19:19" s="16" customFormat="1" ht="8.1" customHeight="1" x14ac:dyDescent="0.2">
      <c r="S285" s="17"/>
    </row>
    <row r="286" spans="19:19" s="16" customFormat="1" ht="12" customHeight="1" x14ac:dyDescent="0.2">
      <c r="S286" s="17"/>
    </row>
    <row r="287" spans="19:19" s="16" customFormat="1" ht="12" customHeight="1" x14ac:dyDescent="0.2">
      <c r="S287" s="17"/>
    </row>
    <row r="288" spans="19:19" s="16" customFormat="1" ht="12" customHeight="1" x14ac:dyDescent="0.2">
      <c r="S288" s="17"/>
    </row>
    <row r="289" spans="19:19" s="16" customFormat="1" ht="12" customHeight="1" x14ac:dyDescent="0.2">
      <c r="S289" s="17"/>
    </row>
    <row r="290" spans="19:19" s="16" customFormat="1" ht="12" customHeight="1" x14ac:dyDescent="0.2">
      <c r="S290" s="17"/>
    </row>
    <row r="291" spans="19:19" s="16" customFormat="1" ht="12" customHeight="1" x14ac:dyDescent="0.2">
      <c r="S291" s="17"/>
    </row>
    <row r="292" spans="19:19" s="16" customFormat="1" ht="12" customHeight="1" x14ac:dyDescent="0.2">
      <c r="S292" s="17"/>
    </row>
    <row r="293" spans="19:19" s="16" customFormat="1" ht="12" customHeight="1" x14ac:dyDescent="0.2">
      <c r="S293" s="17"/>
    </row>
    <row r="294" spans="19:19" s="16" customFormat="1" ht="12" customHeight="1" x14ac:dyDescent="0.2">
      <c r="S294" s="17"/>
    </row>
    <row r="295" spans="19:19" s="16" customFormat="1" ht="12" customHeight="1" x14ac:dyDescent="0.2">
      <c r="S295" s="17"/>
    </row>
    <row r="296" spans="19:19" s="16" customFormat="1" ht="12" customHeight="1" x14ac:dyDescent="0.2">
      <c r="S296" s="17"/>
    </row>
    <row r="297" spans="19:19" s="16" customFormat="1" ht="12" customHeight="1" x14ac:dyDescent="0.2">
      <c r="S297" s="17"/>
    </row>
    <row r="298" spans="19:19" s="16" customFormat="1" ht="12" customHeight="1" x14ac:dyDescent="0.2">
      <c r="S298" s="17"/>
    </row>
    <row r="299" spans="19:19" s="16" customFormat="1" ht="12" customHeight="1" x14ac:dyDescent="0.2">
      <c r="S299" s="17"/>
    </row>
    <row r="300" spans="19:19" s="16" customFormat="1" ht="12" customHeight="1" x14ac:dyDescent="0.2">
      <c r="S300" s="17"/>
    </row>
    <row r="301" spans="19:19" s="16" customFormat="1" ht="12" customHeight="1" x14ac:dyDescent="0.2">
      <c r="S301" s="17"/>
    </row>
    <row r="302" spans="19:19" s="16" customFormat="1" ht="12" customHeight="1" x14ac:dyDescent="0.2">
      <c r="S302" s="17"/>
    </row>
    <row r="303" spans="19:19" s="16" customFormat="1" ht="12" customHeight="1" x14ac:dyDescent="0.2">
      <c r="S303" s="17"/>
    </row>
    <row r="304" spans="19:19" s="16" customFormat="1" ht="12" customHeight="1" x14ac:dyDescent="0.2">
      <c r="S304" s="17"/>
    </row>
    <row r="305" spans="19:19" s="16" customFormat="1" ht="12" customHeight="1" x14ac:dyDescent="0.2">
      <c r="S305" s="17"/>
    </row>
    <row r="306" spans="19:19" s="16" customFormat="1" ht="12" customHeight="1" x14ac:dyDescent="0.2">
      <c r="S306" s="17"/>
    </row>
    <row r="307" spans="19:19" s="16" customFormat="1" ht="12" customHeight="1" x14ac:dyDescent="0.2">
      <c r="S307" s="17"/>
    </row>
    <row r="308" spans="19:19" s="16" customFormat="1" ht="12" customHeight="1" x14ac:dyDescent="0.2">
      <c r="S308" s="17"/>
    </row>
    <row r="309" spans="19:19" s="16" customFormat="1" ht="12" customHeight="1" x14ac:dyDescent="0.2">
      <c r="S309" s="17"/>
    </row>
    <row r="310" spans="19:19" s="16" customFormat="1" ht="12" customHeight="1" x14ac:dyDescent="0.2">
      <c r="S310" s="17"/>
    </row>
    <row r="311" spans="19:19" s="16" customFormat="1" ht="12" customHeight="1" x14ac:dyDescent="0.2">
      <c r="S311" s="17"/>
    </row>
    <row r="312" spans="19:19" s="16" customFormat="1" ht="12" customHeight="1" x14ac:dyDescent="0.2">
      <c r="S312" s="17"/>
    </row>
    <row r="313" spans="19:19" s="16" customFormat="1" ht="12" customHeight="1" x14ac:dyDescent="0.2">
      <c r="S313" s="17"/>
    </row>
    <row r="314" spans="19:19" s="16" customFormat="1" ht="12" customHeight="1" x14ac:dyDescent="0.2">
      <c r="S314" s="17"/>
    </row>
    <row r="315" spans="19:19" s="16" customFormat="1" ht="12" customHeight="1" x14ac:dyDescent="0.2">
      <c r="S315" s="17"/>
    </row>
    <row r="316" spans="19:19" s="16" customFormat="1" ht="12" customHeight="1" x14ac:dyDescent="0.2">
      <c r="S316" s="17"/>
    </row>
    <row r="317" spans="19:19" s="16" customFormat="1" ht="12" customHeight="1" x14ac:dyDescent="0.2">
      <c r="S317" s="17"/>
    </row>
    <row r="318" spans="19:19" s="16" customFormat="1" ht="12" customHeight="1" x14ac:dyDescent="0.2">
      <c r="S318" s="17"/>
    </row>
    <row r="319" spans="19:19" s="16" customFormat="1" ht="20.100000000000001" customHeight="1" x14ac:dyDescent="0.2">
      <c r="S319" s="17"/>
    </row>
    <row r="320" spans="19:19" s="16" customFormat="1" ht="9.6" customHeight="1" x14ac:dyDescent="0.2">
      <c r="S320" s="17"/>
    </row>
    <row r="321" spans="19:19" s="16" customFormat="1" ht="9.6" customHeight="1" x14ac:dyDescent="0.2">
      <c r="S321" s="17"/>
    </row>
    <row r="322" spans="19:19" s="16" customFormat="1" x14ac:dyDescent="0.2">
      <c r="S322" s="17"/>
    </row>
    <row r="323" spans="19:19" s="16" customFormat="1" x14ac:dyDescent="0.2">
      <c r="S323" s="17"/>
    </row>
    <row r="324" spans="19:19" s="16" customFormat="1" x14ac:dyDescent="0.2">
      <c r="S324" s="17"/>
    </row>
    <row r="325" spans="19:19" s="16" customFormat="1" x14ac:dyDescent="0.2">
      <c r="S325" s="17"/>
    </row>
    <row r="326" spans="19:19" s="16" customFormat="1" x14ac:dyDescent="0.2">
      <c r="S326" s="17"/>
    </row>
    <row r="327" spans="19:19" s="16" customFormat="1" x14ac:dyDescent="0.2">
      <c r="S327" s="17"/>
    </row>
    <row r="328" spans="19:19" s="16" customFormat="1" x14ac:dyDescent="0.2">
      <c r="S328" s="17"/>
    </row>
    <row r="329" spans="19:19" s="16" customFormat="1" x14ac:dyDescent="0.2">
      <c r="S329" s="17"/>
    </row>
    <row r="330" spans="19:19" s="16" customFormat="1" x14ac:dyDescent="0.2">
      <c r="S330" s="17"/>
    </row>
    <row r="331" spans="19:19" s="16" customFormat="1" x14ac:dyDescent="0.2">
      <c r="S331" s="17"/>
    </row>
    <row r="332" spans="19:19" s="16" customFormat="1" x14ac:dyDescent="0.2">
      <c r="S332" s="17"/>
    </row>
    <row r="333" spans="19:19" s="16" customFormat="1" x14ac:dyDescent="0.2">
      <c r="S333" s="17"/>
    </row>
    <row r="334" spans="19:19" s="16" customFormat="1" x14ac:dyDescent="0.2">
      <c r="S334" s="17"/>
    </row>
    <row r="335" spans="19:19" s="16" customFormat="1" x14ac:dyDescent="0.2">
      <c r="S335" s="17"/>
    </row>
    <row r="336" spans="19:19" s="16" customFormat="1" x14ac:dyDescent="0.2">
      <c r="S336" s="17"/>
    </row>
    <row r="337" spans="19:19" s="16" customFormat="1" x14ac:dyDescent="0.2">
      <c r="S337" s="17"/>
    </row>
    <row r="338" spans="19:19" s="16" customFormat="1" x14ac:dyDescent="0.2">
      <c r="S338" s="17"/>
    </row>
    <row r="339" spans="19:19" s="16" customFormat="1" x14ac:dyDescent="0.2">
      <c r="S339" s="17"/>
    </row>
    <row r="340" spans="19:19" s="16" customFormat="1" x14ac:dyDescent="0.2">
      <c r="S340" s="17"/>
    </row>
    <row r="341" spans="19:19" s="16" customFormat="1" x14ac:dyDescent="0.2">
      <c r="S341" s="17"/>
    </row>
    <row r="342" spans="19:19" s="16" customFormat="1" x14ac:dyDescent="0.2">
      <c r="S342" s="17"/>
    </row>
    <row r="343" spans="19:19" s="16" customFormat="1" x14ac:dyDescent="0.2">
      <c r="S343" s="17"/>
    </row>
    <row r="344" spans="19:19" s="16" customFormat="1" x14ac:dyDescent="0.2">
      <c r="S344" s="17"/>
    </row>
    <row r="345" spans="19:19" s="16" customFormat="1" x14ac:dyDescent="0.2">
      <c r="S345" s="17"/>
    </row>
    <row r="346" spans="19:19" s="16" customFormat="1" x14ac:dyDescent="0.2">
      <c r="S346" s="17"/>
    </row>
    <row r="347" spans="19:19" s="16" customFormat="1" x14ac:dyDescent="0.2">
      <c r="S347" s="17"/>
    </row>
    <row r="348" spans="19:19" s="16" customFormat="1" x14ac:dyDescent="0.2">
      <c r="S348" s="17"/>
    </row>
    <row r="349" spans="19:19" s="16" customFormat="1" x14ac:dyDescent="0.2">
      <c r="S349" s="17"/>
    </row>
    <row r="350" spans="19:19" s="16" customFormat="1" x14ac:dyDescent="0.2">
      <c r="S350" s="17"/>
    </row>
    <row r="351" spans="19:19" s="16" customFormat="1" x14ac:dyDescent="0.2">
      <c r="S351" s="17"/>
    </row>
    <row r="352" spans="19:19" s="16" customFormat="1" x14ac:dyDescent="0.2">
      <c r="S352" s="17"/>
    </row>
    <row r="353" spans="19:19" s="16" customFormat="1" x14ac:dyDescent="0.2">
      <c r="S353" s="17"/>
    </row>
    <row r="354" spans="19:19" s="16" customFormat="1" x14ac:dyDescent="0.2">
      <c r="S354" s="17"/>
    </row>
    <row r="355" spans="19:19" s="16" customFormat="1" x14ac:dyDescent="0.2">
      <c r="S355" s="17"/>
    </row>
    <row r="356" spans="19:19" s="16" customFormat="1" x14ac:dyDescent="0.2">
      <c r="S356" s="17"/>
    </row>
    <row r="357" spans="19:19" s="16" customFormat="1" x14ac:dyDescent="0.2">
      <c r="S357" s="17"/>
    </row>
  </sheetData>
  <mergeCells count="7">
    <mergeCell ref="P7:R8"/>
    <mergeCell ref="A7:A9"/>
    <mergeCell ref="B7:D8"/>
    <mergeCell ref="E7:G8"/>
    <mergeCell ref="H7:J8"/>
    <mergeCell ref="K7:L8"/>
    <mergeCell ref="M7:O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6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baseColWidth="10" defaultRowHeight="15" x14ac:dyDescent="0.25"/>
  <cols>
    <col min="1" max="1" width="36" customWidth="1"/>
    <col min="2" max="4" width="24.28515625" customWidth="1"/>
    <col min="5" max="6" width="14.85546875" customWidth="1"/>
  </cols>
  <sheetData>
    <row r="1" spans="1:6" x14ac:dyDescent="0.25">
      <c r="F1" s="1" t="s">
        <v>17</v>
      </c>
    </row>
    <row r="2" spans="1:6" ht="28.35" customHeight="1" x14ac:dyDescent="0.25">
      <c r="A2" s="150" t="s">
        <v>1206</v>
      </c>
      <c r="B2" s="150" t="s">
        <v>1207</v>
      </c>
      <c r="C2" s="150" t="s">
        <v>1208</v>
      </c>
      <c r="D2" s="150" t="s">
        <v>1209</v>
      </c>
      <c r="E2" s="150" t="s">
        <v>1210</v>
      </c>
      <c r="F2" s="150" t="s">
        <v>104</v>
      </c>
    </row>
    <row r="3" spans="1:6" ht="28.35" customHeight="1" x14ac:dyDescent="0.25">
      <c r="A3" s="152"/>
      <c r="B3" s="152"/>
      <c r="C3" s="152"/>
      <c r="D3" s="152"/>
      <c r="E3" s="152"/>
      <c r="F3" s="152"/>
    </row>
    <row r="4" spans="1:6" ht="16.899999999999999" customHeight="1" x14ac:dyDescent="0.25">
      <c r="A4" s="3" t="s">
        <v>1196</v>
      </c>
      <c r="B4" s="1" t="s">
        <v>11</v>
      </c>
      <c r="C4" s="1" t="s">
        <v>11</v>
      </c>
      <c r="D4" s="1" t="s">
        <v>11</v>
      </c>
      <c r="E4" s="1" t="s">
        <v>11</v>
      </c>
      <c r="F4" s="1" t="s">
        <v>11</v>
      </c>
    </row>
    <row r="5" spans="1:6" ht="16.899999999999999" customHeight="1" x14ac:dyDescent="0.25">
      <c r="A5" s="3" t="s">
        <v>305</v>
      </c>
      <c r="B5" s="4">
        <v>298047</v>
      </c>
      <c r="C5" s="1" t="s">
        <v>11</v>
      </c>
      <c r="D5" s="1" t="s">
        <v>11</v>
      </c>
      <c r="E5" s="1" t="s">
        <v>11</v>
      </c>
      <c r="F5" s="4">
        <v>298047</v>
      </c>
    </row>
    <row r="6" spans="1:6" ht="16.899999999999999" customHeight="1" x14ac:dyDescent="0.25">
      <c r="A6" s="3" t="s">
        <v>310</v>
      </c>
      <c r="B6" s="4">
        <v>228541</v>
      </c>
      <c r="C6" s="1" t="s">
        <v>11</v>
      </c>
      <c r="D6" s="1" t="s">
        <v>11</v>
      </c>
      <c r="E6" s="1" t="s">
        <v>11</v>
      </c>
      <c r="F6" s="4">
        <v>228541</v>
      </c>
    </row>
    <row r="7" spans="1:6" ht="16.899999999999999" customHeight="1" x14ac:dyDescent="0.25">
      <c r="A7" s="3" t="s">
        <v>1197</v>
      </c>
      <c r="B7" s="4">
        <v>193826</v>
      </c>
      <c r="C7" s="4">
        <v>4458</v>
      </c>
      <c r="D7" s="1" t="s">
        <v>11</v>
      </c>
      <c r="E7" s="1" t="s">
        <v>11</v>
      </c>
      <c r="F7" s="4">
        <v>198284</v>
      </c>
    </row>
    <row r="8" spans="1:6" ht="16.899999999999999" customHeight="1" x14ac:dyDescent="0.25">
      <c r="A8" s="3" t="s">
        <v>326</v>
      </c>
      <c r="B8" s="4">
        <v>71410</v>
      </c>
      <c r="C8" s="1" t="s">
        <v>11</v>
      </c>
      <c r="D8" s="1" t="s">
        <v>11</v>
      </c>
      <c r="E8" s="1" t="s">
        <v>11</v>
      </c>
      <c r="F8" s="4">
        <v>71410</v>
      </c>
    </row>
    <row r="9" spans="1:6" ht="16.899999999999999" customHeight="1" x14ac:dyDescent="0.25">
      <c r="A9" s="3" t="s">
        <v>329</v>
      </c>
      <c r="B9" s="4">
        <v>187350</v>
      </c>
      <c r="C9" s="1" t="s">
        <v>11</v>
      </c>
      <c r="D9" s="1" t="s">
        <v>11</v>
      </c>
      <c r="E9" s="1" t="s">
        <v>11</v>
      </c>
      <c r="F9" s="4">
        <v>187350</v>
      </c>
    </row>
    <row r="10" spans="1:6" ht="16.899999999999999" customHeight="1" x14ac:dyDescent="0.25">
      <c r="A10" s="3" t="s">
        <v>330</v>
      </c>
      <c r="B10" s="4">
        <v>81155</v>
      </c>
      <c r="C10" s="1" t="s">
        <v>11</v>
      </c>
      <c r="D10" s="1" t="s">
        <v>11</v>
      </c>
      <c r="E10" s="1" t="s">
        <v>11</v>
      </c>
      <c r="F10" s="4">
        <v>81155</v>
      </c>
    </row>
    <row r="11" spans="1:6" ht="16.899999999999999" customHeight="1" x14ac:dyDescent="0.25">
      <c r="A11" s="3" t="s">
        <v>1198</v>
      </c>
      <c r="B11" s="1" t="s">
        <v>11</v>
      </c>
      <c r="C11" s="1" t="s">
        <v>11</v>
      </c>
      <c r="D11" s="1" t="s">
        <v>11</v>
      </c>
      <c r="E11" s="1" t="s">
        <v>11</v>
      </c>
      <c r="F11" s="1" t="s">
        <v>11</v>
      </c>
    </row>
    <row r="12" spans="1:6" ht="16.899999999999999" customHeight="1" x14ac:dyDescent="0.25">
      <c r="A12" s="3" t="s">
        <v>334</v>
      </c>
      <c r="B12" s="1" t="s">
        <v>11</v>
      </c>
      <c r="C12" s="1" t="s">
        <v>11</v>
      </c>
      <c r="D12" s="1" t="s">
        <v>11</v>
      </c>
      <c r="E12" s="1" t="s">
        <v>11</v>
      </c>
      <c r="F12" s="1" t="s">
        <v>11</v>
      </c>
    </row>
    <row r="13" spans="1:6" ht="16.899999999999999" customHeight="1" x14ac:dyDescent="0.25">
      <c r="A13" s="3" t="s">
        <v>1199</v>
      </c>
      <c r="B13" s="4">
        <v>106081</v>
      </c>
      <c r="C13" s="1" t="s">
        <v>11</v>
      </c>
      <c r="D13" s="1" t="s">
        <v>11</v>
      </c>
      <c r="E13" s="1" t="s">
        <v>11</v>
      </c>
      <c r="F13" s="4">
        <v>106081</v>
      </c>
    </row>
    <row r="14" spans="1:6" ht="16.899999999999999" customHeight="1" x14ac:dyDescent="0.25">
      <c r="A14" s="3" t="s">
        <v>1200</v>
      </c>
      <c r="B14" s="4">
        <v>30813</v>
      </c>
      <c r="C14" s="1" t="s">
        <v>11</v>
      </c>
      <c r="D14" s="1" t="s">
        <v>11</v>
      </c>
      <c r="E14" s="1" t="s">
        <v>11</v>
      </c>
      <c r="F14" s="4">
        <v>30813</v>
      </c>
    </row>
    <row r="15" spans="1:6" ht="16.899999999999999" customHeight="1" x14ac:dyDescent="0.25">
      <c r="A15" s="3" t="s">
        <v>348</v>
      </c>
      <c r="B15" s="4">
        <v>28970</v>
      </c>
      <c r="C15" s="1" t="s">
        <v>11</v>
      </c>
      <c r="D15" s="1" t="s">
        <v>11</v>
      </c>
      <c r="E15" s="1" t="s">
        <v>11</v>
      </c>
      <c r="F15" s="4">
        <v>28970</v>
      </c>
    </row>
    <row r="16" spans="1:6" ht="16.899999999999999" customHeight="1" x14ac:dyDescent="0.25">
      <c r="A16" s="3" t="s">
        <v>352</v>
      </c>
      <c r="B16" s="4">
        <v>170300</v>
      </c>
      <c r="C16" s="1" t="s">
        <v>11</v>
      </c>
      <c r="D16" s="1" t="s">
        <v>11</v>
      </c>
      <c r="E16" s="1" t="s">
        <v>11</v>
      </c>
      <c r="F16" s="4">
        <v>170300</v>
      </c>
    </row>
    <row r="17" spans="1:6" ht="16.899999999999999" customHeight="1" x14ac:dyDescent="0.25">
      <c r="A17" s="3" t="s">
        <v>355</v>
      </c>
      <c r="B17" s="1" t="s">
        <v>11</v>
      </c>
      <c r="C17" s="1" t="s">
        <v>11</v>
      </c>
      <c r="D17" s="1" t="s">
        <v>11</v>
      </c>
      <c r="E17" s="1" t="s">
        <v>11</v>
      </c>
      <c r="F17" s="1" t="s">
        <v>11</v>
      </c>
    </row>
    <row r="18" spans="1:6" ht="16.899999999999999" customHeight="1" x14ac:dyDescent="0.25">
      <c r="A18" s="3" t="s">
        <v>1201</v>
      </c>
      <c r="B18" s="1" t="s">
        <v>11</v>
      </c>
      <c r="C18" s="1" t="s">
        <v>11</v>
      </c>
      <c r="D18" s="1" t="s">
        <v>11</v>
      </c>
      <c r="E18" s="1" t="s">
        <v>11</v>
      </c>
      <c r="F18" s="1" t="s">
        <v>11</v>
      </c>
    </row>
    <row r="19" spans="1:6" ht="16.899999999999999" customHeight="1" x14ac:dyDescent="0.25">
      <c r="A19" s="3" t="s">
        <v>1202</v>
      </c>
      <c r="B19" s="4">
        <v>166117</v>
      </c>
      <c r="C19" s="1" t="s">
        <v>11</v>
      </c>
      <c r="D19" s="1" t="s">
        <v>11</v>
      </c>
      <c r="E19" s="1" t="s">
        <v>11</v>
      </c>
      <c r="F19" s="4">
        <v>166117</v>
      </c>
    </row>
    <row r="20" spans="1:6" ht="16.899999999999999" customHeight="1" x14ac:dyDescent="0.25">
      <c r="A20" s="3" t="s">
        <v>367</v>
      </c>
      <c r="B20" s="4">
        <v>13503</v>
      </c>
      <c r="C20" s="1" t="s">
        <v>11</v>
      </c>
      <c r="D20" s="1" t="s">
        <v>11</v>
      </c>
      <c r="E20" s="1" t="s">
        <v>11</v>
      </c>
      <c r="F20" s="4">
        <v>13503</v>
      </c>
    </row>
    <row r="21" spans="1:6" ht="16.899999999999999" customHeight="1" x14ac:dyDescent="0.25">
      <c r="A21" s="3" t="s">
        <v>368</v>
      </c>
      <c r="B21" s="4">
        <v>10812</v>
      </c>
      <c r="C21" s="1" t="s">
        <v>11</v>
      </c>
      <c r="D21" s="1" t="s">
        <v>11</v>
      </c>
      <c r="E21" s="1" t="s">
        <v>11</v>
      </c>
      <c r="F21" s="4">
        <v>10812</v>
      </c>
    </row>
    <row r="22" spans="1:6" ht="16.899999999999999" customHeight="1" x14ac:dyDescent="0.25">
      <c r="A22" s="3" t="s">
        <v>1203</v>
      </c>
      <c r="B22" s="1" t="s">
        <v>11</v>
      </c>
      <c r="C22" s="1" t="s">
        <v>11</v>
      </c>
      <c r="D22" s="1" t="s">
        <v>11</v>
      </c>
      <c r="E22" s="1" t="s">
        <v>11</v>
      </c>
      <c r="F22" s="1" t="s">
        <v>11</v>
      </c>
    </row>
    <row r="23" spans="1:6" ht="16.899999999999999" customHeight="1" x14ac:dyDescent="0.25">
      <c r="A23" s="3" t="s">
        <v>1204</v>
      </c>
      <c r="B23" s="1" t="s">
        <v>11</v>
      </c>
      <c r="C23" s="1" t="s">
        <v>11</v>
      </c>
      <c r="D23" s="1" t="s">
        <v>11</v>
      </c>
      <c r="E23" s="1" t="s">
        <v>11</v>
      </c>
      <c r="F23" s="1" t="s">
        <v>11</v>
      </c>
    </row>
    <row r="24" spans="1:6" ht="16.899999999999999" customHeight="1" x14ac:dyDescent="0.25">
      <c r="A24" s="3" t="s">
        <v>1205</v>
      </c>
      <c r="B24" s="1" t="s">
        <v>11</v>
      </c>
      <c r="C24" s="1" t="s">
        <v>11</v>
      </c>
      <c r="D24" s="1" t="s">
        <v>11</v>
      </c>
      <c r="E24" s="4">
        <v>3106</v>
      </c>
      <c r="F24" s="4">
        <v>3106</v>
      </c>
    </row>
    <row r="25" spans="1:6" ht="16.899999999999999" customHeight="1" x14ac:dyDescent="0.25">
      <c r="A25" s="3"/>
      <c r="B25" s="1"/>
      <c r="C25" s="1"/>
      <c r="D25" s="1"/>
      <c r="E25" s="1"/>
      <c r="F25" s="1"/>
    </row>
    <row r="26" spans="1:6" ht="16.899999999999999" customHeight="1" x14ac:dyDescent="0.25">
      <c r="A26" s="3"/>
      <c r="B26" s="4">
        <v>1586925</v>
      </c>
      <c r="C26" s="4">
        <v>4458</v>
      </c>
      <c r="D26" s="1" t="s">
        <v>11</v>
      </c>
      <c r="E26" s="4">
        <v>3106</v>
      </c>
      <c r="F26" s="4">
        <v>1594489</v>
      </c>
    </row>
  </sheetData>
  <mergeCells count="6">
    <mergeCell ref="F2:F3"/>
    <mergeCell ref="A2:A3"/>
    <mergeCell ref="B2:B3"/>
    <mergeCell ref="C2:C3"/>
    <mergeCell ref="D2:D3"/>
    <mergeCell ref="E2:E3"/>
  </mergeCells>
  <pageMargins left="0" right="0" top="0.75" bottom="0.75" header="0.3" footer="0.3"/>
  <pageSetup paperSize="9" orientation="landscape" verticalDpi="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baseColWidth="10" defaultRowHeight="15" x14ac:dyDescent="0.25"/>
  <cols>
    <col min="1" max="1" width="57.140625" customWidth="1"/>
    <col min="2" max="4" width="26.5703125" customWidth="1"/>
  </cols>
  <sheetData>
    <row r="1" spans="1:4" x14ac:dyDescent="0.25">
      <c r="D1" s="1" t="s">
        <v>17</v>
      </c>
    </row>
    <row r="2" spans="1:4" ht="28.35" customHeight="1" x14ac:dyDescent="0.25">
      <c r="A2" s="147" t="s">
        <v>1220</v>
      </c>
      <c r="B2" s="144" t="s">
        <v>1221</v>
      </c>
      <c r="C2" s="146"/>
      <c r="D2" s="147" t="s">
        <v>1222</v>
      </c>
    </row>
    <row r="3" spans="1:4" ht="28.35" customHeight="1" x14ac:dyDescent="0.25">
      <c r="A3" s="149"/>
      <c r="B3" s="2" t="s">
        <v>20</v>
      </c>
      <c r="C3" s="2" t="s">
        <v>22</v>
      </c>
      <c r="D3" s="149"/>
    </row>
    <row r="4" spans="1:4" ht="30.4" customHeight="1" x14ac:dyDescent="0.25">
      <c r="A4" s="3"/>
      <c r="B4" s="1"/>
      <c r="C4" s="1"/>
      <c r="D4" s="1"/>
    </row>
    <row r="5" spans="1:4" ht="30.4" customHeight="1" x14ac:dyDescent="0.25">
      <c r="A5" s="3" t="s">
        <v>1211</v>
      </c>
      <c r="B5" s="4">
        <v>8438</v>
      </c>
      <c r="C5" s="4">
        <v>13952</v>
      </c>
      <c r="D5" s="5">
        <v>-39.5</v>
      </c>
    </row>
    <row r="6" spans="1:4" ht="30.4" customHeight="1" x14ac:dyDescent="0.25">
      <c r="A6" s="3" t="s">
        <v>1212</v>
      </c>
      <c r="B6" s="4">
        <v>1564949</v>
      </c>
      <c r="C6" s="4">
        <v>1466639</v>
      </c>
      <c r="D6" s="5">
        <v>6.7</v>
      </c>
    </row>
    <row r="7" spans="1:4" ht="30.4" customHeight="1" x14ac:dyDescent="0.25">
      <c r="A7" s="3" t="s">
        <v>1213</v>
      </c>
      <c r="B7" s="4">
        <v>7405</v>
      </c>
      <c r="C7" s="4">
        <v>10543</v>
      </c>
      <c r="D7" s="5">
        <v>-29.8</v>
      </c>
    </row>
    <row r="8" spans="1:4" ht="30.4" customHeight="1" x14ac:dyDescent="0.25">
      <c r="A8" s="3" t="s">
        <v>1214</v>
      </c>
      <c r="B8" s="4">
        <v>217055</v>
      </c>
      <c r="C8" s="4">
        <v>165803</v>
      </c>
      <c r="D8" s="5">
        <v>30.9</v>
      </c>
    </row>
    <row r="9" spans="1:4" ht="30.4" customHeight="1" x14ac:dyDescent="0.25">
      <c r="A9" s="3" t="s">
        <v>1215</v>
      </c>
      <c r="B9" s="4">
        <v>1264077</v>
      </c>
      <c r="C9" s="4">
        <v>1233039</v>
      </c>
      <c r="D9" s="5">
        <v>2.5</v>
      </c>
    </row>
    <row r="10" spans="1:4" ht="30.4" customHeight="1" x14ac:dyDescent="0.25">
      <c r="A10" s="3" t="s">
        <v>1216</v>
      </c>
      <c r="B10" s="4">
        <v>77117</v>
      </c>
      <c r="C10" s="4">
        <v>57247</v>
      </c>
      <c r="D10" s="5">
        <v>34.700000000000003</v>
      </c>
    </row>
    <row r="11" spans="1:4" ht="30.4" customHeight="1" x14ac:dyDescent="0.25">
      <c r="A11" s="3" t="s">
        <v>1217</v>
      </c>
      <c r="B11" s="1">
        <v>-705</v>
      </c>
      <c r="C11" s="1">
        <v>7</v>
      </c>
      <c r="D11" s="1" t="s">
        <v>11</v>
      </c>
    </row>
    <row r="12" spans="1:4" ht="30.4" customHeight="1" x14ac:dyDescent="0.25">
      <c r="A12" s="3" t="s">
        <v>1218</v>
      </c>
      <c r="B12" s="4">
        <v>8798</v>
      </c>
      <c r="C12" s="4">
        <v>6013</v>
      </c>
      <c r="D12" s="5">
        <v>46.3</v>
      </c>
    </row>
    <row r="13" spans="1:4" ht="30.4" customHeight="1" x14ac:dyDescent="0.25">
      <c r="A13" s="3" t="s">
        <v>1219</v>
      </c>
      <c r="B13" s="4">
        <v>41104</v>
      </c>
      <c r="C13" s="4">
        <v>45358</v>
      </c>
      <c r="D13" s="5">
        <v>-9.4</v>
      </c>
    </row>
    <row r="14" spans="1:4" ht="30.4" customHeight="1" x14ac:dyDescent="0.25">
      <c r="A14" s="3"/>
      <c r="B14" s="1"/>
      <c r="C14" s="1"/>
      <c r="D14" s="1"/>
    </row>
    <row r="15" spans="1:4" ht="30.4" customHeight="1" x14ac:dyDescent="0.25">
      <c r="A15" s="3" t="s">
        <v>95</v>
      </c>
      <c r="B15" s="4">
        <v>1623289</v>
      </c>
      <c r="C15" s="4">
        <v>1531962</v>
      </c>
      <c r="D15" s="5">
        <v>6</v>
      </c>
    </row>
  </sheetData>
  <mergeCells count="3">
    <mergeCell ref="A2:A3"/>
    <mergeCell ref="B2:C2"/>
    <mergeCell ref="D2:D3"/>
  </mergeCells>
  <pageMargins left="0" right="0" top="0.75" bottom="0.75" header="0.3" footer="0.3"/>
  <pageSetup paperSize="9" orientation="landscape" verticalDpi="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/>
  </sheetViews>
  <sheetFormatPr baseColWidth="10" defaultRowHeight="15" x14ac:dyDescent="0.25"/>
  <cols>
    <col min="1" max="1" width="23.28515625" customWidth="1"/>
    <col min="2" max="2" width="11.5703125" customWidth="1"/>
    <col min="3" max="4" width="12" customWidth="1"/>
    <col min="5" max="5" width="12.42578125" customWidth="1"/>
    <col min="6" max="8" width="12" customWidth="1"/>
    <col min="9" max="11" width="11.5703125" customWidth="1"/>
  </cols>
  <sheetData>
    <row r="1" spans="1:11" x14ac:dyDescent="0.25">
      <c r="K1" s="1" t="s">
        <v>17</v>
      </c>
    </row>
    <row r="2" spans="1:11" ht="31.15" customHeight="1" x14ac:dyDescent="0.25">
      <c r="A2" s="147" t="s">
        <v>1223</v>
      </c>
      <c r="B2" s="147" t="s">
        <v>1224</v>
      </c>
      <c r="C2" s="144" t="s">
        <v>1225</v>
      </c>
      <c r="D2" s="145"/>
      <c r="E2" s="145"/>
      <c r="F2" s="145"/>
      <c r="G2" s="145"/>
      <c r="H2" s="146"/>
      <c r="I2" s="147" t="s">
        <v>1226</v>
      </c>
      <c r="J2" s="147" t="s">
        <v>1227</v>
      </c>
      <c r="K2" s="147" t="s">
        <v>1228</v>
      </c>
    </row>
    <row r="3" spans="1:11" ht="31.15" customHeight="1" x14ac:dyDescent="0.25">
      <c r="A3" s="149"/>
      <c r="B3" s="149"/>
      <c r="C3" s="2" t="s">
        <v>1229</v>
      </c>
      <c r="D3" s="2" t="s">
        <v>1230</v>
      </c>
      <c r="E3" s="2" t="s">
        <v>1231</v>
      </c>
      <c r="F3" s="2" t="s">
        <v>1232</v>
      </c>
      <c r="G3" s="2" t="s">
        <v>1233</v>
      </c>
      <c r="H3" s="2" t="s">
        <v>1234</v>
      </c>
      <c r="I3" s="149"/>
      <c r="J3" s="149"/>
      <c r="K3" s="149"/>
    </row>
    <row r="4" spans="1:11" ht="18.9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8.95" customHeight="1" x14ac:dyDescent="0.25">
      <c r="A5" s="3" t="s">
        <v>301</v>
      </c>
      <c r="B5" s="1">
        <v>36</v>
      </c>
      <c r="C5" s="1" t="s">
        <v>11</v>
      </c>
      <c r="D5" s="1" t="s">
        <v>11</v>
      </c>
      <c r="E5" s="1">
        <v>-70</v>
      </c>
      <c r="F5" s="1" t="s">
        <v>11</v>
      </c>
      <c r="G5" s="1" t="s">
        <v>11</v>
      </c>
      <c r="H5" s="1">
        <v>-70</v>
      </c>
      <c r="I5" s="1" t="s">
        <v>11</v>
      </c>
      <c r="J5" s="1">
        <v>791</v>
      </c>
      <c r="K5" s="1">
        <v>757</v>
      </c>
    </row>
    <row r="6" spans="1:11" ht="18.95" customHeight="1" x14ac:dyDescent="0.25">
      <c r="A6" s="3" t="s">
        <v>305</v>
      </c>
      <c r="B6" s="4">
        <v>1415</v>
      </c>
      <c r="C6" s="4">
        <v>5539</v>
      </c>
      <c r="D6" s="4">
        <v>36308</v>
      </c>
      <c r="E6" s="4">
        <v>60578</v>
      </c>
      <c r="F6" s="4">
        <v>13489</v>
      </c>
      <c r="G6" s="1">
        <v>-3</v>
      </c>
      <c r="H6" s="4">
        <v>115911</v>
      </c>
      <c r="I6" s="1">
        <v>274</v>
      </c>
      <c r="J6" s="4">
        <v>12447</v>
      </c>
      <c r="K6" s="4">
        <v>130047</v>
      </c>
    </row>
    <row r="7" spans="1:11" ht="18.95" customHeight="1" x14ac:dyDescent="0.25">
      <c r="A7" s="3" t="s">
        <v>310</v>
      </c>
      <c r="B7" s="1">
        <v>292</v>
      </c>
      <c r="C7" s="1">
        <v>54</v>
      </c>
      <c r="D7" s="4">
        <v>20605</v>
      </c>
      <c r="E7" s="4">
        <v>25996</v>
      </c>
      <c r="F7" s="4">
        <v>4687</v>
      </c>
      <c r="G7" s="1">
        <v>-1</v>
      </c>
      <c r="H7" s="4">
        <v>51341</v>
      </c>
      <c r="I7" s="1">
        <v>131</v>
      </c>
      <c r="J7" s="1">
        <v>11</v>
      </c>
      <c r="K7" s="4">
        <v>51775</v>
      </c>
    </row>
    <row r="8" spans="1:11" ht="18.95" customHeight="1" x14ac:dyDescent="0.25">
      <c r="A8" s="3" t="s">
        <v>316</v>
      </c>
      <c r="B8" s="4">
        <v>1710</v>
      </c>
      <c r="C8" s="1">
        <v>252</v>
      </c>
      <c r="D8" s="4">
        <v>25021</v>
      </c>
      <c r="E8" s="4">
        <v>72982</v>
      </c>
      <c r="F8" s="4">
        <v>13035</v>
      </c>
      <c r="G8" s="1">
        <v>-2</v>
      </c>
      <c r="H8" s="4">
        <v>111288</v>
      </c>
      <c r="I8" s="1">
        <v>4</v>
      </c>
      <c r="J8" s="1">
        <v>72</v>
      </c>
      <c r="K8" s="4">
        <v>113074</v>
      </c>
    </row>
    <row r="9" spans="1:11" ht="18.95" customHeight="1" x14ac:dyDescent="0.25">
      <c r="A9" s="3" t="s">
        <v>326</v>
      </c>
      <c r="B9" s="1">
        <v>120</v>
      </c>
      <c r="C9" s="1">
        <v>22</v>
      </c>
      <c r="D9" s="4">
        <v>3112</v>
      </c>
      <c r="E9" s="4">
        <v>7418</v>
      </c>
      <c r="F9" s="4">
        <v>2307</v>
      </c>
      <c r="G9" s="1" t="s">
        <v>11</v>
      </c>
      <c r="H9" s="4">
        <v>12859</v>
      </c>
      <c r="I9" s="1">
        <v>261</v>
      </c>
      <c r="J9" s="1">
        <v>10</v>
      </c>
      <c r="K9" s="4">
        <v>13250</v>
      </c>
    </row>
    <row r="10" spans="1:11" ht="18.95" customHeight="1" x14ac:dyDescent="0.25">
      <c r="A10" s="3" t="s">
        <v>329</v>
      </c>
      <c r="B10" s="1">
        <v>95</v>
      </c>
      <c r="C10" s="1">
        <v>4</v>
      </c>
      <c r="D10" s="4">
        <v>3287</v>
      </c>
      <c r="E10" s="1" t="s">
        <v>11</v>
      </c>
      <c r="F10" s="4">
        <v>1128</v>
      </c>
      <c r="G10" s="1" t="s">
        <v>11</v>
      </c>
      <c r="H10" s="4">
        <v>4419</v>
      </c>
      <c r="I10" s="1">
        <v>140</v>
      </c>
      <c r="J10" s="1">
        <v>50</v>
      </c>
      <c r="K10" s="4">
        <v>4704</v>
      </c>
    </row>
    <row r="11" spans="1:11" ht="18.95" customHeight="1" x14ac:dyDescent="0.25">
      <c r="A11" s="3" t="s">
        <v>330</v>
      </c>
      <c r="B11" s="1">
        <v>10</v>
      </c>
      <c r="C11" s="1">
        <v>38</v>
      </c>
      <c r="D11" s="4">
        <v>1348</v>
      </c>
      <c r="E11" s="1" t="s">
        <v>11</v>
      </c>
      <c r="F11" s="1">
        <v>568</v>
      </c>
      <c r="G11" s="1" t="s">
        <v>11</v>
      </c>
      <c r="H11" s="4">
        <v>1954</v>
      </c>
      <c r="I11" s="1" t="s">
        <v>11</v>
      </c>
      <c r="J11" s="1" t="s">
        <v>11</v>
      </c>
      <c r="K11" s="4">
        <v>1964</v>
      </c>
    </row>
    <row r="12" spans="1:11" ht="18.95" customHeight="1" x14ac:dyDescent="0.25">
      <c r="A12" s="3" t="s">
        <v>331</v>
      </c>
      <c r="B12" s="1">
        <v>223</v>
      </c>
      <c r="C12" s="1">
        <v>11</v>
      </c>
      <c r="D12" s="4">
        <v>4937</v>
      </c>
      <c r="E12" s="4">
        <v>14371</v>
      </c>
      <c r="F12" s="4">
        <v>2121</v>
      </c>
      <c r="G12" s="1" t="s">
        <v>11</v>
      </c>
      <c r="H12" s="4">
        <v>21440</v>
      </c>
      <c r="I12" s="1" t="s">
        <v>11</v>
      </c>
      <c r="J12" s="1">
        <v>5</v>
      </c>
      <c r="K12" s="4">
        <v>21668</v>
      </c>
    </row>
    <row r="13" spans="1:11" ht="18.95" customHeight="1" x14ac:dyDescent="0.25">
      <c r="A13" s="3" t="s">
        <v>334</v>
      </c>
      <c r="B13" s="1">
        <v>696</v>
      </c>
      <c r="C13" s="1">
        <v>476</v>
      </c>
      <c r="D13" s="4">
        <v>20906</v>
      </c>
      <c r="E13" s="4">
        <v>39086</v>
      </c>
      <c r="F13" s="4">
        <v>8726</v>
      </c>
      <c r="G13" s="1">
        <v>-2</v>
      </c>
      <c r="H13" s="4">
        <v>69192</v>
      </c>
      <c r="I13" s="1">
        <v>605</v>
      </c>
      <c r="J13" s="1">
        <v>42</v>
      </c>
      <c r="K13" s="4">
        <v>70535</v>
      </c>
    </row>
    <row r="14" spans="1:11" ht="18.95" customHeight="1" x14ac:dyDescent="0.25">
      <c r="A14" s="3" t="s">
        <v>338</v>
      </c>
      <c r="B14" s="1">
        <v>228</v>
      </c>
      <c r="C14" s="1">
        <v>147</v>
      </c>
      <c r="D14" s="4">
        <v>5479</v>
      </c>
      <c r="E14" s="4">
        <v>6587</v>
      </c>
      <c r="F14" s="4">
        <v>2105</v>
      </c>
      <c r="G14" s="1">
        <v>-1</v>
      </c>
      <c r="H14" s="4">
        <v>14317</v>
      </c>
      <c r="I14" s="1">
        <v>1</v>
      </c>
      <c r="J14" s="1">
        <v>211</v>
      </c>
      <c r="K14" s="4">
        <v>14757</v>
      </c>
    </row>
    <row r="15" spans="1:11" ht="18.95" customHeight="1" x14ac:dyDescent="0.25">
      <c r="A15" s="3" t="s">
        <v>342</v>
      </c>
      <c r="B15" s="1">
        <v>159</v>
      </c>
      <c r="C15" s="1">
        <v>7</v>
      </c>
      <c r="D15" s="4">
        <v>5401</v>
      </c>
      <c r="E15" s="4">
        <v>22697</v>
      </c>
      <c r="F15" s="4">
        <v>4214</v>
      </c>
      <c r="G15" s="1">
        <v>-1</v>
      </c>
      <c r="H15" s="4">
        <v>32318</v>
      </c>
      <c r="I15" s="4">
        <v>1354</v>
      </c>
      <c r="J15" s="1">
        <v>39</v>
      </c>
      <c r="K15" s="4">
        <v>33870</v>
      </c>
    </row>
    <row r="16" spans="1:11" ht="18.95" customHeight="1" x14ac:dyDescent="0.25">
      <c r="A16" s="3" t="s">
        <v>348</v>
      </c>
      <c r="B16" s="1">
        <v>300</v>
      </c>
      <c r="C16" s="1">
        <v>70</v>
      </c>
      <c r="D16" s="4">
        <v>7803</v>
      </c>
      <c r="E16" s="1" t="s">
        <v>11</v>
      </c>
      <c r="F16" s="4">
        <v>3423</v>
      </c>
      <c r="G16" s="1" t="s">
        <v>11</v>
      </c>
      <c r="H16" s="4">
        <v>11296</v>
      </c>
      <c r="I16" s="4">
        <v>5448</v>
      </c>
      <c r="J16" s="1" t="s">
        <v>11</v>
      </c>
      <c r="K16" s="4">
        <v>17044</v>
      </c>
    </row>
    <row r="17" spans="1:11" ht="18.95" customHeight="1" x14ac:dyDescent="0.25">
      <c r="A17" s="3" t="s">
        <v>351</v>
      </c>
      <c r="B17" s="1" t="s">
        <v>11</v>
      </c>
      <c r="C17" s="1" t="s">
        <v>11</v>
      </c>
      <c r="D17" s="1" t="s">
        <v>11</v>
      </c>
      <c r="E17" s="1">
        <v>285</v>
      </c>
      <c r="F17" s="1">
        <v>1</v>
      </c>
      <c r="G17" s="1" t="s">
        <v>11</v>
      </c>
      <c r="H17" s="1">
        <v>286</v>
      </c>
      <c r="I17" s="1" t="s">
        <v>11</v>
      </c>
      <c r="J17" s="4">
        <v>2061</v>
      </c>
      <c r="K17" s="4">
        <v>2347</v>
      </c>
    </row>
    <row r="18" spans="1:11" ht="18.95" customHeight="1" x14ac:dyDescent="0.25">
      <c r="A18" s="3" t="s">
        <v>352</v>
      </c>
      <c r="B18" s="1">
        <v>144</v>
      </c>
      <c r="C18" s="1" t="s">
        <v>11</v>
      </c>
      <c r="D18" s="4">
        <v>2471</v>
      </c>
      <c r="E18" s="4">
        <v>9800</v>
      </c>
      <c r="F18" s="4">
        <v>1492</v>
      </c>
      <c r="G18" s="1" t="s">
        <v>11</v>
      </c>
      <c r="H18" s="4">
        <v>13763</v>
      </c>
      <c r="I18" s="1">
        <v>2</v>
      </c>
      <c r="J18" s="1">
        <v>39</v>
      </c>
      <c r="K18" s="4">
        <v>13948</v>
      </c>
    </row>
    <row r="19" spans="1:11" ht="18.95" customHeight="1" x14ac:dyDescent="0.25">
      <c r="A19" s="3" t="s">
        <v>355</v>
      </c>
      <c r="B19" s="1">
        <v>66</v>
      </c>
      <c r="C19" s="1">
        <v>-137</v>
      </c>
      <c r="D19" s="4">
        <v>8372</v>
      </c>
      <c r="E19" s="4">
        <v>10190</v>
      </c>
      <c r="F19" s="4">
        <v>2552</v>
      </c>
      <c r="G19" s="1" t="s">
        <v>11</v>
      </c>
      <c r="H19" s="4">
        <v>20977</v>
      </c>
      <c r="I19" s="1" t="s">
        <v>11</v>
      </c>
      <c r="J19" s="1">
        <v>25</v>
      </c>
      <c r="K19" s="4">
        <v>21068</v>
      </c>
    </row>
    <row r="20" spans="1:11" ht="18.95" customHeight="1" x14ac:dyDescent="0.25">
      <c r="A20" s="3" t="s">
        <v>356</v>
      </c>
      <c r="B20" s="4">
        <v>2736</v>
      </c>
      <c r="C20" s="1">
        <v>5</v>
      </c>
      <c r="D20" s="4">
        <v>64485</v>
      </c>
      <c r="E20" s="4">
        <v>19096</v>
      </c>
      <c r="F20" s="4">
        <v>12845</v>
      </c>
      <c r="G20" s="1">
        <v>-687</v>
      </c>
      <c r="H20" s="4">
        <v>95744</v>
      </c>
      <c r="I20" s="1">
        <v>474</v>
      </c>
      <c r="J20" s="4">
        <v>24791</v>
      </c>
      <c r="K20" s="4">
        <v>123745</v>
      </c>
    </row>
    <row r="21" spans="1:11" ht="18.95" customHeight="1" x14ac:dyDescent="0.25">
      <c r="A21" s="3" t="s">
        <v>357</v>
      </c>
      <c r="B21" s="1">
        <v>208</v>
      </c>
      <c r="C21" s="1">
        <v>224</v>
      </c>
      <c r="D21" s="4">
        <v>7520</v>
      </c>
      <c r="E21" s="1">
        <v>210</v>
      </c>
      <c r="F21" s="4">
        <v>4368</v>
      </c>
      <c r="G21" s="1">
        <v>-1</v>
      </c>
      <c r="H21" s="4">
        <v>12321</v>
      </c>
      <c r="I21" s="1">
        <v>1</v>
      </c>
      <c r="J21" s="1">
        <v>463</v>
      </c>
      <c r="K21" s="4">
        <v>12993</v>
      </c>
    </row>
    <row r="22" spans="1:11" ht="18.95" customHeight="1" x14ac:dyDescent="0.25">
      <c r="A22" s="3" t="s">
        <v>367</v>
      </c>
      <c r="B22" s="1">
        <v>-1</v>
      </c>
      <c r="C22" s="1" t="s">
        <v>11</v>
      </c>
      <c r="D22" s="1" t="s">
        <v>11</v>
      </c>
      <c r="E22" s="1" t="s">
        <v>11</v>
      </c>
      <c r="F22" s="1" t="s">
        <v>11</v>
      </c>
      <c r="G22" s="1" t="s">
        <v>11</v>
      </c>
      <c r="H22" s="1" t="s">
        <v>11</v>
      </c>
      <c r="I22" s="1">
        <v>103</v>
      </c>
      <c r="J22" s="1" t="s">
        <v>11</v>
      </c>
      <c r="K22" s="1">
        <v>102</v>
      </c>
    </row>
    <row r="23" spans="1:11" ht="18.95" customHeight="1" x14ac:dyDescent="0.25">
      <c r="A23" s="3" t="s">
        <v>368</v>
      </c>
      <c r="B23" s="1">
        <v>1</v>
      </c>
      <c r="C23" s="1" t="s">
        <v>11</v>
      </c>
      <c r="D23" s="1" t="s">
        <v>11</v>
      </c>
      <c r="E23" s="1" t="s">
        <v>11</v>
      </c>
      <c r="F23" s="1" t="s">
        <v>11</v>
      </c>
      <c r="G23" s="1" t="s">
        <v>11</v>
      </c>
      <c r="H23" s="1" t="s">
        <v>11</v>
      </c>
      <c r="I23" s="1" t="s">
        <v>11</v>
      </c>
      <c r="J23" s="1" t="s">
        <v>11</v>
      </c>
      <c r="K23" s="1">
        <v>1</v>
      </c>
    </row>
    <row r="24" spans="1:11" ht="18.95" customHeight="1" x14ac:dyDescent="0.25">
      <c r="A24" s="3" t="s">
        <v>369</v>
      </c>
      <c r="B24" s="1" t="s">
        <v>11</v>
      </c>
      <c r="C24" s="1">
        <v>693</v>
      </c>
      <c r="D24" s="1" t="s">
        <v>11</v>
      </c>
      <c r="E24" s="4">
        <v>974851</v>
      </c>
      <c r="F24" s="1">
        <v>56</v>
      </c>
      <c r="G24" s="1">
        <v>-7</v>
      </c>
      <c r="H24" s="4">
        <v>975593</v>
      </c>
      <c r="I24" s="1" t="s">
        <v>11</v>
      </c>
      <c r="J24" s="1">
        <v>47</v>
      </c>
      <c r="K24" s="4">
        <v>975640</v>
      </c>
    </row>
    <row r="25" spans="1:11" ht="18.9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8.95" customHeight="1" x14ac:dyDescent="0.25">
      <c r="A26" s="3" t="s">
        <v>95</v>
      </c>
      <c r="B26" s="4">
        <v>8438</v>
      </c>
      <c r="C26" s="4">
        <v>7405</v>
      </c>
      <c r="D26" s="4">
        <v>217055</v>
      </c>
      <c r="E26" s="4">
        <v>1264077</v>
      </c>
      <c r="F26" s="4">
        <v>77117</v>
      </c>
      <c r="G26" s="1">
        <v>-705</v>
      </c>
      <c r="H26" s="4">
        <v>1564949</v>
      </c>
      <c r="I26" s="4">
        <v>8798</v>
      </c>
      <c r="J26" s="4">
        <v>41104</v>
      </c>
      <c r="K26" s="4">
        <v>1623289</v>
      </c>
    </row>
  </sheetData>
  <mergeCells count="6">
    <mergeCell ref="K2:K3"/>
    <mergeCell ref="A2:A3"/>
    <mergeCell ref="B2:B3"/>
    <mergeCell ref="C2:H2"/>
    <mergeCell ref="I2:I3"/>
    <mergeCell ref="J2:J3"/>
  </mergeCells>
  <pageMargins left="0" right="0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workbookViewId="0"/>
  </sheetViews>
  <sheetFormatPr baseColWidth="10" defaultRowHeight="15" x14ac:dyDescent="0.25"/>
  <cols>
    <col min="1" max="1" width="48.28515625" customWidth="1"/>
    <col min="2" max="7" width="13.42578125" customWidth="1"/>
    <col min="8" max="8" width="10.140625" customWidth="1"/>
  </cols>
  <sheetData>
    <row r="1" spans="1:8" x14ac:dyDescent="0.25">
      <c r="H1" s="1" t="s">
        <v>17</v>
      </c>
    </row>
    <row r="2" spans="1:8" ht="17.850000000000001" customHeight="1" x14ac:dyDescent="0.25">
      <c r="A2" s="147" t="s">
        <v>370</v>
      </c>
      <c r="B2" s="144" t="s">
        <v>19</v>
      </c>
      <c r="C2" s="145"/>
      <c r="D2" s="146"/>
      <c r="E2" s="144" t="s">
        <v>21</v>
      </c>
      <c r="F2" s="145"/>
      <c r="G2" s="146"/>
      <c r="H2" s="147" t="s">
        <v>371</v>
      </c>
    </row>
    <row r="3" spans="1:8" ht="17.850000000000001" customHeight="1" x14ac:dyDescent="0.25">
      <c r="A3" s="148"/>
      <c r="B3" s="147" t="s">
        <v>102</v>
      </c>
      <c r="C3" s="147" t="s">
        <v>103</v>
      </c>
      <c r="D3" s="147" t="s">
        <v>105</v>
      </c>
      <c r="E3" s="147" t="s">
        <v>106</v>
      </c>
      <c r="F3" s="147" t="s">
        <v>107</v>
      </c>
      <c r="G3" s="147" t="s">
        <v>108</v>
      </c>
      <c r="H3" s="148"/>
    </row>
    <row r="4" spans="1:8" ht="17.850000000000001" customHeight="1" x14ac:dyDescent="0.25">
      <c r="A4" s="149"/>
      <c r="B4" s="149"/>
      <c r="C4" s="149"/>
      <c r="D4" s="149"/>
      <c r="E4" s="149"/>
      <c r="F4" s="149"/>
      <c r="G4" s="149"/>
      <c r="H4" s="149"/>
    </row>
    <row r="5" spans="1:8" ht="13.15" customHeight="1" x14ac:dyDescent="0.25">
      <c r="A5" s="3" t="s">
        <v>301</v>
      </c>
      <c r="B5" s="4">
        <v>1468853</v>
      </c>
      <c r="C5" s="4">
        <v>368900</v>
      </c>
      <c r="D5" s="4">
        <v>1837753</v>
      </c>
      <c r="E5" s="4">
        <v>1731537</v>
      </c>
      <c r="F5" s="4">
        <v>70524</v>
      </c>
      <c r="G5" s="4">
        <v>1802061</v>
      </c>
      <c r="H5" s="5">
        <v>2</v>
      </c>
    </row>
    <row r="6" spans="1:8" ht="13.15" customHeight="1" x14ac:dyDescent="0.25">
      <c r="A6" s="3" t="s">
        <v>302</v>
      </c>
      <c r="B6" s="4">
        <v>-14079</v>
      </c>
      <c r="C6" s="4">
        <v>21504</v>
      </c>
      <c r="D6" s="4">
        <v>7425</v>
      </c>
      <c r="E6" s="4">
        <v>-230158</v>
      </c>
      <c r="F6" s="4">
        <v>18675</v>
      </c>
      <c r="G6" s="4">
        <v>-211483</v>
      </c>
      <c r="H6" s="1" t="s">
        <v>11</v>
      </c>
    </row>
    <row r="7" spans="1:8" ht="13.15" customHeight="1" x14ac:dyDescent="0.25">
      <c r="A7" s="3" t="s">
        <v>303</v>
      </c>
      <c r="B7" s="4">
        <v>140774</v>
      </c>
      <c r="C7" s="4">
        <v>18972</v>
      </c>
      <c r="D7" s="4">
        <v>159746</v>
      </c>
      <c r="E7" s="4">
        <v>146447</v>
      </c>
      <c r="F7" s="4">
        <v>19438</v>
      </c>
      <c r="G7" s="4">
        <v>165885</v>
      </c>
      <c r="H7" s="5">
        <v>-3.7</v>
      </c>
    </row>
    <row r="8" spans="1:8" ht="13.15" customHeight="1" x14ac:dyDescent="0.25">
      <c r="A8" s="3" t="s">
        <v>304</v>
      </c>
      <c r="B8" s="4">
        <v>1342158</v>
      </c>
      <c r="C8" s="4">
        <v>328424</v>
      </c>
      <c r="D8" s="4">
        <v>1670582</v>
      </c>
      <c r="E8" s="4">
        <v>1815248</v>
      </c>
      <c r="F8" s="4">
        <v>32411</v>
      </c>
      <c r="G8" s="4">
        <v>1847659</v>
      </c>
      <c r="H8" s="5">
        <v>-9.6</v>
      </c>
    </row>
    <row r="9" spans="1:8" ht="13.15" customHeight="1" x14ac:dyDescent="0.25">
      <c r="A9" s="3"/>
      <c r="B9" s="1"/>
      <c r="C9" s="1"/>
      <c r="D9" s="1"/>
      <c r="E9" s="1"/>
      <c r="F9" s="1"/>
      <c r="G9" s="1"/>
      <c r="H9" s="1"/>
    </row>
    <row r="10" spans="1:8" ht="13.15" customHeight="1" x14ac:dyDescent="0.25">
      <c r="A10" s="3" t="s">
        <v>305</v>
      </c>
      <c r="B10" s="4">
        <v>15515852</v>
      </c>
      <c r="C10" s="4">
        <v>480324</v>
      </c>
      <c r="D10" s="4">
        <v>15996176</v>
      </c>
      <c r="E10" s="4">
        <v>14428757</v>
      </c>
      <c r="F10" s="4">
        <v>415499</v>
      </c>
      <c r="G10" s="4">
        <v>14844256</v>
      </c>
      <c r="H10" s="5">
        <v>7.8</v>
      </c>
    </row>
    <row r="11" spans="1:8" ht="13.15" customHeight="1" x14ac:dyDescent="0.25">
      <c r="A11" s="3" t="s">
        <v>306</v>
      </c>
      <c r="B11" s="4">
        <v>13872097</v>
      </c>
      <c r="C11" s="4">
        <v>423032</v>
      </c>
      <c r="D11" s="4">
        <v>14295129</v>
      </c>
      <c r="E11" s="4">
        <v>12845922</v>
      </c>
      <c r="F11" s="4">
        <v>355058</v>
      </c>
      <c r="G11" s="4">
        <v>13200980</v>
      </c>
      <c r="H11" s="5">
        <v>8.3000000000000007</v>
      </c>
    </row>
    <row r="12" spans="1:8" ht="13.15" customHeight="1" x14ac:dyDescent="0.25">
      <c r="A12" s="3" t="s">
        <v>307</v>
      </c>
      <c r="B12" s="4">
        <v>689973</v>
      </c>
      <c r="C12" s="4">
        <v>24364</v>
      </c>
      <c r="D12" s="4">
        <v>714337</v>
      </c>
      <c r="E12" s="4">
        <v>666239</v>
      </c>
      <c r="F12" s="4">
        <v>27456</v>
      </c>
      <c r="G12" s="4">
        <v>693695</v>
      </c>
      <c r="H12" s="5">
        <v>3</v>
      </c>
    </row>
    <row r="13" spans="1:8" ht="13.15" customHeight="1" x14ac:dyDescent="0.25">
      <c r="A13" s="3" t="s">
        <v>308</v>
      </c>
      <c r="B13" s="4">
        <v>327189</v>
      </c>
      <c r="C13" s="4">
        <v>11020</v>
      </c>
      <c r="D13" s="4">
        <v>338209</v>
      </c>
      <c r="E13" s="4">
        <v>307812</v>
      </c>
      <c r="F13" s="4">
        <v>12907</v>
      </c>
      <c r="G13" s="4">
        <v>320719</v>
      </c>
      <c r="H13" s="5">
        <v>5.5</v>
      </c>
    </row>
    <row r="14" spans="1:8" ht="13.15" customHeight="1" x14ac:dyDescent="0.25">
      <c r="A14" s="3" t="s">
        <v>309</v>
      </c>
      <c r="B14" s="4">
        <v>626593</v>
      </c>
      <c r="C14" s="4">
        <v>21908</v>
      </c>
      <c r="D14" s="4">
        <v>648501</v>
      </c>
      <c r="E14" s="4">
        <v>608784</v>
      </c>
      <c r="F14" s="4">
        <v>20078</v>
      </c>
      <c r="G14" s="4">
        <v>628862</v>
      </c>
      <c r="H14" s="5">
        <v>3.1</v>
      </c>
    </row>
    <row r="15" spans="1:8" ht="13.15" customHeight="1" x14ac:dyDescent="0.25">
      <c r="A15" s="3"/>
      <c r="B15" s="1"/>
      <c r="C15" s="1"/>
      <c r="D15" s="1"/>
      <c r="E15" s="1"/>
      <c r="F15" s="1"/>
      <c r="G15" s="1"/>
      <c r="H15" s="1"/>
    </row>
    <row r="16" spans="1:8" ht="13.15" customHeight="1" x14ac:dyDescent="0.25">
      <c r="A16" s="3" t="s">
        <v>310</v>
      </c>
      <c r="B16" s="4">
        <v>2189547</v>
      </c>
      <c r="C16" s="4">
        <v>82320</v>
      </c>
      <c r="D16" s="4">
        <v>2271867</v>
      </c>
      <c r="E16" s="4">
        <v>2204729</v>
      </c>
      <c r="F16" s="4">
        <v>114731</v>
      </c>
      <c r="G16" s="4">
        <v>2319460</v>
      </c>
      <c r="H16" s="5">
        <v>-2.1</v>
      </c>
    </row>
    <row r="17" spans="1:8" ht="13.15" customHeight="1" x14ac:dyDescent="0.25">
      <c r="A17" s="3" t="s">
        <v>311</v>
      </c>
      <c r="B17" s="4">
        <v>1174527</v>
      </c>
      <c r="C17" s="4">
        <v>30750</v>
      </c>
      <c r="D17" s="4">
        <v>1205277</v>
      </c>
      <c r="E17" s="4">
        <v>1263344</v>
      </c>
      <c r="F17" s="4">
        <v>65856</v>
      </c>
      <c r="G17" s="4">
        <v>1329200</v>
      </c>
      <c r="H17" s="5">
        <v>-9.3000000000000007</v>
      </c>
    </row>
    <row r="18" spans="1:8" ht="13.15" customHeight="1" x14ac:dyDescent="0.25">
      <c r="A18" s="3" t="s">
        <v>312</v>
      </c>
      <c r="B18" s="4">
        <v>163533</v>
      </c>
      <c r="C18" s="4">
        <v>10168</v>
      </c>
      <c r="D18" s="4">
        <v>173701</v>
      </c>
      <c r="E18" s="4">
        <v>143438</v>
      </c>
      <c r="F18" s="4">
        <v>6016</v>
      </c>
      <c r="G18" s="4">
        <v>149454</v>
      </c>
      <c r="H18" s="5">
        <v>16.2</v>
      </c>
    </row>
    <row r="19" spans="1:8" ht="13.15" customHeight="1" x14ac:dyDescent="0.25">
      <c r="A19" s="3" t="s">
        <v>313</v>
      </c>
      <c r="B19" s="4">
        <v>175294</v>
      </c>
      <c r="C19" s="4">
        <v>8501</v>
      </c>
      <c r="D19" s="4">
        <v>183795</v>
      </c>
      <c r="E19" s="4">
        <v>164473</v>
      </c>
      <c r="F19" s="4">
        <v>11161</v>
      </c>
      <c r="G19" s="4">
        <v>175634</v>
      </c>
      <c r="H19" s="5">
        <v>4.5999999999999996</v>
      </c>
    </row>
    <row r="20" spans="1:8" ht="13.15" customHeight="1" x14ac:dyDescent="0.25">
      <c r="A20" s="3" t="s">
        <v>314</v>
      </c>
      <c r="B20" s="4">
        <v>270046</v>
      </c>
      <c r="C20" s="4">
        <v>12849</v>
      </c>
      <c r="D20" s="4">
        <v>282895</v>
      </c>
      <c r="E20" s="4">
        <v>252442</v>
      </c>
      <c r="F20" s="4">
        <v>13762</v>
      </c>
      <c r="G20" s="4">
        <v>266204</v>
      </c>
      <c r="H20" s="5">
        <v>6.3</v>
      </c>
    </row>
    <row r="21" spans="1:8" ht="13.15" customHeight="1" x14ac:dyDescent="0.25">
      <c r="A21" s="3" t="s">
        <v>315</v>
      </c>
      <c r="B21" s="4">
        <v>406147</v>
      </c>
      <c r="C21" s="4">
        <v>20052</v>
      </c>
      <c r="D21" s="4">
        <v>426199</v>
      </c>
      <c r="E21" s="4">
        <v>381032</v>
      </c>
      <c r="F21" s="4">
        <v>17936</v>
      </c>
      <c r="G21" s="4">
        <v>398968</v>
      </c>
      <c r="H21" s="5">
        <v>6.8</v>
      </c>
    </row>
    <row r="22" spans="1:8" ht="13.15" customHeight="1" x14ac:dyDescent="0.25">
      <c r="A22" s="3"/>
      <c r="B22" s="1"/>
      <c r="C22" s="1"/>
      <c r="D22" s="1"/>
      <c r="E22" s="1"/>
      <c r="F22" s="1"/>
      <c r="G22" s="1"/>
      <c r="H22" s="1"/>
    </row>
    <row r="23" spans="1:8" ht="13.15" customHeight="1" x14ac:dyDescent="0.25">
      <c r="A23" s="3" t="s">
        <v>316</v>
      </c>
      <c r="B23" s="4">
        <v>4839704</v>
      </c>
      <c r="C23" s="4">
        <v>274832</v>
      </c>
      <c r="D23" s="4">
        <v>5114536</v>
      </c>
      <c r="E23" s="4">
        <v>4619612</v>
      </c>
      <c r="F23" s="4">
        <v>325011</v>
      </c>
      <c r="G23" s="4">
        <v>4944623</v>
      </c>
      <c r="H23" s="5">
        <v>3.4</v>
      </c>
    </row>
    <row r="24" spans="1:8" ht="13.15" customHeight="1" x14ac:dyDescent="0.25">
      <c r="A24" s="3" t="s">
        <v>317</v>
      </c>
      <c r="B24" s="4">
        <v>206969</v>
      </c>
      <c r="C24" s="4">
        <v>20401</v>
      </c>
      <c r="D24" s="4">
        <v>227370</v>
      </c>
      <c r="E24" s="4">
        <v>214808</v>
      </c>
      <c r="F24" s="4">
        <v>21054</v>
      </c>
      <c r="G24" s="4">
        <v>235862</v>
      </c>
      <c r="H24" s="5">
        <v>-3.6</v>
      </c>
    </row>
    <row r="25" spans="1:8" ht="13.15" customHeight="1" x14ac:dyDescent="0.25">
      <c r="A25" s="3" t="s">
        <v>318</v>
      </c>
      <c r="B25" s="4">
        <v>494882</v>
      </c>
      <c r="C25" s="4">
        <v>40221</v>
      </c>
      <c r="D25" s="4">
        <v>535103</v>
      </c>
      <c r="E25" s="4">
        <v>466310</v>
      </c>
      <c r="F25" s="4">
        <v>27831</v>
      </c>
      <c r="G25" s="4">
        <v>494141</v>
      </c>
      <c r="H25" s="5">
        <v>8.3000000000000007</v>
      </c>
    </row>
    <row r="26" spans="1:8" ht="13.15" customHeight="1" x14ac:dyDescent="0.25">
      <c r="A26" s="3" t="s">
        <v>319</v>
      </c>
      <c r="B26" s="4">
        <v>301845</v>
      </c>
      <c r="C26" s="4">
        <v>15129</v>
      </c>
      <c r="D26" s="4">
        <v>316974</v>
      </c>
      <c r="E26" s="4">
        <v>302843</v>
      </c>
      <c r="F26" s="4">
        <v>14144</v>
      </c>
      <c r="G26" s="4">
        <v>316987</v>
      </c>
      <c r="H26" s="1" t="s">
        <v>11</v>
      </c>
    </row>
    <row r="27" spans="1:8" ht="13.15" customHeight="1" x14ac:dyDescent="0.25">
      <c r="A27" s="3" t="s">
        <v>320</v>
      </c>
      <c r="B27" s="4">
        <v>358470</v>
      </c>
      <c r="C27" s="4">
        <v>21059</v>
      </c>
      <c r="D27" s="4">
        <v>379529</v>
      </c>
      <c r="E27" s="4">
        <v>352142</v>
      </c>
      <c r="F27" s="4">
        <v>27694</v>
      </c>
      <c r="G27" s="4">
        <v>379836</v>
      </c>
      <c r="H27" s="5">
        <v>-0.1</v>
      </c>
    </row>
    <row r="28" spans="1:8" ht="13.15" customHeight="1" x14ac:dyDescent="0.25">
      <c r="A28" s="3" t="s">
        <v>321</v>
      </c>
      <c r="B28" s="4">
        <v>152849</v>
      </c>
      <c r="C28" s="4">
        <v>17616</v>
      </c>
      <c r="D28" s="4">
        <v>170465</v>
      </c>
      <c r="E28" s="4">
        <v>151346</v>
      </c>
      <c r="F28" s="4">
        <v>10877</v>
      </c>
      <c r="G28" s="4">
        <v>162223</v>
      </c>
      <c r="H28" s="5">
        <v>5.0999999999999996</v>
      </c>
    </row>
    <row r="29" spans="1:8" ht="13.15" customHeight="1" x14ac:dyDescent="0.25">
      <c r="A29" s="3" t="s">
        <v>322</v>
      </c>
      <c r="B29" s="4">
        <v>175487</v>
      </c>
      <c r="C29" s="4">
        <v>15428</v>
      </c>
      <c r="D29" s="4">
        <v>190915</v>
      </c>
      <c r="E29" s="4">
        <v>167085</v>
      </c>
      <c r="F29" s="4">
        <v>19307</v>
      </c>
      <c r="G29" s="4">
        <v>186392</v>
      </c>
      <c r="H29" s="5">
        <v>2.4</v>
      </c>
    </row>
    <row r="30" spans="1:8" ht="13.15" customHeight="1" x14ac:dyDescent="0.25">
      <c r="A30" s="3" t="s">
        <v>323</v>
      </c>
      <c r="B30" s="4">
        <v>1053224</v>
      </c>
      <c r="C30" s="4">
        <v>64286</v>
      </c>
      <c r="D30" s="4">
        <v>1117510</v>
      </c>
      <c r="E30" s="4">
        <v>936849</v>
      </c>
      <c r="F30" s="4">
        <v>69732</v>
      </c>
      <c r="G30" s="4">
        <v>1006581</v>
      </c>
      <c r="H30" s="5">
        <v>11</v>
      </c>
    </row>
    <row r="31" spans="1:8" ht="13.15" customHeight="1" x14ac:dyDescent="0.25">
      <c r="A31" s="3" t="s">
        <v>324</v>
      </c>
      <c r="B31" s="4">
        <v>2003828</v>
      </c>
      <c r="C31" s="4">
        <v>71812</v>
      </c>
      <c r="D31" s="4">
        <v>2075640</v>
      </c>
      <c r="E31" s="4">
        <v>1928604</v>
      </c>
      <c r="F31" s="4">
        <v>123781</v>
      </c>
      <c r="G31" s="4">
        <v>2052385</v>
      </c>
      <c r="H31" s="5">
        <v>1.1000000000000001</v>
      </c>
    </row>
    <row r="32" spans="1:8" ht="13.15" customHeight="1" x14ac:dyDescent="0.25">
      <c r="A32" s="3" t="s">
        <v>325</v>
      </c>
      <c r="B32" s="4">
        <v>92150</v>
      </c>
      <c r="C32" s="4">
        <v>8880</v>
      </c>
      <c r="D32" s="4">
        <v>101030</v>
      </c>
      <c r="E32" s="4">
        <v>99625</v>
      </c>
      <c r="F32" s="4">
        <v>10591</v>
      </c>
      <c r="G32" s="4">
        <v>110216</v>
      </c>
      <c r="H32" s="5">
        <v>-8.3000000000000007</v>
      </c>
    </row>
    <row r="33" spans="1:8" ht="13.15" customHeight="1" x14ac:dyDescent="0.25">
      <c r="A33" s="3"/>
      <c r="B33" s="1"/>
      <c r="C33" s="1"/>
      <c r="D33" s="1"/>
      <c r="E33" s="1"/>
      <c r="F33" s="1"/>
      <c r="G33" s="1"/>
      <c r="H33" s="1"/>
    </row>
    <row r="34" spans="1:8" ht="13.15" customHeight="1" x14ac:dyDescent="0.25">
      <c r="A34" s="3" t="s">
        <v>326</v>
      </c>
      <c r="B34" s="4">
        <v>963262</v>
      </c>
      <c r="C34" s="4">
        <v>39008</v>
      </c>
      <c r="D34" s="4">
        <v>1002270</v>
      </c>
      <c r="E34" s="4">
        <v>967340</v>
      </c>
      <c r="F34" s="4">
        <v>39549</v>
      </c>
      <c r="G34" s="4">
        <v>1006889</v>
      </c>
      <c r="H34" s="5">
        <v>-0.5</v>
      </c>
    </row>
    <row r="35" spans="1:8" ht="13.15" customHeight="1" x14ac:dyDescent="0.25">
      <c r="A35" s="3" t="s">
        <v>327</v>
      </c>
      <c r="B35" s="4">
        <v>738954</v>
      </c>
      <c r="C35" s="4">
        <v>23820</v>
      </c>
      <c r="D35" s="4">
        <v>762774</v>
      </c>
      <c r="E35" s="4">
        <v>723007</v>
      </c>
      <c r="F35" s="4">
        <v>25653</v>
      </c>
      <c r="G35" s="4">
        <v>748660</v>
      </c>
      <c r="H35" s="5">
        <v>1.9</v>
      </c>
    </row>
    <row r="36" spans="1:8" ht="13.15" customHeight="1" x14ac:dyDescent="0.25">
      <c r="A36" s="3" t="s">
        <v>328</v>
      </c>
      <c r="B36" s="4">
        <v>224308</v>
      </c>
      <c r="C36" s="4">
        <v>15188</v>
      </c>
      <c r="D36" s="4">
        <v>239496</v>
      </c>
      <c r="E36" s="4">
        <v>244333</v>
      </c>
      <c r="F36" s="4">
        <v>13896</v>
      </c>
      <c r="G36" s="4">
        <v>258229</v>
      </c>
      <c r="H36" s="5">
        <v>-7.3</v>
      </c>
    </row>
    <row r="37" spans="1:8" ht="13.15" customHeight="1" x14ac:dyDescent="0.25">
      <c r="A37" s="3"/>
      <c r="B37" s="1"/>
      <c r="C37" s="1"/>
      <c r="D37" s="1"/>
      <c r="E37" s="1"/>
      <c r="F37" s="1"/>
      <c r="G37" s="1"/>
      <c r="H37" s="1"/>
    </row>
    <row r="38" spans="1:8" ht="13.15" customHeight="1" x14ac:dyDescent="0.25">
      <c r="A38" s="3" t="s">
        <v>329</v>
      </c>
      <c r="B38" s="4">
        <v>449146</v>
      </c>
      <c r="C38" s="4">
        <v>27631</v>
      </c>
      <c r="D38" s="4">
        <v>476777</v>
      </c>
      <c r="E38" s="4">
        <v>1126189</v>
      </c>
      <c r="F38" s="4">
        <v>25978</v>
      </c>
      <c r="G38" s="4">
        <v>1152167</v>
      </c>
      <c r="H38" s="5">
        <v>-58.6</v>
      </c>
    </row>
    <row r="39" spans="1:8" ht="13.15" customHeight="1" x14ac:dyDescent="0.25">
      <c r="A39" s="3"/>
      <c r="B39" s="1"/>
      <c r="C39" s="1"/>
      <c r="D39" s="1"/>
      <c r="E39" s="1"/>
      <c r="F39" s="1"/>
      <c r="G39" s="1"/>
      <c r="H39" s="1"/>
    </row>
    <row r="40" spans="1:8" ht="13.15" customHeight="1" x14ac:dyDescent="0.25">
      <c r="A40" s="3" t="s">
        <v>330</v>
      </c>
      <c r="B40" s="4">
        <v>296828</v>
      </c>
      <c r="C40" s="4">
        <v>8704</v>
      </c>
      <c r="D40" s="4">
        <v>305532</v>
      </c>
      <c r="E40" s="4">
        <v>324987</v>
      </c>
      <c r="F40" s="4">
        <v>8836</v>
      </c>
      <c r="G40" s="4">
        <v>333823</v>
      </c>
      <c r="H40" s="5">
        <v>-8.5</v>
      </c>
    </row>
    <row r="41" spans="1:8" ht="13.15" customHeight="1" x14ac:dyDescent="0.25">
      <c r="A41" s="3"/>
      <c r="B41" s="1"/>
      <c r="C41" s="1"/>
      <c r="D41" s="1"/>
      <c r="E41" s="1"/>
      <c r="F41" s="1"/>
      <c r="G41" s="1"/>
      <c r="H41" s="1"/>
    </row>
    <row r="42" spans="1:8" ht="13.15" customHeight="1" x14ac:dyDescent="0.25">
      <c r="A42" s="3" t="s">
        <v>331</v>
      </c>
      <c r="B42" s="4">
        <v>817140</v>
      </c>
      <c r="C42" s="4">
        <v>42196</v>
      </c>
      <c r="D42" s="4">
        <v>859336</v>
      </c>
      <c r="E42" s="4">
        <v>823711</v>
      </c>
      <c r="F42" s="4">
        <v>40424</v>
      </c>
      <c r="G42" s="4">
        <v>864135</v>
      </c>
      <c r="H42" s="5">
        <v>-0.6</v>
      </c>
    </row>
    <row r="43" spans="1:8" ht="13.15" customHeight="1" x14ac:dyDescent="0.25">
      <c r="A43" s="3" t="s">
        <v>332</v>
      </c>
      <c r="B43" s="4">
        <v>698996</v>
      </c>
      <c r="C43" s="4">
        <v>35424</v>
      </c>
      <c r="D43" s="4">
        <v>734420</v>
      </c>
      <c r="E43" s="4">
        <v>696394</v>
      </c>
      <c r="F43" s="4">
        <v>33923</v>
      </c>
      <c r="G43" s="4">
        <v>730317</v>
      </c>
      <c r="H43" s="5">
        <v>0.6</v>
      </c>
    </row>
    <row r="44" spans="1:8" ht="13.15" customHeight="1" x14ac:dyDescent="0.25">
      <c r="A44" s="3" t="s">
        <v>333</v>
      </c>
      <c r="B44" s="4">
        <v>118144</v>
      </c>
      <c r="C44" s="4">
        <v>6772</v>
      </c>
      <c r="D44" s="4">
        <v>124916</v>
      </c>
      <c r="E44" s="4">
        <v>127317</v>
      </c>
      <c r="F44" s="4">
        <v>6501</v>
      </c>
      <c r="G44" s="4">
        <v>133818</v>
      </c>
      <c r="H44" s="5">
        <v>-6.7</v>
      </c>
    </row>
    <row r="45" spans="1:8" ht="13.15" customHeight="1" x14ac:dyDescent="0.25">
      <c r="A45" s="3"/>
      <c r="B45" s="1"/>
      <c r="C45" s="1"/>
      <c r="D45" s="1"/>
      <c r="E45" s="1"/>
      <c r="F45" s="1"/>
      <c r="G45" s="1"/>
      <c r="H45" s="1"/>
    </row>
    <row r="46" spans="1:8" ht="13.15" customHeight="1" x14ac:dyDescent="0.25">
      <c r="A46" s="3" t="s">
        <v>334</v>
      </c>
      <c r="B46" s="4">
        <v>4915832</v>
      </c>
      <c r="C46" s="4">
        <v>171628</v>
      </c>
      <c r="D46" s="4">
        <v>5087460</v>
      </c>
      <c r="E46" s="4">
        <v>4675526</v>
      </c>
      <c r="F46" s="4">
        <v>194136</v>
      </c>
      <c r="G46" s="4">
        <v>4869662</v>
      </c>
      <c r="H46" s="5">
        <v>4.5</v>
      </c>
    </row>
    <row r="47" spans="1:8" ht="13.15" customHeight="1" x14ac:dyDescent="0.25">
      <c r="A47" s="3" t="s">
        <v>335</v>
      </c>
      <c r="B47" s="4">
        <v>1159593</v>
      </c>
      <c r="C47" s="4">
        <v>53836</v>
      </c>
      <c r="D47" s="4">
        <v>1213429</v>
      </c>
      <c r="E47" s="4">
        <v>1092416</v>
      </c>
      <c r="F47" s="4">
        <v>43220</v>
      </c>
      <c r="G47" s="4">
        <v>1135636</v>
      </c>
      <c r="H47" s="5">
        <v>6.9</v>
      </c>
    </row>
    <row r="48" spans="1:8" ht="13.15" customHeight="1" x14ac:dyDescent="0.25">
      <c r="A48" s="3" t="s">
        <v>336</v>
      </c>
      <c r="B48" s="4">
        <v>390441</v>
      </c>
      <c r="C48" s="4">
        <v>24484</v>
      </c>
      <c r="D48" s="4">
        <v>414925</v>
      </c>
      <c r="E48" s="4">
        <v>401684</v>
      </c>
      <c r="F48" s="4">
        <v>32492</v>
      </c>
      <c r="G48" s="4">
        <v>434176</v>
      </c>
      <c r="H48" s="5">
        <v>-4.4000000000000004</v>
      </c>
    </row>
    <row r="49" spans="1:8" ht="13.15" customHeight="1" x14ac:dyDescent="0.25">
      <c r="A49" s="3" t="s">
        <v>337</v>
      </c>
      <c r="B49" s="4">
        <v>3365798</v>
      </c>
      <c r="C49" s="4">
        <v>93308</v>
      </c>
      <c r="D49" s="4">
        <v>3459106</v>
      </c>
      <c r="E49" s="4">
        <v>3181426</v>
      </c>
      <c r="F49" s="4">
        <v>118424</v>
      </c>
      <c r="G49" s="4">
        <v>3299850</v>
      </c>
      <c r="H49" s="5">
        <v>4.8</v>
      </c>
    </row>
    <row r="50" spans="1:8" ht="13.15" customHeight="1" x14ac:dyDescent="0.25">
      <c r="A50" s="3"/>
      <c r="B50" s="1"/>
      <c r="C50" s="1"/>
      <c r="D50" s="1"/>
      <c r="E50" s="1"/>
      <c r="F50" s="1"/>
      <c r="G50" s="1"/>
      <c r="H50" s="1"/>
    </row>
    <row r="51" spans="1:8" ht="13.15" customHeight="1" x14ac:dyDescent="0.25">
      <c r="A51" s="3" t="s">
        <v>338</v>
      </c>
      <c r="B51" s="4">
        <v>1621173</v>
      </c>
      <c r="C51" s="4">
        <v>53728</v>
      </c>
      <c r="D51" s="4">
        <v>1674901</v>
      </c>
      <c r="E51" s="4">
        <v>1481184</v>
      </c>
      <c r="F51" s="4">
        <v>54596</v>
      </c>
      <c r="G51" s="4">
        <v>1535780</v>
      </c>
      <c r="H51" s="5">
        <v>9.1</v>
      </c>
    </row>
    <row r="52" spans="1:8" ht="13.15" customHeight="1" x14ac:dyDescent="0.25">
      <c r="A52" s="3" t="s">
        <v>339</v>
      </c>
      <c r="B52" s="4">
        <v>136883</v>
      </c>
      <c r="C52" s="4">
        <v>6649</v>
      </c>
      <c r="D52" s="4">
        <v>143532</v>
      </c>
      <c r="E52" s="4">
        <v>126019</v>
      </c>
      <c r="F52" s="4">
        <v>6575</v>
      </c>
      <c r="G52" s="4">
        <v>132594</v>
      </c>
      <c r="H52" s="5">
        <v>8.1999999999999993</v>
      </c>
    </row>
    <row r="53" spans="1:8" ht="13.15" customHeight="1" x14ac:dyDescent="0.25">
      <c r="A53" s="3" t="s">
        <v>340</v>
      </c>
      <c r="B53" s="4">
        <v>88873</v>
      </c>
      <c r="C53" s="4">
        <v>3060</v>
      </c>
      <c r="D53" s="4">
        <v>91933</v>
      </c>
      <c r="E53" s="4">
        <v>99843</v>
      </c>
      <c r="F53" s="4">
        <v>3226</v>
      </c>
      <c r="G53" s="4">
        <v>103069</v>
      </c>
      <c r="H53" s="5">
        <v>-10.8</v>
      </c>
    </row>
    <row r="54" spans="1:8" ht="13.15" customHeight="1" x14ac:dyDescent="0.25">
      <c r="A54" s="3" t="s">
        <v>341</v>
      </c>
      <c r="B54" s="4">
        <v>1395417</v>
      </c>
      <c r="C54" s="4">
        <v>44019</v>
      </c>
      <c r="D54" s="4">
        <v>1439436</v>
      </c>
      <c r="E54" s="4">
        <v>1255322</v>
      </c>
      <c r="F54" s="4">
        <v>44795</v>
      </c>
      <c r="G54" s="4">
        <v>1300117</v>
      </c>
      <c r="H54" s="5">
        <v>10.7</v>
      </c>
    </row>
    <row r="55" spans="1:8" ht="13.15" customHeight="1" x14ac:dyDescent="0.25">
      <c r="A55" s="3"/>
      <c r="B55" s="1"/>
      <c r="C55" s="1"/>
      <c r="D55" s="1"/>
      <c r="E55" s="1"/>
      <c r="F55" s="1"/>
      <c r="G55" s="1"/>
      <c r="H55" s="1"/>
    </row>
    <row r="56" spans="1:8" ht="13.15" customHeight="1" x14ac:dyDescent="0.25">
      <c r="A56" s="3" t="s">
        <v>342</v>
      </c>
      <c r="B56" s="4">
        <v>1171952</v>
      </c>
      <c r="C56" s="4">
        <v>69711</v>
      </c>
      <c r="D56" s="4">
        <v>1241663</v>
      </c>
      <c r="E56" s="4">
        <v>1117476</v>
      </c>
      <c r="F56" s="4">
        <v>55296</v>
      </c>
      <c r="G56" s="4">
        <v>1172772</v>
      </c>
      <c r="H56" s="5">
        <v>5.9</v>
      </c>
    </row>
    <row r="57" spans="1:8" ht="13.15" customHeight="1" x14ac:dyDescent="0.25">
      <c r="A57" s="3" t="s">
        <v>343</v>
      </c>
      <c r="B57" s="4">
        <v>189903</v>
      </c>
      <c r="C57" s="4">
        <v>21854</v>
      </c>
      <c r="D57" s="4">
        <v>211757</v>
      </c>
      <c r="E57" s="4">
        <v>171026</v>
      </c>
      <c r="F57" s="4">
        <v>14232</v>
      </c>
      <c r="G57" s="4">
        <v>185258</v>
      </c>
      <c r="H57" s="5">
        <v>14.3</v>
      </c>
    </row>
    <row r="58" spans="1:8" ht="13.15" customHeight="1" x14ac:dyDescent="0.25">
      <c r="A58" s="3" t="s">
        <v>344</v>
      </c>
      <c r="B58" s="4">
        <v>176948</v>
      </c>
      <c r="C58" s="4">
        <v>17865</v>
      </c>
      <c r="D58" s="4">
        <v>194813</v>
      </c>
      <c r="E58" s="4">
        <v>196093</v>
      </c>
      <c r="F58" s="4">
        <v>9470</v>
      </c>
      <c r="G58" s="4">
        <v>205563</v>
      </c>
      <c r="H58" s="5">
        <v>-5.2</v>
      </c>
    </row>
    <row r="59" spans="1:8" ht="13.15" customHeight="1" x14ac:dyDescent="0.25">
      <c r="A59" s="3" t="s">
        <v>345</v>
      </c>
      <c r="B59" s="4">
        <v>59802</v>
      </c>
      <c r="C59" s="4">
        <v>4099</v>
      </c>
      <c r="D59" s="4">
        <v>63901</v>
      </c>
      <c r="E59" s="4">
        <v>72431</v>
      </c>
      <c r="F59" s="4">
        <v>3661</v>
      </c>
      <c r="G59" s="4">
        <v>76092</v>
      </c>
      <c r="H59" s="5">
        <v>-16</v>
      </c>
    </row>
    <row r="60" spans="1:8" ht="13.15" customHeight="1" x14ac:dyDescent="0.25">
      <c r="A60" s="3" t="s">
        <v>346</v>
      </c>
      <c r="B60" s="4">
        <v>259295</v>
      </c>
      <c r="C60" s="4">
        <v>6134</v>
      </c>
      <c r="D60" s="4">
        <v>265429</v>
      </c>
      <c r="E60" s="4">
        <v>225258</v>
      </c>
      <c r="F60" s="4">
        <v>4539</v>
      </c>
      <c r="G60" s="4">
        <v>229797</v>
      </c>
      <c r="H60" s="5">
        <v>15.5</v>
      </c>
    </row>
    <row r="61" spans="1:8" ht="13.15" customHeight="1" x14ac:dyDescent="0.25">
      <c r="A61" s="3" t="s">
        <v>347</v>
      </c>
      <c r="B61" s="4">
        <v>486004</v>
      </c>
      <c r="C61" s="4">
        <v>19759</v>
      </c>
      <c r="D61" s="4">
        <v>505763</v>
      </c>
      <c r="E61" s="4">
        <v>452668</v>
      </c>
      <c r="F61" s="4">
        <v>23394</v>
      </c>
      <c r="G61" s="4">
        <v>476062</v>
      </c>
      <c r="H61" s="5">
        <v>6.2</v>
      </c>
    </row>
    <row r="62" spans="1:8" ht="13.15" customHeight="1" x14ac:dyDescent="0.25">
      <c r="A62" s="3"/>
      <c r="B62" s="1"/>
      <c r="C62" s="1"/>
      <c r="D62" s="1"/>
      <c r="E62" s="1"/>
      <c r="F62" s="1"/>
      <c r="G62" s="1"/>
      <c r="H62" s="1"/>
    </row>
    <row r="63" spans="1:8" ht="13.15" customHeight="1" x14ac:dyDescent="0.25">
      <c r="A63" s="3" t="s">
        <v>348</v>
      </c>
      <c r="B63" s="4">
        <v>972872</v>
      </c>
      <c r="C63" s="4">
        <v>70346</v>
      </c>
      <c r="D63" s="4">
        <v>1043218</v>
      </c>
      <c r="E63" s="4">
        <v>883146</v>
      </c>
      <c r="F63" s="4">
        <v>86283</v>
      </c>
      <c r="G63" s="4">
        <v>969429</v>
      </c>
      <c r="H63" s="5">
        <v>7.6</v>
      </c>
    </row>
    <row r="64" spans="1:8" ht="13.15" customHeight="1" x14ac:dyDescent="0.25">
      <c r="A64" s="3" t="s">
        <v>349</v>
      </c>
      <c r="B64" s="4">
        <v>608756</v>
      </c>
      <c r="C64" s="4">
        <v>41118</v>
      </c>
      <c r="D64" s="4">
        <v>649874</v>
      </c>
      <c r="E64" s="4">
        <v>542840</v>
      </c>
      <c r="F64" s="4">
        <v>49082</v>
      </c>
      <c r="G64" s="4">
        <v>591922</v>
      </c>
      <c r="H64" s="5">
        <v>9.8000000000000007</v>
      </c>
    </row>
    <row r="65" spans="1:8" ht="13.15" customHeight="1" x14ac:dyDescent="0.25">
      <c r="A65" s="3" t="s">
        <v>350</v>
      </c>
      <c r="B65" s="4">
        <v>364116</v>
      </c>
      <c r="C65" s="4">
        <v>29228</v>
      </c>
      <c r="D65" s="4">
        <v>393344</v>
      </c>
      <c r="E65" s="4">
        <v>340306</v>
      </c>
      <c r="F65" s="4">
        <v>37201</v>
      </c>
      <c r="G65" s="4">
        <v>377507</v>
      </c>
      <c r="H65" s="5">
        <v>4.2</v>
      </c>
    </row>
    <row r="66" spans="1:8" ht="13.15" customHeight="1" x14ac:dyDescent="0.25">
      <c r="A66" s="3"/>
      <c r="B66" s="1"/>
      <c r="C66" s="1"/>
      <c r="D66" s="1"/>
      <c r="E66" s="1"/>
      <c r="F66" s="1"/>
      <c r="G66" s="1"/>
      <c r="H66" s="1"/>
    </row>
    <row r="67" spans="1:8" ht="13.15" customHeight="1" x14ac:dyDescent="0.25">
      <c r="A67" s="3" t="s">
        <v>351</v>
      </c>
      <c r="B67" s="4">
        <v>83010</v>
      </c>
      <c r="C67" s="4">
        <v>20118</v>
      </c>
      <c r="D67" s="4">
        <v>103128</v>
      </c>
      <c r="E67" s="1">
        <v>407</v>
      </c>
      <c r="F67" s="4">
        <v>95837</v>
      </c>
      <c r="G67" s="4">
        <v>96244</v>
      </c>
      <c r="H67" s="5">
        <v>7.2</v>
      </c>
    </row>
    <row r="68" spans="1:8" ht="13.15" customHeight="1" x14ac:dyDescent="0.25">
      <c r="A68" s="3"/>
      <c r="B68" s="1"/>
      <c r="C68" s="1"/>
      <c r="D68" s="1"/>
      <c r="E68" s="1"/>
      <c r="F68" s="1"/>
      <c r="G68" s="1"/>
      <c r="H68" s="1"/>
    </row>
    <row r="69" spans="1:8" ht="13.15" customHeight="1" x14ac:dyDescent="0.25">
      <c r="A69" s="3" t="s">
        <v>352</v>
      </c>
      <c r="B69" s="4">
        <v>452310</v>
      </c>
      <c r="C69" s="4">
        <v>17988</v>
      </c>
      <c r="D69" s="4">
        <v>470298</v>
      </c>
      <c r="E69" s="4">
        <v>484575</v>
      </c>
      <c r="F69" s="4">
        <v>25575</v>
      </c>
      <c r="G69" s="4">
        <v>510150</v>
      </c>
      <c r="H69" s="5">
        <v>-7.8</v>
      </c>
    </row>
    <row r="70" spans="1:8" ht="13.15" customHeight="1" x14ac:dyDescent="0.25">
      <c r="A70" s="3" t="s">
        <v>353</v>
      </c>
      <c r="B70" s="4">
        <v>337905</v>
      </c>
      <c r="C70" s="4">
        <v>12965</v>
      </c>
      <c r="D70" s="4">
        <v>350870</v>
      </c>
      <c r="E70" s="4">
        <v>343936</v>
      </c>
      <c r="F70" s="4">
        <v>19236</v>
      </c>
      <c r="G70" s="4">
        <v>363172</v>
      </c>
      <c r="H70" s="5">
        <v>-3.4</v>
      </c>
    </row>
    <row r="71" spans="1:8" ht="13.15" customHeight="1" x14ac:dyDescent="0.25">
      <c r="A71" s="3" t="s">
        <v>354</v>
      </c>
      <c r="B71" s="4">
        <v>114405</v>
      </c>
      <c r="C71" s="4">
        <v>5023</v>
      </c>
      <c r="D71" s="4">
        <v>119428</v>
      </c>
      <c r="E71" s="4">
        <v>140639</v>
      </c>
      <c r="F71" s="4">
        <v>6339</v>
      </c>
      <c r="G71" s="4">
        <v>146978</v>
      </c>
      <c r="H71" s="5">
        <v>-18.7</v>
      </c>
    </row>
    <row r="72" spans="1:8" ht="13.15" customHeight="1" x14ac:dyDescent="0.25">
      <c r="A72" s="3"/>
      <c r="B72" s="1"/>
      <c r="C72" s="1"/>
      <c r="D72" s="1"/>
      <c r="E72" s="1"/>
      <c r="F72" s="1"/>
      <c r="G72" s="1"/>
      <c r="H72" s="1"/>
    </row>
    <row r="73" spans="1:8" ht="13.15" customHeight="1" x14ac:dyDescent="0.25">
      <c r="A73" s="3" t="s">
        <v>355</v>
      </c>
      <c r="B73" s="4">
        <v>1313357</v>
      </c>
      <c r="C73" s="4">
        <v>67818</v>
      </c>
      <c r="D73" s="4">
        <v>1381175</v>
      </c>
      <c r="E73" s="4">
        <v>1242910</v>
      </c>
      <c r="F73" s="4">
        <v>71158</v>
      </c>
      <c r="G73" s="4">
        <v>1314068</v>
      </c>
      <c r="H73" s="5">
        <v>5.0999999999999996</v>
      </c>
    </row>
    <row r="74" spans="1:8" ht="13.15" customHeight="1" x14ac:dyDescent="0.25">
      <c r="A74" s="3"/>
      <c r="B74" s="1"/>
      <c r="C74" s="1"/>
      <c r="D74" s="1"/>
      <c r="E74" s="1"/>
      <c r="F74" s="1"/>
      <c r="G74" s="1"/>
      <c r="H74" s="1"/>
    </row>
    <row r="75" spans="1:8" ht="13.15" customHeight="1" x14ac:dyDescent="0.25">
      <c r="A75" s="3" t="s">
        <v>356</v>
      </c>
      <c r="B75" s="4">
        <v>35843604</v>
      </c>
      <c r="C75" s="4">
        <v>906878</v>
      </c>
      <c r="D75" s="4">
        <v>36750482</v>
      </c>
      <c r="E75" s="4">
        <v>33105258</v>
      </c>
      <c r="F75" s="4">
        <v>670692</v>
      </c>
      <c r="G75" s="4">
        <v>33775950</v>
      </c>
      <c r="H75" s="5">
        <v>8.8000000000000007</v>
      </c>
    </row>
    <row r="76" spans="1:8" ht="13.15" customHeight="1" x14ac:dyDescent="0.25">
      <c r="A76" s="3"/>
      <c r="B76" s="1"/>
      <c r="C76" s="1"/>
      <c r="D76" s="1"/>
      <c r="E76" s="1"/>
      <c r="F76" s="1"/>
      <c r="G76" s="1"/>
      <c r="H76" s="1"/>
    </row>
    <row r="77" spans="1:8" ht="13.15" customHeight="1" x14ac:dyDescent="0.25">
      <c r="A77" s="3" t="s">
        <v>357</v>
      </c>
      <c r="B77" s="4">
        <v>1582459</v>
      </c>
      <c r="C77" s="4">
        <v>84535</v>
      </c>
      <c r="D77" s="4">
        <v>1666994</v>
      </c>
      <c r="E77" s="4">
        <v>1493607</v>
      </c>
      <c r="F77" s="4">
        <v>74875</v>
      </c>
      <c r="G77" s="4">
        <v>1568482</v>
      </c>
      <c r="H77" s="5">
        <v>6.3</v>
      </c>
    </row>
    <row r="78" spans="1:8" ht="13.15" customHeight="1" x14ac:dyDescent="0.25">
      <c r="A78" s="3" t="s">
        <v>358</v>
      </c>
      <c r="B78" s="4">
        <v>48672</v>
      </c>
      <c r="C78" s="4">
        <v>3350</v>
      </c>
      <c r="D78" s="4">
        <v>52022</v>
      </c>
      <c r="E78" s="4">
        <v>44354</v>
      </c>
      <c r="F78" s="4">
        <v>3062</v>
      </c>
      <c r="G78" s="4">
        <v>47416</v>
      </c>
      <c r="H78" s="5">
        <v>9.6999999999999993</v>
      </c>
    </row>
    <row r="79" spans="1:8" ht="13.15" customHeight="1" x14ac:dyDescent="0.25">
      <c r="A79" s="3" t="s">
        <v>359</v>
      </c>
      <c r="B79" s="4">
        <v>358090</v>
      </c>
      <c r="C79" s="4">
        <v>16183</v>
      </c>
      <c r="D79" s="4">
        <v>374273</v>
      </c>
      <c r="E79" s="4">
        <v>362275</v>
      </c>
      <c r="F79" s="4">
        <v>12838</v>
      </c>
      <c r="G79" s="4">
        <v>375113</v>
      </c>
      <c r="H79" s="5">
        <v>-0.2</v>
      </c>
    </row>
    <row r="80" spans="1:8" ht="13.15" customHeight="1" x14ac:dyDescent="0.25">
      <c r="A80" s="3" t="s">
        <v>360</v>
      </c>
      <c r="B80" s="4">
        <v>209708</v>
      </c>
      <c r="C80" s="4">
        <v>11520</v>
      </c>
      <c r="D80" s="4">
        <v>221228</v>
      </c>
      <c r="E80" s="4">
        <v>216931</v>
      </c>
      <c r="F80" s="4">
        <v>11757</v>
      </c>
      <c r="G80" s="4">
        <v>228688</v>
      </c>
      <c r="H80" s="5">
        <v>-3.3</v>
      </c>
    </row>
    <row r="81" spans="1:8" ht="13.15" customHeight="1" x14ac:dyDescent="0.25">
      <c r="A81" s="3" t="s">
        <v>361</v>
      </c>
      <c r="B81" s="4">
        <v>109945</v>
      </c>
      <c r="C81" s="4">
        <v>4053</v>
      </c>
      <c r="D81" s="4">
        <v>113998</v>
      </c>
      <c r="E81" s="4">
        <v>125024</v>
      </c>
      <c r="F81" s="4">
        <v>4170</v>
      </c>
      <c r="G81" s="4">
        <v>129194</v>
      </c>
      <c r="H81" s="5">
        <v>-11.8</v>
      </c>
    </row>
    <row r="82" spans="1:8" ht="13.15" customHeight="1" x14ac:dyDescent="0.25">
      <c r="A82" s="3" t="s">
        <v>362</v>
      </c>
      <c r="B82" s="4">
        <v>179921</v>
      </c>
      <c r="C82" s="4">
        <v>9413</v>
      </c>
      <c r="D82" s="4">
        <v>189334</v>
      </c>
      <c r="E82" s="4">
        <v>170068</v>
      </c>
      <c r="F82" s="4">
        <v>8030</v>
      </c>
      <c r="G82" s="4">
        <v>178098</v>
      </c>
      <c r="H82" s="5">
        <v>6.3</v>
      </c>
    </row>
    <row r="83" spans="1:8" ht="13.15" customHeight="1" x14ac:dyDescent="0.25">
      <c r="A83" s="3" t="s">
        <v>363</v>
      </c>
      <c r="B83" s="4">
        <v>92458</v>
      </c>
      <c r="C83" s="4">
        <v>3223</v>
      </c>
      <c r="D83" s="4">
        <v>95681</v>
      </c>
      <c r="E83" s="4">
        <v>91582</v>
      </c>
      <c r="F83" s="4">
        <v>2425</v>
      </c>
      <c r="G83" s="4">
        <v>94007</v>
      </c>
      <c r="H83" s="5">
        <v>1.8</v>
      </c>
    </row>
    <row r="84" spans="1:8" ht="13.15" customHeight="1" x14ac:dyDescent="0.25">
      <c r="A84" s="3" t="s">
        <v>364</v>
      </c>
      <c r="B84" s="4">
        <v>72559</v>
      </c>
      <c r="C84" s="4">
        <v>2232</v>
      </c>
      <c r="D84" s="4">
        <v>74791</v>
      </c>
      <c r="E84" s="4">
        <v>64686</v>
      </c>
      <c r="F84" s="4">
        <v>2511</v>
      </c>
      <c r="G84" s="4">
        <v>67197</v>
      </c>
      <c r="H84" s="5">
        <v>11.3</v>
      </c>
    </row>
    <row r="85" spans="1:8" ht="13.15" customHeight="1" x14ac:dyDescent="0.25">
      <c r="A85" s="3" t="s">
        <v>365</v>
      </c>
      <c r="B85" s="4">
        <v>448544</v>
      </c>
      <c r="C85" s="4">
        <v>30478</v>
      </c>
      <c r="D85" s="4">
        <v>479022</v>
      </c>
      <c r="E85" s="4">
        <v>363573</v>
      </c>
      <c r="F85" s="4">
        <v>25842</v>
      </c>
      <c r="G85" s="4">
        <v>389415</v>
      </c>
      <c r="H85" s="5">
        <v>23</v>
      </c>
    </row>
    <row r="86" spans="1:8" ht="13.15" customHeight="1" x14ac:dyDescent="0.25">
      <c r="A86" s="3" t="s">
        <v>366</v>
      </c>
      <c r="B86" s="4">
        <v>62562</v>
      </c>
      <c r="C86" s="4">
        <v>4083</v>
      </c>
      <c r="D86" s="4">
        <v>66645</v>
      </c>
      <c r="E86" s="4">
        <v>55114</v>
      </c>
      <c r="F86" s="4">
        <v>4240</v>
      </c>
      <c r="G86" s="4">
        <v>59354</v>
      </c>
      <c r="H86" s="5">
        <v>12.3</v>
      </c>
    </row>
    <row r="87" spans="1:8" ht="13.15" customHeight="1" x14ac:dyDescent="0.25">
      <c r="A87" s="3"/>
      <c r="B87" s="1"/>
      <c r="C87" s="1"/>
      <c r="D87" s="1"/>
      <c r="E87" s="1"/>
      <c r="F87" s="1"/>
      <c r="G87" s="1"/>
      <c r="H87" s="1"/>
    </row>
    <row r="88" spans="1:8" ht="13.15" customHeight="1" x14ac:dyDescent="0.25">
      <c r="A88" s="3" t="s">
        <v>367</v>
      </c>
      <c r="B88" s="4">
        <v>13480</v>
      </c>
      <c r="C88" s="4">
        <v>2335</v>
      </c>
      <c r="D88" s="4">
        <v>15815</v>
      </c>
      <c r="E88" s="4">
        <v>16705</v>
      </c>
      <c r="F88" s="4">
        <v>2236</v>
      </c>
      <c r="G88" s="4">
        <v>18941</v>
      </c>
      <c r="H88" s="5">
        <v>-16.5</v>
      </c>
    </row>
    <row r="89" spans="1:8" ht="13.15" customHeight="1" x14ac:dyDescent="0.25">
      <c r="A89" s="3"/>
      <c r="B89" s="1"/>
      <c r="C89" s="1"/>
      <c r="D89" s="1"/>
      <c r="E89" s="1"/>
      <c r="F89" s="1"/>
      <c r="G89" s="1"/>
      <c r="H89" s="1"/>
    </row>
    <row r="90" spans="1:8" ht="13.15" customHeight="1" x14ac:dyDescent="0.25">
      <c r="A90" s="3" t="s">
        <v>368</v>
      </c>
      <c r="B90" s="4">
        <v>11434</v>
      </c>
      <c r="C90" s="4">
        <v>1916</v>
      </c>
      <c r="D90" s="4">
        <v>13350</v>
      </c>
      <c r="E90" s="4">
        <v>10901</v>
      </c>
      <c r="F90" s="4">
        <v>1003</v>
      </c>
      <c r="G90" s="4">
        <v>11904</v>
      </c>
      <c r="H90" s="5">
        <v>12.1</v>
      </c>
    </row>
    <row r="91" spans="1:8" ht="13.15" customHeight="1" x14ac:dyDescent="0.25">
      <c r="A91" s="3"/>
      <c r="B91" s="1"/>
      <c r="C91" s="1"/>
      <c r="D91" s="1"/>
      <c r="E91" s="1"/>
      <c r="F91" s="1"/>
      <c r="G91" s="1"/>
      <c r="H91" s="1"/>
    </row>
    <row r="92" spans="1:8" ht="13.15" customHeight="1" x14ac:dyDescent="0.25">
      <c r="A92" s="3" t="s">
        <v>369</v>
      </c>
      <c r="B92" s="4">
        <v>39819368</v>
      </c>
      <c r="C92" s="4">
        <v>2225</v>
      </c>
      <c r="D92" s="4">
        <v>39821593</v>
      </c>
      <c r="E92" s="4">
        <v>44027248</v>
      </c>
      <c r="F92" s="1">
        <v>516</v>
      </c>
      <c r="G92" s="4">
        <v>44027764</v>
      </c>
      <c r="H92" s="5">
        <v>-9.6</v>
      </c>
    </row>
    <row r="93" spans="1:8" ht="13.15" customHeight="1" x14ac:dyDescent="0.25">
      <c r="A93" s="3"/>
      <c r="B93" s="1"/>
      <c r="C93" s="1"/>
      <c r="D93" s="1"/>
      <c r="E93" s="1"/>
      <c r="F93" s="1"/>
      <c r="G93" s="1"/>
      <c r="H93" s="1"/>
    </row>
    <row r="94" spans="1:8" ht="13.15" customHeight="1" x14ac:dyDescent="0.25">
      <c r="A94" s="3"/>
      <c r="B94" s="1"/>
      <c r="C94" s="1"/>
      <c r="D94" s="1"/>
      <c r="E94" s="1"/>
      <c r="F94" s="1"/>
      <c r="G94" s="1"/>
      <c r="H94" s="1"/>
    </row>
    <row r="95" spans="1:8" ht="13.15" customHeight="1" x14ac:dyDescent="0.25">
      <c r="A95" s="3" t="s">
        <v>95</v>
      </c>
      <c r="B95" s="4">
        <v>114341183</v>
      </c>
      <c r="C95" s="4">
        <v>2793141</v>
      </c>
      <c r="D95" s="4">
        <v>117134324</v>
      </c>
      <c r="E95" s="4">
        <v>114765805</v>
      </c>
      <c r="F95" s="4">
        <v>2372755</v>
      </c>
      <c r="G95" s="4">
        <v>117138560</v>
      </c>
      <c r="H95" s="1" t="s">
        <v>11</v>
      </c>
    </row>
  </sheetData>
  <mergeCells count="10">
    <mergeCell ref="A2:A4"/>
    <mergeCell ref="B2:D2"/>
    <mergeCell ref="E2:G2"/>
    <mergeCell ref="H2:H4"/>
    <mergeCell ref="B3:B4"/>
    <mergeCell ref="C3:C4"/>
    <mergeCell ref="D3:D4"/>
    <mergeCell ref="E3:E4"/>
    <mergeCell ref="F3:F4"/>
    <mergeCell ref="G3:G4"/>
  </mergeCells>
  <pageMargins left="1.388888909584946E-3" right="1.388888909584946E-3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/>
  </sheetViews>
  <sheetFormatPr baseColWidth="10" defaultRowHeight="15" x14ac:dyDescent="0.25"/>
  <cols>
    <col min="1" max="1" width="47.28515625" customWidth="1"/>
    <col min="2" max="7" width="13.7109375" customWidth="1"/>
    <col min="8" max="8" width="9.7109375" customWidth="1"/>
  </cols>
  <sheetData>
    <row r="1" spans="1:8" x14ac:dyDescent="0.25">
      <c r="H1" s="1" t="s">
        <v>17</v>
      </c>
    </row>
    <row r="2" spans="1:8" ht="28.35" customHeight="1" x14ac:dyDescent="0.25">
      <c r="A2" s="150" t="s">
        <v>382</v>
      </c>
      <c r="B2" s="144" t="s">
        <v>19</v>
      </c>
      <c r="C2" s="145"/>
      <c r="D2" s="146"/>
      <c r="E2" s="144" t="s">
        <v>21</v>
      </c>
      <c r="F2" s="145"/>
      <c r="G2" s="146"/>
      <c r="H2" s="147" t="s">
        <v>383</v>
      </c>
    </row>
    <row r="3" spans="1:8" ht="28.35" customHeight="1" x14ac:dyDescent="0.25">
      <c r="A3" s="152"/>
      <c r="B3" s="2" t="s">
        <v>384</v>
      </c>
      <c r="C3" s="2" t="s">
        <v>385</v>
      </c>
      <c r="D3" s="2" t="s">
        <v>105</v>
      </c>
      <c r="E3" s="2" t="s">
        <v>386</v>
      </c>
      <c r="F3" s="2" t="s">
        <v>387</v>
      </c>
      <c r="G3" s="2" t="s">
        <v>108</v>
      </c>
      <c r="H3" s="149"/>
    </row>
    <row r="4" spans="1:8" ht="25.7" customHeight="1" x14ac:dyDescent="0.25">
      <c r="A4" s="3"/>
      <c r="B4" s="1"/>
      <c r="C4" s="1"/>
      <c r="D4" s="1"/>
      <c r="E4" s="1"/>
      <c r="F4" s="1"/>
      <c r="G4" s="1"/>
      <c r="H4" s="1"/>
    </row>
    <row r="5" spans="1:8" ht="25.7" customHeight="1" x14ac:dyDescent="0.25">
      <c r="A5" s="3" t="s">
        <v>372</v>
      </c>
      <c r="B5" s="4">
        <v>5911441</v>
      </c>
      <c r="C5" s="1" t="s">
        <v>11</v>
      </c>
      <c r="D5" s="4">
        <v>5911441</v>
      </c>
      <c r="E5" s="4">
        <v>5830635</v>
      </c>
      <c r="F5" s="1" t="s">
        <v>11</v>
      </c>
      <c r="G5" s="4">
        <v>5830635</v>
      </c>
      <c r="H5" s="5">
        <v>1.4</v>
      </c>
    </row>
    <row r="6" spans="1:8" ht="25.7" customHeight="1" x14ac:dyDescent="0.25">
      <c r="A6" s="3" t="s">
        <v>373</v>
      </c>
      <c r="B6" s="4">
        <v>1024248</v>
      </c>
      <c r="C6" s="4">
        <v>11262</v>
      </c>
      <c r="D6" s="4">
        <v>1035510</v>
      </c>
      <c r="E6" s="4">
        <v>967738</v>
      </c>
      <c r="F6" s="4">
        <v>-3939</v>
      </c>
      <c r="G6" s="4">
        <v>963799</v>
      </c>
      <c r="H6" s="5">
        <v>7.4</v>
      </c>
    </row>
    <row r="7" spans="1:8" ht="25.7" customHeight="1" x14ac:dyDescent="0.25">
      <c r="A7" s="3" t="s">
        <v>374</v>
      </c>
      <c r="B7" s="4">
        <v>12230275</v>
      </c>
      <c r="C7" s="4">
        <v>45253</v>
      </c>
      <c r="D7" s="4">
        <v>12275528</v>
      </c>
      <c r="E7" s="4">
        <v>13111590</v>
      </c>
      <c r="F7" s="4">
        <v>42326</v>
      </c>
      <c r="G7" s="4">
        <v>13153916</v>
      </c>
      <c r="H7" s="5">
        <v>-6.7</v>
      </c>
    </row>
    <row r="8" spans="1:8" ht="25.7" customHeight="1" x14ac:dyDescent="0.25">
      <c r="A8" s="3" t="s">
        <v>86</v>
      </c>
      <c r="B8" s="4">
        <v>29062014</v>
      </c>
      <c r="C8" s="4">
        <v>5461630</v>
      </c>
      <c r="D8" s="4">
        <v>34523644</v>
      </c>
      <c r="E8" s="4">
        <v>29196336</v>
      </c>
      <c r="F8" s="4">
        <v>3944518</v>
      </c>
      <c r="G8" s="4">
        <v>33140854</v>
      </c>
      <c r="H8" s="5">
        <v>4.2</v>
      </c>
    </row>
    <row r="9" spans="1:8" ht="25.7" customHeight="1" x14ac:dyDescent="0.25">
      <c r="A9" s="3" t="s">
        <v>375</v>
      </c>
      <c r="B9" s="4">
        <v>48227978</v>
      </c>
      <c r="C9" s="4">
        <v>5518145</v>
      </c>
      <c r="D9" s="4">
        <v>53746123</v>
      </c>
      <c r="E9" s="4">
        <v>49106299</v>
      </c>
      <c r="F9" s="4">
        <v>3982905</v>
      </c>
      <c r="G9" s="4">
        <v>53089204</v>
      </c>
      <c r="H9" s="5">
        <v>1.2</v>
      </c>
    </row>
    <row r="10" spans="1:8" ht="25.7" customHeight="1" x14ac:dyDescent="0.25">
      <c r="A10" s="3" t="s">
        <v>376</v>
      </c>
      <c r="B10" s="1" t="s">
        <v>11</v>
      </c>
      <c r="C10" s="1" t="s">
        <v>11</v>
      </c>
      <c r="D10" s="1" t="s">
        <v>11</v>
      </c>
      <c r="E10" s="1" t="s">
        <v>11</v>
      </c>
      <c r="F10" s="1" t="s">
        <v>11</v>
      </c>
      <c r="G10" s="1" t="s">
        <v>11</v>
      </c>
      <c r="H10" s="1" t="s">
        <v>11</v>
      </c>
    </row>
    <row r="11" spans="1:8" ht="25.7" customHeight="1" x14ac:dyDescent="0.25">
      <c r="A11" s="3" t="s">
        <v>377</v>
      </c>
      <c r="B11" s="1" t="s">
        <v>11</v>
      </c>
      <c r="C11" s="1" t="s">
        <v>11</v>
      </c>
      <c r="D11" s="1" t="s">
        <v>11</v>
      </c>
      <c r="E11" s="1" t="s">
        <v>11</v>
      </c>
      <c r="F11" s="1" t="s">
        <v>11</v>
      </c>
      <c r="G11" s="1" t="s">
        <v>11</v>
      </c>
      <c r="H11" s="1" t="s">
        <v>11</v>
      </c>
    </row>
    <row r="12" spans="1:8" ht="25.7" customHeight="1" x14ac:dyDescent="0.25">
      <c r="A12" s="3" t="s">
        <v>378</v>
      </c>
      <c r="B12" s="4">
        <v>1890197</v>
      </c>
      <c r="C12" s="1" t="s">
        <v>11</v>
      </c>
      <c r="D12" s="4">
        <v>1890197</v>
      </c>
      <c r="E12" s="4">
        <v>858778</v>
      </c>
      <c r="F12" s="1" t="s">
        <v>11</v>
      </c>
      <c r="G12" s="4">
        <v>858778</v>
      </c>
      <c r="H12" s="5">
        <v>120.1</v>
      </c>
    </row>
    <row r="13" spans="1:8" ht="25.7" customHeight="1" x14ac:dyDescent="0.25">
      <c r="A13" s="3" t="s">
        <v>89</v>
      </c>
      <c r="B13" s="4">
        <v>2633980</v>
      </c>
      <c r="C13" s="1" t="s">
        <v>11</v>
      </c>
      <c r="D13" s="4">
        <v>2633980</v>
      </c>
      <c r="E13" s="4">
        <v>2434254</v>
      </c>
      <c r="F13" s="1" t="s">
        <v>11</v>
      </c>
      <c r="G13" s="4">
        <v>2434254</v>
      </c>
      <c r="H13" s="5">
        <v>8.1999999999999993</v>
      </c>
    </row>
    <row r="14" spans="1:8" ht="25.7" customHeight="1" x14ac:dyDescent="0.25">
      <c r="A14" s="3" t="s">
        <v>379</v>
      </c>
      <c r="B14" s="4">
        <v>4524177</v>
      </c>
      <c r="C14" s="1" t="s">
        <v>11</v>
      </c>
      <c r="D14" s="4">
        <v>4524177</v>
      </c>
      <c r="E14" s="4">
        <v>3293032</v>
      </c>
      <c r="F14" s="1" t="s">
        <v>11</v>
      </c>
      <c r="G14" s="4">
        <v>3293032</v>
      </c>
      <c r="H14" s="5">
        <v>37.4</v>
      </c>
    </row>
    <row r="15" spans="1:8" ht="25.7" customHeight="1" x14ac:dyDescent="0.25">
      <c r="A15" s="3" t="s">
        <v>380</v>
      </c>
      <c r="B15" s="4">
        <v>52752155</v>
      </c>
      <c r="C15" s="4">
        <v>5518145</v>
      </c>
      <c r="D15" s="4">
        <v>58270300</v>
      </c>
      <c r="E15" s="4">
        <v>52399331</v>
      </c>
      <c r="F15" s="4">
        <v>3982905</v>
      </c>
      <c r="G15" s="4">
        <v>56382236</v>
      </c>
      <c r="H15" s="5">
        <v>3.3</v>
      </c>
    </row>
    <row r="16" spans="1:8" ht="25.7" customHeight="1" x14ac:dyDescent="0.25">
      <c r="A16" s="3" t="s">
        <v>92</v>
      </c>
      <c r="B16" s="4">
        <v>5666066</v>
      </c>
      <c r="C16" s="1" t="s">
        <v>11</v>
      </c>
      <c r="D16" s="4">
        <v>5666066</v>
      </c>
      <c r="E16" s="4">
        <v>7959513</v>
      </c>
      <c r="F16" s="1" t="s">
        <v>11</v>
      </c>
      <c r="G16" s="4">
        <v>7959513</v>
      </c>
      <c r="H16" s="5">
        <v>-28.8</v>
      </c>
    </row>
    <row r="17" spans="1:8" ht="25.7" customHeight="1" x14ac:dyDescent="0.25">
      <c r="A17" s="3" t="s">
        <v>93</v>
      </c>
      <c r="B17" s="4">
        <v>42964602</v>
      </c>
      <c r="C17" s="1" t="s">
        <v>11</v>
      </c>
      <c r="D17" s="4">
        <v>42964602</v>
      </c>
      <c r="E17" s="4">
        <v>46363310</v>
      </c>
      <c r="F17" s="1" t="s">
        <v>11</v>
      </c>
      <c r="G17" s="4">
        <v>46363310</v>
      </c>
      <c r="H17" s="5">
        <v>-7.3</v>
      </c>
    </row>
    <row r="18" spans="1:8" ht="25.7" customHeight="1" x14ac:dyDescent="0.25">
      <c r="A18" s="3" t="s">
        <v>381</v>
      </c>
      <c r="B18" s="4">
        <v>48630668</v>
      </c>
      <c r="C18" s="1" t="s">
        <v>11</v>
      </c>
      <c r="D18" s="4">
        <v>48630668</v>
      </c>
      <c r="E18" s="4">
        <v>54322823</v>
      </c>
      <c r="F18" s="1" t="s">
        <v>11</v>
      </c>
      <c r="G18" s="4">
        <v>54322823</v>
      </c>
      <c r="H18" s="5">
        <v>-10.5</v>
      </c>
    </row>
    <row r="19" spans="1:8" ht="25.7" customHeight="1" x14ac:dyDescent="0.25">
      <c r="A19" s="3" t="s">
        <v>95</v>
      </c>
      <c r="B19" s="4">
        <v>101382823</v>
      </c>
      <c r="C19" s="4">
        <v>5518145</v>
      </c>
      <c r="D19" s="4">
        <v>106900968</v>
      </c>
      <c r="E19" s="4">
        <v>106722154</v>
      </c>
      <c r="F19" s="4">
        <v>3982905</v>
      </c>
      <c r="G19" s="4">
        <v>110705059</v>
      </c>
      <c r="H19" s="5">
        <v>-3.4</v>
      </c>
    </row>
  </sheetData>
  <mergeCells count="4">
    <mergeCell ref="A2:A3"/>
    <mergeCell ref="B2:D2"/>
    <mergeCell ref="E2:G2"/>
    <mergeCell ref="H2:H3"/>
  </mergeCells>
  <pageMargins left="1.388888909584946E-3" right="1.388888909584946E-3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399BDDB2069044B501AD43838509F3" ma:contentTypeVersion="1" ma:contentTypeDescription="Crear nuevo documento." ma:contentTypeScope="" ma:versionID="2d954138b88b336e8a25b3a96e1cd68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3096C1B-2D39-4B80-BD53-EDE52F0F1756}"/>
</file>

<file path=customXml/itemProps2.xml><?xml version="1.0" encoding="utf-8"?>
<ds:datastoreItem xmlns:ds="http://schemas.openxmlformats.org/officeDocument/2006/customXml" ds:itemID="{B91F5EBE-825D-4F00-A1B7-710C5A717915}"/>
</file>

<file path=customXml/itemProps3.xml><?xml version="1.0" encoding="utf-8"?>
<ds:datastoreItem xmlns:ds="http://schemas.openxmlformats.org/officeDocument/2006/customXml" ds:itemID="{CEBE7635-EB5C-4F1E-A5AA-2163FB8648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79</vt:i4>
      </vt:variant>
      <vt:variant>
        <vt:lpstr>Rangos con nombre</vt:lpstr>
      </vt:variant>
      <vt:variant>
        <vt:i4>16</vt:i4>
      </vt:variant>
    </vt:vector>
  </HeadingPairs>
  <TitlesOfParts>
    <vt:vector size="95" baseType="lpstr">
      <vt:lpstr>TES 015</vt:lpstr>
      <vt:lpstr>TES 016</vt:lpstr>
      <vt:lpstr>TES 017</vt:lpstr>
      <vt:lpstr>TES 018</vt:lpstr>
      <vt:lpstr>ING 012</vt:lpstr>
      <vt:lpstr>ING 001</vt:lpstr>
      <vt:lpstr>ING 003</vt:lpstr>
      <vt:lpstr>ING 005</vt:lpstr>
      <vt:lpstr>GTOS 012</vt:lpstr>
      <vt:lpstr>GTOS 010</vt:lpstr>
      <vt:lpstr>GTOS 013</vt:lpstr>
      <vt:lpstr>TES 009</vt:lpstr>
      <vt:lpstr>TES 010</vt:lpstr>
      <vt:lpstr>TES 011</vt:lpstr>
      <vt:lpstr>TES 012</vt:lpstr>
      <vt:lpstr>TES 013</vt:lpstr>
      <vt:lpstr>TES 014</vt:lpstr>
      <vt:lpstr>ING 002</vt:lpstr>
      <vt:lpstr>ING 004</vt:lpstr>
      <vt:lpstr>ING 007</vt:lpstr>
      <vt:lpstr>GTOS M01</vt:lpstr>
      <vt:lpstr>GTOS M03</vt:lpstr>
      <vt:lpstr>GTOS M02</vt:lpstr>
      <vt:lpstr>GTOS M04</vt:lpstr>
      <vt:lpstr>GTOS 014</vt:lpstr>
      <vt:lpstr>GTOS 015</vt:lpstr>
      <vt:lpstr>GTOS 016</vt:lpstr>
      <vt:lpstr>GTOS 017</vt:lpstr>
      <vt:lpstr>GTOS 018</vt:lpstr>
      <vt:lpstr>GTOS 019</vt:lpstr>
      <vt:lpstr>GTOS 020</vt:lpstr>
      <vt:lpstr>GTOS 004</vt:lpstr>
      <vt:lpstr>GTOS 021</vt:lpstr>
      <vt:lpstr>GTOS 022</vt:lpstr>
      <vt:lpstr>GTOS 023</vt:lpstr>
      <vt:lpstr>GTOS 024</vt:lpstr>
      <vt:lpstr>GTOS 029</vt:lpstr>
      <vt:lpstr>TCC 41</vt:lpstr>
      <vt:lpstr>TCC 42</vt:lpstr>
      <vt:lpstr>TCC 43</vt:lpstr>
      <vt:lpstr>TCC 44</vt:lpstr>
      <vt:lpstr>TCC 45</vt:lpstr>
      <vt:lpstr>TCC 46</vt:lpstr>
      <vt:lpstr>TCC 47</vt:lpstr>
      <vt:lpstr>TCC 48</vt:lpstr>
      <vt:lpstr>TCC 49</vt:lpstr>
      <vt:lpstr>GTOS 002</vt:lpstr>
      <vt:lpstr>GTOS 025</vt:lpstr>
      <vt:lpstr>GTOS 030</vt:lpstr>
      <vt:lpstr>TCC 71</vt:lpstr>
      <vt:lpstr>TCC 72</vt:lpstr>
      <vt:lpstr>TCC 73</vt:lpstr>
      <vt:lpstr>TCC 74</vt:lpstr>
      <vt:lpstr>TCC 75</vt:lpstr>
      <vt:lpstr>TCC 76</vt:lpstr>
      <vt:lpstr>TCC 77</vt:lpstr>
      <vt:lpstr>TCC 78</vt:lpstr>
      <vt:lpstr>TCC 79</vt:lpstr>
      <vt:lpstr>GTOS 026</vt:lpstr>
      <vt:lpstr>GTOS 027</vt:lpstr>
      <vt:lpstr>GTOS 003</vt:lpstr>
      <vt:lpstr>GTOS 005</vt:lpstr>
      <vt:lpstr>GTOS 006</vt:lpstr>
      <vt:lpstr>GTOS 011</vt:lpstr>
      <vt:lpstr>ING 018</vt:lpstr>
      <vt:lpstr>GTOS 007</vt:lpstr>
      <vt:lpstr>GTOS 008</vt:lpstr>
      <vt:lpstr>GTOS 009</vt:lpstr>
      <vt:lpstr>ING 021</vt:lpstr>
      <vt:lpstr>ING 021 2</vt:lpstr>
      <vt:lpstr>ING 021 3</vt:lpstr>
      <vt:lpstr>ING 023</vt:lpstr>
      <vt:lpstr>ING 025</vt:lpstr>
      <vt:lpstr>ING025 2</vt:lpstr>
      <vt:lpstr>ING 025 3</vt:lpstr>
      <vt:lpstr>ING 026</vt:lpstr>
      <vt:lpstr>GTOS 028</vt:lpstr>
      <vt:lpstr>ING 020</vt:lpstr>
      <vt:lpstr>ING 019</vt:lpstr>
      <vt:lpstr>'ING 021'!Área_de_impresión</vt:lpstr>
      <vt:lpstr>'ING 021 2'!Área_de_impresión</vt:lpstr>
      <vt:lpstr>'ING 021 3'!Área_de_impresión</vt:lpstr>
      <vt:lpstr>'ING 023'!Área_de_impresión</vt:lpstr>
      <vt:lpstr>'ING 025'!Área_de_impresión</vt:lpstr>
      <vt:lpstr>'ING 025 3'!Área_de_impresión</vt:lpstr>
      <vt:lpstr>'ING 026'!Área_de_impresión</vt:lpstr>
      <vt:lpstr>'ING025 2'!Área_de_impresión</vt:lpstr>
      <vt:lpstr>'ING 021'!Títulos_a_imprimir</vt:lpstr>
      <vt:lpstr>'ING 021 2'!Títulos_a_imprimir</vt:lpstr>
      <vt:lpstr>'ING 021 3'!Títulos_a_imprimir</vt:lpstr>
      <vt:lpstr>'ING 023'!Títulos_a_imprimir</vt:lpstr>
      <vt:lpstr>'ING 025'!Títulos_a_imprimir</vt:lpstr>
      <vt:lpstr>'ING 025 3'!Títulos_a_imprimir</vt:lpstr>
      <vt:lpstr>'ING 026'!Títulos_a_imprimir</vt:lpstr>
      <vt:lpstr>'ING025 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2018-06-19T09:54:30Z</dcterms:created>
  <dcterms:modified xsi:type="dcterms:W3CDTF">2018-06-21T08:09:37Z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0x010100D1399BDDB2069044B501AD43838509F3</vt:lpwstr>
  </property>
  <property fmtid="{D5CDD505-2E9C-101B-9397-08002B2CF9AE}" pid="3" name="Categorizacion">
    <vt:lpwstr>21;#Contabilidad Pública:Contabilidad Presupuestaria y Financiera|b34d0584-e94f-42db-8243-ffd176560522</vt:lpwstr>
  </property>
</Properties>
</file>