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gae.central.sepg.minhac.age/sitios/igae/es-ES/EjecucionPresupuestaria/Documents/"/>
    </mc:Choice>
  </mc:AlternateContent>
  <bookViews>
    <workbookView xWindow="14388" yWindow="-12" windowWidth="14436" windowHeight="12996"/>
  </bookViews>
  <sheets>
    <sheet name="00 AGE (CA)" sheetId="1" r:id="rId1"/>
    <sheet name="01 Pais Vasco" sheetId="2" r:id="rId2"/>
    <sheet name="02 Cataluña" sheetId="3" r:id="rId3"/>
    <sheet name="03 Galicia" sheetId="4" r:id="rId4"/>
    <sheet name="04 Andalucia" sheetId="5" r:id="rId5"/>
    <sheet name="05 P_Asturias" sheetId="6" r:id="rId6"/>
    <sheet name="06 Cantabria" sheetId="7" r:id="rId7"/>
    <sheet name="07 La Rioja" sheetId="8" r:id="rId8"/>
    <sheet name="08 Murcia" sheetId="9" r:id="rId9"/>
    <sheet name="09 Valencia" sheetId="10" r:id="rId10"/>
    <sheet name="10 Arago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Baleares" sheetId="16" r:id="rId16"/>
    <sheet name="16 Madrid" sheetId="17" r:id="rId17"/>
    <sheet name="17 C_Leon" sheetId="18" r:id="rId18"/>
    <sheet name="18 Ceuta" sheetId="19" r:id="rId19"/>
    <sheet name="19 Melilla" sheetId="20" r:id="rId20"/>
    <sheet name="90 Varias" sheetId="21" r:id="rId21"/>
    <sheet name="91 Serv Centrales" sheetId="24" r:id="rId22"/>
    <sheet name="92 Extranjero" sheetId="22" r:id="rId23"/>
    <sheet name="93 No regionalizable" sheetId="23" r:id="rId24"/>
    <sheet name="00 OOAA (CA)" sheetId="25" r:id="rId25"/>
    <sheet name="01 País Vasco" sheetId="26" r:id="rId26"/>
    <sheet name="02 Cataluña (2)" sheetId="27" r:id="rId27"/>
    <sheet name="03 Galicia (2)" sheetId="28" r:id="rId28"/>
    <sheet name="04 Andalucía" sheetId="29" r:id="rId29"/>
    <sheet name="05 Asturias" sheetId="30" r:id="rId30"/>
    <sheet name="06 Cantabria (2)" sheetId="31" r:id="rId31"/>
    <sheet name="07 La Rioja (2)" sheetId="32" r:id="rId32"/>
    <sheet name="08 Murcia (2)" sheetId="33" r:id="rId33"/>
    <sheet name="09 C. Valenciana" sheetId="34" r:id="rId34"/>
    <sheet name="10 Aragón" sheetId="35" r:id="rId35"/>
    <sheet name="11 C. Mancha" sheetId="36" r:id="rId36"/>
    <sheet name="12 Canarias (2)" sheetId="37" r:id="rId37"/>
    <sheet name="13 Navarra (2)" sheetId="38" r:id="rId38"/>
    <sheet name="14 Extremadura (2)" sheetId="39" r:id="rId39"/>
    <sheet name="15 Illes Balears" sheetId="40" r:id="rId40"/>
    <sheet name="16 Madrid (2)" sheetId="41" r:id="rId41"/>
    <sheet name="17 C. León" sheetId="42" r:id="rId42"/>
    <sheet name="18 Ceuta (2)" sheetId="43" r:id="rId43"/>
    <sheet name="19 Melilla (2)" sheetId="44" r:id="rId44"/>
    <sheet name="90 Varias Comunidades" sheetId="45" r:id="rId45"/>
    <sheet name="91 Servicios Centrales" sheetId="46" r:id="rId46"/>
    <sheet name="92 Extranjero (2)" sheetId="47" r:id="rId47"/>
    <sheet name="93 No Regionalizable (2)" sheetId="48" r:id="rId48"/>
    <sheet name="00 ESTIMATIVOS (CA)" sheetId="49" r:id="rId49"/>
    <sheet name="01 Pais Vasco (2)" sheetId="50" r:id="rId50"/>
    <sheet name="02 Cataluña (3)" sheetId="51" r:id="rId51"/>
    <sheet name="03 Galicia (3)" sheetId="52" r:id="rId52"/>
    <sheet name="04 Andalucia (2)" sheetId="53" r:id="rId53"/>
    <sheet name="05 Principado de Asturias" sheetId="54" r:id="rId54"/>
    <sheet name="06 Cantabria (3)" sheetId="55" r:id="rId55"/>
    <sheet name="07 La Rioja (3)" sheetId="56" r:id="rId56"/>
    <sheet name="08 Murcia (3)" sheetId="57" r:id="rId57"/>
    <sheet name="09 Valencia (2)" sheetId="58" r:id="rId58"/>
    <sheet name="10 Aragon (2)" sheetId="59" r:id="rId59"/>
    <sheet name="11 C_La Mancha" sheetId="60" r:id="rId60"/>
    <sheet name="12 Canarias (3)" sheetId="61" r:id="rId61"/>
    <sheet name="13 Navarra (3)" sheetId="62" r:id="rId62"/>
    <sheet name="14 Extremadura (3)" sheetId="63" r:id="rId63"/>
    <sheet name="15 Baleares (2)" sheetId="64" r:id="rId64"/>
    <sheet name="16 Madrid (3)" sheetId="65" r:id="rId65"/>
    <sheet name="17 C_Leon (2)" sheetId="66" r:id="rId66"/>
    <sheet name="19 Melilla (3)" sheetId="67" r:id="rId67"/>
    <sheet name="91 Servicios Centrales (2)" sheetId="68" r:id="rId68"/>
    <sheet name="93 No regionalizable (3)" sheetId="69" r:id="rId69"/>
    <sheet name="00 EMP (CA)" sheetId="70" r:id="rId70"/>
    <sheet name="01 Pais Vasco (3)" sheetId="71" r:id="rId71"/>
    <sheet name="02 Cataluña (4)" sheetId="72" r:id="rId72"/>
    <sheet name="03 Galicia (4)" sheetId="73" r:id="rId73"/>
    <sheet name="04 Andalucia (3)" sheetId="74" r:id="rId74"/>
    <sheet name="05 P_Asturias (2)" sheetId="75" r:id="rId75"/>
    <sheet name="06 Cantabria (4)" sheetId="76" r:id="rId76"/>
    <sheet name="07 La Rioja (4)" sheetId="77" r:id="rId77"/>
    <sheet name="08 Murcia (4)" sheetId="78" r:id="rId78"/>
    <sheet name="09 Valencia (3)" sheetId="79" r:id="rId79"/>
    <sheet name="10 Aragon (3)" sheetId="80" r:id="rId80"/>
    <sheet name="11 C_Mancha (2)" sheetId="81" r:id="rId81"/>
    <sheet name="12 Canarias (4)" sheetId="82" r:id="rId82"/>
    <sheet name="13 Navarra (4)" sheetId="83" r:id="rId83"/>
    <sheet name="14 Extremadura (4)" sheetId="84" r:id="rId84"/>
    <sheet name="15 Baleares (3)" sheetId="85" r:id="rId85"/>
    <sheet name="16 Madrid (4)" sheetId="86" r:id="rId86"/>
    <sheet name="17 C_Leon (3)" sheetId="87" r:id="rId87"/>
    <sheet name="18 Ceuta (3)" sheetId="88" r:id="rId88"/>
    <sheet name="19 Melilla (4)" sheetId="89" r:id="rId89"/>
    <sheet name="92 Extranjero (3)" sheetId="90" r:id="rId90"/>
    <sheet name="93 No regionalizable (4)" sheetId="91" r:id="rId91"/>
  </sheets>
  <definedNames>
    <definedName name="_xlnm._FilterDatabase" localSheetId="28" hidden="1">'04 Andalucía'!$A$8:$H$8</definedName>
    <definedName name="_xlnm.Print_Area" localSheetId="0">'00 AGE (CA)'!$A$1:$D$33</definedName>
    <definedName name="_xlnm.Print_Area" localSheetId="69">'00 EMP (CA)'!$A$1:$D$31</definedName>
    <definedName name="_xlnm.Print_Area" localSheetId="48">'00 ESTIMATIVOS (CA)'!$A$1:$D$30</definedName>
    <definedName name="_xlnm.Print_Titles" localSheetId="28">'04 Andalucía'!$1:$8</definedName>
    <definedName name="_xlnm.Print_Titles" localSheetId="40">'16 Madrid (2)'!$1:$8</definedName>
    <definedName name="_xlnm.Print_Titles" localSheetId="85">'16 Madrid (4)'!$1:$8</definedName>
    <definedName name="_xlnm.Print_Titles" localSheetId="47">'93 No Regionalizable (2)'!$1:$8</definedName>
  </definedNames>
  <calcPr calcId="152511"/>
</workbook>
</file>

<file path=xl/calcChain.xml><?xml version="1.0" encoding="utf-8"?>
<calcChain xmlns="http://schemas.openxmlformats.org/spreadsheetml/2006/main">
  <c r="F10" i="41" l="1"/>
  <c r="F9" i="41"/>
</calcChain>
</file>

<file path=xl/sharedStrings.xml><?xml version="1.0" encoding="utf-8"?>
<sst xmlns="http://schemas.openxmlformats.org/spreadsheetml/2006/main" count="3068" uniqueCount="388">
  <si>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</si>
  <si>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</si>
  <si>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</si>
  <si>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</si>
  <si>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</si>
  <si>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</si>
  <si>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</si>
  <si>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</si>
  <si>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EN LA COMUNIDAD 01 "PAIS VASCO"</t>
  </si>
  <si>
    <t>Sección</t>
  </si>
  <si>
    <t>EN LA COMUNIDAD 02 "CATALUÑA"</t>
  </si>
  <si>
    <t>EN LA COMUNIDAD 03 "GALICIA"</t>
  </si>
  <si>
    <t>EN LA COMUNIDAD 04 "ANDALUCIA"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</si>
  <si>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</si>
  <si>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</si>
  <si>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</si>
  <si>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</si>
  <si>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10 "ARAGON"</t>
  </si>
  <si>
    <t>EN LA COMUNIDAD 12 "CANARIAS"</t>
  </si>
  <si>
    <t>EN LA COMUNIDAD 14 "EXTREMADURA"</t>
  </si>
  <si>
    <t>EN LA COMUNIDAD 18 "CEUTA"</t>
  </si>
  <si>
    <t>EN LA COMUNIDAD 19 "MELILLA"</t>
  </si>
  <si>
    <t>EN LA COMUNIDAD 90 "VARIAS PROVINCIAS DE VARIAS COMUNIDADES"</t>
  </si>
  <si>
    <t>EN LA COMUNIDAD 92 "EXTRANJERO"</t>
  </si>
  <si>
    <t>EN LA COMUNIDAD 93 "NO REGIONALIZABLE"</t>
  </si>
  <si>
    <t>EN LA COMUNIDAD 15 "ILLES BALEARS"</t>
  </si>
  <si>
    <t>EN LA COMUNIDAD 11 "CASTILLA-LA MANCHA"</t>
  </si>
  <si>
    <t>Totales</t>
  </si>
  <si>
    <t>CON DETALLE DE SECCIÓN</t>
  </si>
  <si>
    <t>EN LA COMUNIDAD 91 "SERVICIOS CENTRALES"</t>
  </si>
  <si>
    <t xml:space="preserve">                                        INTERVENCION GENERAL DE LA ADMINISTRACION DEL ESTADO</t>
  </si>
  <si>
    <t>01 PAIS VASCO</t>
  </si>
  <si>
    <t>02 CATALUÑA</t>
  </si>
  <si>
    <t>03 GALICIA</t>
  </si>
  <si>
    <t>04 ANDALUCIA</t>
  </si>
  <si>
    <t>05 PRINCIPADO DE ASTURIAS</t>
  </si>
  <si>
    <t>06 CANTABRIA</t>
  </si>
  <si>
    <t>07 LA RIOJA</t>
  </si>
  <si>
    <t>08 REGION DE MURCIA</t>
  </si>
  <si>
    <t>10 ARAGON</t>
  </si>
  <si>
    <t>11 CASTILLA-LA MANCHA</t>
  </si>
  <si>
    <t>12 CANARIAS</t>
  </si>
  <si>
    <t>14 EXTREMADURA</t>
  </si>
  <si>
    <t>15 ILLES BALEARS</t>
  </si>
  <si>
    <t>18 CEUTA</t>
  </si>
  <si>
    <t>19 MELILLA</t>
  </si>
  <si>
    <t>90 VARIAS COMUNIDADES</t>
  </si>
  <si>
    <t>91 SERVICIOS CENTRALES</t>
  </si>
  <si>
    <t>92 EXTRANJERO</t>
  </si>
  <si>
    <t>93 NO REGIONALIZABLE</t>
  </si>
  <si>
    <t>08</t>
  </si>
  <si>
    <t>CONSEJO GENERAL DEL PODER JUDICIAL</t>
  </si>
  <si>
    <t>13</t>
  </si>
  <si>
    <t>MINISTERIO DE JUSTICIA</t>
  </si>
  <si>
    <t>14</t>
  </si>
  <si>
    <t>MINISTERIO DE DEFENSA</t>
  </si>
  <si>
    <t>15</t>
  </si>
  <si>
    <t>MINISTERIO DE HACIENDA Y ADMINISTRACIONES PÚBLICAS</t>
  </si>
  <si>
    <t>16</t>
  </si>
  <si>
    <t>MINISTERIO DEL INTERIOR</t>
  </si>
  <si>
    <t>17</t>
  </si>
  <si>
    <t>MINISTERIO DE FOMENTO</t>
  </si>
  <si>
    <t>18</t>
  </si>
  <si>
    <t>MINISTERIO DE EDUCACIÓN, CULTURA Y DEPORTE</t>
  </si>
  <si>
    <t>19</t>
  </si>
  <si>
    <t>MINISTERIO DE EMPLEO Y SEGURIDAD SOCIAL</t>
  </si>
  <si>
    <t>20</t>
  </si>
  <si>
    <t>MINISTERIO DE INDUSTRIA, ENERGÍA Y TURISMO</t>
  </si>
  <si>
    <t>23</t>
  </si>
  <si>
    <t>MINISTERIO DE AGRICULTURA, ALIMENTACIÓN Y MEDIO AMBIENTE</t>
  </si>
  <si>
    <t>27</t>
  </si>
  <si>
    <t>MINISTERIO DE ECONOMÍA Y COMPETITIVIDAD</t>
  </si>
  <si>
    <t>31</t>
  </si>
  <si>
    <t>GASTOS DE DIVERSOS MINISTERIOS</t>
  </si>
  <si>
    <t>02</t>
  </si>
  <si>
    <t>CORTES GENERALES</t>
  </si>
  <si>
    <t>03</t>
  </si>
  <si>
    <t>TRIBUNAL DE CUENTAS</t>
  </si>
  <si>
    <t>04</t>
  </si>
  <si>
    <t>TRIBUNAL CONSTITUCIONAL</t>
  </si>
  <si>
    <t>05</t>
  </si>
  <si>
    <t>CONSEJO DE ESTADO</t>
  </si>
  <si>
    <t>12</t>
  </si>
  <si>
    <t>MINISTERIO DE ASUNTOS EXTERIORES Y DE COOPERACIÓN</t>
  </si>
  <si>
    <t>25</t>
  </si>
  <si>
    <t>MINISTERIO DE LA PRESIDENCIA</t>
  </si>
  <si>
    <t>26</t>
  </si>
  <si>
    <t>MINISTERIO DE SANIDAD, SERVICIOS SOCIALES E IGUALDAD</t>
  </si>
  <si>
    <t>EJECUCIÓN PRESUPUESTARIA DEL CAPÍTULO 6 "INVERSIONES REALES"  DEL PRESUPUESTO DE GASTOS DE LA AGE DEL EJERCICIO 2015 HASTA EL 31 DE DICIEMBRE</t>
  </si>
  <si>
    <t>09 COMUNITAT VALENCIANA</t>
  </si>
  <si>
    <t>EN LA COMUNIDAD 09 "COMUNITAT VALENCIANA"</t>
  </si>
  <si>
    <t>13 COMUNIDAD FORAL DE NAVARRA</t>
  </si>
  <si>
    <t>16 COMUNIDAD DE MADRID</t>
  </si>
  <si>
    <t>17 CASTILLA Y LEON</t>
  </si>
  <si>
    <t>EN LA COMUNIDAD 13 "COMUNIDAD FORAL DE NAVARRA"</t>
  </si>
  <si>
    <t>EN LA COMUNIDAD 16 " COMUNIDAD DE MADRID"</t>
  </si>
  <si>
    <t>EN LA COMUNIDAD 17 "CASTILLA Y LEON"</t>
  </si>
  <si>
    <t xml:space="preserve">                                        INTERVENCIÓN GENERAL  DE LA ADMINISTRACIÓN DEL ESTADO</t>
  </si>
  <si>
    <t>EJECUCIÓN PRESUPUESTARIA DEL CAPÍTULO 6 "INVERSIONES REALES"  DEL PRESUPUESTO DE GASTOS DE ORGANISMOS AUTÓNOMOS, AGENCIAS ESTATALES Y OTROS ORGANISMOS PÚBLICOS DEPENDIENTES DE LA AGE DEL EJERCICIO 2015 HASTA EL 31 DE DICIEMBRE</t>
  </si>
  <si>
    <t>CON DETALLE DE COMUNIDAD</t>
  </si>
  <si>
    <t>No se incluyen los créditos iniciales del Centro Nacional de Inteligencia por importe de 9.250.000,00 € ya que dicho Organismo no suministra a esta División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</si>
  <si>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</si>
  <si>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</si>
  <si>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</si>
  <si>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</si>
  <si>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>INSTITUTO DE VIVIENDA, INFRAEST. Y EQUIP. DE LA DEFENSA</t>
  </si>
  <si>
    <t>TOTAL ORGANISMOS ADSCRITOS A HACIENDA Y ADM. PÚBLICAS</t>
  </si>
  <si>
    <t>15302</t>
  </si>
  <si>
    <t>AGENCIA ESTATAL DE ADMINISTRACIÓN TRIBUTARIA</t>
  </si>
  <si>
    <t>TOTAL ORGANISMOS ADSCRITOS A INTERIOR</t>
  </si>
  <si>
    <t>16101</t>
  </si>
  <si>
    <t>JEFATURA DE TRÁFICO</t>
  </si>
  <si>
    <t>16102</t>
  </si>
  <si>
    <t>GERENCIA DE INFRAESTR. Y EQUIPAM. DE LA SEG. DEL ESTADO</t>
  </si>
  <si>
    <t>TOTAL ORGANISMOS ADSCRITOS A EDUCACIÓN, CULTURA Y DEPORTE</t>
  </si>
  <si>
    <t>18105</t>
  </si>
  <si>
    <t>GERENCIA DE INFRAESTRUCTURAS Y EQUIPAMIENTOS</t>
  </si>
  <si>
    <t>TOTAL ORGANISMOS ADSCRITOS A EMPLEO Y SEGURIDAD SOCIAL</t>
  </si>
  <si>
    <t>19101</t>
  </si>
  <si>
    <t>SERVICIO PÚBLICO DE EMPLEO ESTATAL</t>
  </si>
  <si>
    <t>19104</t>
  </si>
  <si>
    <t>INSTITUTO NACIONAL DE SEGURIDAD E HIGIENE EN EL TRABAJO</t>
  </si>
  <si>
    <t>TOTAL ORGANISMOS ADSCRITOS A AGRIC., ALIMENT. Y MEDIO AMB.</t>
  </si>
  <si>
    <t>23101</t>
  </si>
  <si>
    <t>PARQUES NACIONALES</t>
  </si>
  <si>
    <t>23102</t>
  </si>
  <si>
    <t>CONFEDERACIÓN HIDROGRÁFICA DEL CANTÁBRICO</t>
  </si>
  <si>
    <t>23104</t>
  </si>
  <si>
    <t>CONFEDERACIÓN HIDROGRÁFICA DEL EBRO</t>
  </si>
  <si>
    <t>23401</t>
  </si>
  <si>
    <t>AGENCIA ESTATAL DE METEOROLOGÍA</t>
  </si>
  <si>
    <t>TOTAL ORGANISMOS ADSCRITOS A ECONOMÍA Y COMPETITIVIDAD</t>
  </si>
  <si>
    <t>27101</t>
  </si>
  <si>
    <t>INSTITUTO NACIONAL DE ESTADÍSTICA</t>
  </si>
  <si>
    <t>27106</t>
  </si>
  <si>
    <t>INSTITUTO GEOLÓGICO Y MINERO DE ESPAÑA</t>
  </si>
  <si>
    <t>27401</t>
  </si>
  <si>
    <t>CONSEJO SUPERIOR DE INVESTIGACIONES CIENTÍFICAS</t>
  </si>
  <si>
    <t>TOTAL ORGANISMOS ADSCRITOS A JUSTICIA</t>
  </si>
  <si>
    <t>13102</t>
  </si>
  <si>
    <t>MUTUALIDAD GENERAL JUDICIAL</t>
  </si>
  <si>
    <t>14101</t>
  </si>
  <si>
    <t>INSTITUTO NAC. DE TÉC. AEROESPACIAL ESTEBAN TERRADAS</t>
  </si>
  <si>
    <t>14113</t>
  </si>
  <si>
    <t>INSTITUTO SOCIAL DE LAS FUERZAS ARMADAS</t>
  </si>
  <si>
    <t>TOTAL ORGANISMOS ADSCRITOS A FOMENTO</t>
  </si>
  <si>
    <t>17102</t>
  </si>
  <si>
    <t>CENTRO NACIONAL DE INFORMACIÓN GEOGRÁFICA</t>
  </si>
  <si>
    <t>TOTAL ORGANISMOS ADSCRITOS A INDUSTRIA, ENERGÍA Y TURISMO</t>
  </si>
  <si>
    <t>20104</t>
  </si>
  <si>
    <t>INSTITUTO DE TURISMO DE ESPAÑA</t>
  </si>
  <si>
    <t>23107</t>
  </si>
  <si>
    <t>CONFEDERACIÓN HIDROGRÁFICA DEL JÚCAR</t>
  </si>
  <si>
    <t>27103</t>
  </si>
  <si>
    <t>C. DE INVEST. ENERGÉTICAS, MEDIOAMBIENTALES Y TECNOLÓG.</t>
  </si>
  <si>
    <t>27302</t>
  </si>
  <si>
    <t>COMISIÓN NACIONAL DE LOS MERCADOS Y LA COMPETENCIA</t>
  </si>
  <si>
    <t>15106</t>
  </si>
  <si>
    <t>MUTUALIDAD GENERAL DE FUNCIONARIOS CIVILES DEL ESTADO</t>
  </si>
  <si>
    <t>19102</t>
  </si>
  <si>
    <t>FONDO DE GARANTÍA SALARIAL</t>
  </si>
  <si>
    <t>23103</t>
  </si>
  <si>
    <t>CONFEDERACIÓN HIDROGRÁFICA DEL DUERO</t>
  </si>
  <si>
    <t>23108</t>
  </si>
  <si>
    <t>CONFEDERACIÓN HIDROGRÁFICA DEL MIÑO-SIL</t>
  </si>
  <si>
    <t>27105</t>
  </si>
  <si>
    <t>INSTITUTO ESPAÑOL DE OCEANOGRAFÍA</t>
  </si>
  <si>
    <t>18101</t>
  </si>
  <si>
    <t>UNIVERSIDAD INTERNACIONAL MENÉNDEZ PELAYO</t>
  </si>
  <si>
    <t>18106</t>
  </si>
  <si>
    <t>CONSEJO SUPERIOR DE DEPORTES</t>
  </si>
  <si>
    <t>23105</t>
  </si>
  <si>
    <t>CONFEDERACIÓN HIDROGRÁFICA DEL GUADALQUIVIR</t>
  </si>
  <si>
    <t>23106</t>
  </si>
  <si>
    <t>CONFEDERACIÓN HIDROGRÁFICA DEL GUADIANA</t>
  </si>
  <si>
    <t>23109</t>
  </si>
  <si>
    <t>CONFEDERACIÓN HIDROGRÁFICA DEL SEGURA</t>
  </si>
  <si>
    <t>23114</t>
  </si>
  <si>
    <t>FONDO ESPAÑOL DE GARANTÍA AGRARIA</t>
  </si>
  <si>
    <t>TOTAL ORGANISMOS ADSCRITOS A PRESIDENCIA</t>
  </si>
  <si>
    <t>25103</t>
  </si>
  <si>
    <t>CONSEJO DE ADMINISTRACIÓN DEL PATRIMONIO NACIONAL</t>
  </si>
  <si>
    <t/>
  </si>
  <si>
    <t>EN LA COMUNIDAD 08 "REGION DE MURCIA"</t>
  </si>
  <si>
    <t>23111</t>
  </si>
  <si>
    <t>MANCOMUNIDAD DE LOS CANALES DEL TAIBILLA</t>
  </si>
  <si>
    <t>23110</t>
  </si>
  <si>
    <t>CONFEDERACIÓN HIDROGRÁFICA DEL TAJO</t>
  </si>
  <si>
    <t>27104</t>
  </si>
  <si>
    <t>INST. NAC. DE INVEST. Y TECNOLOGÍA AGRARIA Y ALIMENTARIA</t>
  </si>
  <si>
    <t>17401</t>
  </si>
  <si>
    <t>AGENCIA ESTATAL DE SEGURIDAD AÉREA</t>
  </si>
  <si>
    <t>EN LA COMUNIDAD 16 "COMUNIDAD DE MADRID"</t>
  </si>
  <si>
    <t>TOTAL ORGANISMOS ADSCRITOS A ASUNTOS EXTER. Y DE COOPERACIÓN</t>
  </si>
  <si>
    <t>12301</t>
  </si>
  <si>
    <t>INSTITUTO CERVANTES</t>
  </si>
  <si>
    <t>12401</t>
  </si>
  <si>
    <t>AG. ESPAÑOLA DE COOP. INTERNACIONAL PARA EL DESARROLLO</t>
  </si>
  <si>
    <t>13101</t>
  </si>
  <si>
    <t>CENTRO DE ESTUDIOS JURÍDICOS</t>
  </si>
  <si>
    <t>13301</t>
  </si>
  <si>
    <t>AGENCIA ESPAÑOLA DE PROTECCIÓN DE DATOS</t>
  </si>
  <si>
    <t>15101</t>
  </si>
  <si>
    <t>INSTITUTO DE ESTUDIOS FISCALES</t>
  </si>
  <si>
    <t>15104</t>
  </si>
  <si>
    <t>COMISIONADO PARA EL MERCADO DE TABACOS</t>
  </si>
  <si>
    <t>15107</t>
  </si>
  <si>
    <t>PARQUE MÓVIL DEL ESTADO</t>
  </si>
  <si>
    <t>15301</t>
  </si>
  <si>
    <t>AUTORIDAD INDEPENDIENTE DE RESPONSABILIDAD FISCAL</t>
  </si>
  <si>
    <t>15304</t>
  </si>
  <si>
    <t>CONSEJO DE TRANSPARENCIA Y BUEN GOBIERNO</t>
  </si>
  <si>
    <t>15401</t>
  </si>
  <si>
    <t>A. E. DE EVALUACIÓN POLÍTICAS PÚBLICAS Y CALIDAD SERVICIOS</t>
  </si>
  <si>
    <t>17101</t>
  </si>
  <si>
    <t>CENTRO DE ESTUDIOS Y EXPERIMENTACIÓN DE OBRAS PÚBLICAS</t>
  </si>
  <si>
    <t>18102</t>
  </si>
  <si>
    <t>SERVICIO ESPAÑOL PARA LA INTERNACIONALIZACIÓN DE LA EDUCACIÓN</t>
  </si>
  <si>
    <t>18103</t>
  </si>
  <si>
    <t>INSTITUTO DE LA CINEMATOGRAFÍA Y DE LAS ARTES AUDIOV.</t>
  </si>
  <si>
    <t>18104</t>
  </si>
  <si>
    <t>BIBLIOTECA NACIONAL</t>
  </si>
  <si>
    <t>18107</t>
  </si>
  <si>
    <t>INSTITUTO NACIONAL DE LAS ARTES ESCÉNICAS Y DE LA MÚSICA</t>
  </si>
  <si>
    <t>18301</t>
  </si>
  <si>
    <t>MUSEO NACIONAL DEL PRADO</t>
  </si>
  <si>
    <t>18302</t>
  </si>
  <si>
    <t>MUSEO NACIONAL CENTRO DE ARTE REINA SOFÍA</t>
  </si>
  <si>
    <t>18401</t>
  </si>
  <si>
    <t>AGENCIA ESPAÑOLA DE PROTECCIÓN DE LA SALUD EN EL DEPORTE</t>
  </si>
  <si>
    <t>19301</t>
  </si>
  <si>
    <t>CONSEJO ECONÓMICO Y SOCIAL</t>
  </si>
  <si>
    <t>20101</t>
  </si>
  <si>
    <t>INST. PARA LA REESTRUCT. DE LA MINERÍA DEL CARBÓN Y D.A.C.M.</t>
  </si>
  <si>
    <t>20102</t>
  </si>
  <si>
    <t>OFICINA ESPAÑOLA DE PATENTES Y MARCAS</t>
  </si>
  <si>
    <t>20103</t>
  </si>
  <si>
    <t>CENTRO ESPAÑOL DE METROLOGÍA</t>
  </si>
  <si>
    <t>20302</t>
  </si>
  <si>
    <t>CONSEJO DE SEGURIDAD NUCLEAR</t>
  </si>
  <si>
    <t>23112</t>
  </si>
  <si>
    <t>AGENCIA DE INFORMACIÓN Y CONTROL ALIMENTARIOS</t>
  </si>
  <si>
    <t>23113</t>
  </si>
  <si>
    <t>ENTIDAD ESTATAL DE SEGUROS AGRARIOS</t>
  </si>
  <si>
    <t>25101</t>
  </si>
  <si>
    <t>CENTRO DE ESTUDIOS POLÍTICOS Y CONSTITUCIONALES</t>
  </si>
  <si>
    <t>25102</t>
  </si>
  <si>
    <t>CENTRO DE INVESTIGACIONES SOCIOLÓGICAS</t>
  </si>
  <si>
    <t>25401</t>
  </si>
  <si>
    <t>AGENCIA ESTATAL BOLETÍN OFICIAL DEL ESTADO</t>
  </si>
  <si>
    <t>TOTAL ORGANISMOS ADSCRITOS A SANIDAD, SERV. SOC. E IGUALDAD</t>
  </si>
  <si>
    <t>26105</t>
  </si>
  <si>
    <t>ORGANIZACIÓN NACIONAL DE TRASPLANTES</t>
  </si>
  <si>
    <t>26106</t>
  </si>
  <si>
    <t>REAL PATRONATO SOBRE DISCAPACIDAD</t>
  </si>
  <si>
    <t>26107</t>
  </si>
  <si>
    <t>INSTITUTO DE LA MUJER Y PARA IGUALDAD DE OPORTUNIDADES</t>
  </si>
  <si>
    <t>26108</t>
  </si>
  <si>
    <t>CONSEJO DE LA JUVENTUD DE ESPAÑA</t>
  </si>
  <si>
    <t>26109</t>
  </si>
  <si>
    <t>AGENCIA ESPAÑOLA DE CONSUMO, SEG. ALIMENTARIA Y NUTRICIÓN</t>
  </si>
  <si>
    <t>26401</t>
  </si>
  <si>
    <t>AGENCIA ESPAÑOLA DE MEDICAM. Y PRODUCTOS SANITARIOS</t>
  </si>
  <si>
    <t>27102</t>
  </si>
  <si>
    <t>INSTITUTO DE CONTABILIDAD Y AUDITORÍA DE CUENTAS</t>
  </si>
  <si>
    <t>27107</t>
  </si>
  <si>
    <t>INSTITUTO DE SALUD CARLOS III</t>
  </si>
  <si>
    <t>15102</t>
  </si>
  <si>
    <t>INSTITUTO NACIONAL DE ADMINISTRACIÓN PÚBLICA</t>
  </si>
  <si>
    <t>26101</t>
  </si>
  <si>
    <t>INSTITUTO DE LA JUVENTUD</t>
  </si>
  <si>
    <t>EJECUCIÓN DE INVERSIONES REALES DE LAS ENTIDADES DEL SECTOR PÚBLICO ADMINISTRATIVO CON PRESUPUESTO ESTIMATIVO DEL EJERCICIO 2015 HASTA EL 31 DE DICIEMBRE</t>
  </si>
  <si>
    <t>Inversión inicial (*)</t>
  </si>
  <si>
    <t>Inversión real</t>
  </si>
  <si>
    <t>(*) Inversión presupuestada en el Anexo de inversiones reales y programación plurianual (distribución orgánica)</t>
  </si>
  <si>
    <t>CON DETALLE DE ENTIDAD</t>
  </si>
  <si>
    <t>Entidad</t>
  </si>
  <si>
    <t>CENTRO DE INVESTIGACIÓN BIOMÉDICA EN RED</t>
  </si>
  <si>
    <t>CENTRO UNIVERSITARIO DE LA DEFENSA UBICADO EN LA ACADEMIA CENTRAL DE LA DEFENSA</t>
  </si>
  <si>
    <t>CENTRO UNIVERSITARIO DE LA DEFENSA UBICADO EN LA ESCUELA NAVAL MILITAR DE MARÍN</t>
  </si>
  <si>
    <t>TRABAJO PENITENCIARIO Y FORMACIÓN PARA EL EMPLEO</t>
  </si>
  <si>
    <t>COMISIÓN NACIONAL DEL MERCADO DE VALORES</t>
  </si>
  <si>
    <t>CONSORCIO BARCELONA SUPERCOMPUTING CENTER - CENTRO NACIONAL DE SUPERCOMPUTACIÓN</t>
  </si>
  <si>
    <t>CASA ÁRABE</t>
  </si>
  <si>
    <t>CONSORCIO DE ACTIVIDADES LOGÍSTICAS, EMPRESARIALES, TECNOLÓGICAS, AMBIENTALES Y DE SERVICIOS DE LA BAHÍA DE CÁDIZ</t>
  </si>
  <si>
    <t>CENTRO UNIVERSITARIO DE LA DEFENSA UBICADO EN LA ACADEMIA GENERAL DEL AIRE DE SAN JAVIER</t>
  </si>
  <si>
    <t>CASA DEL MEDITERRÁNEO</t>
  </si>
  <si>
    <t>CENTRO UNIVERSITARIO DE LA DEFENSA UBICADO EN LA ACADEMIA GENERAL MILITAR DE ZARAGOZA</t>
  </si>
  <si>
    <t>CONSORCIO PARA EL EQUIPAMIENTO Y EXPLOTACIÓN DEL LABORATORIO SUBTERRÁNEO DE CANFRANC</t>
  </si>
  <si>
    <t>CASA ÁFRICA</t>
  </si>
  <si>
    <t>CONSORCIO DE LA ZONA ESPECIAL CANARIA</t>
  </si>
  <si>
    <t>INSTITUTO DE ASTROFÍSICA DE CANARIAS</t>
  </si>
  <si>
    <t>CENTRO SEFARAD-ISRAEL</t>
  </si>
  <si>
    <t>CENTRO UNIVERSITARIO DE LA GUARDIA CIVIL</t>
  </si>
  <si>
    <t>CIBER DE ENFERMEDADES NEURODEGENERATIVAS</t>
  </si>
  <si>
    <t>EJECUCIÓN DE INVERSIONES REALES DEL SECTOR PÚBLICO EMPRESARIAL Y FUNDACIONAL DEL EJERCICIO 2015 HASTA EL 31 DE DICIEMBRE</t>
  </si>
  <si>
    <t>ADIF ALTA VELOCIDAD</t>
  </si>
  <si>
    <t>ADMINISTRADOR DE INFRAESTRUCTURAS FERROVIARIAS (ADIF)</t>
  </si>
  <si>
    <t>AGUAS DE LAS CUENCAS DE ESPAÑA, S.A. (ACUAES)</t>
  </si>
  <si>
    <t>COMPAÑÍA ESPAÑOLA SEGUROS DE CRED. A EXPORTAC., S.A. (CESCE)</t>
  </si>
  <si>
    <t>CORPORACIÓN DE RADIO Y TELEVISIÓN ESPAÑOLA, S.A.</t>
  </si>
  <si>
    <t>ENAIRE (GRUPO)</t>
  </si>
  <si>
    <t>PUERTOS DEL ESTADO Y AUTORIDADES PORTUARIAS (CONSOLIDADO)</t>
  </si>
  <si>
    <t>RENFE-OPERADORA (GRUPO)</t>
  </si>
  <si>
    <t>SOCIEDAD DE INFRAEST.Y EQUIPAMIENTOS PENITENCIARIOS (SIEPSA)</t>
  </si>
  <si>
    <t>SOCIEDAD ESTATAL DE PARTICIPACIONES IND.(SEPI) (CONSOLIDADO)</t>
  </si>
  <si>
    <t>AGUAS DE LAS CUENCAS MEDITERRÁNEAS, S.A. (acuaMed)</t>
  </si>
  <si>
    <t>CENTRO INTERMODAL DE LOGISTICA, S.A. (CILSA)</t>
  </si>
  <si>
    <t>EMPRESA NACIONAL DE RESIDUOS RADIACTIVOS,S.A. (ENRESA)</t>
  </si>
  <si>
    <t>FUNDACIÓN DE LOS FERROCARRILES ESPAÑOLES</t>
  </si>
  <si>
    <t>INSTITUTO PARA LA DIVERSIFICACIÓN Y AHORRO DE LA ENERGÍA (IDAE)</t>
  </si>
  <si>
    <t>LOGIRAIL, S.A.</t>
  </si>
  <si>
    <t>PARADORES DE TURISMO DE ESPAÑA, S.A.</t>
  </si>
  <si>
    <t>SOCIEDAD ESTATAL DE GESTIÓN INMOBIL. DE PATRIM,S.A.(SEGIPSA)</t>
  </si>
  <si>
    <t>SOCIEDAD ESTATAL DE INFRAESTR. DEL TRANSP TERRESTRE (SEITTSA)</t>
  </si>
  <si>
    <t>SOCIEDAD ESTATAL DE INFRAESTRUCTURAS AGRARIAS, S.A. (SEIASA)</t>
  </si>
  <si>
    <t>WORLD TRADE CENTER BARCELONA, S.A. (WTCB)</t>
  </si>
  <si>
    <t>APARCAMIENTOS SUBTERRÁNEOS DE VIGO, S.L.</t>
  </si>
  <si>
    <t>CONSORCIO DE COMPENSACIÓN DE SEGUROS (CCS)</t>
  </si>
  <si>
    <t>CONSORCIO DE LA ZONA FRANCA DE VIGO</t>
  </si>
  <si>
    <t>FUNDACIÓN CENTRO TECNOLÓGICO AGROALIMENTARIO DE LUGO (CETAL)</t>
  </si>
  <si>
    <t>FUNDACIÓN ESPAÑOLA PARA LA CIENCIA Y LA TECNOLOGÍA</t>
  </si>
  <si>
    <t>SOCIEDAD DE SALVAMENTO Y SEGURIDAD MARÍTIMA (SASEMAR)</t>
  </si>
  <si>
    <t>VIGO ACTIVO SOCIEDAD DE CAPITAL RIESGO DE RÉGIMEN SIMPLIFICADO, S.A.</t>
  </si>
  <si>
    <t>APARCAMIENTO ZONA FRANCA, S.L.</t>
  </si>
  <si>
    <t>CONSORCIO DE LA ZONA FRANCA DE CÁDIZ</t>
  </si>
  <si>
    <t>DESARROLLOS EMPRESARIALES DE LA ZONA FRANCA DE CADIZ, S.A.</t>
  </si>
  <si>
    <t>EXPASA, AGRICULTURA Y GANADERÍA, S.A.</t>
  </si>
  <si>
    <t>FUNDACIÓN BIODIVERSIDAD</t>
  </si>
  <si>
    <t>FUNDACIÓN ESCUELA DE ORGANIZACIÓN INDUSTRIAL</t>
  </si>
  <si>
    <t>LA ALMORAIMA, S.A.</t>
  </si>
  <si>
    <t>SERVICIOS DOCUMENTALES DE ANDALUCÍA, S.L.</t>
  </si>
  <si>
    <t>SOCIEDAD DE GESTIÓN DEL PROYECTO ALETAS, S.A.</t>
  </si>
  <si>
    <t>EUROPEAN BULK HANDLING INSTALLATION, S.A. (EBHISA)</t>
  </si>
  <si>
    <t>FUNDACIÓN LABORAL DE MINUSVÁLIDOS SANTA BÁRBARA</t>
  </si>
  <si>
    <t>CONSORCIO VALENCIA 2007</t>
  </si>
  <si>
    <t>VALENCIA PLATAFORMA INTERMODAL Y LOGíSTICA, S.A.</t>
  </si>
  <si>
    <t>SERVICIOS Y ESTUDIOS PARA NAVEGAC. AÉREA Y SEG. AÉR (SENASA)</t>
  </si>
  <si>
    <r>
      <t xml:space="preserve">SOCIEDAD ESTATAL DE GESTIÓN INMOBIL. DE PATRIM,S.A.(SEGIPSA) </t>
    </r>
    <r>
      <rPr>
        <vertAlign val="superscript"/>
        <sz val="8"/>
        <color indexed="8"/>
        <rFont val="Arial"/>
        <family val="2"/>
      </rPr>
      <t>(1)</t>
    </r>
  </si>
  <si>
    <t>(1) El importe negativo de inversión real en Castilla-La Mancha corresponde a un abono del Ayuntamiento de Albacete en concepto de devolución parcial de una Licencia Urbanística que se pagó y se dio como inversión en el ejercicio 2011, según la información facilitada por la propia entidad.</t>
  </si>
  <si>
    <t>FUNDACIÓN OBSERVATORIO AMBIENTAL DEL PUERTO DE GRANADILLA</t>
  </si>
  <si>
    <t>SOCIEDAD ESTATAL LOTERÍAS Y APUESTAS DEL ESTADO,S.A. (SELAE)</t>
  </si>
  <si>
    <t>CANAL DE NAVARRA, S.A. (CANASA)</t>
  </si>
  <si>
    <t>ENTIDAD PÚBLICA EMPRESARIAL RED.ES (RED.ES)</t>
  </si>
  <si>
    <t>FUNDACIÓN CENTRO NACIONAL DE REFERENCIA (CENATIC)</t>
  </si>
  <si>
    <t>AXIS PARTICIPACIONES EMPRESARIALES SGEIC, S.A.</t>
  </si>
  <si>
    <t>CENTRO PARA EL DESARROLLO TECNOLÓGICO INDUSTRIAL (CDTI)</t>
  </si>
  <si>
    <t>COMPAÑÍA ESPAÑOLA DE FINANCIACIÓN DEL DESARROLLO COFIDES, S.A.</t>
  </si>
  <si>
    <t>COMPAÑÍA ESPAÑOLA DE REAFIANZAMIENTO, S.A. (CERSA)</t>
  </si>
  <si>
    <t>EMPRESA NACIONAL DE INNOVACION, S.A. (ENISA)</t>
  </si>
  <si>
    <t>ENAJENACIÓN DE MATERIALES FERROVIARIOS, S.A. (EMFESA)</t>
  </si>
  <si>
    <t>FABRICA NACIONAL DE MONEDA Y TIMBRE-REAL CASA DE LA MONEDA</t>
  </si>
  <si>
    <t>FONDO DE REESTRUCTURACIÓN ORDENADA BANCARIA (FROB)</t>
  </si>
  <si>
    <t>FUNDACIÓN AENA</t>
  </si>
  <si>
    <t>FUNDACIÓN AGENCIA NAC. EVALUACIÓN CALIDAD Y ACREDIT. (ANECA)</t>
  </si>
  <si>
    <t>FUNDACIÓN CENTRO INVESTIG. DE ENFERMEDADES NEUROLÓGICAS (CIEN)</t>
  </si>
  <si>
    <t>FUNDACIÓN CENTRO NAC. DE INVESTIG. CARDIOVASCULARES CARLOS III (CNIC)</t>
  </si>
  <si>
    <t>FUNDACIÓN CENTRO NAC. DE INVESTIG. ONCOLÓGICAS CARLOS III (CNIO)</t>
  </si>
  <si>
    <t>FUNDACIÓN COLECCIÓN THYSSEN BORNEMISZA</t>
  </si>
  <si>
    <t>FUNDACIÓN DEL TEATRO REAL</t>
  </si>
  <si>
    <t>FUNDACIÓN ESCUELA DE ORGANIZACIÓN IDUSTRIAL</t>
  </si>
  <si>
    <t>FUNDACIÓN ESPAÑOLA PARA LA COOP. INTER, SALUD Y POLÍTICA SOCIAL</t>
  </si>
  <si>
    <t>FUNDACIÓN ESTATAL PARA LA FORMACIÓN EN EL EMPLEO</t>
  </si>
  <si>
    <t>FUNDACIÓN GENERAL DE LA UNED</t>
  </si>
  <si>
    <t>FUNDACIÓN INTERNA.Y PARA IBEROAM. DE ADMÓN.Y POLÍT. PÚBLICAS</t>
  </si>
  <si>
    <t>FUNDACIÓN LÁZARO GALDIANO</t>
  </si>
  <si>
    <t>FUNDACIÓN PARA LA PREVENCIÓN DE RIESGOS LABORALES</t>
  </si>
  <si>
    <t>FUNDACIÓN PLURALISMO Y CONVIVENCIA</t>
  </si>
  <si>
    <t>FUNDACIÓN RESIDENCIA DE ESTUDIANTES</t>
  </si>
  <si>
    <t>FUNDACIÓN SEPI</t>
  </si>
  <si>
    <t>FUNDACIÓN SERVICIO INTERCONFEDERAL DE MEDIACIÓN Y ARBITRAJE</t>
  </si>
  <si>
    <t>FUNDACIÓN VÍCTIMAS DEL TERRORISMO</t>
  </si>
  <si>
    <t>INGENIERÍA DE SISTEMAS PARA LA DEFENSA DE ESPAÑA, S.A. (ISDEFE)</t>
  </si>
  <si>
    <t>INGENIERÍA Y ECONOMÍA DEL TRANSPORTE, S.A. (INECO)</t>
  </si>
  <si>
    <t>INSTITUTO DE CRÉDITO OFICIAL (ICO)</t>
  </si>
  <si>
    <t>MUSEO NACIONAL DEL PRADO DIFUSIÓN, S.A.</t>
  </si>
  <si>
    <t>PORTEL SERVICIOS TELEMÁTICOS, S.A.</t>
  </si>
  <si>
    <t>SEPES ENTIDAD PÚBLICA EMPRESARIAL DE SUELO(EPE SUELO)(CONS.)</t>
  </si>
  <si>
    <t>SOCIEDAD ESP. ESTUDIOS COM. ESTRECHO GIBRALTAR,S.A.(SECEGSA)</t>
  </si>
  <si>
    <t>SOCIEDAD ESTATAL DE ACCIÓN CULTURAL, S.A. (SEACSA)</t>
  </si>
  <si>
    <t>SOCIEDAD ESTATAL ESPAÑA EXPANSIÓN EXTERIOR, S.A.</t>
  </si>
  <si>
    <t>SOCIEDAD ESTATAL PARA LA GESTIÓN INNOVACIÓN Y TEC. TURÍST., S.A.</t>
  </si>
  <si>
    <t>FUNDACIÓN CENTRO NACIONAL DEL VIDRIO</t>
  </si>
  <si>
    <t>FUNDACIÓN CIUDAD DE LA ENERGIA-CIUDEN</t>
  </si>
  <si>
    <t>INSTITUTO NACIONAL DE CIBERSEGURIDAD DE ESPAÑA,S.A. (INCIBE)</t>
  </si>
  <si>
    <t>REDALSA, S.A.</t>
  </si>
  <si>
    <t>ICEX ESPAÑA EXPORTACIÓN E INVERSIONES</t>
  </si>
  <si>
    <t>PECOVASA RENFE MERCANCÍAS,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</si>
</sst>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%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left" wrapText="1"/>
    </xf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Continuous" vertical="center"/>
    </xf>
    <xf numFmtId="4" fontId="2" fillId="0" borderId="0" xfId="0" applyNumberFormat="1" applyFont="1"/>
    <xf numFmtId="4" fontId="8" fillId="0" borderId="8" xfId="0" applyNumberFormat="1" applyFont="1" applyBorder="1"/>
    <xf numFmtId="164" fontId="8" fillId="0" borderId="8" xfId="0" applyNumberFormat="1" applyFont="1" applyBorder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8" fillId="0" borderId="4" xfId="0" applyFont="1" applyBorder="1" applyAlignment="1">
      <alignment horizontal="left"/>
    </xf>
    <xf numFmtId="4" fontId="8" fillId="0" borderId="4" xfId="0" applyNumberFormat="1" applyFont="1" applyBorder="1"/>
    <xf numFmtId="164" fontId="8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8" fillId="0" borderId="9" xfId="0" applyFont="1" applyBorder="1" applyAlignment="1">
      <alignment horizontal="left"/>
    </xf>
    <xf numFmtId="4" fontId="8" fillId="0" borderId="9" xfId="0" applyNumberFormat="1" applyFont="1" applyBorder="1"/>
    <xf numFmtId="0" fontId="5" fillId="2" borderId="10" xfId="0" applyFont="1" applyFill="1" applyBorder="1"/>
    <xf numFmtId="4" fontId="5" fillId="2" borderId="9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0" fontId="7" fillId="0" borderId="0" xfId="0" quotePrefix="1" applyFont="1" applyFill="1" applyBorder="1" applyAlignment="1"/>
    <xf numFmtId="0" fontId="2" fillId="0" borderId="0" xfId="0" applyFont="1" applyAlignment="1"/>
    <xf numFmtId="0" fontId="5" fillId="2" borderId="3" xfId="0" applyFont="1" applyFill="1" applyBorder="1" applyAlignment="1">
      <alignment horizontal="centerContinuous" vertical="center" wrapText="1"/>
    </xf>
    <xf numFmtId="0" fontId="9" fillId="0" borderId="7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4" fontId="9" fillId="0" borderId="4" xfId="0" applyNumberFormat="1" applyFont="1" applyBorder="1"/>
    <xf numFmtId="4" fontId="9" fillId="0" borderId="0" xfId="0" applyNumberFormat="1" applyFont="1"/>
    <xf numFmtId="164" fontId="9" fillId="0" borderId="8" xfId="0" applyNumberFormat="1" applyFont="1" applyBorder="1"/>
    <xf numFmtId="164" fontId="10" fillId="0" borderId="0" xfId="0" applyNumberFormat="1" applyFont="1"/>
    <xf numFmtId="0" fontId="10" fillId="0" borderId="0" xfId="0" applyFont="1"/>
    <xf numFmtId="0" fontId="1" fillId="0" borderId="7" xfId="0" applyFont="1" applyBorder="1"/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4" xfId="0" applyNumberFormat="1" applyFont="1" applyBorder="1"/>
    <xf numFmtId="164" fontId="11" fillId="0" borderId="4" xfId="0" applyNumberFormat="1" applyFont="1" applyBorder="1"/>
    <xf numFmtId="164" fontId="9" fillId="0" borderId="4" xfId="0" applyNumberFormat="1" applyFont="1" applyBorder="1"/>
    <xf numFmtId="0" fontId="10" fillId="0" borderId="7" xfId="0" applyFont="1" applyBorder="1"/>
    <xf numFmtId="4" fontId="10" fillId="0" borderId="0" xfId="0" applyNumberFormat="1" applyFont="1"/>
    <xf numFmtId="0" fontId="11" fillId="0" borderId="5" xfId="0" applyFont="1" applyBorder="1"/>
    <xf numFmtId="4" fontId="11" fillId="0" borderId="0" xfId="0" applyNumberFormat="1" applyFont="1"/>
    <xf numFmtId="0" fontId="1" fillId="0" borderId="0" xfId="0" applyNumberFormat="1" applyFont="1" applyBorder="1" applyAlignment="1">
      <alignment horizontal="left"/>
    </xf>
    <xf numFmtId="4" fontId="5" fillId="2" borderId="3" xfId="0" applyNumberFormat="1" applyFont="1" applyFill="1" applyBorder="1" applyAlignment="1">
      <alignment horizontal="right" wrapText="1"/>
    </xf>
    <xf numFmtId="0" fontId="6" fillId="0" borderId="0" xfId="0" quotePrefix="1" applyFont="1" applyFill="1" applyBorder="1" applyAlignment="1"/>
    <xf numFmtId="164" fontId="0" fillId="0" borderId="0" xfId="0" applyNumberFormat="1"/>
    <xf numFmtId="164" fontId="2" fillId="0" borderId="0" xfId="0" applyNumberFormat="1" applyFont="1"/>
    <xf numFmtId="164" fontId="9" fillId="0" borderId="8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164" fontId="1" fillId="0" borderId="0" xfId="0" applyNumberFormat="1" applyFont="1"/>
    <xf numFmtId="164" fontId="9" fillId="0" borderId="4" xfId="0" applyNumberFormat="1" applyFont="1" applyBorder="1" applyAlignment="1">
      <alignment horizontal="right"/>
    </xf>
    <xf numFmtId="0" fontId="11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0" fillId="0" borderId="4" xfId="0" applyNumberFormat="1" applyFont="1" applyBorder="1"/>
    <xf numFmtId="4" fontId="11" fillId="0" borderId="4" xfId="0" applyNumberFormat="1" applyFont="1" applyBorder="1"/>
    <xf numFmtId="0" fontId="11" fillId="0" borderId="7" xfId="0" applyFont="1" applyBorder="1" applyAlignment="1">
      <alignment horizontal="left"/>
    </xf>
    <xf numFmtId="164" fontId="10" fillId="0" borderId="0" xfId="0" applyNumberFormat="1" applyFont="1" applyBorder="1"/>
    <xf numFmtId="0" fontId="10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4" fontId="10" fillId="0" borderId="0" xfId="0" applyNumberFormat="1" applyFont="1" applyBorder="1"/>
    <xf numFmtId="164" fontId="0" fillId="0" borderId="0" xfId="0" applyNumberFormat="1" applyAlignment="1">
      <alignment horizontal="right"/>
    </xf>
    <xf numFmtId="4" fontId="9" fillId="0" borderId="8" xfId="0" applyNumberFormat="1" applyFont="1" applyBorder="1"/>
    <xf numFmtId="164" fontId="5" fillId="2" borderId="2" xfId="0" applyNumberFormat="1" applyFont="1" applyFill="1" applyBorder="1" applyAlignment="1">
      <alignment horizontal="right" wrapText="1"/>
    </xf>
    <xf numFmtId="0" fontId="0" fillId="0" borderId="0" xfId="0" applyBorder="1"/>
    <xf numFmtId="0" fontId="2" fillId="0" borderId="0" xfId="0" applyFont="1" applyBorder="1"/>
    <xf numFmtId="0" fontId="1" fillId="0" borderId="0" xfId="0" applyFont="1" applyAlignment="1"/>
    <xf numFmtId="49" fontId="5" fillId="0" borderId="0" xfId="0" applyNumberFormat="1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49" fontId="6" fillId="0" borderId="7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wrapText="1"/>
    </xf>
    <xf numFmtId="164" fontId="1" fillId="0" borderId="5" xfId="0" applyNumberFormat="1" applyFont="1" applyBorder="1"/>
    <xf numFmtId="49" fontId="6" fillId="0" borderId="7" xfId="0" applyNumberFormat="1" applyFont="1" applyBorder="1" applyAlignment="1">
      <alignment horizontal="left" wrapText="1"/>
    </xf>
    <xf numFmtId="43" fontId="1" fillId="0" borderId="0" xfId="1" applyFont="1"/>
    <xf numFmtId="49" fontId="6" fillId="0" borderId="7" xfId="0" applyNumberFormat="1" applyFont="1" applyFill="1" applyBorder="1" applyAlignment="1">
      <alignment horizontal="left" wrapText="1"/>
    </xf>
    <xf numFmtId="0" fontId="12" fillId="0" borderId="0" xfId="0" applyFont="1"/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49" fontId="6" fillId="0" borderId="0" xfId="0" quotePrefix="1" applyNumberFormat="1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9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9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103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4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29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1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4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6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1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3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6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5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8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3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5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458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7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0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2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7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19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2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tabSelected="1" topLeftCell="B1" zoomScaleNormal="100" workbookViewId="0">
      <selection activeCell="L8" sqref="L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</cols>
  <sheetData>
    <row r="1" spans="1:5" ht="39" customHeight="1" x14ac:dyDescent="0.25">
      <c r="A1" s="24"/>
      <c r="B1" s="1"/>
      <c r="C1" s="2"/>
      <c r="D1" s="3" t="s">
        <v>30</v>
      </c>
    </row>
    <row r="3" spans="1:5" ht="26.4" x14ac:dyDescent="0.25">
      <c r="A3" s="25" t="s">
        <v>88</v>
      </c>
      <c r="B3" s="4"/>
      <c r="C3" s="4"/>
      <c r="D3" s="4"/>
    </row>
    <row r="4" spans="1:5" x14ac:dyDescent="0.25">
      <c r="A4" s="25"/>
      <c r="B4" s="4"/>
      <c r="C4" s="4"/>
      <c r="D4" s="4"/>
    </row>
    <row r="5" spans="1:5" x14ac:dyDescent="0.25">
      <c r="A5" s="25" t="s">
        <v>0</v>
      </c>
      <c r="B5" s="4"/>
      <c r="C5" s="4"/>
      <c r="D5" s="4"/>
    </row>
    <row r="7" spans="1:5" x14ac:dyDescent="0.25">
      <c r="D7" s="5" t="s">
        <v>1</v>
      </c>
    </row>
    <row r="8" spans="1:5" s="8" customFormat="1" ht="36" customHeight="1" x14ac:dyDescent="0.25">
      <c r="A8" s="27" t="s">
        <v>2</v>
      </c>
      <c r="B8" s="6" t="s">
        <v>3</v>
      </c>
      <c r="C8" s="6" t="s">
        <v>4</v>
      </c>
      <c r="D8" s="7" t="s">
        <v>5</v>
      </c>
    </row>
    <row r="9" spans="1:5" s="12" customFormat="1" ht="15" customHeight="1" x14ac:dyDescent="0.25">
      <c r="A9" s="32" t="s">
        <v>31</v>
      </c>
      <c r="B9" s="9">
        <v>22706240</v>
      </c>
      <c r="C9" s="10">
        <v>20840755.199999999</v>
      </c>
      <c r="D9" s="11">
        <v>0.91784263709006864</v>
      </c>
      <c r="E9" s="23"/>
    </row>
    <row r="10" spans="1:5" s="12" customFormat="1" ht="15" customHeight="1" x14ac:dyDescent="0.25">
      <c r="A10" s="32" t="s">
        <v>32</v>
      </c>
      <c r="B10" s="9">
        <v>138579680</v>
      </c>
      <c r="C10" s="10">
        <v>152022156.17000002</v>
      </c>
      <c r="D10" s="11">
        <v>1.0970017838834669</v>
      </c>
      <c r="E10" s="23"/>
    </row>
    <row r="11" spans="1:5" s="12" customFormat="1" ht="15" customHeight="1" x14ac:dyDescent="0.25">
      <c r="A11" s="32" t="s">
        <v>33</v>
      </c>
      <c r="B11" s="9">
        <v>175964420</v>
      </c>
      <c r="C11" s="10">
        <v>167932378.53999999</v>
      </c>
      <c r="D11" s="11">
        <v>0.95435417307657988</v>
      </c>
      <c r="E11" s="23"/>
    </row>
    <row r="12" spans="1:5" s="12" customFormat="1" ht="15" customHeight="1" x14ac:dyDescent="0.25">
      <c r="A12" s="32" t="s">
        <v>34</v>
      </c>
      <c r="B12" s="9">
        <v>421582810</v>
      </c>
      <c r="C12" s="10">
        <v>668748484.13999987</v>
      </c>
      <c r="D12" s="11">
        <v>1.5862802473848492</v>
      </c>
      <c r="E12" s="23"/>
    </row>
    <row r="13" spans="1:5" s="12" customFormat="1" ht="15" customHeight="1" x14ac:dyDescent="0.25">
      <c r="A13" s="32" t="s">
        <v>35</v>
      </c>
      <c r="B13" s="9">
        <v>81280150</v>
      </c>
      <c r="C13" s="10">
        <v>90966359.480000004</v>
      </c>
      <c r="D13" s="11">
        <v>1.1191706644242168</v>
      </c>
      <c r="E13" s="23"/>
    </row>
    <row r="14" spans="1:5" s="12" customFormat="1" ht="15" customHeight="1" x14ac:dyDescent="0.25">
      <c r="A14" s="32" t="s">
        <v>36</v>
      </c>
      <c r="B14" s="9">
        <v>108884450</v>
      </c>
      <c r="C14" s="10">
        <v>143301708.59</v>
      </c>
      <c r="D14" s="11">
        <v>1.3160897500974658</v>
      </c>
      <c r="E14" s="23"/>
    </row>
    <row r="15" spans="1:5" s="12" customFormat="1" ht="15" customHeight="1" x14ac:dyDescent="0.25">
      <c r="A15" s="32" t="s">
        <v>37</v>
      </c>
      <c r="B15" s="9">
        <v>68998720</v>
      </c>
      <c r="C15" s="10">
        <v>62066562.850000001</v>
      </c>
      <c r="D15" s="11">
        <v>0.89953209059530381</v>
      </c>
      <c r="E15" s="23"/>
    </row>
    <row r="16" spans="1:5" s="12" customFormat="1" ht="15" customHeight="1" x14ac:dyDescent="0.25">
      <c r="A16" s="32" t="s">
        <v>38</v>
      </c>
      <c r="B16" s="9">
        <v>69027790</v>
      </c>
      <c r="C16" s="10">
        <v>102114381.39999999</v>
      </c>
      <c r="D16" s="11">
        <v>1.4793227684096506</v>
      </c>
      <c r="E16" s="23"/>
    </row>
    <row r="17" spans="1:5" s="12" customFormat="1" ht="15" customHeight="1" x14ac:dyDescent="0.25">
      <c r="A17" s="32" t="s">
        <v>89</v>
      </c>
      <c r="B17" s="9">
        <v>120014150</v>
      </c>
      <c r="C17" s="10">
        <v>185651821.84</v>
      </c>
      <c r="D17" s="11">
        <v>1.5469161081422482</v>
      </c>
      <c r="E17" s="23"/>
    </row>
    <row r="18" spans="1:5" s="12" customFormat="1" ht="15" customHeight="1" x14ac:dyDescent="0.25">
      <c r="A18" s="32" t="s">
        <v>39</v>
      </c>
      <c r="B18" s="9">
        <v>159997490</v>
      </c>
      <c r="C18" s="10">
        <v>195753660.10999998</v>
      </c>
      <c r="D18" s="11">
        <v>1.223479569023239</v>
      </c>
      <c r="E18" s="23"/>
    </row>
    <row r="19" spans="1:5" s="12" customFormat="1" ht="15" customHeight="1" x14ac:dyDescent="0.25">
      <c r="A19" s="32" t="s">
        <v>40</v>
      </c>
      <c r="B19" s="9">
        <v>232238350</v>
      </c>
      <c r="C19" s="10">
        <v>291290099.07000005</v>
      </c>
      <c r="D19" s="11">
        <v>1.2542721693897672</v>
      </c>
      <c r="E19" s="23"/>
    </row>
    <row r="20" spans="1:5" s="12" customFormat="1" ht="15" customHeight="1" x14ac:dyDescent="0.25">
      <c r="A20" s="32" t="s">
        <v>41</v>
      </c>
      <c r="B20" s="9">
        <v>12444920</v>
      </c>
      <c r="C20" s="10">
        <v>25967520.459999997</v>
      </c>
      <c r="D20" s="11">
        <v>2.0865960134737707</v>
      </c>
      <c r="E20" s="23"/>
    </row>
    <row r="21" spans="1:5" s="12" customFormat="1" ht="15" customHeight="1" x14ac:dyDescent="0.25">
      <c r="A21" s="32" t="s">
        <v>91</v>
      </c>
      <c r="B21" s="9">
        <v>5123720</v>
      </c>
      <c r="C21" s="10">
        <v>28535611.599999998</v>
      </c>
      <c r="D21" s="11">
        <v>5.5693151850608542</v>
      </c>
      <c r="E21" s="23"/>
    </row>
    <row r="22" spans="1:5" s="12" customFormat="1" ht="15" customHeight="1" x14ac:dyDescent="0.25">
      <c r="A22" s="32" t="s">
        <v>42</v>
      </c>
      <c r="B22" s="9">
        <v>54318970</v>
      </c>
      <c r="C22" s="10">
        <v>89828300.769999981</v>
      </c>
      <c r="D22" s="11">
        <v>1.6537187794613923</v>
      </c>
      <c r="E22" s="23"/>
    </row>
    <row r="23" spans="1:5" s="12" customFormat="1" ht="15" customHeight="1" x14ac:dyDescent="0.25">
      <c r="A23" s="32" t="s">
        <v>43</v>
      </c>
      <c r="B23" s="9">
        <v>17052690</v>
      </c>
      <c r="C23" s="10">
        <v>57001618.969999999</v>
      </c>
      <c r="D23" s="11">
        <v>3.3426760804307118</v>
      </c>
      <c r="E23" s="23"/>
    </row>
    <row r="24" spans="1:5" s="12" customFormat="1" ht="15" customHeight="1" x14ac:dyDescent="0.25">
      <c r="A24" s="32" t="s">
        <v>92</v>
      </c>
      <c r="B24" s="9">
        <v>197419160</v>
      </c>
      <c r="C24" s="10">
        <v>507228059.80000001</v>
      </c>
      <c r="D24" s="11">
        <v>2.5692949954806821</v>
      </c>
      <c r="E24" s="23"/>
    </row>
    <row r="25" spans="1:5" s="12" customFormat="1" ht="15" customHeight="1" x14ac:dyDescent="0.25">
      <c r="A25" s="32" t="s">
        <v>93</v>
      </c>
      <c r="B25" s="9">
        <v>245173410</v>
      </c>
      <c r="C25" s="10">
        <v>323947907.78000009</v>
      </c>
      <c r="D25" s="11">
        <v>1.3213011467271272</v>
      </c>
      <c r="E25" s="23"/>
    </row>
    <row r="26" spans="1:5" s="12" customFormat="1" ht="15" customHeight="1" x14ac:dyDescent="0.25">
      <c r="A26" s="32" t="s">
        <v>44</v>
      </c>
      <c r="B26" s="9">
        <v>15263800</v>
      </c>
      <c r="C26" s="10">
        <v>10283930.060000002</v>
      </c>
      <c r="D26" s="11">
        <v>0.67374638425555911</v>
      </c>
      <c r="E26" s="23"/>
    </row>
    <row r="27" spans="1:5" s="12" customFormat="1" ht="15" customHeight="1" x14ac:dyDescent="0.25">
      <c r="A27" s="32" t="s">
        <v>45</v>
      </c>
      <c r="B27" s="9">
        <v>7991820</v>
      </c>
      <c r="C27" s="10">
        <v>4861719.9000000004</v>
      </c>
      <c r="D27" s="11">
        <v>0.60833701209486701</v>
      </c>
      <c r="E27" s="23"/>
    </row>
    <row r="28" spans="1:5" s="12" customFormat="1" ht="15" customHeight="1" x14ac:dyDescent="0.25">
      <c r="A28" s="32" t="s">
        <v>46</v>
      </c>
      <c r="B28" s="9">
        <v>322818430</v>
      </c>
      <c r="C28" s="10">
        <v>0</v>
      </c>
      <c r="D28" s="11">
        <v>0</v>
      </c>
      <c r="E28" s="23"/>
    </row>
    <row r="29" spans="1:5" s="12" customFormat="1" ht="15" customHeight="1" x14ac:dyDescent="0.25">
      <c r="A29" s="32" t="s">
        <v>47</v>
      </c>
      <c r="B29" s="9">
        <v>0</v>
      </c>
      <c r="C29" s="10">
        <v>159716113.31999999</v>
      </c>
      <c r="D29" s="11">
        <v>0</v>
      </c>
      <c r="E29" s="23"/>
    </row>
    <row r="30" spans="1:5" s="12" customFormat="1" ht="15" customHeight="1" x14ac:dyDescent="0.25">
      <c r="A30" s="32" t="s">
        <v>48</v>
      </c>
      <c r="B30" s="9">
        <v>21661650</v>
      </c>
      <c r="C30" s="10">
        <v>92248997.940000027</v>
      </c>
      <c r="D30" s="11">
        <v>4.2586320958929731</v>
      </c>
      <c r="E30" s="23"/>
    </row>
    <row r="31" spans="1:5" s="12" customFormat="1" ht="15" customHeight="1" x14ac:dyDescent="0.25">
      <c r="A31" s="32" t="s">
        <v>49</v>
      </c>
      <c r="B31" s="9">
        <v>922324690</v>
      </c>
      <c r="C31" s="10">
        <v>1900667572.7299998</v>
      </c>
      <c r="D31" s="11">
        <v>2.0607358702822971</v>
      </c>
      <c r="E31" s="23"/>
    </row>
    <row r="32" spans="1:5" ht="15" customHeight="1" x14ac:dyDescent="0.25">
      <c r="A32" s="29" t="s">
        <v>6</v>
      </c>
      <c r="B32" s="19">
        <v>3420867510</v>
      </c>
      <c r="C32" s="19">
        <v>5280975720.7199993</v>
      </c>
      <c r="D32" s="20">
        <v>1.5437533623510602</v>
      </c>
      <c r="E32" s="23"/>
    </row>
    <row r="33" spans="1:5" ht="15" customHeight="1" x14ac:dyDescent="0.25">
      <c r="A33" s="26" t="s">
        <v>7</v>
      </c>
      <c r="B33" s="13"/>
      <c r="C33" s="13"/>
      <c r="D33" s="13"/>
      <c r="E33" s="23"/>
    </row>
    <row r="34" spans="1:5" ht="15" customHeight="1" x14ac:dyDescent="0.25">
      <c r="C34" s="22"/>
    </row>
    <row r="35" spans="1:5" ht="15" customHeight="1" x14ac:dyDescent="0.25">
      <c r="B35" s="22"/>
      <c r="D35" s="22"/>
    </row>
    <row r="36" spans="1:5" ht="15" customHeight="1" x14ac:dyDescent="0.25"/>
    <row r="37" spans="1:5" ht="15" customHeight="1" x14ac:dyDescent="0.25"/>
    <row r="38" spans="1:5" ht="15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90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7213.26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133704.10999999999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799404.29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7013705.3200000003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604000</v>
      </c>
      <c r="D13" s="16">
        <v>1679883.1400000001</v>
      </c>
      <c r="E13" s="17">
        <v>2.7812634768211923</v>
      </c>
    </row>
    <row r="14" spans="1:5" x14ac:dyDescent="0.25">
      <c r="A14" s="28" t="s">
        <v>60</v>
      </c>
      <c r="B14" s="15" t="s">
        <v>61</v>
      </c>
      <c r="C14" s="16">
        <v>104815050</v>
      </c>
      <c r="D14" s="16">
        <v>155935713.60999998</v>
      </c>
      <c r="E14" s="17">
        <v>1.487722551389328</v>
      </c>
    </row>
    <row r="15" spans="1:5" x14ac:dyDescent="0.25">
      <c r="A15" s="28" t="s">
        <v>62</v>
      </c>
      <c r="B15" s="15" t="s">
        <v>63</v>
      </c>
      <c r="C15" s="16">
        <v>287000</v>
      </c>
      <c r="D15" s="16">
        <v>152536.07999999999</v>
      </c>
      <c r="E15" s="17">
        <v>0.53148459930313585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187752.14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53486.359999999993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14308100</v>
      </c>
      <c r="D18" s="16">
        <v>19547979.050000001</v>
      </c>
      <c r="E18" s="17">
        <v>1.3662176704104669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111068.79999999999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0</v>
      </c>
      <c r="D20" s="16">
        <v>29375.68</v>
      </c>
      <c r="E20" s="17">
        <v>0</v>
      </c>
    </row>
    <row r="21" spans="1:5" x14ac:dyDescent="0.25">
      <c r="A21" s="29" t="s">
        <v>27</v>
      </c>
      <c r="B21" s="18"/>
      <c r="C21" s="19">
        <v>120014150</v>
      </c>
      <c r="D21" s="19">
        <v>185651821.84000003</v>
      </c>
      <c r="E21" s="20">
        <v>1.5469161081422484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3021.33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39903.32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1034267.48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2382536.6300000004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647890</v>
      </c>
      <c r="D13" s="16">
        <v>1323851.1399999999</v>
      </c>
      <c r="E13" s="17">
        <v>2.0433270153884147</v>
      </c>
    </row>
    <row r="14" spans="1:5" x14ac:dyDescent="0.25">
      <c r="A14" s="28" t="s">
        <v>60</v>
      </c>
      <c r="B14" s="15" t="s">
        <v>61</v>
      </c>
      <c r="C14" s="16">
        <v>145207330</v>
      </c>
      <c r="D14" s="16">
        <v>151608082.09</v>
      </c>
      <c r="E14" s="17">
        <v>1.044080089414219</v>
      </c>
    </row>
    <row r="15" spans="1:5" x14ac:dyDescent="0.25">
      <c r="A15" s="28" t="s">
        <v>62</v>
      </c>
      <c r="B15" s="15" t="s">
        <v>63</v>
      </c>
      <c r="C15" s="16">
        <v>1457770</v>
      </c>
      <c r="D15" s="16">
        <v>833608.23</v>
      </c>
      <c r="E15" s="17">
        <v>0.57183796483670257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564770.77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854.6099999999999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10984500</v>
      </c>
      <c r="D18" s="16">
        <v>37843131.039999999</v>
      </c>
      <c r="E18" s="17">
        <v>3.4451391542628249</v>
      </c>
    </row>
    <row r="19" spans="1:5" x14ac:dyDescent="0.25">
      <c r="A19" s="28" t="s">
        <v>72</v>
      </c>
      <c r="B19" s="15" t="s">
        <v>73</v>
      </c>
      <c r="C19" s="16">
        <v>1700000</v>
      </c>
      <c r="D19" s="16">
        <v>119633.47</v>
      </c>
      <c r="E19" s="17">
        <v>7.0372629411764712E-2</v>
      </c>
    </row>
    <row r="20" spans="1:5" x14ac:dyDescent="0.25">
      <c r="A20" s="29" t="s">
        <v>27</v>
      </c>
      <c r="B20" s="18"/>
      <c r="C20" s="19">
        <v>159997490</v>
      </c>
      <c r="D20" s="19">
        <v>195753660.11000001</v>
      </c>
      <c r="E20" s="20">
        <v>1.2234795690232392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26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1732.1100000000001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200000</v>
      </c>
      <c r="D10" s="16">
        <v>4730948.22</v>
      </c>
      <c r="E10" s="17">
        <v>23.654741099999999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1270681.25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3710561.7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70000</v>
      </c>
      <c r="D13" s="16">
        <v>3052917.1</v>
      </c>
      <c r="E13" s="17">
        <v>43.613101428571433</v>
      </c>
    </row>
    <row r="14" spans="1:5" x14ac:dyDescent="0.25">
      <c r="A14" s="28" t="s">
        <v>60</v>
      </c>
      <c r="B14" s="15" t="s">
        <v>61</v>
      </c>
      <c r="C14" s="16">
        <v>178644070</v>
      </c>
      <c r="D14" s="16">
        <v>226676830.67999998</v>
      </c>
      <c r="E14" s="17">
        <v>1.2688740839816288</v>
      </c>
    </row>
    <row r="15" spans="1:5" x14ac:dyDescent="0.25">
      <c r="A15" s="28" t="s">
        <v>62</v>
      </c>
      <c r="B15" s="15" t="s">
        <v>63</v>
      </c>
      <c r="C15" s="16">
        <v>461000</v>
      </c>
      <c r="D15" s="16">
        <v>563581.84</v>
      </c>
      <c r="E15" s="17">
        <v>1.2225202603036875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170112.15999999997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3909.7099999999996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50198920</v>
      </c>
      <c r="D18" s="16">
        <v>50561271.579999998</v>
      </c>
      <c r="E18" s="17">
        <v>1.0072183142585538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1989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2664360</v>
      </c>
      <c r="D20" s="16">
        <v>545563.72</v>
      </c>
      <c r="E20" s="17">
        <v>0.20476351544085633</v>
      </c>
    </row>
    <row r="21" spans="1:5" x14ac:dyDescent="0.25">
      <c r="A21" s="29" t="s">
        <v>27</v>
      </c>
      <c r="B21" s="18"/>
      <c r="C21" s="19">
        <v>232238350</v>
      </c>
      <c r="D21" s="19">
        <v>291290099.06999999</v>
      </c>
      <c r="E21" s="20">
        <v>1.2542721693897669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3296.14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93669.13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2194375.9900000002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3336891.0300000003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154710</v>
      </c>
      <c r="D13" s="16">
        <v>3232995.59</v>
      </c>
      <c r="E13" s="17">
        <v>20.897133927994311</v>
      </c>
    </row>
    <row r="14" spans="1:5" x14ac:dyDescent="0.25">
      <c r="A14" s="28" t="s">
        <v>60</v>
      </c>
      <c r="B14" s="15" t="s">
        <v>61</v>
      </c>
      <c r="C14" s="16">
        <v>2229670</v>
      </c>
      <c r="D14" s="16">
        <v>2603999.69</v>
      </c>
      <c r="E14" s="17">
        <v>1.1678856916045872</v>
      </c>
    </row>
    <row r="15" spans="1:5" x14ac:dyDescent="0.25">
      <c r="A15" s="28" t="s">
        <v>62</v>
      </c>
      <c r="B15" s="15" t="s">
        <v>63</v>
      </c>
      <c r="C15" s="16">
        <v>0</v>
      </c>
      <c r="D15" s="16">
        <v>12134.2</v>
      </c>
      <c r="E15" s="17">
        <v>0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53963.5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162.62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10060540</v>
      </c>
      <c r="D18" s="16">
        <v>14239998.879999999</v>
      </c>
      <c r="E18" s="17">
        <v>1.4154308695159503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81319.45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0</v>
      </c>
      <c r="D20" s="16">
        <v>114714.23999999999</v>
      </c>
      <c r="E20" s="17">
        <v>0</v>
      </c>
    </row>
    <row r="21" spans="1:5" x14ac:dyDescent="0.25">
      <c r="A21" s="29" t="s">
        <v>27</v>
      </c>
      <c r="B21" s="18"/>
      <c r="C21" s="19">
        <v>12444920</v>
      </c>
      <c r="D21" s="19">
        <v>25967520.459999993</v>
      </c>
      <c r="E21" s="20">
        <v>2.0865960134737702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94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1224.06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128801.47</v>
      </c>
      <c r="E10" s="17">
        <v>0</v>
      </c>
    </row>
    <row r="11" spans="1:5" x14ac:dyDescent="0.25">
      <c r="A11" s="28" t="s">
        <v>56</v>
      </c>
      <c r="B11" s="15" t="s">
        <v>57</v>
      </c>
      <c r="C11" s="16">
        <v>0</v>
      </c>
      <c r="D11" s="16">
        <v>78486.080000000002</v>
      </c>
      <c r="E11" s="17">
        <v>0</v>
      </c>
    </row>
    <row r="12" spans="1:5" x14ac:dyDescent="0.25">
      <c r="A12" s="28" t="s">
        <v>58</v>
      </c>
      <c r="B12" s="15" t="s">
        <v>59</v>
      </c>
      <c r="C12" s="16">
        <v>0</v>
      </c>
      <c r="D12" s="16">
        <v>1742427</v>
      </c>
      <c r="E12" s="17">
        <v>0</v>
      </c>
    </row>
    <row r="13" spans="1:5" x14ac:dyDescent="0.25">
      <c r="A13" s="28" t="s">
        <v>60</v>
      </c>
      <c r="B13" s="15" t="s">
        <v>61</v>
      </c>
      <c r="C13" s="16">
        <v>0</v>
      </c>
      <c r="D13" s="16">
        <v>552306.03</v>
      </c>
      <c r="E13" s="17">
        <v>0</v>
      </c>
    </row>
    <row r="14" spans="1:5" x14ac:dyDescent="0.25">
      <c r="A14" s="28" t="s">
        <v>64</v>
      </c>
      <c r="B14" s="15" t="s">
        <v>65</v>
      </c>
      <c r="C14" s="16">
        <v>0</v>
      </c>
      <c r="D14" s="16">
        <v>35588.19</v>
      </c>
      <c r="E14" s="17">
        <v>0</v>
      </c>
    </row>
    <row r="15" spans="1:5" x14ac:dyDescent="0.25">
      <c r="A15" s="28" t="s">
        <v>66</v>
      </c>
      <c r="B15" s="15" t="s">
        <v>67</v>
      </c>
      <c r="C15" s="16">
        <v>0</v>
      </c>
      <c r="D15" s="16">
        <v>81.319999999999993</v>
      </c>
      <c r="E15" s="17">
        <v>0</v>
      </c>
    </row>
    <row r="16" spans="1:5" x14ac:dyDescent="0.25">
      <c r="A16" s="28" t="s">
        <v>68</v>
      </c>
      <c r="B16" s="15" t="s">
        <v>69</v>
      </c>
      <c r="C16" s="16">
        <v>2000000</v>
      </c>
      <c r="D16" s="16">
        <v>24761154.399999999</v>
      </c>
      <c r="E16" s="17">
        <v>12.380577199999999</v>
      </c>
    </row>
    <row r="17" spans="1:5" x14ac:dyDescent="0.25">
      <c r="A17" s="28" t="s">
        <v>72</v>
      </c>
      <c r="B17" s="15" t="s">
        <v>73</v>
      </c>
      <c r="C17" s="16">
        <v>3123720</v>
      </c>
      <c r="D17" s="16">
        <v>1235543.05</v>
      </c>
      <c r="E17" s="17">
        <v>0.39553578745854301</v>
      </c>
    </row>
    <row r="18" spans="1:5" x14ac:dyDescent="0.25">
      <c r="A18" s="29" t="s">
        <v>27</v>
      </c>
      <c r="B18" s="18"/>
      <c r="C18" s="19">
        <v>5123720</v>
      </c>
      <c r="D18" s="19">
        <v>28535611.599999998</v>
      </c>
      <c r="E18" s="20">
        <v>5.5693151850608542</v>
      </c>
    </row>
    <row r="19" spans="1:5" x14ac:dyDescent="0.25">
      <c r="A1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596.54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400000</v>
      </c>
      <c r="D10" s="16">
        <v>2217647.75</v>
      </c>
      <c r="E10" s="17">
        <v>5.5441193750000002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200556.56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2433272.91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1143000</v>
      </c>
      <c r="D13" s="16">
        <v>381242.55</v>
      </c>
      <c r="E13" s="17">
        <v>0.33354553805774279</v>
      </c>
    </row>
    <row r="14" spans="1:5" x14ac:dyDescent="0.25">
      <c r="A14" s="28" t="s">
        <v>60</v>
      </c>
      <c r="B14" s="15" t="s">
        <v>61</v>
      </c>
      <c r="C14" s="16">
        <v>39518100</v>
      </c>
      <c r="D14" s="16">
        <v>42638659.130000003</v>
      </c>
      <c r="E14" s="17">
        <v>1.0789653128566405</v>
      </c>
    </row>
    <row r="15" spans="1:5" x14ac:dyDescent="0.25">
      <c r="A15" s="28" t="s">
        <v>62</v>
      </c>
      <c r="B15" s="15" t="s">
        <v>63</v>
      </c>
      <c r="C15" s="16">
        <v>821500</v>
      </c>
      <c r="D15" s="16">
        <v>278410.03000000003</v>
      </c>
      <c r="E15" s="17">
        <v>0.33890447961046871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38126.17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2886.33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12436370</v>
      </c>
      <c r="D18" s="16">
        <v>41630969.68</v>
      </c>
      <c r="E18" s="17">
        <v>3.3475177789017212</v>
      </c>
    </row>
    <row r="19" spans="1:5" x14ac:dyDescent="0.25">
      <c r="A19" s="28" t="s">
        <v>72</v>
      </c>
      <c r="B19" s="15" t="s">
        <v>73</v>
      </c>
      <c r="C19" s="16">
        <v>0</v>
      </c>
      <c r="D19" s="16">
        <v>5933.12</v>
      </c>
      <c r="E19" s="17">
        <v>0</v>
      </c>
    </row>
    <row r="20" spans="1:5" x14ac:dyDescent="0.25">
      <c r="A20" s="29" t="s">
        <v>27</v>
      </c>
      <c r="B20" s="18"/>
      <c r="C20" s="19">
        <v>54318970</v>
      </c>
      <c r="D20" s="19">
        <v>89828300.770000011</v>
      </c>
      <c r="E20" s="20">
        <v>1.6537187794613928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25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1931.07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100000</v>
      </c>
      <c r="D10" s="16">
        <v>2644824.29</v>
      </c>
      <c r="E10" s="17">
        <v>26.4482429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219834.5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829305.07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138000</v>
      </c>
      <c r="D13" s="16">
        <v>1265800.44</v>
      </c>
      <c r="E13" s="17">
        <v>9.1724669565217383</v>
      </c>
    </row>
    <row r="14" spans="1:5" x14ac:dyDescent="0.25">
      <c r="A14" s="28" t="s">
        <v>60</v>
      </c>
      <c r="B14" s="15" t="s">
        <v>61</v>
      </c>
      <c r="C14" s="16">
        <v>1519630</v>
      </c>
      <c r="D14" s="16">
        <v>549572.74</v>
      </c>
      <c r="E14" s="17">
        <v>0.36164904614939164</v>
      </c>
    </row>
    <row r="15" spans="1:5" x14ac:dyDescent="0.25">
      <c r="A15" s="28" t="s">
        <v>62</v>
      </c>
      <c r="B15" s="15" t="s">
        <v>63</v>
      </c>
      <c r="C15" s="16">
        <v>108000</v>
      </c>
      <c r="D15" s="16">
        <v>392720.12</v>
      </c>
      <c r="E15" s="17">
        <v>3.6362974074074073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13151.93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7341.31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15187060</v>
      </c>
      <c r="D18" s="16">
        <v>51076907.5</v>
      </c>
      <c r="E18" s="17">
        <v>3.3631859951827412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230</v>
      </c>
      <c r="E19" s="17">
        <v>0</v>
      </c>
    </row>
    <row r="20" spans="1:5" x14ac:dyDescent="0.25">
      <c r="A20" s="29" t="s">
        <v>27</v>
      </c>
      <c r="B20" s="18"/>
      <c r="C20" s="19">
        <v>17052690</v>
      </c>
      <c r="D20" s="19">
        <v>57001618.969999999</v>
      </c>
      <c r="E20" s="20">
        <v>3.3426760804307118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s="8" customFormat="1" ht="26.4" x14ac:dyDescent="0.25">
      <c r="A3" s="25" t="s">
        <v>88</v>
      </c>
      <c r="B3" s="4"/>
      <c r="C3" s="4"/>
      <c r="D3" s="4"/>
      <c r="E3" s="4"/>
    </row>
    <row r="4" spans="1:5" s="8" customFormat="1" x14ac:dyDescent="0.25">
      <c r="A4" s="25" t="s">
        <v>95</v>
      </c>
      <c r="B4" s="4"/>
      <c r="C4" s="4"/>
      <c r="D4" s="4"/>
      <c r="E4" s="4"/>
    </row>
    <row r="5" spans="1:5" s="8" customFormat="1" x14ac:dyDescent="0.25">
      <c r="A5" s="25" t="s">
        <v>28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74</v>
      </c>
      <c r="B9" s="15" t="s">
        <v>75</v>
      </c>
      <c r="C9" s="16">
        <v>5584320</v>
      </c>
      <c r="D9" s="16">
        <v>5584320</v>
      </c>
      <c r="E9" s="17">
        <v>1</v>
      </c>
    </row>
    <row r="10" spans="1:5" x14ac:dyDescent="0.25">
      <c r="A10" s="28" t="s">
        <v>76</v>
      </c>
      <c r="B10" s="15" t="s">
        <v>77</v>
      </c>
      <c r="C10" s="16">
        <v>713840</v>
      </c>
      <c r="D10" s="16">
        <v>60146.85</v>
      </c>
      <c r="E10" s="17">
        <v>8.4258167096268072E-2</v>
      </c>
    </row>
    <row r="11" spans="1:5" x14ac:dyDescent="0.25">
      <c r="A11" s="28" t="s">
        <v>78</v>
      </c>
      <c r="B11" s="15" t="s">
        <v>79</v>
      </c>
      <c r="C11" s="16">
        <v>760000</v>
      </c>
      <c r="D11" s="16">
        <v>0</v>
      </c>
      <c r="E11" s="17">
        <v>0</v>
      </c>
    </row>
    <row r="12" spans="1:5" x14ac:dyDescent="0.25">
      <c r="A12" s="28" t="s">
        <v>80</v>
      </c>
      <c r="B12" s="15" t="s">
        <v>81</v>
      </c>
      <c r="C12" s="16">
        <v>121380</v>
      </c>
      <c r="D12" s="16">
        <v>0</v>
      </c>
      <c r="E12" s="17">
        <v>0</v>
      </c>
    </row>
    <row r="13" spans="1:5" x14ac:dyDescent="0.25">
      <c r="A13" s="28" t="s">
        <v>50</v>
      </c>
      <c r="B13" s="15" t="s">
        <v>51</v>
      </c>
      <c r="C13" s="16">
        <v>1389470</v>
      </c>
      <c r="D13" s="16">
        <v>836651.53</v>
      </c>
      <c r="E13" s="17">
        <v>0.60213716740915602</v>
      </c>
    </row>
    <row r="14" spans="1:5" x14ac:dyDescent="0.25">
      <c r="A14" s="28" t="s">
        <v>82</v>
      </c>
      <c r="B14" s="15" t="s">
        <v>83</v>
      </c>
      <c r="C14" s="16">
        <v>4661420</v>
      </c>
      <c r="D14" s="16">
        <v>2639869.1</v>
      </c>
      <c r="E14" s="17">
        <v>0.56632294451047105</v>
      </c>
    </row>
    <row r="15" spans="1:5" x14ac:dyDescent="0.25">
      <c r="A15" s="28" t="s">
        <v>52</v>
      </c>
      <c r="B15" s="15" t="s">
        <v>53</v>
      </c>
      <c r="C15" s="16">
        <v>14470920</v>
      </c>
      <c r="D15" s="16">
        <v>52070800.850000001</v>
      </c>
      <c r="E15" s="17">
        <v>3.5983061788745982</v>
      </c>
    </row>
    <row r="16" spans="1:5" x14ac:dyDescent="0.25">
      <c r="A16" s="28" t="s">
        <v>54</v>
      </c>
      <c r="B16" s="15" t="s">
        <v>55</v>
      </c>
      <c r="C16" s="16">
        <v>12473580</v>
      </c>
      <c r="D16" s="16">
        <v>38352807.079999998</v>
      </c>
      <c r="E16" s="17">
        <v>3.0747233015701987</v>
      </c>
    </row>
    <row r="17" spans="1:5" x14ac:dyDescent="0.25">
      <c r="A17" s="28" t="s">
        <v>56</v>
      </c>
      <c r="B17" s="15" t="s">
        <v>57</v>
      </c>
      <c r="C17" s="16">
        <v>33208330</v>
      </c>
      <c r="D17" s="16">
        <v>17123760.239999998</v>
      </c>
      <c r="E17" s="17">
        <v>0.5156465332643948</v>
      </c>
    </row>
    <row r="18" spans="1:5" x14ac:dyDescent="0.25">
      <c r="A18" s="28" t="s">
        <v>58</v>
      </c>
      <c r="B18" s="15" t="s">
        <v>59</v>
      </c>
      <c r="C18" s="16">
        <v>11144550</v>
      </c>
      <c r="D18" s="16">
        <v>35856916.210000001</v>
      </c>
      <c r="E18" s="17">
        <v>3.2174395745005406</v>
      </c>
    </row>
    <row r="19" spans="1:5" x14ac:dyDescent="0.25">
      <c r="A19" s="28" t="s">
        <v>60</v>
      </c>
      <c r="B19" s="15" t="s">
        <v>61</v>
      </c>
      <c r="C19" s="16">
        <v>57461890</v>
      </c>
      <c r="D19" s="16">
        <v>290604476.55000001</v>
      </c>
      <c r="E19" s="17">
        <v>5.0573428153859892</v>
      </c>
    </row>
    <row r="20" spans="1:5" x14ac:dyDescent="0.25">
      <c r="A20" s="28" t="s">
        <v>62</v>
      </c>
      <c r="B20" s="15" t="s">
        <v>63</v>
      </c>
      <c r="C20" s="16">
        <v>5751560</v>
      </c>
      <c r="D20" s="16">
        <v>7550840.8600000003</v>
      </c>
      <c r="E20" s="17">
        <v>1.3128335373359576</v>
      </c>
    </row>
    <row r="21" spans="1:5" x14ac:dyDescent="0.25">
      <c r="A21" s="28" t="s">
        <v>64</v>
      </c>
      <c r="B21" s="15" t="s">
        <v>65</v>
      </c>
      <c r="C21" s="16">
        <v>500000</v>
      </c>
      <c r="D21" s="16">
        <v>992068.68</v>
      </c>
      <c r="E21" s="17">
        <v>1.9841373600000001</v>
      </c>
    </row>
    <row r="22" spans="1:5" x14ac:dyDescent="0.25">
      <c r="A22" s="28" t="s">
        <v>66</v>
      </c>
      <c r="B22" s="15" t="s">
        <v>67</v>
      </c>
      <c r="C22" s="16">
        <v>6112730</v>
      </c>
      <c r="D22" s="16">
        <v>12375508.630000001</v>
      </c>
      <c r="E22" s="17">
        <v>2.0245469094823427</v>
      </c>
    </row>
    <row r="23" spans="1:5" x14ac:dyDescent="0.25">
      <c r="A23" s="28" t="s">
        <v>68</v>
      </c>
      <c r="B23" s="15" t="s">
        <v>69</v>
      </c>
      <c r="C23" s="16">
        <v>6125510</v>
      </c>
      <c r="D23" s="16">
        <v>25517264.73</v>
      </c>
      <c r="E23" s="17">
        <v>4.165737176169821</v>
      </c>
    </row>
    <row r="24" spans="1:5" x14ac:dyDescent="0.25">
      <c r="A24" s="28" t="s">
        <v>84</v>
      </c>
      <c r="B24" s="15" t="s">
        <v>85</v>
      </c>
      <c r="C24" s="16">
        <v>5220680</v>
      </c>
      <c r="D24" s="16">
        <v>687331.63</v>
      </c>
      <c r="E24" s="17">
        <v>0.13165557551889792</v>
      </c>
    </row>
    <row r="25" spans="1:5" x14ac:dyDescent="0.25">
      <c r="A25" s="28" t="s">
        <v>86</v>
      </c>
      <c r="B25" s="15" t="s">
        <v>87</v>
      </c>
      <c r="C25" s="16">
        <v>7889840</v>
      </c>
      <c r="D25" s="16">
        <v>6911293.7999999998</v>
      </c>
      <c r="E25" s="17">
        <v>0.87597388540198529</v>
      </c>
    </row>
    <row r="26" spans="1:5" x14ac:dyDescent="0.25">
      <c r="A26" s="28" t="s">
        <v>70</v>
      </c>
      <c r="B26" s="15" t="s">
        <v>71</v>
      </c>
      <c r="C26" s="16">
        <v>21810440</v>
      </c>
      <c r="D26" s="16">
        <v>2877001.62</v>
      </c>
      <c r="E26" s="17">
        <v>0.13190938009503705</v>
      </c>
    </row>
    <row r="27" spans="1:5" x14ac:dyDescent="0.25">
      <c r="A27" s="28" t="s">
        <v>72</v>
      </c>
      <c r="B27" s="15" t="s">
        <v>73</v>
      </c>
      <c r="C27" s="16">
        <v>2018700</v>
      </c>
      <c r="D27" s="16">
        <v>7187001.4400000004</v>
      </c>
      <c r="E27" s="17">
        <v>3.560212730965473</v>
      </c>
    </row>
    <row r="28" spans="1:5" x14ac:dyDescent="0.25">
      <c r="A28" s="29" t="s">
        <v>27</v>
      </c>
      <c r="B28" s="18"/>
      <c r="C28" s="19">
        <v>197419160</v>
      </c>
      <c r="D28" s="19">
        <v>507228059.80000001</v>
      </c>
      <c r="E28" s="20">
        <v>2.5692949954806821</v>
      </c>
    </row>
    <row r="29" spans="1:5" x14ac:dyDescent="0.25">
      <c r="A2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96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6375.88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2616380</v>
      </c>
      <c r="D10" s="16">
        <v>7022254.5999999996</v>
      </c>
      <c r="E10" s="17">
        <v>2.6839582170785588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1052236.08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5265999.59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1954660</v>
      </c>
      <c r="D13" s="16">
        <v>2911326.7100000004</v>
      </c>
      <c r="E13" s="17">
        <v>1.4894287037131779</v>
      </c>
    </row>
    <row r="14" spans="1:5" x14ac:dyDescent="0.25">
      <c r="A14" s="28" t="s">
        <v>60</v>
      </c>
      <c r="B14" s="15" t="s">
        <v>61</v>
      </c>
      <c r="C14" s="16">
        <v>217122250</v>
      </c>
      <c r="D14" s="16">
        <v>240906145.74000001</v>
      </c>
      <c r="E14" s="17">
        <v>1.1095414944345869</v>
      </c>
    </row>
    <row r="15" spans="1:5" x14ac:dyDescent="0.25">
      <c r="A15" s="28" t="s">
        <v>62</v>
      </c>
      <c r="B15" s="15" t="s">
        <v>63</v>
      </c>
      <c r="C15" s="16">
        <v>617380</v>
      </c>
      <c r="D15" s="16">
        <v>924159.94000000006</v>
      </c>
      <c r="E15" s="17">
        <v>1.4969061841977389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293161.53999999998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31436.070000000003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18811040</v>
      </c>
      <c r="D18" s="16">
        <v>64016604.989999995</v>
      </c>
      <c r="E18" s="17">
        <v>3.4031401235657355</v>
      </c>
    </row>
    <row r="19" spans="1:5" x14ac:dyDescent="0.25">
      <c r="A19" s="28" t="s">
        <v>72</v>
      </c>
      <c r="B19" s="15" t="s">
        <v>73</v>
      </c>
      <c r="C19" s="16">
        <v>4051700</v>
      </c>
      <c r="D19" s="16">
        <v>1518206.64</v>
      </c>
      <c r="E19" s="17">
        <v>0.37470855196584146</v>
      </c>
    </row>
    <row r="20" spans="1:5" x14ac:dyDescent="0.25">
      <c r="A20" s="29" t="s">
        <v>27</v>
      </c>
      <c r="B20" s="18"/>
      <c r="C20" s="19">
        <v>245173410</v>
      </c>
      <c r="D20" s="19">
        <v>323947907.77999997</v>
      </c>
      <c r="E20" s="20">
        <v>1.3213011467271265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52</v>
      </c>
      <c r="B9" s="15" t="s">
        <v>53</v>
      </c>
      <c r="C9" s="16">
        <v>123000</v>
      </c>
      <c r="D9" s="16">
        <v>320641.56</v>
      </c>
      <c r="E9" s="17">
        <v>2.6068419512195122</v>
      </c>
    </row>
    <row r="10" spans="1:5" x14ac:dyDescent="0.25">
      <c r="A10" s="28" t="s">
        <v>54</v>
      </c>
      <c r="B10" s="15" t="s">
        <v>55</v>
      </c>
      <c r="C10" s="16">
        <v>0</v>
      </c>
      <c r="D10" s="16">
        <v>15651.16</v>
      </c>
      <c r="E10" s="17">
        <v>0</v>
      </c>
    </row>
    <row r="11" spans="1:5" x14ac:dyDescent="0.25">
      <c r="A11" s="28" t="s">
        <v>56</v>
      </c>
      <c r="B11" s="15" t="s">
        <v>57</v>
      </c>
      <c r="C11" s="16">
        <v>0</v>
      </c>
      <c r="D11" s="16">
        <v>43898.38</v>
      </c>
      <c r="E11" s="17">
        <v>0</v>
      </c>
    </row>
    <row r="12" spans="1:5" x14ac:dyDescent="0.25">
      <c r="A12" s="28" t="s">
        <v>58</v>
      </c>
      <c r="B12" s="15" t="s">
        <v>59</v>
      </c>
      <c r="C12" s="16">
        <v>1250000</v>
      </c>
      <c r="D12" s="16">
        <v>622630.42000000004</v>
      </c>
      <c r="E12" s="17">
        <v>0.49810433600000004</v>
      </c>
    </row>
    <row r="13" spans="1:5" x14ac:dyDescent="0.25">
      <c r="A13" s="28" t="s">
        <v>60</v>
      </c>
      <c r="B13" s="15" t="s">
        <v>61</v>
      </c>
      <c r="C13" s="16">
        <v>9686900</v>
      </c>
      <c r="D13" s="16">
        <v>7629309.54</v>
      </c>
      <c r="E13" s="17">
        <v>0.7875904097286025</v>
      </c>
    </row>
    <row r="14" spans="1:5" x14ac:dyDescent="0.25">
      <c r="A14" s="28" t="s">
        <v>62</v>
      </c>
      <c r="B14" s="15" t="s">
        <v>63</v>
      </c>
      <c r="C14" s="16">
        <v>0</v>
      </c>
      <c r="D14" s="16">
        <v>100020.72</v>
      </c>
      <c r="E14" s="17">
        <v>0</v>
      </c>
    </row>
    <row r="15" spans="1:5" x14ac:dyDescent="0.25">
      <c r="A15" s="28" t="s">
        <v>64</v>
      </c>
      <c r="B15" s="15" t="s">
        <v>65</v>
      </c>
      <c r="C15" s="16">
        <v>0</v>
      </c>
      <c r="D15" s="16">
        <v>410400.23</v>
      </c>
      <c r="E15" s="17">
        <v>0</v>
      </c>
    </row>
    <row r="16" spans="1:5" x14ac:dyDescent="0.25">
      <c r="A16" s="28" t="s">
        <v>66</v>
      </c>
      <c r="B16" s="15" t="s">
        <v>67</v>
      </c>
      <c r="C16" s="16">
        <v>0</v>
      </c>
      <c r="D16" s="16">
        <v>81.31</v>
      </c>
      <c r="E16" s="17">
        <v>0</v>
      </c>
    </row>
    <row r="17" spans="1:5" x14ac:dyDescent="0.25">
      <c r="A17" s="28" t="s">
        <v>68</v>
      </c>
      <c r="B17" s="15" t="s">
        <v>69</v>
      </c>
      <c r="C17" s="16">
        <v>4203900</v>
      </c>
      <c r="D17" s="16">
        <v>1141296.74</v>
      </c>
      <c r="E17" s="17">
        <v>0.27148522562382549</v>
      </c>
    </row>
    <row r="18" spans="1:5" x14ac:dyDescent="0.25">
      <c r="A18" s="29" t="s">
        <v>27</v>
      </c>
      <c r="B18" s="18"/>
      <c r="C18" s="19">
        <v>15263800</v>
      </c>
      <c r="D18" s="19">
        <v>10283930.060000002</v>
      </c>
      <c r="E18" s="20">
        <v>0.67374638425555911</v>
      </c>
    </row>
    <row r="19" spans="1:5" x14ac:dyDescent="0.25">
      <c r="A1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topLeftCell="A1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8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s="12" customFormat="1" ht="15" customHeight="1" x14ac:dyDescent="0.2">
      <c r="A9" s="28" t="s">
        <v>50</v>
      </c>
      <c r="B9" s="15" t="s">
        <v>51</v>
      </c>
      <c r="C9" s="16">
        <v>30000</v>
      </c>
      <c r="D9" s="16">
        <v>741885.68</v>
      </c>
      <c r="E9" s="17">
        <v>24.729522666666668</v>
      </c>
    </row>
    <row r="10" spans="1:5" s="12" customFormat="1" ht="15" customHeight="1" x14ac:dyDescent="0.2">
      <c r="A10" s="28" t="s">
        <v>52</v>
      </c>
      <c r="B10" s="15" t="s">
        <v>53</v>
      </c>
      <c r="C10" s="16">
        <v>0</v>
      </c>
      <c r="D10" s="16">
        <v>61634.97</v>
      </c>
      <c r="E10" s="17">
        <v>0</v>
      </c>
    </row>
    <row r="11" spans="1:5" s="12" customFormat="1" ht="15" customHeight="1" x14ac:dyDescent="0.2">
      <c r="A11" s="28" t="s">
        <v>54</v>
      </c>
      <c r="B11" s="15" t="s">
        <v>55</v>
      </c>
      <c r="C11" s="16">
        <v>0</v>
      </c>
      <c r="D11" s="16">
        <v>56686.98000000001</v>
      </c>
      <c r="E11" s="17">
        <v>0</v>
      </c>
    </row>
    <row r="12" spans="1:5" s="12" customFormat="1" ht="15" customHeight="1" x14ac:dyDescent="0.2">
      <c r="A12" s="28" t="s">
        <v>56</v>
      </c>
      <c r="B12" s="15" t="s">
        <v>57</v>
      </c>
      <c r="C12" s="16">
        <v>0</v>
      </c>
      <c r="D12" s="16">
        <v>233292.64</v>
      </c>
      <c r="E12" s="17">
        <v>0</v>
      </c>
    </row>
    <row r="13" spans="1:5" s="12" customFormat="1" ht="15" customHeight="1" x14ac:dyDescent="0.2">
      <c r="A13" s="28" t="s">
        <v>58</v>
      </c>
      <c r="B13" s="15" t="s">
        <v>59</v>
      </c>
      <c r="C13" s="16">
        <v>1113000</v>
      </c>
      <c r="D13" s="16">
        <v>1025015.89</v>
      </c>
      <c r="E13" s="17">
        <v>0.92094868823000897</v>
      </c>
    </row>
    <row r="14" spans="1:5" s="12" customFormat="1" ht="15" customHeight="1" x14ac:dyDescent="0.2">
      <c r="A14" s="28" t="s">
        <v>60</v>
      </c>
      <c r="B14" s="15" t="s">
        <v>61</v>
      </c>
      <c r="C14" s="16">
        <v>1480890</v>
      </c>
      <c r="D14" s="16">
        <v>2561808.98</v>
      </c>
      <c r="E14" s="17">
        <v>1.7299117287577066</v>
      </c>
    </row>
    <row r="15" spans="1:5" s="12" customFormat="1" ht="15" customHeight="1" x14ac:dyDescent="0.2">
      <c r="A15" s="28" t="s">
        <v>62</v>
      </c>
      <c r="B15" s="15" t="s">
        <v>63</v>
      </c>
      <c r="C15" s="16">
        <v>186000</v>
      </c>
      <c r="D15" s="16">
        <v>169694.74</v>
      </c>
      <c r="E15" s="17">
        <v>0.91233731182795696</v>
      </c>
    </row>
    <row r="16" spans="1:5" s="12" customFormat="1" ht="15" customHeight="1" x14ac:dyDescent="0.2">
      <c r="A16" s="28" t="s">
        <v>64</v>
      </c>
      <c r="B16" s="15" t="s">
        <v>65</v>
      </c>
      <c r="C16" s="16">
        <v>0</v>
      </c>
      <c r="D16" s="16">
        <v>476366.47</v>
      </c>
      <c r="E16" s="17">
        <v>0</v>
      </c>
    </row>
    <row r="17" spans="1:5" s="12" customFormat="1" ht="15" customHeight="1" x14ac:dyDescent="0.2">
      <c r="A17" s="28" t="s">
        <v>66</v>
      </c>
      <c r="B17" s="15" t="s">
        <v>67</v>
      </c>
      <c r="C17" s="16">
        <v>0</v>
      </c>
      <c r="D17" s="16">
        <v>48117.36</v>
      </c>
      <c r="E17" s="17">
        <v>0</v>
      </c>
    </row>
    <row r="18" spans="1:5" s="12" customFormat="1" ht="15" customHeight="1" x14ac:dyDescent="0.2">
      <c r="A18" s="28" t="s">
        <v>68</v>
      </c>
      <c r="B18" s="15" t="s">
        <v>69</v>
      </c>
      <c r="C18" s="16">
        <v>13656350</v>
      </c>
      <c r="D18" s="16">
        <v>14663232.359999999</v>
      </c>
      <c r="E18" s="17">
        <v>1.0737299761649342</v>
      </c>
    </row>
    <row r="19" spans="1:5" s="12" customFormat="1" ht="15" customHeight="1" x14ac:dyDescent="0.2">
      <c r="A19" s="28" t="s">
        <v>70</v>
      </c>
      <c r="B19" s="15" t="s">
        <v>71</v>
      </c>
      <c r="C19" s="16">
        <v>0</v>
      </c>
      <c r="D19" s="16">
        <v>3573.42</v>
      </c>
      <c r="E19" s="17">
        <v>0</v>
      </c>
    </row>
    <row r="20" spans="1:5" s="12" customFormat="1" ht="15" customHeight="1" x14ac:dyDescent="0.2">
      <c r="A20" s="28" t="s">
        <v>72</v>
      </c>
      <c r="B20" s="15" t="s">
        <v>73</v>
      </c>
      <c r="C20" s="16">
        <v>6240000</v>
      </c>
      <c r="D20" s="16">
        <v>799445.71</v>
      </c>
      <c r="E20" s="17">
        <v>0.12811629967948718</v>
      </c>
    </row>
    <row r="21" spans="1:5" x14ac:dyDescent="0.25">
      <c r="A21" s="29" t="s">
        <v>27</v>
      </c>
      <c r="B21" s="18"/>
      <c r="C21" s="19">
        <v>22706240</v>
      </c>
      <c r="D21" s="19">
        <v>20840755.200000003</v>
      </c>
      <c r="E21" s="20">
        <v>0.91784263709006875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578.77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391335.35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384294.6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21247.4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1250000</v>
      </c>
      <c r="D13" s="16">
        <v>536513.48</v>
      </c>
      <c r="E13" s="17">
        <v>0.42921078400000001</v>
      </c>
    </row>
    <row r="14" spans="1:5" x14ac:dyDescent="0.25">
      <c r="A14" s="28" t="s">
        <v>60</v>
      </c>
      <c r="B14" s="15" t="s">
        <v>61</v>
      </c>
      <c r="C14" s="16">
        <v>6516820</v>
      </c>
      <c r="D14" s="16">
        <v>812578.54</v>
      </c>
      <c r="E14" s="17">
        <v>0.12468942521045541</v>
      </c>
    </row>
    <row r="15" spans="1:5" x14ac:dyDescent="0.25">
      <c r="A15" s="28" t="s">
        <v>62</v>
      </c>
      <c r="B15" s="15" t="s">
        <v>63</v>
      </c>
      <c r="C15" s="16">
        <v>0</v>
      </c>
      <c r="D15" s="16">
        <v>815515.05</v>
      </c>
      <c r="E15" s="17">
        <v>0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1177535.93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2332.31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225000</v>
      </c>
      <c r="D18" s="16">
        <v>719788.47</v>
      </c>
      <c r="E18" s="17">
        <v>3.1990598666666665</v>
      </c>
    </row>
    <row r="19" spans="1:5" x14ac:dyDescent="0.25">
      <c r="A19" s="29" t="s">
        <v>27</v>
      </c>
      <c r="B19" s="18"/>
      <c r="C19" s="19">
        <v>7991820</v>
      </c>
      <c r="D19" s="19">
        <v>4861719.9000000004</v>
      </c>
      <c r="E19" s="20">
        <v>0.60833701209486701</v>
      </c>
    </row>
    <row r="20" spans="1:5" x14ac:dyDescent="0.25">
      <c r="A20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76500</v>
      </c>
      <c r="D9" s="16">
        <v>0</v>
      </c>
      <c r="E9" s="17">
        <v>0</v>
      </c>
    </row>
    <row r="10" spans="1:5" x14ac:dyDescent="0.25">
      <c r="A10" s="28" t="s">
        <v>54</v>
      </c>
      <c r="B10" s="15" t="s">
        <v>55</v>
      </c>
      <c r="C10" s="16">
        <v>3190620</v>
      </c>
      <c r="D10" s="16">
        <v>0</v>
      </c>
      <c r="E10" s="17">
        <v>0</v>
      </c>
    </row>
    <row r="11" spans="1:5" x14ac:dyDescent="0.25">
      <c r="A11" s="28" t="s">
        <v>56</v>
      </c>
      <c r="B11" s="15" t="s">
        <v>57</v>
      </c>
      <c r="C11" s="16">
        <v>55267140</v>
      </c>
      <c r="D11" s="16">
        <v>0</v>
      </c>
      <c r="E11" s="17">
        <v>0</v>
      </c>
    </row>
    <row r="12" spans="1:5" x14ac:dyDescent="0.25">
      <c r="A12" s="28" t="s">
        <v>60</v>
      </c>
      <c r="B12" s="15" t="s">
        <v>61</v>
      </c>
      <c r="C12" s="16">
        <v>112374610</v>
      </c>
      <c r="D12" s="16">
        <v>0</v>
      </c>
      <c r="E12" s="17">
        <v>0</v>
      </c>
    </row>
    <row r="13" spans="1:5" x14ac:dyDescent="0.25">
      <c r="A13" s="28" t="s">
        <v>66</v>
      </c>
      <c r="B13" s="15" t="s">
        <v>67</v>
      </c>
      <c r="C13" s="16">
        <v>2690410</v>
      </c>
      <c r="D13" s="16">
        <v>0</v>
      </c>
      <c r="E13" s="17">
        <v>0</v>
      </c>
    </row>
    <row r="14" spans="1:5" x14ac:dyDescent="0.25">
      <c r="A14" s="28" t="s">
        <v>68</v>
      </c>
      <c r="B14" s="15" t="s">
        <v>69</v>
      </c>
      <c r="C14" s="16">
        <v>136117050</v>
      </c>
      <c r="D14" s="16">
        <v>0</v>
      </c>
      <c r="E14" s="17">
        <v>0</v>
      </c>
    </row>
    <row r="15" spans="1:5" x14ac:dyDescent="0.25">
      <c r="A15" s="28" t="s">
        <v>70</v>
      </c>
      <c r="B15" s="15" t="s">
        <v>71</v>
      </c>
      <c r="C15" s="16">
        <v>331570</v>
      </c>
      <c r="D15" s="16">
        <v>0</v>
      </c>
      <c r="E15" s="17">
        <v>0</v>
      </c>
    </row>
    <row r="16" spans="1:5" x14ac:dyDescent="0.25">
      <c r="A16" s="28" t="s">
        <v>72</v>
      </c>
      <c r="B16" s="15" t="s">
        <v>73</v>
      </c>
      <c r="C16" s="16">
        <v>12770530</v>
      </c>
      <c r="D16" s="16">
        <v>0</v>
      </c>
      <c r="E16" s="17">
        <v>0</v>
      </c>
    </row>
    <row r="17" spans="1:5" x14ac:dyDescent="0.25">
      <c r="A17" s="29" t="s">
        <v>27</v>
      </c>
      <c r="B17" s="18"/>
      <c r="C17" s="19">
        <v>322818430</v>
      </c>
      <c r="D17" s="19">
        <v>0</v>
      </c>
      <c r="E17" s="20">
        <v>0</v>
      </c>
    </row>
    <row r="18" spans="1:5" x14ac:dyDescent="0.25">
      <c r="A18" s="30" t="s">
        <v>7</v>
      </c>
    </row>
    <row r="20" spans="1:5" x14ac:dyDescent="0.25">
      <c r="C20" s="22"/>
    </row>
    <row r="32" spans="1:5" ht="12" customHeight="1" x14ac:dyDescent="0.25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29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76</v>
      </c>
      <c r="B9" s="15" t="s">
        <v>77</v>
      </c>
      <c r="C9" s="16">
        <v>0</v>
      </c>
      <c r="D9" s="16">
        <v>2010025.16</v>
      </c>
      <c r="E9" s="17">
        <v>0</v>
      </c>
    </row>
    <row r="10" spans="1:5" x14ac:dyDescent="0.25">
      <c r="A10" s="28" t="s">
        <v>78</v>
      </c>
      <c r="B10" s="15" t="s">
        <v>79</v>
      </c>
      <c r="C10" s="16">
        <v>0</v>
      </c>
      <c r="D10" s="16">
        <v>471129.31</v>
      </c>
      <c r="E10" s="17">
        <v>0</v>
      </c>
    </row>
    <row r="11" spans="1:5" x14ac:dyDescent="0.25">
      <c r="A11" s="28" t="s">
        <v>80</v>
      </c>
      <c r="B11" s="15" t="s">
        <v>81</v>
      </c>
      <c r="C11" s="16">
        <v>0</v>
      </c>
      <c r="D11" s="16">
        <v>119273.03</v>
      </c>
      <c r="E11" s="17">
        <v>0</v>
      </c>
    </row>
    <row r="12" spans="1:5" x14ac:dyDescent="0.25">
      <c r="A12" s="28" t="s">
        <v>82</v>
      </c>
      <c r="B12" s="15" t="s">
        <v>83</v>
      </c>
      <c r="C12" s="16">
        <v>0</v>
      </c>
      <c r="D12" s="16">
        <v>45102.15</v>
      </c>
      <c r="E12" s="17">
        <v>0</v>
      </c>
    </row>
    <row r="13" spans="1:5" x14ac:dyDescent="0.25">
      <c r="A13" s="28" t="s">
        <v>54</v>
      </c>
      <c r="B13" s="15" t="s">
        <v>55</v>
      </c>
      <c r="C13" s="16">
        <v>0</v>
      </c>
      <c r="D13" s="16">
        <v>65146271.100000001</v>
      </c>
      <c r="E13" s="17">
        <v>0</v>
      </c>
    </row>
    <row r="14" spans="1:5" x14ac:dyDescent="0.25">
      <c r="A14" s="28" t="s">
        <v>56</v>
      </c>
      <c r="B14" s="15" t="s">
        <v>57</v>
      </c>
      <c r="C14" s="16">
        <v>0</v>
      </c>
      <c r="D14" s="16">
        <v>27230526.77</v>
      </c>
      <c r="E14" s="17">
        <v>0</v>
      </c>
    </row>
    <row r="15" spans="1:5" x14ac:dyDescent="0.25">
      <c r="A15" s="28" t="s">
        <v>58</v>
      </c>
      <c r="B15" s="15" t="s">
        <v>59</v>
      </c>
      <c r="C15" s="16">
        <v>0</v>
      </c>
      <c r="D15" s="16">
        <v>8831129.5800000001</v>
      </c>
      <c r="E15" s="17">
        <v>0</v>
      </c>
    </row>
    <row r="16" spans="1:5" x14ac:dyDescent="0.25">
      <c r="A16" s="28" t="s">
        <v>60</v>
      </c>
      <c r="B16" s="15" t="s">
        <v>61</v>
      </c>
      <c r="C16" s="16">
        <v>0</v>
      </c>
      <c r="D16" s="16">
        <v>1350747.98</v>
      </c>
      <c r="E16" s="17">
        <v>0</v>
      </c>
    </row>
    <row r="17" spans="1:5" x14ac:dyDescent="0.25">
      <c r="A17" s="28" t="s">
        <v>62</v>
      </c>
      <c r="B17" s="15" t="s">
        <v>63</v>
      </c>
      <c r="C17" s="16">
        <v>0</v>
      </c>
      <c r="D17" s="16">
        <v>9099313.4600000009</v>
      </c>
      <c r="E17" s="17">
        <v>0</v>
      </c>
    </row>
    <row r="18" spans="1:5" x14ac:dyDescent="0.25">
      <c r="A18" s="28" t="s">
        <v>64</v>
      </c>
      <c r="B18" s="15" t="s">
        <v>65</v>
      </c>
      <c r="C18" s="16">
        <v>0</v>
      </c>
      <c r="D18" s="16">
        <v>4560043.5999999996</v>
      </c>
      <c r="E18" s="17">
        <v>0</v>
      </c>
    </row>
    <row r="19" spans="1:5" x14ac:dyDescent="0.25">
      <c r="A19" s="28" t="s">
        <v>66</v>
      </c>
      <c r="B19" s="15" t="s">
        <v>67</v>
      </c>
      <c r="C19" s="16">
        <v>0</v>
      </c>
      <c r="D19" s="16">
        <v>1198013.79</v>
      </c>
      <c r="E19" s="17">
        <v>0</v>
      </c>
    </row>
    <row r="20" spans="1:5" x14ac:dyDescent="0.25">
      <c r="A20" s="28" t="s">
        <v>68</v>
      </c>
      <c r="B20" s="15" t="s">
        <v>69</v>
      </c>
      <c r="C20" s="16">
        <v>0</v>
      </c>
      <c r="D20" s="16">
        <v>9109333.5999999996</v>
      </c>
      <c r="E20" s="17">
        <v>0</v>
      </c>
    </row>
    <row r="21" spans="1:5" x14ac:dyDescent="0.25">
      <c r="A21" s="28" t="s">
        <v>84</v>
      </c>
      <c r="B21" s="15" t="s">
        <v>85</v>
      </c>
      <c r="C21" s="16">
        <v>0</v>
      </c>
      <c r="D21" s="16">
        <v>3681881.73</v>
      </c>
      <c r="E21" s="17">
        <v>0</v>
      </c>
    </row>
    <row r="22" spans="1:5" x14ac:dyDescent="0.25">
      <c r="A22" s="28" t="s">
        <v>86</v>
      </c>
      <c r="B22" s="15" t="s">
        <v>87</v>
      </c>
      <c r="C22" s="16">
        <v>0</v>
      </c>
      <c r="D22" s="16">
        <v>7319421.3799999999</v>
      </c>
      <c r="E22" s="17">
        <v>0</v>
      </c>
    </row>
    <row r="23" spans="1:5" x14ac:dyDescent="0.25">
      <c r="A23" s="28" t="s">
        <v>70</v>
      </c>
      <c r="B23" s="15" t="s">
        <v>71</v>
      </c>
      <c r="C23" s="16">
        <v>0</v>
      </c>
      <c r="D23" s="16">
        <v>18383062.34</v>
      </c>
      <c r="E23" s="17">
        <v>0</v>
      </c>
    </row>
    <row r="24" spans="1:5" x14ac:dyDescent="0.25">
      <c r="A24" s="28" t="s">
        <v>72</v>
      </c>
      <c r="B24" s="15" t="s">
        <v>73</v>
      </c>
      <c r="C24" s="16">
        <v>0</v>
      </c>
      <c r="D24" s="16">
        <v>1160838.3400000001</v>
      </c>
      <c r="E24" s="17">
        <v>0</v>
      </c>
    </row>
    <row r="25" spans="1:5" x14ac:dyDescent="0.25">
      <c r="A25" s="29" t="s">
        <v>27</v>
      </c>
      <c r="B25" s="18"/>
      <c r="C25" s="19">
        <v>0</v>
      </c>
      <c r="D25" s="19">
        <v>159716113.31999999</v>
      </c>
      <c r="E25" s="20">
        <v>0</v>
      </c>
    </row>
    <row r="26" spans="1:5" x14ac:dyDescent="0.25">
      <c r="A26" s="30" t="s">
        <v>7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82</v>
      </c>
      <c r="B9" s="15" t="s">
        <v>83</v>
      </c>
      <c r="C9" s="16">
        <v>12900540</v>
      </c>
      <c r="D9" s="16">
        <v>14561991.52</v>
      </c>
      <c r="E9" s="17">
        <v>1.128789300292856</v>
      </c>
    </row>
    <row r="10" spans="1:5" x14ac:dyDescent="0.25">
      <c r="A10" s="28" t="s">
        <v>54</v>
      </c>
      <c r="B10" s="15" t="s">
        <v>55</v>
      </c>
      <c r="C10" s="16">
        <v>8269670</v>
      </c>
      <c r="D10" s="16">
        <v>75303900.430000007</v>
      </c>
      <c r="E10" s="17">
        <v>9.1060345128644808</v>
      </c>
    </row>
    <row r="11" spans="1:5" x14ac:dyDescent="0.25">
      <c r="A11" s="28" t="s">
        <v>56</v>
      </c>
      <c r="B11" s="15" t="s">
        <v>57</v>
      </c>
      <c r="C11" s="16">
        <v>0</v>
      </c>
      <c r="D11" s="16">
        <v>50558.93</v>
      </c>
      <c r="E11" s="17">
        <v>0</v>
      </c>
    </row>
    <row r="12" spans="1:5" x14ac:dyDescent="0.25">
      <c r="A12" s="28" t="s">
        <v>58</v>
      </c>
      <c r="B12" s="15" t="s">
        <v>59</v>
      </c>
      <c r="C12" s="16">
        <v>0</v>
      </c>
      <c r="D12" s="16">
        <v>4117.68</v>
      </c>
      <c r="E12" s="17">
        <v>0</v>
      </c>
    </row>
    <row r="13" spans="1:5" x14ac:dyDescent="0.25">
      <c r="A13" s="28" t="s">
        <v>60</v>
      </c>
      <c r="B13" s="15" t="s">
        <v>61</v>
      </c>
      <c r="C13" s="16">
        <v>0</v>
      </c>
      <c r="D13" s="16">
        <v>46600</v>
      </c>
      <c r="E13" s="17">
        <v>0</v>
      </c>
    </row>
    <row r="14" spans="1:5" x14ac:dyDescent="0.25">
      <c r="A14" s="28" t="s">
        <v>62</v>
      </c>
      <c r="B14" s="15" t="s">
        <v>63</v>
      </c>
      <c r="C14" s="16">
        <v>48300</v>
      </c>
      <c r="D14" s="16">
        <v>41800</v>
      </c>
      <c r="E14" s="17">
        <v>0.86542443064182195</v>
      </c>
    </row>
    <row r="15" spans="1:5" x14ac:dyDescent="0.25">
      <c r="A15" s="28" t="s">
        <v>64</v>
      </c>
      <c r="B15" s="15" t="s">
        <v>65</v>
      </c>
      <c r="C15" s="16">
        <v>189000</v>
      </c>
      <c r="D15" s="16">
        <v>133487.01999999999</v>
      </c>
      <c r="E15" s="17">
        <v>0.70628052910052908</v>
      </c>
    </row>
    <row r="16" spans="1:5" x14ac:dyDescent="0.25">
      <c r="A16" s="28" t="s">
        <v>68</v>
      </c>
      <c r="B16" s="15" t="s">
        <v>69</v>
      </c>
      <c r="C16" s="16">
        <v>5000</v>
      </c>
      <c r="D16" s="16">
        <v>1512587.2</v>
      </c>
      <c r="E16" s="17">
        <v>302.51743999999997</v>
      </c>
    </row>
    <row r="17" spans="1:5" x14ac:dyDescent="0.25">
      <c r="A17" s="28" t="s">
        <v>84</v>
      </c>
      <c r="B17" s="15" t="s">
        <v>85</v>
      </c>
      <c r="C17" s="16">
        <v>0</v>
      </c>
      <c r="D17" s="16">
        <v>8935.15</v>
      </c>
      <c r="E17" s="17">
        <v>0</v>
      </c>
    </row>
    <row r="18" spans="1:5" x14ac:dyDescent="0.25">
      <c r="A18" s="28" t="s">
        <v>70</v>
      </c>
      <c r="B18" s="15" t="s">
        <v>71</v>
      </c>
      <c r="C18" s="16">
        <v>249140</v>
      </c>
      <c r="D18" s="16">
        <v>585020.01</v>
      </c>
      <c r="E18" s="17">
        <v>2.3481577024965885</v>
      </c>
    </row>
    <row r="19" spans="1:5" x14ac:dyDescent="0.25">
      <c r="A19" s="29" t="s">
        <v>27</v>
      </c>
      <c r="B19" s="18"/>
      <c r="C19" s="19">
        <v>21661650</v>
      </c>
      <c r="D19" s="19">
        <v>92248997.940000027</v>
      </c>
      <c r="E19" s="20">
        <v>4.2586320958929731</v>
      </c>
    </row>
    <row r="20" spans="1:5" x14ac:dyDescent="0.25">
      <c r="A20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180600</v>
      </c>
      <c r="D9" s="16">
        <v>0</v>
      </c>
      <c r="E9" s="17">
        <v>0</v>
      </c>
    </row>
    <row r="10" spans="1:5" x14ac:dyDescent="0.25">
      <c r="A10" s="28" t="s">
        <v>82</v>
      </c>
      <c r="B10" s="15" t="s">
        <v>83</v>
      </c>
      <c r="C10" s="16">
        <v>32000</v>
      </c>
      <c r="D10" s="16">
        <v>41685.96</v>
      </c>
      <c r="E10" s="17">
        <v>1.30268625</v>
      </c>
    </row>
    <row r="11" spans="1:5" x14ac:dyDescent="0.25">
      <c r="A11" s="28" t="s">
        <v>52</v>
      </c>
      <c r="B11" s="15" t="s">
        <v>53</v>
      </c>
      <c r="C11" s="16">
        <v>59740610</v>
      </c>
      <c r="D11" s="16">
        <v>0</v>
      </c>
      <c r="E11" s="17">
        <v>0</v>
      </c>
    </row>
    <row r="12" spans="1:5" x14ac:dyDescent="0.25">
      <c r="A12" s="28" t="s">
        <v>54</v>
      </c>
      <c r="B12" s="15" t="s">
        <v>55</v>
      </c>
      <c r="C12" s="16">
        <v>396683090</v>
      </c>
      <c r="D12" s="16">
        <v>1690798450.0999999</v>
      </c>
      <c r="E12" s="17">
        <v>4.262340625863331</v>
      </c>
    </row>
    <row r="13" spans="1:5" x14ac:dyDescent="0.25">
      <c r="A13" s="28" t="s">
        <v>56</v>
      </c>
      <c r="B13" s="15" t="s">
        <v>57</v>
      </c>
      <c r="C13" s="16">
        <v>10859300</v>
      </c>
      <c r="D13" s="16">
        <v>2901725.1</v>
      </c>
      <c r="E13" s="17">
        <v>0.26721106332820715</v>
      </c>
    </row>
    <row r="14" spans="1:5" x14ac:dyDescent="0.25">
      <c r="A14" s="28" t="s">
        <v>58</v>
      </c>
      <c r="B14" s="15" t="s">
        <v>59</v>
      </c>
      <c r="C14" s="16">
        <v>69209500</v>
      </c>
      <c r="D14" s="16">
        <v>30365921.09</v>
      </c>
      <c r="E14" s="17">
        <v>0.43875365506180508</v>
      </c>
    </row>
    <row r="15" spans="1:5" x14ac:dyDescent="0.25">
      <c r="A15" s="28" t="s">
        <v>60</v>
      </c>
      <c r="B15" s="15" t="s">
        <v>61</v>
      </c>
      <c r="C15" s="16">
        <v>44775270</v>
      </c>
      <c r="D15" s="16">
        <v>29231865.399999999</v>
      </c>
      <c r="E15" s="17">
        <v>0.65285737863780602</v>
      </c>
    </row>
    <row r="16" spans="1:5" x14ac:dyDescent="0.25">
      <c r="A16" s="28" t="s">
        <v>62</v>
      </c>
      <c r="B16" s="15" t="s">
        <v>63</v>
      </c>
      <c r="C16" s="16">
        <v>9233650</v>
      </c>
      <c r="D16" s="16">
        <v>0</v>
      </c>
      <c r="E16" s="17">
        <v>0</v>
      </c>
    </row>
    <row r="17" spans="1:5" x14ac:dyDescent="0.25">
      <c r="A17" s="28" t="s">
        <v>64</v>
      </c>
      <c r="B17" s="15" t="s">
        <v>65</v>
      </c>
      <c r="C17" s="16">
        <v>4737970</v>
      </c>
      <c r="D17" s="16">
        <v>198440</v>
      </c>
      <c r="E17" s="17">
        <v>4.1882916101199458E-2</v>
      </c>
    </row>
    <row r="18" spans="1:5" x14ac:dyDescent="0.25">
      <c r="A18" s="28" t="s">
        <v>66</v>
      </c>
      <c r="B18" s="15" t="s">
        <v>67</v>
      </c>
      <c r="C18" s="16">
        <v>37561190</v>
      </c>
      <c r="D18" s="16">
        <v>15567319.119999999</v>
      </c>
      <c r="E18" s="17">
        <v>0.41445223434081824</v>
      </c>
    </row>
    <row r="19" spans="1:5" x14ac:dyDescent="0.25">
      <c r="A19" s="28" t="s">
        <v>68</v>
      </c>
      <c r="B19" s="15" t="s">
        <v>69</v>
      </c>
      <c r="C19" s="16">
        <v>276758650</v>
      </c>
      <c r="D19" s="16">
        <v>128845596.56</v>
      </c>
      <c r="E19" s="17">
        <v>0.46555219343641113</v>
      </c>
    </row>
    <row r="20" spans="1:5" x14ac:dyDescent="0.25">
      <c r="A20" s="28" t="s">
        <v>86</v>
      </c>
      <c r="B20" s="15" t="s">
        <v>87</v>
      </c>
      <c r="C20" s="16">
        <v>8841180</v>
      </c>
      <c r="D20" s="16">
        <v>1330000</v>
      </c>
      <c r="E20" s="17">
        <v>0.15043240834368263</v>
      </c>
    </row>
    <row r="21" spans="1:5" x14ac:dyDescent="0.25">
      <c r="A21" s="28" t="s">
        <v>70</v>
      </c>
      <c r="B21" s="15" t="s">
        <v>71</v>
      </c>
      <c r="C21" s="16">
        <v>458030</v>
      </c>
      <c r="D21" s="16">
        <v>0</v>
      </c>
      <c r="E21" s="17">
        <v>0</v>
      </c>
    </row>
    <row r="22" spans="1:5" x14ac:dyDescent="0.25">
      <c r="A22" s="28" t="s">
        <v>72</v>
      </c>
      <c r="B22" s="15" t="s">
        <v>73</v>
      </c>
      <c r="C22" s="16">
        <v>3253650</v>
      </c>
      <c r="D22" s="16">
        <v>1386569.4</v>
      </c>
      <c r="E22" s="17">
        <v>0.42615813010004144</v>
      </c>
    </row>
    <row r="23" spans="1:5" x14ac:dyDescent="0.25">
      <c r="A23" s="29" t="s">
        <v>27</v>
      </c>
      <c r="B23" s="18"/>
      <c r="C23" s="19">
        <v>922324690</v>
      </c>
      <c r="D23" s="19">
        <v>1900667572.7299998</v>
      </c>
      <c r="E23" s="20">
        <v>2.0607358702822971</v>
      </c>
    </row>
    <row r="24" spans="1:5" x14ac:dyDescent="0.25">
      <c r="A24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9.5546875" customWidth="1"/>
    <col min="5" max="5" width="15" style="22" customWidth="1"/>
  </cols>
  <sheetData>
    <row r="1" spans="1:5" ht="39" customHeight="1" x14ac:dyDescent="0.25">
      <c r="A1" s="33"/>
      <c r="B1" s="1"/>
      <c r="C1" s="34"/>
      <c r="D1" s="3" t="s">
        <v>97</v>
      </c>
    </row>
    <row r="3" spans="1:5" ht="39.75" customHeight="1" x14ac:dyDescent="0.25">
      <c r="A3" s="106" t="s">
        <v>98</v>
      </c>
      <c r="B3" s="106"/>
      <c r="C3" s="106"/>
      <c r="D3" s="106"/>
    </row>
    <row r="4" spans="1:5" x14ac:dyDescent="0.25">
      <c r="A4" s="4"/>
      <c r="B4" s="4"/>
      <c r="C4" s="4"/>
      <c r="D4" s="4"/>
    </row>
    <row r="5" spans="1:5" x14ac:dyDescent="0.25">
      <c r="A5" s="106" t="s">
        <v>99</v>
      </c>
      <c r="B5" s="106"/>
      <c r="C5" s="106"/>
      <c r="D5" s="106"/>
    </row>
    <row r="7" spans="1:5" x14ac:dyDescent="0.25">
      <c r="D7" s="5" t="s">
        <v>1</v>
      </c>
    </row>
    <row r="8" spans="1:5" s="8" customFormat="1" ht="36" customHeight="1" x14ac:dyDescent="0.25">
      <c r="A8" s="35" t="s">
        <v>2</v>
      </c>
      <c r="B8" s="6" t="s">
        <v>3</v>
      </c>
      <c r="C8" s="6" t="s">
        <v>4</v>
      </c>
      <c r="D8" s="6" t="s">
        <v>5</v>
      </c>
      <c r="E8" s="36"/>
    </row>
    <row r="9" spans="1:5" s="40" customFormat="1" ht="15" customHeight="1" x14ac:dyDescent="0.25">
      <c r="A9" s="32" t="s">
        <v>31</v>
      </c>
      <c r="B9" s="37">
        <v>0</v>
      </c>
      <c r="C9" s="37">
        <v>2522942.94</v>
      </c>
      <c r="D9" s="38"/>
      <c r="E9" s="39"/>
    </row>
    <row r="10" spans="1:5" s="40" customFormat="1" ht="15" customHeight="1" x14ac:dyDescent="0.25">
      <c r="A10" s="41" t="s">
        <v>32</v>
      </c>
      <c r="B10" s="42">
        <v>855000</v>
      </c>
      <c r="C10" s="42">
        <v>43820808.859999999</v>
      </c>
      <c r="D10" s="43">
        <v>51.252408023391816</v>
      </c>
      <c r="E10" s="39"/>
    </row>
    <row r="11" spans="1:5" s="40" customFormat="1" ht="15" customHeight="1" x14ac:dyDescent="0.25">
      <c r="A11" s="41" t="s">
        <v>33</v>
      </c>
      <c r="B11" s="42">
        <v>25463000</v>
      </c>
      <c r="C11" s="42">
        <v>48915090.38000001</v>
      </c>
      <c r="D11" s="43">
        <v>1.9210262097946043</v>
      </c>
      <c r="E11" s="39"/>
    </row>
    <row r="12" spans="1:5" s="40" customFormat="1" ht="15" customHeight="1" x14ac:dyDescent="0.25">
      <c r="A12" s="41" t="s">
        <v>34</v>
      </c>
      <c r="B12" s="42">
        <v>44015820</v>
      </c>
      <c r="C12" s="42">
        <v>257334885.91999993</v>
      </c>
      <c r="D12" s="43">
        <v>5.8464180814988778</v>
      </c>
      <c r="E12" s="39"/>
    </row>
    <row r="13" spans="1:5" s="40" customFormat="1" ht="15" customHeight="1" x14ac:dyDescent="0.25">
      <c r="A13" s="41" t="s">
        <v>35</v>
      </c>
      <c r="B13" s="42">
        <v>10325000</v>
      </c>
      <c r="C13" s="42">
        <v>19204740.710000001</v>
      </c>
      <c r="D13" s="43">
        <v>1.8600233133171913</v>
      </c>
      <c r="E13" s="39"/>
    </row>
    <row r="14" spans="1:5" s="40" customFormat="1" ht="15" customHeight="1" x14ac:dyDescent="0.25">
      <c r="A14" s="41" t="s">
        <v>36</v>
      </c>
      <c r="B14" s="42">
        <v>3051400</v>
      </c>
      <c r="C14" s="42">
        <v>5708618.8800000008</v>
      </c>
      <c r="D14" s="43">
        <v>1.8708195844530382</v>
      </c>
      <c r="E14" s="39"/>
    </row>
    <row r="15" spans="1:5" s="40" customFormat="1" ht="15" customHeight="1" x14ac:dyDescent="0.25">
      <c r="A15" s="41" t="s">
        <v>37</v>
      </c>
      <c r="B15" s="42">
        <v>0</v>
      </c>
      <c r="C15" s="42">
        <v>3769401.9</v>
      </c>
      <c r="D15" s="43"/>
      <c r="E15" s="39"/>
    </row>
    <row r="16" spans="1:5" s="40" customFormat="1" ht="15" customHeight="1" x14ac:dyDescent="0.25">
      <c r="A16" s="41" t="s">
        <v>38</v>
      </c>
      <c r="B16" s="42">
        <v>51707970</v>
      </c>
      <c r="C16" s="44">
        <v>93027776.640000015</v>
      </c>
      <c r="D16" s="43">
        <v>1.7990993775234265</v>
      </c>
      <c r="E16" s="39"/>
    </row>
    <row r="17" spans="1:5" s="40" customFormat="1" ht="15" customHeight="1" x14ac:dyDescent="0.25">
      <c r="A17" s="41" t="s">
        <v>89</v>
      </c>
      <c r="B17" s="42">
        <v>16048270</v>
      </c>
      <c r="C17" s="42">
        <v>43410614.490000002</v>
      </c>
      <c r="D17" s="43">
        <v>2.7050027504522296</v>
      </c>
      <c r="E17" s="39"/>
    </row>
    <row r="18" spans="1:5" s="40" customFormat="1" ht="15" customHeight="1" x14ac:dyDescent="0.25">
      <c r="A18" s="41" t="s">
        <v>39</v>
      </c>
      <c r="B18" s="42">
        <v>1976000</v>
      </c>
      <c r="C18" s="42">
        <v>26636410.740000002</v>
      </c>
      <c r="D18" s="43">
        <v>13.479964949392713</v>
      </c>
      <c r="E18" s="39"/>
    </row>
    <row r="19" spans="1:5" s="40" customFormat="1" ht="15" customHeight="1" x14ac:dyDescent="0.25">
      <c r="A19" s="41" t="s">
        <v>40</v>
      </c>
      <c r="B19" s="42">
        <v>6554280</v>
      </c>
      <c r="C19" s="42">
        <v>46167487.679999992</v>
      </c>
      <c r="D19" s="43">
        <v>7.0438686903824665</v>
      </c>
      <c r="E19" s="39"/>
    </row>
    <row r="20" spans="1:5" s="40" customFormat="1" ht="15" customHeight="1" x14ac:dyDescent="0.25">
      <c r="A20" s="41" t="s">
        <v>41</v>
      </c>
      <c r="B20" s="42">
        <v>585000</v>
      </c>
      <c r="C20" s="42">
        <v>7172674.7999999989</v>
      </c>
      <c r="D20" s="43">
        <v>12.260982564102562</v>
      </c>
      <c r="E20" s="39"/>
    </row>
    <row r="21" spans="1:5" s="40" customFormat="1" ht="15" customHeight="1" x14ac:dyDescent="0.25">
      <c r="A21" s="41" t="s">
        <v>91</v>
      </c>
      <c r="B21" s="42">
        <v>1900000</v>
      </c>
      <c r="C21" s="42">
        <v>4254533.8599999994</v>
      </c>
      <c r="D21" s="43">
        <v>2.2392283473684209</v>
      </c>
      <c r="E21" s="39"/>
    </row>
    <row r="22" spans="1:5" s="40" customFormat="1" ht="15" customHeight="1" x14ac:dyDescent="0.25">
      <c r="A22" s="41" t="s">
        <v>42</v>
      </c>
      <c r="B22" s="42">
        <v>12792000</v>
      </c>
      <c r="C22" s="42">
        <v>33098407.129999999</v>
      </c>
      <c r="D22" s="43">
        <v>2.5874302009068169</v>
      </c>
      <c r="E22" s="39"/>
    </row>
    <row r="23" spans="1:5" s="40" customFormat="1" ht="15" customHeight="1" x14ac:dyDescent="0.25">
      <c r="A23" s="41" t="s">
        <v>43</v>
      </c>
      <c r="B23" s="42">
        <v>2010000</v>
      </c>
      <c r="C23" s="42">
        <v>8218456.8899999987</v>
      </c>
      <c r="D23" s="43">
        <v>4.0887845223880595</v>
      </c>
      <c r="E23" s="39"/>
    </row>
    <row r="24" spans="1:5" s="40" customFormat="1" ht="15" customHeight="1" x14ac:dyDescent="0.25">
      <c r="A24" s="41" t="s">
        <v>92</v>
      </c>
      <c r="B24" s="42">
        <v>167378570</v>
      </c>
      <c r="C24" s="42">
        <v>333736002.25</v>
      </c>
      <c r="D24" s="43">
        <v>1.9938992324405687</v>
      </c>
      <c r="E24" s="39"/>
    </row>
    <row r="25" spans="1:5" s="40" customFormat="1" ht="15" customHeight="1" x14ac:dyDescent="0.25">
      <c r="A25" s="41" t="s">
        <v>93</v>
      </c>
      <c r="B25" s="42">
        <v>37118000</v>
      </c>
      <c r="C25" s="42">
        <v>74952569.620000049</v>
      </c>
      <c r="D25" s="43">
        <v>2.0193051786195388</v>
      </c>
      <c r="E25" s="39"/>
    </row>
    <row r="26" spans="1:5" s="40" customFormat="1" ht="15" customHeight="1" x14ac:dyDescent="0.25">
      <c r="A26" s="41" t="s">
        <v>44</v>
      </c>
      <c r="B26" s="42">
        <v>100000</v>
      </c>
      <c r="C26" s="42">
        <v>2626202.29</v>
      </c>
      <c r="D26" s="43">
        <v>26.262022900000002</v>
      </c>
      <c r="E26" s="39"/>
    </row>
    <row r="27" spans="1:5" s="40" customFormat="1" ht="15" customHeight="1" x14ac:dyDescent="0.25">
      <c r="A27" s="41" t="s">
        <v>45</v>
      </c>
      <c r="B27" s="42">
        <v>100000</v>
      </c>
      <c r="C27" s="42">
        <v>9813298.0699999984</v>
      </c>
      <c r="D27" s="43">
        <v>98.13298069999999</v>
      </c>
      <c r="E27" s="39"/>
    </row>
    <row r="28" spans="1:5" s="40" customFormat="1" ht="15" customHeight="1" x14ac:dyDescent="0.25">
      <c r="A28" s="41" t="s">
        <v>46</v>
      </c>
      <c r="B28" s="42">
        <v>341071910</v>
      </c>
      <c r="C28" s="42">
        <v>0</v>
      </c>
      <c r="D28" s="43">
        <v>0</v>
      </c>
      <c r="E28" s="39"/>
    </row>
    <row r="29" spans="1:5" s="40" customFormat="1" ht="15" customHeight="1" x14ac:dyDescent="0.25">
      <c r="A29" s="41" t="s">
        <v>47</v>
      </c>
      <c r="B29" s="42">
        <v>0</v>
      </c>
      <c r="C29" s="42">
        <v>49846352.18</v>
      </c>
      <c r="D29" s="43"/>
      <c r="E29" s="39"/>
    </row>
    <row r="30" spans="1:5" s="40" customFormat="1" ht="15" customHeight="1" x14ac:dyDescent="0.25">
      <c r="A30" s="41" t="s">
        <v>48</v>
      </c>
      <c r="B30" s="42">
        <v>4532040</v>
      </c>
      <c r="C30" s="42">
        <v>21583986.819999993</v>
      </c>
      <c r="D30" s="43">
        <v>4.7625322856815018</v>
      </c>
      <c r="E30" s="39"/>
    </row>
    <row r="31" spans="1:5" s="40" customFormat="1" ht="15" customHeight="1" x14ac:dyDescent="0.25">
      <c r="A31" s="45" t="s">
        <v>49</v>
      </c>
      <c r="B31" s="46">
        <v>592883350</v>
      </c>
      <c r="C31" s="46">
        <v>73020859.88000001</v>
      </c>
      <c r="D31" s="43">
        <v>0.1231622710943055</v>
      </c>
      <c r="E31" s="39"/>
    </row>
    <row r="32" spans="1:5" ht="15" customHeight="1" x14ac:dyDescent="0.25">
      <c r="A32" s="47" t="s">
        <v>6</v>
      </c>
      <c r="B32" s="48">
        <v>1320467610</v>
      </c>
      <c r="C32" s="48">
        <v>1208842122.9299998</v>
      </c>
      <c r="D32" s="49">
        <v>0.9154651835269173</v>
      </c>
    </row>
    <row r="33" spans="1:4" ht="15" customHeight="1" x14ac:dyDescent="0.25">
      <c r="A33" s="50" t="s">
        <v>7</v>
      </c>
      <c r="B33" s="51"/>
      <c r="C33" s="51"/>
      <c r="D33" s="51"/>
    </row>
    <row r="34" spans="1:4" ht="28.5" customHeight="1" x14ac:dyDescent="0.25">
      <c r="A34" s="107" t="s">
        <v>100</v>
      </c>
      <c r="B34" s="107"/>
      <c r="C34" s="107"/>
      <c r="D34" s="107"/>
    </row>
    <row r="36" spans="1:4" x14ac:dyDescent="0.25">
      <c r="B36" s="22"/>
      <c r="C36" s="22"/>
    </row>
    <row r="37" spans="1:4" x14ac:dyDescent="0.25">
      <c r="C37" s="22"/>
    </row>
  </sheetData>
  <mergeCells count="3">
    <mergeCell ref="A3:D3"/>
    <mergeCell ref="A5:D5"/>
    <mergeCell ref="A34:D3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9.5546875" customWidth="1"/>
    <col min="8" max="8" width="12.88671875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8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60" customFormat="1" ht="15" customHeight="1" x14ac:dyDescent="0.2">
      <c r="A9" s="53" t="s">
        <v>103</v>
      </c>
      <c r="B9" s="54"/>
      <c r="C9" s="55"/>
      <c r="D9" s="56">
        <v>0</v>
      </c>
      <c r="E9" s="57">
        <v>297668.58</v>
      </c>
      <c r="F9" s="58"/>
      <c r="G9" s="59"/>
    </row>
    <row r="10" spans="1:7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297668.58</v>
      </c>
      <c r="F10" s="65"/>
      <c r="G10" s="59"/>
    </row>
    <row r="11" spans="1:7" s="40" customFormat="1" ht="15" customHeight="1" x14ac:dyDescent="0.2">
      <c r="A11" s="53" t="s">
        <v>106</v>
      </c>
      <c r="B11" s="54"/>
      <c r="C11" s="55"/>
      <c r="D11" s="56">
        <v>0</v>
      </c>
      <c r="E11" s="57">
        <v>589334.48</v>
      </c>
      <c r="F11" s="65"/>
      <c r="G11" s="59"/>
    </row>
    <row r="12" spans="1:7" s="60" customFormat="1" ht="15" customHeight="1" x14ac:dyDescent="0.2">
      <c r="A12" s="61"/>
      <c r="B12" s="62" t="s">
        <v>107</v>
      </c>
      <c r="C12" s="63" t="s">
        <v>108</v>
      </c>
      <c r="D12" s="64">
        <v>0</v>
      </c>
      <c r="E12" s="39">
        <v>589334.48</v>
      </c>
      <c r="F12" s="66"/>
      <c r="G12" s="59"/>
    </row>
    <row r="13" spans="1:7" s="40" customFormat="1" ht="15" customHeight="1" x14ac:dyDescent="0.2">
      <c r="A13" s="67" t="s">
        <v>109</v>
      </c>
      <c r="B13" s="62"/>
      <c r="C13" s="63"/>
      <c r="D13" s="64">
        <v>0</v>
      </c>
      <c r="E13" s="68">
        <v>739439.2699999999</v>
      </c>
      <c r="F13" s="65"/>
      <c r="G13" s="59"/>
    </row>
    <row r="14" spans="1:7" s="60" customFormat="1" ht="15" customHeight="1" x14ac:dyDescent="0.2">
      <c r="A14" s="53"/>
      <c r="B14" s="62" t="s">
        <v>110</v>
      </c>
      <c r="C14" s="69" t="s">
        <v>111</v>
      </c>
      <c r="D14" s="56">
        <v>0</v>
      </c>
      <c r="E14" s="70">
        <v>93636.45</v>
      </c>
      <c r="F14" s="66"/>
      <c r="G14" s="59"/>
    </row>
    <row r="15" spans="1:7" s="40" customFormat="1" ht="15" customHeight="1" x14ac:dyDescent="0.2">
      <c r="A15" s="61"/>
      <c r="B15" s="71" t="s">
        <v>112</v>
      </c>
      <c r="C15" s="63" t="s">
        <v>113</v>
      </c>
      <c r="D15" s="64">
        <v>0</v>
      </c>
      <c r="E15" s="39">
        <v>645802.81999999995</v>
      </c>
      <c r="F15" s="65"/>
      <c r="G15" s="59"/>
    </row>
    <row r="16" spans="1:7" s="40" customFormat="1" ht="15" customHeight="1" x14ac:dyDescent="0.2">
      <c r="A16" s="67" t="s">
        <v>114</v>
      </c>
      <c r="B16" s="62"/>
      <c r="C16" s="63"/>
      <c r="D16" s="64">
        <v>0</v>
      </c>
      <c r="E16" s="68">
        <v>53367.53</v>
      </c>
      <c r="F16" s="66"/>
      <c r="G16" s="59"/>
    </row>
    <row r="17" spans="1:7" s="40" customFormat="1" ht="15" customHeight="1" x14ac:dyDescent="0.2">
      <c r="A17" s="53"/>
      <c r="B17" s="71" t="s">
        <v>115</v>
      </c>
      <c r="C17" s="69" t="s">
        <v>116</v>
      </c>
      <c r="D17" s="56">
        <v>0</v>
      </c>
      <c r="E17" s="70">
        <v>53367.53</v>
      </c>
      <c r="F17" s="65"/>
      <c r="G17" s="59"/>
    </row>
    <row r="18" spans="1:7" s="60" customFormat="1" ht="15" customHeight="1" x14ac:dyDescent="0.2">
      <c r="A18" s="67" t="s">
        <v>117</v>
      </c>
      <c r="B18" s="62"/>
      <c r="C18" s="63"/>
      <c r="D18" s="64">
        <v>0</v>
      </c>
      <c r="E18" s="68">
        <v>122122.38</v>
      </c>
      <c r="F18" s="65"/>
      <c r="G18" s="59"/>
    </row>
    <row r="19" spans="1:7" s="60" customFormat="1" ht="15" customHeight="1" x14ac:dyDescent="0.2">
      <c r="A19" s="61"/>
      <c r="B19" s="71" t="s">
        <v>118</v>
      </c>
      <c r="C19" s="63" t="s">
        <v>119</v>
      </c>
      <c r="D19" s="64">
        <v>0</v>
      </c>
      <c r="E19" s="39">
        <v>40516.28</v>
      </c>
      <c r="F19" s="65"/>
      <c r="G19" s="59"/>
    </row>
    <row r="20" spans="1:7" s="60" customFormat="1" ht="15" customHeight="1" x14ac:dyDescent="0.2">
      <c r="A20" s="61"/>
      <c r="B20" s="71" t="s">
        <v>120</v>
      </c>
      <c r="C20" s="63" t="s">
        <v>121</v>
      </c>
      <c r="D20" s="64">
        <v>0</v>
      </c>
      <c r="E20" s="39">
        <v>81606.100000000006</v>
      </c>
      <c r="F20" s="65"/>
      <c r="G20" s="59"/>
    </row>
    <row r="21" spans="1:7" s="60" customFormat="1" ht="15" customHeight="1" x14ac:dyDescent="0.2">
      <c r="A21" s="67" t="s">
        <v>122</v>
      </c>
      <c r="B21" s="62"/>
      <c r="C21" s="63"/>
      <c r="D21" s="64">
        <v>0</v>
      </c>
      <c r="E21" s="68">
        <v>391665.52</v>
      </c>
      <c r="F21" s="65"/>
      <c r="G21" s="59"/>
    </row>
    <row r="22" spans="1:7" s="60" customFormat="1" ht="15" customHeight="1" x14ac:dyDescent="0.2">
      <c r="A22" s="61"/>
      <c r="B22" s="71" t="s">
        <v>123</v>
      </c>
      <c r="C22" s="63" t="s">
        <v>124</v>
      </c>
      <c r="D22" s="64">
        <v>0</v>
      </c>
      <c r="E22" s="39">
        <v>2420</v>
      </c>
      <c r="F22" s="65"/>
      <c r="G22" s="59"/>
    </row>
    <row r="23" spans="1:7" s="60" customFormat="1" ht="15" customHeight="1" x14ac:dyDescent="0.2">
      <c r="A23" s="61"/>
      <c r="B23" s="71" t="s">
        <v>125</v>
      </c>
      <c r="C23" s="63" t="s">
        <v>126</v>
      </c>
      <c r="D23" s="64">
        <v>0</v>
      </c>
      <c r="E23" s="39">
        <v>195346.86</v>
      </c>
      <c r="F23" s="65"/>
      <c r="G23" s="59"/>
    </row>
    <row r="24" spans="1:7" s="60" customFormat="1" ht="15" customHeight="1" x14ac:dyDescent="0.2">
      <c r="A24" s="61"/>
      <c r="B24" s="71" t="s">
        <v>127</v>
      </c>
      <c r="C24" s="63" t="s">
        <v>128</v>
      </c>
      <c r="D24" s="64">
        <v>0</v>
      </c>
      <c r="E24" s="39">
        <v>116537.89</v>
      </c>
      <c r="F24" s="65"/>
      <c r="G24" s="59"/>
    </row>
    <row r="25" spans="1:7" s="60" customFormat="1" ht="15" customHeight="1" x14ac:dyDescent="0.2">
      <c r="A25" s="61"/>
      <c r="B25" s="71" t="s">
        <v>129</v>
      </c>
      <c r="C25" s="63" t="s">
        <v>130</v>
      </c>
      <c r="D25" s="64">
        <v>0</v>
      </c>
      <c r="E25" s="39">
        <v>77360.77</v>
      </c>
      <c r="F25" s="65"/>
      <c r="G25" s="59"/>
    </row>
    <row r="26" spans="1:7" s="60" customFormat="1" ht="15" customHeight="1" x14ac:dyDescent="0.2">
      <c r="A26" s="67" t="s">
        <v>131</v>
      </c>
      <c r="B26" s="62"/>
      <c r="C26" s="63"/>
      <c r="D26" s="64">
        <v>0</v>
      </c>
      <c r="E26" s="68">
        <v>329345.18</v>
      </c>
      <c r="F26" s="65"/>
      <c r="G26" s="59"/>
    </row>
    <row r="27" spans="1:7" s="60" customFormat="1" ht="15" customHeight="1" x14ac:dyDescent="0.2">
      <c r="A27" s="61"/>
      <c r="B27" s="71" t="s">
        <v>132</v>
      </c>
      <c r="C27" s="63" t="s">
        <v>133</v>
      </c>
      <c r="D27" s="64">
        <v>0</v>
      </c>
      <c r="E27" s="39">
        <v>20462.039999999997</v>
      </c>
      <c r="F27" s="65"/>
      <c r="G27" s="59"/>
    </row>
    <row r="28" spans="1:7" s="40" customFormat="1" ht="15" customHeight="1" x14ac:dyDescent="0.2">
      <c r="A28" s="61"/>
      <c r="B28" s="71" t="s">
        <v>134</v>
      </c>
      <c r="C28" s="63" t="s">
        <v>135</v>
      </c>
      <c r="D28" s="64">
        <v>0</v>
      </c>
      <c r="E28" s="39">
        <v>12500</v>
      </c>
      <c r="F28" s="66"/>
      <c r="G28" s="59"/>
    </row>
    <row r="29" spans="1:7" s="40" customFormat="1" ht="15" customHeight="1" x14ac:dyDescent="0.2">
      <c r="A29" s="61"/>
      <c r="B29" s="71" t="s">
        <v>136</v>
      </c>
      <c r="C29" s="63" t="s">
        <v>137</v>
      </c>
      <c r="D29" s="64">
        <v>0</v>
      </c>
      <c r="E29" s="39">
        <v>296383.14</v>
      </c>
      <c r="F29" s="65"/>
      <c r="G29" s="59"/>
    </row>
    <row r="30" spans="1:7" ht="15" customHeight="1" x14ac:dyDescent="0.25">
      <c r="A30" s="108" t="s">
        <v>27</v>
      </c>
      <c r="B30" s="109"/>
      <c r="C30" s="110"/>
      <c r="D30" s="19">
        <v>0</v>
      </c>
      <c r="E30" s="72">
        <v>2522942.9400000004</v>
      </c>
      <c r="F30" s="49"/>
    </row>
    <row r="31" spans="1:7" x14ac:dyDescent="0.25">
      <c r="A31" s="73" t="s">
        <v>7</v>
      </c>
      <c r="B31" s="13"/>
      <c r="C31" s="13"/>
      <c r="D31" s="13"/>
      <c r="E31" s="13"/>
      <c r="F31" s="13"/>
    </row>
    <row r="32" spans="1:7" x14ac:dyDescent="0.25">
      <c r="E32" s="22"/>
    </row>
  </sheetData>
  <mergeCells count="1">
    <mergeCell ref="A30:C30"/>
  </mergeCells>
  <pageMargins left="0.39370078740157483" right="0.39370078740157483" top="0.59055118110236227" bottom="0.39370078740157483" header="0" footer="0"/>
  <pageSetup paperSize="9" scale="99" orientation="portrait" r:id="rId1"/>
  <headerFooter alignWithMargins="0">
    <oddFooter>&amp;LDatos definitivos (actualizados a fecha 15 de mayo de 2017)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44140625" style="74"/>
    <col min="8" max="8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  <c r="G3" s="75"/>
    </row>
    <row r="4" spans="1:7" s="8" customFormat="1" x14ac:dyDescent="0.25">
      <c r="A4" s="4" t="s">
        <v>10</v>
      </c>
      <c r="B4" s="4"/>
      <c r="C4" s="4"/>
      <c r="D4" s="4"/>
      <c r="E4" s="4"/>
      <c r="F4" s="4"/>
      <c r="G4" s="75"/>
    </row>
    <row r="5" spans="1:7" s="8" customFormat="1" x14ac:dyDescent="0.25">
      <c r="A5" s="4" t="s">
        <v>101</v>
      </c>
      <c r="B5" s="4"/>
      <c r="C5" s="4"/>
      <c r="D5" s="4"/>
      <c r="E5" s="4"/>
      <c r="F5" s="4"/>
      <c r="G5" s="75"/>
    </row>
    <row r="6" spans="1:7" s="8" customFormat="1" x14ac:dyDescent="0.25">
      <c r="G6" s="75"/>
    </row>
    <row r="7" spans="1:7" s="8" customFormat="1" x14ac:dyDescent="0.25">
      <c r="F7" s="21" t="s">
        <v>1</v>
      </c>
      <c r="G7" s="75"/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  <c r="G8" s="75"/>
    </row>
    <row r="9" spans="1:7" s="60" customFormat="1" ht="15" customHeight="1" x14ac:dyDescent="0.2">
      <c r="A9" s="53" t="s">
        <v>138</v>
      </c>
      <c r="B9" s="54"/>
      <c r="C9" s="55"/>
      <c r="D9" s="56">
        <v>0</v>
      </c>
      <c r="E9" s="57">
        <v>318.23</v>
      </c>
      <c r="F9" s="76"/>
      <c r="G9" s="59"/>
    </row>
    <row r="10" spans="1:7" s="40" customFormat="1" ht="15" customHeight="1" x14ac:dyDescent="0.2">
      <c r="A10" s="61"/>
      <c r="B10" s="62" t="s">
        <v>139</v>
      </c>
      <c r="C10" s="63" t="s">
        <v>140</v>
      </c>
      <c r="D10" s="64">
        <v>0</v>
      </c>
      <c r="E10" s="39">
        <v>318.23</v>
      </c>
      <c r="F10" s="77"/>
      <c r="G10" s="78"/>
    </row>
    <row r="11" spans="1:7" s="60" customFormat="1" ht="15" customHeight="1" x14ac:dyDescent="0.2">
      <c r="A11" s="53" t="s">
        <v>103</v>
      </c>
      <c r="B11" s="54"/>
      <c r="C11" s="55"/>
      <c r="D11" s="56">
        <v>0</v>
      </c>
      <c r="E11" s="57">
        <v>549746.1100000001</v>
      </c>
      <c r="F11" s="79"/>
      <c r="G11" s="59"/>
    </row>
    <row r="12" spans="1:7" s="40" customFormat="1" ht="15" customHeight="1" x14ac:dyDescent="0.2">
      <c r="A12" s="61"/>
      <c r="B12" s="62" t="s">
        <v>141</v>
      </c>
      <c r="C12" s="63" t="s">
        <v>142</v>
      </c>
      <c r="D12" s="64">
        <v>0</v>
      </c>
      <c r="E12" s="39">
        <v>75439.740000000005</v>
      </c>
      <c r="F12" s="77"/>
      <c r="G12" s="78"/>
    </row>
    <row r="13" spans="1:7" s="40" customFormat="1" ht="15" customHeight="1" x14ac:dyDescent="0.2">
      <c r="A13" s="61"/>
      <c r="B13" s="62" t="s">
        <v>104</v>
      </c>
      <c r="C13" s="63" t="s">
        <v>105</v>
      </c>
      <c r="D13" s="64">
        <v>0</v>
      </c>
      <c r="E13" s="39">
        <v>454004.94</v>
      </c>
      <c r="F13" s="77"/>
      <c r="G13" s="78"/>
    </row>
    <row r="14" spans="1:7" s="40" customFormat="1" ht="15" customHeight="1" x14ac:dyDescent="0.2">
      <c r="A14" s="53"/>
      <c r="B14" s="80" t="s">
        <v>143</v>
      </c>
      <c r="C14" s="69" t="s">
        <v>144</v>
      </c>
      <c r="D14" s="56">
        <v>0</v>
      </c>
      <c r="E14" s="70">
        <v>20301.43</v>
      </c>
      <c r="F14" s="77"/>
      <c r="G14" s="78"/>
    </row>
    <row r="15" spans="1:7" s="60" customFormat="1" ht="15" customHeight="1" x14ac:dyDescent="0.2">
      <c r="A15" s="67" t="s">
        <v>106</v>
      </c>
      <c r="B15" s="81"/>
      <c r="C15" s="82"/>
      <c r="D15" s="83">
        <v>0</v>
      </c>
      <c r="E15" s="68">
        <v>3428183.3899999997</v>
      </c>
      <c r="F15" s="79"/>
      <c r="G15" s="59"/>
    </row>
    <row r="16" spans="1:7" s="40" customFormat="1" ht="15" customHeight="1" x14ac:dyDescent="0.2">
      <c r="A16" s="53"/>
      <c r="B16" s="80" t="s">
        <v>107</v>
      </c>
      <c r="C16" s="69" t="s">
        <v>108</v>
      </c>
      <c r="D16" s="84">
        <v>0</v>
      </c>
      <c r="E16" s="70">
        <v>3428183.3899999997</v>
      </c>
      <c r="F16" s="79"/>
      <c r="G16" s="78"/>
    </row>
    <row r="17" spans="1:7" s="60" customFormat="1" ht="15" customHeight="1" x14ac:dyDescent="0.2">
      <c r="A17" s="67" t="s">
        <v>109</v>
      </c>
      <c r="B17" s="81"/>
      <c r="C17" s="82"/>
      <c r="D17" s="83">
        <v>0</v>
      </c>
      <c r="E17" s="68">
        <v>410783.11</v>
      </c>
      <c r="F17" s="79"/>
      <c r="G17" s="59"/>
    </row>
    <row r="18" spans="1:7" s="40" customFormat="1" ht="15" customHeight="1" x14ac:dyDescent="0.2">
      <c r="A18" s="85"/>
      <c r="B18" s="80" t="s">
        <v>110</v>
      </c>
      <c r="C18" s="69" t="s">
        <v>111</v>
      </c>
      <c r="D18" s="84">
        <v>0</v>
      </c>
      <c r="E18" s="70">
        <v>410783.11</v>
      </c>
      <c r="F18" s="77"/>
      <c r="G18" s="78"/>
    </row>
    <row r="19" spans="1:7" s="60" customFormat="1" ht="15" customHeight="1" x14ac:dyDescent="0.2">
      <c r="A19" s="67" t="s">
        <v>145</v>
      </c>
      <c r="B19" s="81"/>
      <c r="C19" s="82"/>
      <c r="D19" s="83">
        <v>0</v>
      </c>
      <c r="E19" s="68">
        <v>377000</v>
      </c>
      <c r="F19" s="79"/>
      <c r="G19" s="59"/>
    </row>
    <row r="20" spans="1:7" s="40" customFormat="1" ht="15" customHeight="1" x14ac:dyDescent="0.2">
      <c r="A20" s="85"/>
      <c r="B20" s="80" t="s">
        <v>146</v>
      </c>
      <c r="C20" s="69" t="s">
        <v>147</v>
      </c>
      <c r="D20" s="84">
        <v>0</v>
      </c>
      <c r="E20" s="70">
        <v>377000</v>
      </c>
      <c r="F20" s="77"/>
      <c r="G20" s="78"/>
    </row>
    <row r="21" spans="1:7" s="60" customFormat="1" ht="15" customHeight="1" x14ac:dyDescent="0.2">
      <c r="A21" s="67" t="s">
        <v>114</v>
      </c>
      <c r="B21" s="81"/>
      <c r="C21" s="82"/>
      <c r="D21" s="83">
        <v>555000</v>
      </c>
      <c r="E21" s="68">
        <v>400277.06</v>
      </c>
      <c r="F21" s="79">
        <v>0.72121992792792788</v>
      </c>
      <c r="G21" s="59"/>
    </row>
    <row r="22" spans="1:7" s="40" customFormat="1" ht="15" customHeight="1" x14ac:dyDescent="0.2">
      <c r="A22" s="61"/>
      <c r="B22" s="62" t="s">
        <v>115</v>
      </c>
      <c r="C22" s="63" t="s">
        <v>116</v>
      </c>
      <c r="D22" s="64">
        <v>555000</v>
      </c>
      <c r="E22" s="39">
        <v>400277.06</v>
      </c>
      <c r="F22" s="77">
        <v>0.72121992792792788</v>
      </c>
      <c r="G22" s="78"/>
    </row>
    <row r="23" spans="1:7" s="40" customFormat="1" ht="15" customHeight="1" x14ac:dyDescent="0.2">
      <c r="A23" s="53" t="s">
        <v>117</v>
      </c>
      <c r="B23" s="54"/>
      <c r="C23" s="55"/>
      <c r="D23" s="56">
        <v>0</v>
      </c>
      <c r="E23" s="57">
        <v>251076.64999999997</v>
      </c>
      <c r="F23" s="77"/>
      <c r="G23" s="78"/>
    </row>
    <row r="24" spans="1:7" s="40" customFormat="1" ht="15" customHeight="1" x14ac:dyDescent="0.2">
      <c r="A24" s="61"/>
      <c r="B24" s="62" t="s">
        <v>118</v>
      </c>
      <c r="C24" s="63" t="s">
        <v>119</v>
      </c>
      <c r="D24" s="64">
        <v>0</v>
      </c>
      <c r="E24" s="39">
        <v>88551.069999999992</v>
      </c>
      <c r="F24" s="77"/>
      <c r="G24" s="78"/>
    </row>
    <row r="25" spans="1:7" s="40" customFormat="1" ht="15" customHeight="1" x14ac:dyDescent="0.2">
      <c r="A25" s="85"/>
      <c r="B25" s="80" t="s">
        <v>120</v>
      </c>
      <c r="C25" s="69" t="s">
        <v>121</v>
      </c>
      <c r="D25" s="84">
        <v>0</v>
      </c>
      <c r="E25" s="70">
        <v>162525.57999999999</v>
      </c>
      <c r="F25" s="77"/>
      <c r="G25" s="78"/>
    </row>
    <row r="26" spans="1:7" s="60" customFormat="1" ht="15" customHeight="1" x14ac:dyDescent="0.2">
      <c r="A26" s="67" t="s">
        <v>148</v>
      </c>
      <c r="B26" s="81"/>
      <c r="C26" s="82"/>
      <c r="D26" s="83">
        <v>0</v>
      </c>
      <c r="E26" s="68">
        <v>2976309.1100000003</v>
      </c>
      <c r="F26" s="79"/>
      <c r="G26" s="59"/>
    </row>
    <row r="27" spans="1:7" s="40" customFormat="1" ht="15" customHeight="1" x14ac:dyDescent="0.2">
      <c r="A27" s="61"/>
      <c r="B27" s="62" t="s">
        <v>149</v>
      </c>
      <c r="C27" s="63" t="s">
        <v>150</v>
      </c>
      <c r="D27" s="64">
        <v>0</v>
      </c>
      <c r="E27" s="39">
        <v>2976309.1100000003</v>
      </c>
      <c r="F27" s="79"/>
      <c r="G27" s="78"/>
    </row>
    <row r="28" spans="1:7" s="60" customFormat="1" ht="15" customHeight="1" x14ac:dyDescent="0.2">
      <c r="A28" s="67" t="s">
        <v>122</v>
      </c>
      <c r="B28" s="81"/>
      <c r="C28" s="82"/>
      <c r="D28" s="83">
        <v>0</v>
      </c>
      <c r="E28" s="68">
        <v>4004679.04</v>
      </c>
      <c r="F28" s="79"/>
      <c r="G28" s="59"/>
    </row>
    <row r="29" spans="1:7" s="40" customFormat="1" ht="15" customHeight="1" x14ac:dyDescent="0.2">
      <c r="A29" s="61"/>
      <c r="B29" s="62" t="s">
        <v>127</v>
      </c>
      <c r="C29" s="63" t="s">
        <v>128</v>
      </c>
      <c r="D29" s="64">
        <v>0</v>
      </c>
      <c r="E29" s="39">
        <v>3651920.84</v>
      </c>
      <c r="F29" s="77"/>
      <c r="G29" s="78"/>
    </row>
    <row r="30" spans="1:7" s="40" customFormat="1" ht="15" customHeight="1" x14ac:dyDescent="0.2">
      <c r="A30" s="61"/>
      <c r="B30" s="62" t="s">
        <v>151</v>
      </c>
      <c r="C30" s="63" t="s">
        <v>152</v>
      </c>
      <c r="D30" s="64">
        <v>0</v>
      </c>
      <c r="E30" s="39">
        <v>47950.74</v>
      </c>
      <c r="F30" s="77"/>
      <c r="G30" s="78"/>
    </row>
    <row r="31" spans="1:7" s="40" customFormat="1" ht="15" customHeight="1" x14ac:dyDescent="0.2">
      <c r="A31" s="61"/>
      <c r="B31" s="62" t="s">
        <v>129</v>
      </c>
      <c r="C31" s="63" t="s">
        <v>130</v>
      </c>
      <c r="D31" s="64">
        <v>0</v>
      </c>
      <c r="E31" s="39">
        <v>304807.45999999996</v>
      </c>
      <c r="F31" s="77"/>
      <c r="G31" s="78"/>
    </row>
    <row r="32" spans="1:7" s="60" customFormat="1" ht="15" customHeight="1" x14ac:dyDescent="0.2">
      <c r="A32" s="67" t="s">
        <v>131</v>
      </c>
      <c r="B32" s="81"/>
      <c r="C32" s="82"/>
      <c r="D32" s="83">
        <v>300000</v>
      </c>
      <c r="E32" s="68">
        <v>31422436.16</v>
      </c>
      <c r="F32" s="79">
        <v>104.74145386666666</v>
      </c>
      <c r="G32" s="59"/>
    </row>
    <row r="33" spans="1:7" s="40" customFormat="1" ht="15" customHeight="1" x14ac:dyDescent="0.2">
      <c r="A33" s="85"/>
      <c r="B33" s="80" t="s">
        <v>132</v>
      </c>
      <c r="C33" s="69" t="s">
        <v>133</v>
      </c>
      <c r="D33" s="84">
        <v>0</v>
      </c>
      <c r="E33" s="70">
        <v>529.01</v>
      </c>
      <c r="F33" s="77"/>
      <c r="G33" s="78"/>
    </row>
    <row r="34" spans="1:7" s="60" customFormat="1" ht="15" customHeight="1" x14ac:dyDescent="0.2">
      <c r="A34" s="61"/>
      <c r="B34" s="62" t="s">
        <v>153</v>
      </c>
      <c r="C34" s="63" t="s">
        <v>154</v>
      </c>
      <c r="D34" s="64">
        <v>0</v>
      </c>
      <c r="E34" s="39">
        <v>19798.14</v>
      </c>
      <c r="F34" s="77"/>
      <c r="G34" s="78"/>
    </row>
    <row r="35" spans="1:7" s="60" customFormat="1" ht="15" customHeight="1" x14ac:dyDescent="0.2">
      <c r="A35" s="61"/>
      <c r="B35" s="62" t="s">
        <v>134</v>
      </c>
      <c r="C35" s="63" t="s">
        <v>135</v>
      </c>
      <c r="D35" s="64">
        <v>0</v>
      </c>
      <c r="E35" s="39">
        <v>134310</v>
      </c>
      <c r="F35" s="79"/>
      <c r="G35" s="78"/>
    </row>
    <row r="36" spans="1:7" s="60" customFormat="1" ht="15" customHeight="1" x14ac:dyDescent="0.2">
      <c r="A36" s="61"/>
      <c r="B36" s="62" t="s">
        <v>155</v>
      </c>
      <c r="C36" s="63" t="s">
        <v>156</v>
      </c>
      <c r="D36" s="64">
        <v>0</v>
      </c>
      <c r="E36" s="39">
        <v>80725.22</v>
      </c>
      <c r="F36" s="77"/>
      <c r="G36" s="78"/>
    </row>
    <row r="37" spans="1:7" s="60" customFormat="1" ht="15" customHeight="1" x14ac:dyDescent="0.2">
      <c r="A37" s="61"/>
      <c r="B37" s="62" t="s">
        <v>136</v>
      </c>
      <c r="C37" s="63" t="s">
        <v>137</v>
      </c>
      <c r="D37" s="64">
        <v>300000</v>
      </c>
      <c r="E37" s="39">
        <v>31187073.789999999</v>
      </c>
      <c r="F37" s="77">
        <v>103.95691263333333</v>
      </c>
      <c r="G37" s="78"/>
    </row>
    <row r="38" spans="1:7" s="40" customFormat="1" ht="15" customHeight="1" x14ac:dyDescent="0.25">
      <c r="A38" s="108" t="s">
        <v>27</v>
      </c>
      <c r="B38" s="109"/>
      <c r="C38" s="110"/>
      <c r="D38" s="19">
        <v>855000</v>
      </c>
      <c r="E38" s="19">
        <v>43820808.859999999</v>
      </c>
      <c r="F38" s="49">
        <v>51.252408023391816</v>
      </c>
      <c r="G38" s="78"/>
    </row>
    <row r="39" spans="1:7" ht="15" customHeight="1" x14ac:dyDescent="0.25">
      <c r="A39" s="73" t="s">
        <v>7</v>
      </c>
      <c r="B39" s="13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Zeros="0" zoomScaleNormal="100" workbookViewId="0">
      <selection activeCell="A7" sqref="A7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87" customFormat="1" ht="15" customHeight="1" x14ac:dyDescent="0.2">
      <c r="A9" s="53" t="s">
        <v>103</v>
      </c>
      <c r="B9" s="54"/>
      <c r="C9" s="55"/>
      <c r="D9" s="56">
        <v>0</v>
      </c>
      <c r="E9" s="57">
        <v>5371452.1900000004</v>
      </c>
      <c r="F9" s="76"/>
      <c r="G9" s="86"/>
    </row>
    <row r="10" spans="1:7" s="40" customFormat="1" ht="15" customHeight="1" x14ac:dyDescent="0.2">
      <c r="A10" s="61"/>
      <c r="B10" s="62" t="s">
        <v>141</v>
      </c>
      <c r="C10" s="63" t="s">
        <v>142</v>
      </c>
      <c r="D10" s="64">
        <v>0</v>
      </c>
      <c r="E10" s="39">
        <v>4323181.9800000004</v>
      </c>
      <c r="F10" s="77"/>
      <c r="G10" s="59"/>
    </row>
    <row r="11" spans="1:7" s="40" customFormat="1" ht="15" customHeight="1" x14ac:dyDescent="0.2">
      <c r="A11" s="53"/>
      <c r="B11" s="80" t="s">
        <v>104</v>
      </c>
      <c r="C11" s="69" t="s">
        <v>105</v>
      </c>
      <c r="D11" s="84">
        <v>0</v>
      </c>
      <c r="E11" s="70">
        <v>1048270.2100000001</v>
      </c>
      <c r="F11" s="77"/>
      <c r="G11" s="78"/>
    </row>
    <row r="12" spans="1:7" s="87" customFormat="1" ht="15" customHeight="1" x14ac:dyDescent="0.2">
      <c r="A12" s="67" t="s">
        <v>106</v>
      </c>
      <c r="B12" s="81"/>
      <c r="C12" s="82"/>
      <c r="D12" s="83">
        <v>0</v>
      </c>
      <c r="E12" s="68">
        <v>2396132.4200000004</v>
      </c>
      <c r="F12" s="79"/>
      <c r="G12" s="86"/>
    </row>
    <row r="13" spans="1:7" s="40" customFormat="1" ht="15" customHeight="1" x14ac:dyDescent="0.2">
      <c r="A13" s="53"/>
      <c r="B13" s="80" t="s">
        <v>157</v>
      </c>
      <c r="C13" s="69" t="s">
        <v>158</v>
      </c>
      <c r="D13" s="84">
        <v>0</v>
      </c>
      <c r="E13" s="70">
        <v>18130.45</v>
      </c>
      <c r="F13" s="77"/>
      <c r="G13" s="59"/>
    </row>
    <row r="14" spans="1:7" s="40" customFormat="1" ht="15" customHeight="1" x14ac:dyDescent="0.2">
      <c r="A14" s="61"/>
      <c r="B14" s="62" t="s">
        <v>107</v>
      </c>
      <c r="C14" s="63" t="s">
        <v>108</v>
      </c>
      <c r="D14" s="64">
        <v>0</v>
      </c>
      <c r="E14" s="39">
        <v>2378001.9700000002</v>
      </c>
      <c r="F14" s="77"/>
      <c r="G14" s="59"/>
    </row>
    <row r="15" spans="1:7" s="87" customFormat="1" ht="15" customHeight="1" x14ac:dyDescent="0.2">
      <c r="A15" s="67" t="s">
        <v>109</v>
      </c>
      <c r="B15" s="81"/>
      <c r="C15" s="82"/>
      <c r="D15" s="83">
        <v>0</v>
      </c>
      <c r="E15" s="68">
        <v>9747672.0399999991</v>
      </c>
      <c r="F15" s="79"/>
      <c r="G15" s="86"/>
    </row>
    <row r="16" spans="1:7" s="40" customFormat="1" ht="15" customHeight="1" x14ac:dyDescent="0.2">
      <c r="A16" s="85"/>
      <c r="B16" s="80" t="s">
        <v>110</v>
      </c>
      <c r="C16" s="69" t="s">
        <v>111</v>
      </c>
      <c r="D16" s="84">
        <v>0</v>
      </c>
      <c r="E16" s="70">
        <v>9554385.7899999991</v>
      </c>
      <c r="F16" s="77"/>
      <c r="G16" s="78"/>
    </row>
    <row r="17" spans="1:7" s="88" customFormat="1" ht="15" customHeight="1" x14ac:dyDescent="0.2">
      <c r="A17" s="61"/>
      <c r="B17" s="62" t="s">
        <v>112</v>
      </c>
      <c r="C17" s="63" t="s">
        <v>113</v>
      </c>
      <c r="D17" s="64">
        <v>0</v>
      </c>
      <c r="E17" s="39">
        <v>193286.25</v>
      </c>
      <c r="F17" s="77"/>
      <c r="G17" s="86"/>
    </row>
    <row r="18" spans="1:7" s="40" customFormat="1" ht="15" customHeight="1" x14ac:dyDescent="0.2">
      <c r="A18" s="53" t="s">
        <v>145</v>
      </c>
      <c r="B18" s="54"/>
      <c r="C18" s="55"/>
      <c r="D18" s="56">
        <v>0</v>
      </c>
      <c r="E18" s="57">
        <v>82432.040000000008</v>
      </c>
      <c r="F18" s="77"/>
      <c r="G18" s="59"/>
    </row>
    <row r="19" spans="1:7" s="88" customFormat="1" ht="15" customHeight="1" x14ac:dyDescent="0.2">
      <c r="A19" s="61"/>
      <c r="B19" s="62" t="s">
        <v>146</v>
      </c>
      <c r="C19" s="63" t="s">
        <v>147</v>
      </c>
      <c r="D19" s="64">
        <v>0</v>
      </c>
      <c r="E19" s="39">
        <v>82432.040000000008</v>
      </c>
      <c r="F19" s="79"/>
      <c r="G19" s="86"/>
    </row>
    <row r="20" spans="1:7" s="60" customFormat="1" ht="15" customHeight="1" x14ac:dyDescent="0.2">
      <c r="A20" s="53" t="s">
        <v>114</v>
      </c>
      <c r="B20" s="54"/>
      <c r="C20" s="55"/>
      <c r="D20" s="56">
        <v>7500000</v>
      </c>
      <c r="E20" s="57">
        <v>3785569.1</v>
      </c>
      <c r="F20" s="79">
        <v>0.50474254666666662</v>
      </c>
      <c r="G20" s="59"/>
    </row>
    <row r="21" spans="1:7" s="40" customFormat="1" ht="15" customHeight="1" x14ac:dyDescent="0.2">
      <c r="A21" s="85"/>
      <c r="B21" s="80" t="s">
        <v>115</v>
      </c>
      <c r="C21" s="69" t="s">
        <v>116</v>
      </c>
      <c r="D21" s="84">
        <v>7500000</v>
      </c>
      <c r="E21" s="70">
        <v>3785569.1</v>
      </c>
      <c r="F21" s="77">
        <v>0.50474254666666662</v>
      </c>
      <c r="G21" s="78"/>
    </row>
    <row r="22" spans="1:7" s="60" customFormat="1" ht="15" customHeight="1" x14ac:dyDescent="0.2">
      <c r="A22" s="53" t="s">
        <v>117</v>
      </c>
      <c r="B22" s="54"/>
      <c r="C22" s="55"/>
      <c r="D22" s="56">
        <v>0</v>
      </c>
      <c r="E22" s="57">
        <v>21671.14</v>
      </c>
      <c r="F22" s="77"/>
      <c r="G22" s="59"/>
    </row>
    <row r="23" spans="1:7" s="40" customFormat="1" ht="15" customHeight="1" x14ac:dyDescent="0.2">
      <c r="A23" s="85"/>
      <c r="B23" s="80" t="s">
        <v>118</v>
      </c>
      <c r="C23" s="69" t="s">
        <v>119</v>
      </c>
      <c r="D23" s="84">
        <v>0</v>
      </c>
      <c r="E23" s="70">
        <v>13594.429999999998</v>
      </c>
      <c r="F23" s="77"/>
      <c r="G23" s="78"/>
    </row>
    <row r="24" spans="1:7" s="40" customFormat="1" ht="15" customHeight="1" x14ac:dyDescent="0.2">
      <c r="A24" s="85"/>
      <c r="B24" s="80" t="s">
        <v>159</v>
      </c>
      <c r="C24" s="69" t="s">
        <v>160</v>
      </c>
      <c r="D24" s="84">
        <v>0</v>
      </c>
      <c r="E24" s="70">
        <v>8076.71</v>
      </c>
      <c r="F24" s="77"/>
      <c r="G24" s="78"/>
    </row>
    <row r="25" spans="1:7" s="60" customFormat="1" ht="15" customHeight="1" x14ac:dyDescent="0.2">
      <c r="A25" s="53" t="s">
        <v>148</v>
      </c>
      <c r="B25" s="54"/>
      <c r="C25" s="55"/>
      <c r="D25" s="56">
        <v>0</v>
      </c>
      <c r="E25" s="57">
        <v>722716.16000000003</v>
      </c>
      <c r="F25" s="77"/>
      <c r="G25" s="59"/>
    </row>
    <row r="26" spans="1:7" s="40" customFormat="1" ht="15" customHeight="1" x14ac:dyDescent="0.2">
      <c r="A26" s="85"/>
      <c r="B26" s="80" t="s">
        <v>149</v>
      </c>
      <c r="C26" s="69" t="s">
        <v>150</v>
      </c>
      <c r="D26" s="84">
        <v>0</v>
      </c>
      <c r="E26" s="70">
        <v>722716.16000000003</v>
      </c>
      <c r="F26" s="77"/>
      <c r="G26" s="78"/>
    </row>
    <row r="27" spans="1:7" s="60" customFormat="1" ht="15" customHeight="1" x14ac:dyDescent="0.2">
      <c r="A27" s="53" t="s">
        <v>122</v>
      </c>
      <c r="B27" s="54"/>
      <c r="C27" s="55"/>
      <c r="D27" s="56">
        <v>16363000</v>
      </c>
      <c r="E27" s="57">
        <v>16783572</v>
      </c>
      <c r="F27" s="79">
        <v>1.0257026217686243</v>
      </c>
      <c r="G27" s="59"/>
    </row>
    <row r="28" spans="1:7" s="88" customFormat="1" ht="15" customHeight="1" x14ac:dyDescent="0.2">
      <c r="A28" s="61"/>
      <c r="B28" s="62" t="s">
        <v>125</v>
      </c>
      <c r="C28" s="63" t="s">
        <v>126</v>
      </c>
      <c r="D28" s="64">
        <v>400000</v>
      </c>
      <c r="E28" s="39">
        <v>59770.77</v>
      </c>
      <c r="F28" s="77">
        <v>0.14942692499999999</v>
      </c>
      <c r="G28" s="86"/>
    </row>
    <row r="29" spans="1:7" s="40" customFormat="1" ht="15" customHeight="1" x14ac:dyDescent="0.2">
      <c r="A29" s="85"/>
      <c r="B29" s="80" t="s">
        <v>161</v>
      </c>
      <c r="C29" s="69" t="s">
        <v>162</v>
      </c>
      <c r="D29" s="84">
        <v>0</v>
      </c>
      <c r="E29" s="70">
        <v>85990.73</v>
      </c>
      <c r="F29" s="77"/>
      <c r="G29" s="78"/>
    </row>
    <row r="30" spans="1:7" s="60" customFormat="1" ht="15" customHeight="1" x14ac:dyDescent="0.2">
      <c r="A30" s="61"/>
      <c r="B30" s="62" t="s">
        <v>163</v>
      </c>
      <c r="C30" s="63" t="s">
        <v>164</v>
      </c>
      <c r="D30" s="64">
        <v>15963000</v>
      </c>
      <c r="E30" s="39">
        <v>16336803.059999999</v>
      </c>
      <c r="F30" s="77">
        <v>1.0234168426987407</v>
      </c>
      <c r="G30" s="59"/>
    </row>
    <row r="31" spans="1:7" s="88" customFormat="1" ht="15" customHeight="1" x14ac:dyDescent="0.2">
      <c r="A31" s="61"/>
      <c r="B31" s="62" t="s">
        <v>129</v>
      </c>
      <c r="C31" s="63" t="s">
        <v>130</v>
      </c>
      <c r="D31" s="64">
        <v>0</v>
      </c>
      <c r="E31" s="39">
        <v>301007.44</v>
      </c>
      <c r="F31" s="77"/>
      <c r="G31" s="86"/>
    </row>
    <row r="32" spans="1:7" s="60" customFormat="1" ht="15" customHeight="1" x14ac:dyDescent="0.2">
      <c r="A32" s="67" t="s">
        <v>131</v>
      </c>
      <c r="B32" s="81"/>
      <c r="C32" s="82"/>
      <c r="D32" s="83">
        <v>1600000</v>
      </c>
      <c r="E32" s="68">
        <v>10003873.289999999</v>
      </c>
      <c r="F32" s="79">
        <v>6.2524208062499991</v>
      </c>
      <c r="G32" s="59"/>
    </row>
    <row r="33" spans="1:7" s="88" customFormat="1" ht="15" customHeight="1" x14ac:dyDescent="0.2">
      <c r="A33" s="61"/>
      <c r="B33" s="62" t="s">
        <v>132</v>
      </c>
      <c r="C33" s="63" t="s">
        <v>133</v>
      </c>
      <c r="D33" s="64">
        <v>0</v>
      </c>
      <c r="E33" s="39">
        <v>200865.06999999998</v>
      </c>
      <c r="F33" s="77"/>
      <c r="G33" s="89"/>
    </row>
    <row r="34" spans="1:7" s="40" customFormat="1" ht="15" customHeight="1" x14ac:dyDescent="0.2">
      <c r="A34" s="85"/>
      <c r="B34" s="80" t="s">
        <v>165</v>
      </c>
      <c r="C34" s="69" t="s">
        <v>166</v>
      </c>
      <c r="D34" s="84">
        <v>1500000</v>
      </c>
      <c r="E34" s="70">
        <v>6251122.9899999993</v>
      </c>
      <c r="F34" s="77">
        <v>4.1674153266666663</v>
      </c>
      <c r="G34" s="78"/>
    </row>
    <row r="35" spans="1:7" s="40" customFormat="1" ht="15" customHeight="1" x14ac:dyDescent="0.2">
      <c r="A35" s="61"/>
      <c r="B35" s="62" t="s">
        <v>134</v>
      </c>
      <c r="C35" s="63" t="s">
        <v>135</v>
      </c>
      <c r="D35" s="64">
        <v>0</v>
      </c>
      <c r="E35" s="39">
        <v>10890</v>
      </c>
      <c r="F35" s="77"/>
      <c r="G35" s="59"/>
    </row>
    <row r="36" spans="1:7" s="40" customFormat="1" ht="15" customHeight="1" x14ac:dyDescent="0.2">
      <c r="A36" s="61"/>
      <c r="B36" s="62" t="s">
        <v>136</v>
      </c>
      <c r="C36" s="63" t="s">
        <v>137</v>
      </c>
      <c r="D36" s="64">
        <v>100000</v>
      </c>
      <c r="E36" s="39">
        <v>3540995.23</v>
      </c>
      <c r="F36" s="77">
        <v>35.4099523</v>
      </c>
      <c r="G36" s="59"/>
    </row>
    <row r="37" spans="1:7" s="40" customFormat="1" ht="15" customHeight="1" x14ac:dyDescent="0.25">
      <c r="A37" s="108" t="s">
        <v>27</v>
      </c>
      <c r="B37" s="109"/>
      <c r="C37" s="110"/>
      <c r="D37" s="19">
        <v>25463000</v>
      </c>
      <c r="E37" s="19">
        <v>48915090.379999995</v>
      </c>
      <c r="F37" s="49">
        <v>1.921026209794604</v>
      </c>
      <c r="G37" s="59"/>
    </row>
    <row r="38" spans="1:7" ht="15" customHeight="1" x14ac:dyDescent="0.25">
      <c r="A38" s="73" t="s">
        <v>7</v>
      </c>
      <c r="B38" s="51"/>
      <c r="C38" s="51"/>
      <c r="D38" s="51"/>
      <c r="E38" s="51"/>
      <c r="F38" s="51"/>
    </row>
    <row r="39" spans="1:7" x14ac:dyDescent="0.25">
      <c r="E39" s="22"/>
    </row>
    <row r="40" spans="1:7" x14ac:dyDescent="0.25">
      <c r="D40" s="22"/>
      <c r="E40" s="22"/>
    </row>
  </sheetData>
  <mergeCells count="1">
    <mergeCell ref="A37:C3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12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87" customFormat="1" ht="15" customHeight="1" x14ac:dyDescent="0.2">
      <c r="A9" s="53" t="s">
        <v>138</v>
      </c>
      <c r="B9" s="54"/>
      <c r="C9" s="55"/>
      <c r="D9" s="56">
        <v>0</v>
      </c>
      <c r="E9" s="57">
        <v>3032.56</v>
      </c>
      <c r="F9" s="76"/>
      <c r="G9" s="90"/>
    </row>
    <row r="10" spans="1:7" s="40" customFormat="1" ht="15" customHeight="1" x14ac:dyDescent="0.2">
      <c r="A10" s="61"/>
      <c r="B10" s="62" t="s">
        <v>139</v>
      </c>
      <c r="C10" s="63" t="s">
        <v>140</v>
      </c>
      <c r="D10" s="64">
        <v>0</v>
      </c>
      <c r="E10" s="39">
        <v>3032.56</v>
      </c>
      <c r="F10" s="77"/>
    </row>
    <row r="11" spans="1:7" s="60" customFormat="1" ht="15" customHeight="1" x14ac:dyDescent="0.2">
      <c r="A11" s="53" t="s">
        <v>103</v>
      </c>
      <c r="B11" s="54"/>
      <c r="C11" s="55"/>
      <c r="D11" s="56">
        <v>868010</v>
      </c>
      <c r="E11" s="57">
        <v>14170542.699999999</v>
      </c>
      <c r="F11" s="79">
        <v>16.325321943295585</v>
      </c>
    </row>
    <row r="12" spans="1:7" s="40" customFormat="1" ht="15" customHeight="1" x14ac:dyDescent="0.2">
      <c r="A12" s="61"/>
      <c r="B12" s="62" t="s">
        <v>141</v>
      </c>
      <c r="C12" s="63" t="s">
        <v>142</v>
      </c>
      <c r="D12" s="64">
        <v>868010</v>
      </c>
      <c r="E12" s="39">
        <v>7940047.7999999998</v>
      </c>
      <c r="F12" s="77">
        <v>9.147415121945599</v>
      </c>
    </row>
    <row r="13" spans="1:7" s="40" customFormat="1" ht="15" customHeight="1" x14ac:dyDescent="0.2">
      <c r="A13" s="61"/>
      <c r="B13" s="62" t="s">
        <v>104</v>
      </c>
      <c r="C13" s="63" t="s">
        <v>105</v>
      </c>
      <c r="D13" s="64">
        <v>0</v>
      </c>
      <c r="E13" s="39">
        <v>6230494.9000000004</v>
      </c>
      <c r="F13" s="77"/>
    </row>
    <row r="14" spans="1:7" s="40" customFormat="1" ht="15" customHeight="1" x14ac:dyDescent="0.2">
      <c r="A14" s="53" t="s">
        <v>106</v>
      </c>
      <c r="B14" s="54"/>
      <c r="C14" s="55"/>
      <c r="D14" s="56">
        <v>0</v>
      </c>
      <c r="E14" s="57">
        <v>9552950.3500000015</v>
      </c>
      <c r="F14" s="77"/>
    </row>
    <row r="15" spans="1:7" s="40" customFormat="1" ht="15" customHeight="1" x14ac:dyDescent="0.2">
      <c r="A15" s="61"/>
      <c r="B15" s="62" t="s">
        <v>157</v>
      </c>
      <c r="C15" s="63" t="s">
        <v>158</v>
      </c>
      <c r="D15" s="64">
        <v>0</v>
      </c>
      <c r="E15" s="39">
        <v>22176.15</v>
      </c>
      <c r="F15" s="77"/>
    </row>
    <row r="16" spans="1:7" s="40" customFormat="1" ht="15" customHeight="1" x14ac:dyDescent="0.2">
      <c r="A16" s="85"/>
      <c r="B16" s="80" t="s">
        <v>107</v>
      </c>
      <c r="C16" s="69" t="s">
        <v>108</v>
      </c>
      <c r="D16" s="84">
        <v>0</v>
      </c>
      <c r="E16" s="70">
        <v>9530774.2000000011</v>
      </c>
      <c r="F16" s="77"/>
    </row>
    <row r="17" spans="1:6" s="87" customFormat="1" ht="15" customHeight="1" x14ac:dyDescent="0.2">
      <c r="A17" s="67" t="s">
        <v>109</v>
      </c>
      <c r="B17" s="81"/>
      <c r="C17" s="82"/>
      <c r="D17" s="83">
        <v>0</v>
      </c>
      <c r="E17" s="68">
        <v>12487689.590000002</v>
      </c>
      <c r="F17" s="79"/>
    </row>
    <row r="18" spans="1:6" s="40" customFormat="1" ht="15" customHeight="1" x14ac:dyDescent="0.2">
      <c r="A18" s="61"/>
      <c r="B18" s="62" t="s">
        <v>110</v>
      </c>
      <c r="C18" s="63" t="s">
        <v>111</v>
      </c>
      <c r="D18" s="64">
        <v>0</v>
      </c>
      <c r="E18" s="39">
        <v>12346444.670000002</v>
      </c>
      <c r="F18" s="77"/>
    </row>
    <row r="19" spans="1:6" s="40" customFormat="1" ht="15" customHeight="1" x14ac:dyDescent="0.2">
      <c r="A19" s="85"/>
      <c r="B19" s="80" t="s">
        <v>112</v>
      </c>
      <c r="C19" s="69" t="s">
        <v>113</v>
      </c>
      <c r="D19" s="84">
        <v>0</v>
      </c>
      <c r="E19" s="70">
        <v>141244.92000000001</v>
      </c>
      <c r="F19" s="77"/>
    </row>
    <row r="20" spans="1:6" s="87" customFormat="1" ht="15" customHeight="1" x14ac:dyDescent="0.2">
      <c r="A20" s="67" t="s">
        <v>145</v>
      </c>
      <c r="B20" s="81"/>
      <c r="C20" s="82"/>
      <c r="D20" s="83">
        <v>0</v>
      </c>
      <c r="E20" s="68">
        <v>275271.42000000004</v>
      </c>
      <c r="F20" s="79"/>
    </row>
    <row r="21" spans="1:6" s="40" customFormat="1" ht="15" customHeight="1" x14ac:dyDescent="0.2">
      <c r="A21" s="85"/>
      <c r="B21" s="80" t="s">
        <v>146</v>
      </c>
      <c r="C21" s="69" t="s">
        <v>147</v>
      </c>
      <c r="D21" s="84">
        <v>0</v>
      </c>
      <c r="E21" s="70">
        <v>275271.42000000004</v>
      </c>
      <c r="F21" s="77"/>
    </row>
    <row r="22" spans="1:6" s="87" customFormat="1" ht="15" customHeight="1" x14ac:dyDescent="0.2">
      <c r="A22" s="67" t="s">
        <v>114</v>
      </c>
      <c r="B22" s="81"/>
      <c r="C22" s="82"/>
      <c r="D22" s="83">
        <v>6780000</v>
      </c>
      <c r="E22" s="68">
        <v>5324187.1900000004</v>
      </c>
      <c r="F22" s="79">
        <v>0.78527834660766971</v>
      </c>
    </row>
    <row r="23" spans="1:6" s="40" customFormat="1" ht="15" customHeight="1" x14ac:dyDescent="0.2">
      <c r="A23" s="61"/>
      <c r="B23" s="62" t="s">
        <v>167</v>
      </c>
      <c r="C23" s="63" t="s">
        <v>168</v>
      </c>
      <c r="D23" s="64">
        <v>0</v>
      </c>
      <c r="E23" s="39">
        <v>378.03</v>
      </c>
      <c r="F23" s="79"/>
    </row>
    <row r="24" spans="1:6" s="88" customFormat="1" ht="15" customHeight="1" x14ac:dyDescent="0.2">
      <c r="A24" s="85"/>
      <c r="B24" s="80" t="s">
        <v>115</v>
      </c>
      <c r="C24" s="69" t="s">
        <v>116</v>
      </c>
      <c r="D24" s="84">
        <v>6780000</v>
      </c>
      <c r="E24" s="70">
        <v>5273481.99</v>
      </c>
      <c r="F24" s="77">
        <v>0.77779970353982308</v>
      </c>
    </row>
    <row r="25" spans="1:6" s="60" customFormat="1" ht="15" customHeight="1" x14ac:dyDescent="0.2">
      <c r="A25" s="61"/>
      <c r="B25" s="62" t="s">
        <v>169</v>
      </c>
      <c r="C25" s="63" t="s">
        <v>170</v>
      </c>
      <c r="D25" s="64">
        <v>0</v>
      </c>
      <c r="E25" s="39">
        <v>50327.17</v>
      </c>
      <c r="F25" s="77"/>
    </row>
    <row r="26" spans="1:6" s="60" customFormat="1" ht="15" customHeight="1" x14ac:dyDescent="0.2">
      <c r="A26" s="67" t="s">
        <v>117</v>
      </c>
      <c r="B26" s="81"/>
      <c r="C26" s="82"/>
      <c r="D26" s="83">
        <v>0</v>
      </c>
      <c r="E26" s="68">
        <v>209030.08000000002</v>
      </c>
      <c r="F26" s="79"/>
    </row>
    <row r="27" spans="1:6" s="60" customFormat="1" ht="15" customHeight="1" x14ac:dyDescent="0.2">
      <c r="A27" s="61"/>
      <c r="B27" s="62" t="s">
        <v>118</v>
      </c>
      <c r="C27" s="63" t="s">
        <v>119</v>
      </c>
      <c r="D27" s="64">
        <v>0</v>
      </c>
      <c r="E27" s="39">
        <v>121250.11</v>
      </c>
      <c r="F27" s="77"/>
    </row>
    <row r="28" spans="1:6" s="60" customFormat="1" ht="15" customHeight="1" x14ac:dyDescent="0.2">
      <c r="A28" s="61"/>
      <c r="B28" s="62" t="s">
        <v>120</v>
      </c>
      <c r="C28" s="63" t="s">
        <v>121</v>
      </c>
      <c r="D28" s="64">
        <v>0</v>
      </c>
      <c r="E28" s="39">
        <v>87779.97</v>
      </c>
      <c r="F28" s="77"/>
    </row>
    <row r="29" spans="1:6" s="60" customFormat="1" ht="15" customHeight="1" x14ac:dyDescent="0.2">
      <c r="A29" s="67" t="s">
        <v>148</v>
      </c>
      <c r="B29" s="81"/>
      <c r="C29" s="82"/>
      <c r="D29" s="83">
        <v>0</v>
      </c>
      <c r="E29" s="68">
        <v>224480.36000000002</v>
      </c>
      <c r="F29" s="79"/>
    </row>
    <row r="30" spans="1:6" s="60" customFormat="1" ht="15" customHeight="1" x14ac:dyDescent="0.2">
      <c r="A30" s="61"/>
      <c r="B30" s="62" t="s">
        <v>149</v>
      </c>
      <c r="C30" s="63" t="s">
        <v>150</v>
      </c>
      <c r="D30" s="64">
        <v>0</v>
      </c>
      <c r="E30" s="39">
        <v>224480.36000000002</v>
      </c>
      <c r="F30" s="77"/>
    </row>
    <row r="31" spans="1:6" s="60" customFormat="1" ht="15" customHeight="1" x14ac:dyDescent="0.2">
      <c r="A31" s="67" t="s">
        <v>122</v>
      </c>
      <c r="B31" s="81"/>
      <c r="C31" s="82"/>
      <c r="D31" s="83">
        <v>25207810</v>
      </c>
      <c r="E31" s="68">
        <v>177240280.67999998</v>
      </c>
      <c r="F31" s="79">
        <v>7.0311653681934283</v>
      </c>
    </row>
    <row r="32" spans="1:6" s="60" customFormat="1" ht="15" customHeight="1" x14ac:dyDescent="0.2">
      <c r="A32" s="61"/>
      <c r="B32" s="62" t="s">
        <v>123</v>
      </c>
      <c r="C32" s="63" t="s">
        <v>124</v>
      </c>
      <c r="D32" s="64">
        <v>0</v>
      </c>
      <c r="E32" s="39">
        <v>2056062.24</v>
      </c>
      <c r="F32" s="79"/>
    </row>
    <row r="33" spans="1:7" s="60" customFormat="1" ht="15" customHeight="1" x14ac:dyDescent="0.2">
      <c r="A33" s="61"/>
      <c r="B33" s="62" t="s">
        <v>171</v>
      </c>
      <c r="C33" s="63" t="s">
        <v>172</v>
      </c>
      <c r="D33" s="64">
        <v>22060000</v>
      </c>
      <c r="E33" s="39">
        <v>169257539.31</v>
      </c>
      <c r="F33" s="77">
        <v>7.6725992434270172</v>
      </c>
    </row>
    <row r="34" spans="1:7" s="60" customFormat="1" ht="15" customHeight="1" x14ac:dyDescent="0.2">
      <c r="A34" s="61"/>
      <c r="B34" s="62" t="s">
        <v>173</v>
      </c>
      <c r="C34" s="63" t="s">
        <v>174</v>
      </c>
      <c r="D34" s="64">
        <v>0</v>
      </c>
      <c r="E34" s="39">
        <v>2519108.66</v>
      </c>
      <c r="F34" s="77"/>
    </row>
    <row r="35" spans="1:7" s="60" customFormat="1" ht="15" customHeight="1" x14ac:dyDescent="0.2">
      <c r="A35" s="61"/>
      <c r="B35" s="62" t="s">
        <v>175</v>
      </c>
      <c r="C35" s="63" t="s">
        <v>176</v>
      </c>
      <c r="D35" s="64">
        <v>3147810</v>
      </c>
      <c r="E35" s="39">
        <v>2788692.26</v>
      </c>
      <c r="F35" s="77">
        <v>0.88591505205206156</v>
      </c>
    </row>
    <row r="36" spans="1:7" s="60" customFormat="1" ht="15" customHeight="1" x14ac:dyDescent="0.2">
      <c r="A36" s="61"/>
      <c r="B36" s="62" t="s">
        <v>177</v>
      </c>
      <c r="C36" s="63" t="s">
        <v>178</v>
      </c>
      <c r="D36" s="64">
        <v>0</v>
      </c>
      <c r="E36" s="39">
        <v>60379.29</v>
      </c>
      <c r="F36" s="77"/>
    </row>
    <row r="37" spans="1:7" s="60" customFormat="1" ht="15" customHeight="1" x14ac:dyDescent="0.2">
      <c r="A37" s="61"/>
      <c r="B37" s="62" t="s">
        <v>129</v>
      </c>
      <c r="C37" s="63" t="s">
        <v>130</v>
      </c>
      <c r="D37" s="64">
        <v>0</v>
      </c>
      <c r="E37" s="39">
        <v>558498.92000000004</v>
      </c>
      <c r="F37" s="77"/>
    </row>
    <row r="38" spans="1:7" s="60" customFormat="1" ht="15" customHeight="1" x14ac:dyDescent="0.2">
      <c r="A38" s="67" t="s">
        <v>179</v>
      </c>
      <c r="B38" s="81"/>
      <c r="C38" s="82"/>
      <c r="D38" s="83">
        <v>0</v>
      </c>
      <c r="E38" s="68">
        <v>32654.04</v>
      </c>
      <c r="F38" s="79"/>
    </row>
    <row r="39" spans="1:7" s="60" customFormat="1" ht="15" customHeight="1" x14ac:dyDescent="0.2">
      <c r="A39" s="61"/>
      <c r="B39" s="62" t="s">
        <v>180</v>
      </c>
      <c r="C39" s="63" t="s">
        <v>181</v>
      </c>
      <c r="D39" s="64">
        <v>0</v>
      </c>
      <c r="E39" s="39">
        <v>32654.04</v>
      </c>
      <c r="F39" s="77"/>
    </row>
    <row r="40" spans="1:7" s="60" customFormat="1" ht="15" customHeight="1" x14ac:dyDescent="0.2">
      <c r="A40" s="67" t="s">
        <v>131</v>
      </c>
      <c r="B40" s="81"/>
      <c r="C40" s="82"/>
      <c r="D40" s="83">
        <v>11160000</v>
      </c>
      <c r="E40" s="68">
        <v>37814766.950000003</v>
      </c>
      <c r="F40" s="79">
        <v>3.3884199775985664</v>
      </c>
    </row>
    <row r="41" spans="1:7" s="60" customFormat="1" ht="15" customHeight="1" x14ac:dyDescent="0.2">
      <c r="A41" s="61"/>
      <c r="B41" s="62" t="s">
        <v>132</v>
      </c>
      <c r="C41" s="63" t="s">
        <v>133</v>
      </c>
      <c r="D41" s="64">
        <v>0</v>
      </c>
      <c r="E41" s="39">
        <v>312482.51</v>
      </c>
      <c r="F41" s="77"/>
    </row>
    <row r="42" spans="1:7" s="60" customFormat="1" ht="15" customHeight="1" x14ac:dyDescent="0.2">
      <c r="A42" s="61"/>
      <c r="B42" s="62" t="s">
        <v>153</v>
      </c>
      <c r="C42" s="63" t="s">
        <v>154</v>
      </c>
      <c r="D42" s="64">
        <v>0</v>
      </c>
      <c r="E42" s="39">
        <v>373089.14</v>
      </c>
      <c r="F42" s="77"/>
    </row>
    <row r="43" spans="1:7" s="60" customFormat="1" ht="15" customHeight="1" x14ac:dyDescent="0.2">
      <c r="A43" s="61"/>
      <c r="B43" s="62" t="s">
        <v>165</v>
      </c>
      <c r="C43" s="63" t="s">
        <v>166</v>
      </c>
      <c r="D43" s="64">
        <v>6000000</v>
      </c>
      <c r="E43" s="39">
        <v>1419546.58</v>
      </c>
      <c r="F43" s="77">
        <v>0.23659109666666667</v>
      </c>
    </row>
    <row r="44" spans="1:7" s="88" customFormat="1" ht="15" customHeight="1" x14ac:dyDescent="0.2">
      <c r="A44" s="61"/>
      <c r="B44" s="62" t="s">
        <v>134</v>
      </c>
      <c r="C44" s="63" t="s">
        <v>135</v>
      </c>
      <c r="D44" s="64">
        <v>0</v>
      </c>
      <c r="E44" s="39">
        <v>265413.28999999998</v>
      </c>
      <c r="F44" s="77"/>
      <c r="G44" s="89"/>
    </row>
    <row r="45" spans="1:7" s="40" customFormat="1" ht="15" customHeight="1" x14ac:dyDescent="0.2">
      <c r="A45" s="85"/>
      <c r="B45" s="80" t="s">
        <v>136</v>
      </c>
      <c r="C45" s="69" t="s">
        <v>137</v>
      </c>
      <c r="D45" s="84">
        <v>5160000</v>
      </c>
      <c r="E45" s="70">
        <v>35444235.43</v>
      </c>
      <c r="F45" s="77">
        <v>6.8690378740310081</v>
      </c>
      <c r="G45" s="78"/>
    </row>
    <row r="46" spans="1:7" s="40" customFormat="1" ht="17.25" customHeight="1" x14ac:dyDescent="0.25">
      <c r="A46" s="108" t="s">
        <v>27</v>
      </c>
      <c r="B46" s="109"/>
      <c r="C46" s="110"/>
      <c r="D46" s="19">
        <v>44015820</v>
      </c>
      <c r="E46" s="19">
        <v>257334885.91999996</v>
      </c>
      <c r="F46" s="49">
        <v>5.8464180814988778</v>
      </c>
      <c r="G46" s="78"/>
    </row>
    <row r="47" spans="1:7" ht="10.5" customHeight="1" x14ac:dyDescent="0.25">
      <c r="A47" s="73" t="s">
        <v>7</v>
      </c>
    </row>
    <row r="48" spans="1:7" x14ac:dyDescent="0.25">
      <c r="D48" s="22"/>
      <c r="E48" s="22"/>
    </row>
  </sheetData>
  <mergeCells count="1">
    <mergeCell ref="A46:C4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183300</v>
      </c>
      <c r="D9" s="16">
        <v>118802.73999999999</v>
      </c>
      <c r="E9" s="17">
        <v>0.64813278777959626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897983.77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74104.42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4763162.24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1196570</v>
      </c>
      <c r="D13" s="16">
        <v>3449084.94</v>
      </c>
      <c r="E13" s="17">
        <v>2.8824765287446619</v>
      </c>
    </row>
    <row r="14" spans="1:5" x14ac:dyDescent="0.25">
      <c r="A14" s="28" t="s">
        <v>60</v>
      </c>
      <c r="B14" s="15" t="s">
        <v>61</v>
      </c>
      <c r="C14" s="16">
        <v>130050240</v>
      </c>
      <c r="D14" s="16">
        <v>130893513.61000001</v>
      </c>
      <c r="E14" s="17">
        <v>1.0064842141775365</v>
      </c>
    </row>
    <row r="15" spans="1:5" x14ac:dyDescent="0.25">
      <c r="A15" s="28" t="s">
        <v>62</v>
      </c>
      <c r="B15" s="15" t="s">
        <v>63</v>
      </c>
      <c r="C15" s="16">
        <v>659000</v>
      </c>
      <c r="D15" s="16">
        <v>671619.6100000001</v>
      </c>
      <c r="E15" s="17">
        <v>1.0191496358118364</v>
      </c>
    </row>
    <row r="16" spans="1:5" x14ac:dyDescent="0.25">
      <c r="A16" s="28" t="s">
        <v>64</v>
      </c>
      <c r="B16" s="15" t="s">
        <v>65</v>
      </c>
      <c r="C16" s="16">
        <v>1700000</v>
      </c>
      <c r="D16" s="16">
        <v>295988.36</v>
      </c>
      <c r="E16" s="17">
        <v>0.17411079999999998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3130.2799999999997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4790570</v>
      </c>
      <c r="D18" s="16">
        <v>10535028.23</v>
      </c>
      <c r="E18" s="17">
        <v>2.1991178982876778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42311.94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0</v>
      </c>
      <c r="D20" s="16">
        <v>277426.03000000003</v>
      </c>
      <c r="E20" s="17">
        <v>0</v>
      </c>
    </row>
    <row r="21" spans="1:5" x14ac:dyDescent="0.25">
      <c r="A21" s="29" t="s">
        <v>27</v>
      </c>
      <c r="B21" s="18"/>
      <c r="C21" s="19">
        <v>138579680</v>
      </c>
      <c r="D21" s="19">
        <v>152022156.17000005</v>
      </c>
      <c r="E21" s="20">
        <v>1.0970017838834671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13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33979.51</v>
      </c>
      <c r="F9" s="76"/>
    </row>
    <row r="10" spans="1:6" s="40" customFormat="1" ht="15" customHeight="1" x14ac:dyDescent="0.2">
      <c r="A10" s="61"/>
      <c r="B10" s="62" t="s">
        <v>141</v>
      </c>
      <c r="C10" s="63" t="s">
        <v>142</v>
      </c>
      <c r="D10" s="64">
        <v>0</v>
      </c>
      <c r="E10" s="39">
        <v>5081.5200000000004</v>
      </c>
      <c r="F10" s="77"/>
    </row>
    <row r="11" spans="1:6" s="88" customFormat="1" ht="15" customHeight="1" x14ac:dyDescent="0.2">
      <c r="A11" s="85"/>
      <c r="B11" s="80" t="s">
        <v>104</v>
      </c>
      <c r="C11" s="69" t="s">
        <v>105</v>
      </c>
      <c r="D11" s="84">
        <v>0</v>
      </c>
      <c r="E11" s="70">
        <v>28897.99</v>
      </c>
      <c r="F11" s="77"/>
    </row>
    <row r="12" spans="1:6" s="87" customFormat="1" ht="15" customHeight="1" x14ac:dyDescent="0.2">
      <c r="A12" s="67" t="s">
        <v>106</v>
      </c>
      <c r="B12" s="81"/>
      <c r="C12" s="82"/>
      <c r="D12" s="83">
        <v>0</v>
      </c>
      <c r="E12" s="68">
        <v>388622.6</v>
      </c>
      <c r="F12" s="79"/>
    </row>
    <row r="13" spans="1:6" s="88" customFormat="1" ht="15" customHeight="1" x14ac:dyDescent="0.2">
      <c r="A13" s="85"/>
      <c r="B13" s="80" t="s">
        <v>107</v>
      </c>
      <c r="C13" s="69" t="s">
        <v>108</v>
      </c>
      <c r="D13" s="84">
        <v>0</v>
      </c>
      <c r="E13" s="70">
        <v>388622.6</v>
      </c>
      <c r="F13" s="77"/>
    </row>
    <row r="14" spans="1:6" s="87" customFormat="1" ht="15" customHeight="1" x14ac:dyDescent="0.2">
      <c r="A14" s="67" t="s">
        <v>109</v>
      </c>
      <c r="B14" s="81"/>
      <c r="C14" s="82"/>
      <c r="D14" s="83">
        <v>0</v>
      </c>
      <c r="E14" s="68">
        <v>2540985.62</v>
      </c>
      <c r="F14" s="79"/>
    </row>
    <row r="15" spans="1:6" s="88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2540985.62</v>
      </c>
      <c r="F15" s="77"/>
    </row>
    <row r="16" spans="1:6" s="87" customFormat="1" ht="15" customHeight="1" x14ac:dyDescent="0.2">
      <c r="A16" s="67" t="s">
        <v>114</v>
      </c>
      <c r="B16" s="81"/>
      <c r="C16" s="82"/>
      <c r="D16" s="83">
        <v>0</v>
      </c>
      <c r="E16" s="68">
        <v>45007.17</v>
      </c>
      <c r="F16" s="79"/>
    </row>
    <row r="17" spans="1:7" s="88" customFormat="1" ht="15" customHeight="1" x14ac:dyDescent="0.2">
      <c r="A17" s="85"/>
      <c r="B17" s="80" t="s">
        <v>115</v>
      </c>
      <c r="C17" s="69" t="s">
        <v>116</v>
      </c>
      <c r="D17" s="84">
        <v>0</v>
      </c>
      <c r="E17" s="70">
        <v>45007.17</v>
      </c>
      <c r="F17" s="77"/>
    </row>
    <row r="18" spans="1:7" s="87" customFormat="1" ht="15" customHeight="1" x14ac:dyDescent="0.2">
      <c r="A18" s="67" t="s">
        <v>148</v>
      </c>
      <c r="B18" s="81"/>
      <c r="C18" s="82"/>
      <c r="D18" s="83">
        <v>0</v>
      </c>
      <c r="E18" s="68">
        <v>282588.64</v>
      </c>
      <c r="F18" s="79"/>
    </row>
    <row r="19" spans="1:7" s="88" customFormat="1" ht="15" customHeight="1" x14ac:dyDescent="0.2">
      <c r="A19" s="85"/>
      <c r="B19" s="80" t="s">
        <v>149</v>
      </c>
      <c r="C19" s="69" t="s">
        <v>150</v>
      </c>
      <c r="D19" s="84">
        <v>0</v>
      </c>
      <c r="E19" s="70">
        <v>282588.64</v>
      </c>
      <c r="F19" s="77"/>
    </row>
    <row r="20" spans="1:7" s="87" customFormat="1" ht="15" customHeight="1" x14ac:dyDescent="0.2">
      <c r="A20" s="67" t="s">
        <v>122</v>
      </c>
      <c r="B20" s="81"/>
      <c r="C20" s="82"/>
      <c r="D20" s="83">
        <v>10325000</v>
      </c>
      <c r="E20" s="68">
        <v>12687788.9</v>
      </c>
      <c r="F20" s="79">
        <v>1.228841539951574</v>
      </c>
    </row>
    <row r="21" spans="1:7" s="87" customFormat="1" ht="15" customHeight="1" x14ac:dyDescent="0.2">
      <c r="A21" s="61"/>
      <c r="B21" s="62" t="s">
        <v>123</v>
      </c>
      <c r="C21" s="63" t="s">
        <v>124</v>
      </c>
      <c r="D21" s="64">
        <v>0</v>
      </c>
      <c r="E21" s="39">
        <v>57754.07</v>
      </c>
      <c r="F21" s="77"/>
    </row>
    <row r="22" spans="1:7" s="87" customFormat="1" ht="15" customHeight="1" x14ac:dyDescent="0.2">
      <c r="A22" s="61"/>
      <c r="B22" s="62" t="s">
        <v>125</v>
      </c>
      <c r="C22" s="63" t="s">
        <v>126</v>
      </c>
      <c r="D22" s="64">
        <v>10325000</v>
      </c>
      <c r="E22" s="39">
        <v>12474785.42</v>
      </c>
      <c r="F22" s="77">
        <v>1.2082116629539952</v>
      </c>
    </row>
    <row r="23" spans="1:7" s="87" customFormat="1" ht="15" customHeight="1" x14ac:dyDescent="0.2">
      <c r="A23" s="61"/>
      <c r="B23" s="62" t="s">
        <v>129</v>
      </c>
      <c r="C23" s="63" t="s">
        <v>130</v>
      </c>
      <c r="D23" s="64">
        <v>0</v>
      </c>
      <c r="E23" s="39">
        <v>155249.41</v>
      </c>
      <c r="F23" s="77"/>
    </row>
    <row r="24" spans="1:7" s="87" customFormat="1" ht="15" customHeight="1" x14ac:dyDescent="0.2">
      <c r="A24" s="67" t="s">
        <v>131</v>
      </c>
      <c r="B24" s="81"/>
      <c r="C24" s="82"/>
      <c r="D24" s="83">
        <v>0</v>
      </c>
      <c r="E24" s="68">
        <v>3225768.27</v>
      </c>
      <c r="F24" s="79"/>
    </row>
    <row r="25" spans="1:7" s="40" customFormat="1" ht="15" customHeight="1" x14ac:dyDescent="0.2">
      <c r="A25" s="61"/>
      <c r="B25" s="62" t="s">
        <v>132</v>
      </c>
      <c r="C25" s="63" t="s">
        <v>133</v>
      </c>
      <c r="D25" s="64">
        <v>0</v>
      </c>
      <c r="E25" s="39">
        <v>16301.59</v>
      </c>
      <c r="F25" s="77"/>
    </row>
    <row r="26" spans="1:7" s="88" customFormat="1" ht="15" customHeight="1" x14ac:dyDescent="0.2">
      <c r="A26" s="85"/>
      <c r="B26" s="80" t="s">
        <v>165</v>
      </c>
      <c r="C26" s="69" t="s">
        <v>166</v>
      </c>
      <c r="D26" s="84">
        <v>0</v>
      </c>
      <c r="E26" s="70">
        <v>153439.37</v>
      </c>
      <c r="F26" s="77"/>
    </row>
    <row r="27" spans="1:7" s="40" customFormat="1" ht="15" customHeight="1" x14ac:dyDescent="0.2">
      <c r="A27" s="61"/>
      <c r="B27" s="62" t="s">
        <v>134</v>
      </c>
      <c r="C27" s="63" t="s">
        <v>135</v>
      </c>
      <c r="D27" s="64">
        <v>0</v>
      </c>
      <c r="E27" s="39">
        <v>25804.240000000002</v>
      </c>
      <c r="F27" s="77"/>
    </row>
    <row r="28" spans="1:7" s="88" customFormat="1" ht="15" customHeight="1" x14ac:dyDescent="0.2">
      <c r="A28" s="61"/>
      <c r="B28" s="62" t="s">
        <v>136</v>
      </c>
      <c r="C28" s="63" t="s">
        <v>137</v>
      </c>
      <c r="D28" s="64">
        <v>0</v>
      </c>
      <c r="E28" s="39">
        <v>3030223.07</v>
      </c>
      <c r="F28" s="79"/>
      <c r="G28" s="89"/>
    </row>
    <row r="29" spans="1:7" s="40" customFormat="1" ht="15" customHeight="1" x14ac:dyDescent="0.25">
      <c r="A29" s="108" t="s">
        <v>27</v>
      </c>
      <c r="B29" s="109"/>
      <c r="C29" s="110"/>
      <c r="D29" s="19">
        <v>10325000</v>
      </c>
      <c r="E29" s="19">
        <v>19204740.709999997</v>
      </c>
      <c r="F29" s="49">
        <v>1.8600233133171911</v>
      </c>
      <c r="G29" s="78"/>
    </row>
    <row r="30" spans="1:7" ht="15" customHeight="1" x14ac:dyDescent="0.25">
      <c r="A30" s="73" t="s">
        <v>7</v>
      </c>
      <c r="B30" s="13"/>
      <c r="C30" s="13"/>
      <c r="D30" s="13"/>
      <c r="E30" s="13"/>
      <c r="F30" s="13"/>
    </row>
    <row r="31" spans="1:7" x14ac:dyDescent="0.25">
      <c r="E31" s="22"/>
    </row>
    <row r="32" spans="1:7" x14ac:dyDescent="0.25">
      <c r="D32" s="22"/>
      <c r="E32" s="22"/>
    </row>
  </sheetData>
  <mergeCells count="1">
    <mergeCell ref="A29:C2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14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87" customFormat="1" ht="15" customHeight="1" x14ac:dyDescent="0.2">
      <c r="A9" s="53" t="s">
        <v>103</v>
      </c>
      <c r="B9" s="54"/>
      <c r="C9" s="55"/>
      <c r="D9" s="56">
        <v>0</v>
      </c>
      <c r="E9" s="57">
        <v>50501</v>
      </c>
      <c r="F9" s="79"/>
      <c r="G9" s="86"/>
    </row>
    <row r="10" spans="1:7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50501</v>
      </c>
      <c r="F10" s="77"/>
      <c r="G10" s="59"/>
    </row>
    <row r="11" spans="1:7" s="60" customFormat="1" ht="15" customHeight="1" x14ac:dyDescent="0.2">
      <c r="A11" s="53" t="s">
        <v>106</v>
      </c>
      <c r="B11" s="54"/>
      <c r="C11" s="55"/>
      <c r="D11" s="56">
        <v>0</v>
      </c>
      <c r="E11" s="57">
        <v>480458.54</v>
      </c>
      <c r="F11" s="77"/>
      <c r="G11" s="59"/>
    </row>
    <row r="12" spans="1:7" s="88" customFormat="1" ht="15" customHeight="1" x14ac:dyDescent="0.2">
      <c r="A12" s="61"/>
      <c r="B12" s="62" t="s">
        <v>107</v>
      </c>
      <c r="C12" s="63" t="s">
        <v>108</v>
      </c>
      <c r="D12" s="64">
        <v>0</v>
      </c>
      <c r="E12" s="39">
        <v>480458.54</v>
      </c>
      <c r="F12" s="79"/>
      <c r="G12" s="86"/>
    </row>
    <row r="13" spans="1:7" s="60" customFormat="1" ht="15" customHeight="1" x14ac:dyDescent="0.2">
      <c r="A13" s="53" t="s">
        <v>109</v>
      </c>
      <c r="B13" s="54"/>
      <c r="C13" s="55"/>
      <c r="D13" s="56">
        <v>0</v>
      </c>
      <c r="E13" s="57">
        <v>1391134.02</v>
      </c>
      <c r="F13" s="79"/>
      <c r="G13" s="59"/>
    </row>
    <row r="14" spans="1:7" s="88" customFormat="1" ht="15" customHeight="1" x14ac:dyDescent="0.2">
      <c r="A14" s="61"/>
      <c r="B14" s="62" t="s">
        <v>110</v>
      </c>
      <c r="C14" s="63" t="s">
        <v>111</v>
      </c>
      <c r="D14" s="64">
        <v>0</v>
      </c>
      <c r="E14" s="39">
        <v>1391134.02</v>
      </c>
      <c r="F14" s="77"/>
      <c r="G14" s="86"/>
    </row>
    <row r="15" spans="1:7" s="60" customFormat="1" ht="15" customHeight="1" x14ac:dyDescent="0.2">
      <c r="A15" s="67" t="s">
        <v>145</v>
      </c>
      <c r="B15" s="81"/>
      <c r="C15" s="82"/>
      <c r="D15" s="83">
        <v>0</v>
      </c>
      <c r="E15" s="68">
        <v>16825</v>
      </c>
      <c r="F15" s="79"/>
      <c r="G15" s="59"/>
    </row>
    <row r="16" spans="1:7" s="40" customFormat="1" ht="15" customHeight="1" x14ac:dyDescent="0.2">
      <c r="A16" s="61"/>
      <c r="B16" s="62" t="s">
        <v>146</v>
      </c>
      <c r="C16" s="63" t="s">
        <v>147</v>
      </c>
      <c r="D16" s="64">
        <v>0</v>
      </c>
      <c r="E16" s="39">
        <v>16825</v>
      </c>
      <c r="F16" s="77"/>
      <c r="G16" s="59"/>
    </row>
    <row r="17" spans="1:7" s="60" customFormat="1" ht="15" customHeight="1" x14ac:dyDescent="0.2">
      <c r="A17" s="67" t="s">
        <v>114</v>
      </c>
      <c r="B17" s="81"/>
      <c r="C17" s="82"/>
      <c r="D17" s="83">
        <v>1316400</v>
      </c>
      <c r="E17" s="68">
        <v>285637.45</v>
      </c>
      <c r="F17" s="79">
        <v>0.21698378152537223</v>
      </c>
      <c r="G17" s="59"/>
    </row>
    <row r="18" spans="1:7" s="40" customFormat="1" ht="15" customHeight="1" x14ac:dyDescent="0.2">
      <c r="A18" s="61"/>
      <c r="B18" s="62" t="s">
        <v>167</v>
      </c>
      <c r="C18" s="63" t="s">
        <v>168</v>
      </c>
      <c r="D18" s="64">
        <v>691400</v>
      </c>
      <c r="E18" s="39">
        <v>121756.44</v>
      </c>
      <c r="F18" s="77">
        <v>0.17610130170668209</v>
      </c>
      <c r="G18" s="59"/>
    </row>
    <row r="19" spans="1:7" s="40" customFormat="1" ht="15" customHeight="1" x14ac:dyDescent="0.2">
      <c r="A19" s="61"/>
      <c r="B19" s="62" t="s">
        <v>115</v>
      </c>
      <c r="C19" s="63" t="s">
        <v>116</v>
      </c>
      <c r="D19" s="64">
        <v>625000</v>
      </c>
      <c r="E19" s="39">
        <v>163881.01</v>
      </c>
      <c r="F19" s="77">
        <v>0.26220961600000003</v>
      </c>
      <c r="G19" s="59"/>
    </row>
    <row r="20" spans="1:7" s="60" customFormat="1" ht="15" customHeight="1" x14ac:dyDescent="0.2">
      <c r="A20" s="67" t="s">
        <v>117</v>
      </c>
      <c r="B20" s="81"/>
      <c r="C20" s="82"/>
      <c r="D20" s="83">
        <v>0</v>
      </c>
      <c r="E20" s="68">
        <v>6699.53</v>
      </c>
      <c r="F20" s="79"/>
      <c r="G20" s="59"/>
    </row>
    <row r="21" spans="1:7" s="40" customFormat="1" ht="15" customHeight="1" x14ac:dyDescent="0.2">
      <c r="A21" s="61"/>
      <c r="B21" s="62" t="s">
        <v>118</v>
      </c>
      <c r="C21" s="63" t="s">
        <v>119</v>
      </c>
      <c r="D21" s="64">
        <v>0</v>
      </c>
      <c r="E21" s="39">
        <v>6679.2</v>
      </c>
      <c r="F21" s="77"/>
      <c r="G21" s="59"/>
    </row>
    <row r="22" spans="1:7" s="40" customFormat="1" ht="15" customHeight="1" x14ac:dyDescent="0.2">
      <c r="A22" s="61"/>
      <c r="B22" s="62" t="s">
        <v>159</v>
      </c>
      <c r="C22" s="63" t="s">
        <v>160</v>
      </c>
      <c r="D22" s="64">
        <v>0</v>
      </c>
      <c r="E22" s="39">
        <v>20.329999999999998</v>
      </c>
      <c r="F22" s="77"/>
      <c r="G22" s="59"/>
    </row>
    <row r="23" spans="1:7" s="60" customFormat="1" ht="15" customHeight="1" x14ac:dyDescent="0.2">
      <c r="A23" s="67" t="s">
        <v>122</v>
      </c>
      <c r="B23" s="81"/>
      <c r="C23" s="82"/>
      <c r="D23" s="83">
        <v>955000</v>
      </c>
      <c r="E23" s="68">
        <v>1492402.23</v>
      </c>
      <c r="F23" s="79">
        <v>1.5627248481675393</v>
      </c>
      <c r="G23" s="59"/>
    </row>
    <row r="24" spans="1:7" s="40" customFormat="1" ht="15" customHeight="1" x14ac:dyDescent="0.2">
      <c r="A24" s="61"/>
      <c r="B24" s="62" t="s">
        <v>125</v>
      </c>
      <c r="C24" s="63" t="s">
        <v>126</v>
      </c>
      <c r="D24" s="64">
        <v>955000</v>
      </c>
      <c r="E24" s="39">
        <v>1005472.37</v>
      </c>
      <c r="F24" s="77">
        <v>1.0528506492146597</v>
      </c>
      <c r="G24" s="59"/>
    </row>
    <row r="25" spans="1:7" s="40" customFormat="1" ht="15" customHeight="1" x14ac:dyDescent="0.2">
      <c r="A25" s="61"/>
      <c r="B25" s="62" t="s">
        <v>127</v>
      </c>
      <c r="C25" s="63" t="s">
        <v>128</v>
      </c>
      <c r="D25" s="64">
        <v>0</v>
      </c>
      <c r="E25" s="39">
        <v>436661.24</v>
      </c>
      <c r="F25" s="77"/>
      <c r="G25" s="59"/>
    </row>
    <row r="26" spans="1:7" s="40" customFormat="1" ht="15" customHeight="1" x14ac:dyDescent="0.2">
      <c r="A26" s="61"/>
      <c r="B26" s="62" t="s">
        <v>129</v>
      </c>
      <c r="C26" s="63" t="s">
        <v>130</v>
      </c>
      <c r="D26" s="64">
        <v>0</v>
      </c>
      <c r="E26" s="39">
        <v>50268.62</v>
      </c>
      <c r="F26" s="77"/>
      <c r="G26" s="59"/>
    </row>
    <row r="27" spans="1:7" s="60" customFormat="1" ht="15" customHeight="1" x14ac:dyDescent="0.2">
      <c r="A27" s="67" t="s">
        <v>131</v>
      </c>
      <c r="B27" s="81"/>
      <c r="C27" s="82"/>
      <c r="D27" s="83">
        <v>780000</v>
      </c>
      <c r="E27" s="68">
        <v>1984961.1099999999</v>
      </c>
      <c r="F27" s="79">
        <v>2.5448219358974358</v>
      </c>
      <c r="G27" s="59"/>
    </row>
    <row r="28" spans="1:7" s="40" customFormat="1" ht="15" customHeight="1" x14ac:dyDescent="0.2">
      <c r="A28" s="61"/>
      <c r="B28" s="62" t="s">
        <v>132</v>
      </c>
      <c r="C28" s="63" t="s">
        <v>133</v>
      </c>
      <c r="D28" s="64">
        <v>0</v>
      </c>
      <c r="E28" s="39">
        <v>134.63</v>
      </c>
      <c r="F28" s="77"/>
      <c r="G28" s="59"/>
    </row>
    <row r="29" spans="1:7" s="40" customFormat="1" ht="15" customHeight="1" x14ac:dyDescent="0.2">
      <c r="A29" s="61"/>
      <c r="B29" s="62" t="s">
        <v>165</v>
      </c>
      <c r="C29" s="63" t="s">
        <v>166</v>
      </c>
      <c r="D29" s="64">
        <v>0</v>
      </c>
      <c r="E29" s="39">
        <v>817831.99</v>
      </c>
      <c r="F29" s="77"/>
      <c r="G29" s="59"/>
    </row>
    <row r="30" spans="1:7" s="40" customFormat="1" ht="15" customHeight="1" x14ac:dyDescent="0.2">
      <c r="A30" s="85"/>
      <c r="B30" s="80" t="s">
        <v>134</v>
      </c>
      <c r="C30" s="69" t="s">
        <v>135</v>
      </c>
      <c r="D30" s="84">
        <v>0</v>
      </c>
      <c r="E30" s="70">
        <v>998.25</v>
      </c>
      <c r="F30" s="77"/>
      <c r="G30" s="78"/>
    </row>
    <row r="31" spans="1:7" s="88" customFormat="1" ht="15" customHeight="1" x14ac:dyDescent="0.2">
      <c r="A31" s="61"/>
      <c r="B31" s="62" t="s">
        <v>136</v>
      </c>
      <c r="C31" s="63" t="s">
        <v>137</v>
      </c>
      <c r="D31" s="64">
        <v>780000</v>
      </c>
      <c r="E31" s="39">
        <v>1165996.24</v>
      </c>
      <c r="F31" s="77">
        <v>1.4948669743589744</v>
      </c>
      <c r="G31" s="86"/>
    </row>
    <row r="32" spans="1:7" s="40" customFormat="1" ht="15" customHeight="1" x14ac:dyDescent="0.25">
      <c r="A32" s="108" t="s">
        <v>27</v>
      </c>
      <c r="B32" s="109"/>
      <c r="C32" s="110"/>
      <c r="D32" s="19">
        <v>3051400</v>
      </c>
      <c r="E32" s="19">
        <v>5708618.8800000008</v>
      </c>
      <c r="F32" s="49">
        <v>1.8708195844530382</v>
      </c>
      <c r="G32" s="59"/>
    </row>
    <row r="33" spans="1:6" ht="15" customHeight="1" x14ac:dyDescent="0.25">
      <c r="A33" s="73" t="s">
        <v>7</v>
      </c>
      <c r="B33" s="13"/>
      <c r="C33" s="13"/>
      <c r="D33" s="13"/>
      <c r="E33" s="13"/>
      <c r="F33" s="91"/>
    </row>
    <row r="34" spans="1:6" x14ac:dyDescent="0.25">
      <c r="E34" s="22"/>
      <c r="F34" s="91"/>
    </row>
    <row r="35" spans="1:6" x14ac:dyDescent="0.25">
      <c r="D35" s="22"/>
      <c r="E35" s="22"/>
      <c r="F35" s="91" t="s">
        <v>182</v>
      </c>
    </row>
    <row r="36" spans="1:6" x14ac:dyDescent="0.25">
      <c r="F36" s="91" t="s">
        <v>182</v>
      </c>
    </row>
  </sheetData>
  <mergeCells count="1">
    <mergeCell ref="A32:C3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176889.05</v>
      </c>
      <c r="F9" s="76"/>
    </row>
    <row r="10" spans="1:6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176889.05</v>
      </c>
      <c r="F10" s="77"/>
    </row>
    <row r="11" spans="1:6" s="87" customFormat="1" ht="15" customHeight="1" x14ac:dyDescent="0.2">
      <c r="A11" s="53" t="s">
        <v>106</v>
      </c>
      <c r="B11" s="54"/>
      <c r="C11" s="55"/>
      <c r="D11" s="56">
        <v>0</v>
      </c>
      <c r="E11" s="57">
        <v>346432.18</v>
      </c>
      <c r="F11" s="79"/>
    </row>
    <row r="12" spans="1:6" s="87" customFormat="1" ht="15" customHeight="1" x14ac:dyDescent="0.2">
      <c r="A12" s="61"/>
      <c r="B12" s="62" t="s">
        <v>107</v>
      </c>
      <c r="C12" s="63" t="s">
        <v>108</v>
      </c>
      <c r="D12" s="64">
        <v>0</v>
      </c>
      <c r="E12" s="39">
        <v>346432.18</v>
      </c>
      <c r="F12" s="79"/>
    </row>
    <row r="13" spans="1:6" s="87" customFormat="1" ht="15" customHeight="1" x14ac:dyDescent="0.2">
      <c r="A13" s="53" t="s">
        <v>109</v>
      </c>
      <c r="B13" s="54"/>
      <c r="C13" s="55"/>
      <c r="D13" s="56">
        <v>0</v>
      </c>
      <c r="E13" s="57">
        <v>1716787.83</v>
      </c>
      <c r="F13" s="79"/>
    </row>
    <row r="14" spans="1:6" s="87" customFormat="1" ht="15" customHeight="1" x14ac:dyDescent="0.2">
      <c r="A14" s="61"/>
      <c r="B14" s="62" t="s">
        <v>110</v>
      </c>
      <c r="C14" s="63" t="s">
        <v>111</v>
      </c>
      <c r="D14" s="64">
        <v>0</v>
      </c>
      <c r="E14" s="39">
        <v>1716787.83</v>
      </c>
      <c r="F14" s="79"/>
    </row>
    <row r="15" spans="1:6" s="87" customFormat="1" ht="15" customHeight="1" x14ac:dyDescent="0.2">
      <c r="A15" s="53" t="s">
        <v>114</v>
      </c>
      <c r="B15" s="54"/>
      <c r="C15" s="55"/>
      <c r="D15" s="56">
        <v>0</v>
      </c>
      <c r="E15" s="57">
        <v>60258.239999999998</v>
      </c>
      <c r="F15" s="79"/>
    </row>
    <row r="16" spans="1:6" s="87" customFormat="1" ht="15" customHeight="1" x14ac:dyDescent="0.2">
      <c r="A16" s="61"/>
      <c r="B16" s="62" t="s">
        <v>115</v>
      </c>
      <c r="C16" s="63" t="s">
        <v>116</v>
      </c>
      <c r="D16" s="64">
        <v>0</v>
      </c>
      <c r="E16" s="39">
        <v>60258.239999999998</v>
      </c>
      <c r="F16" s="79"/>
    </row>
    <row r="17" spans="1:7" s="87" customFormat="1" ht="15" customHeight="1" x14ac:dyDescent="0.2">
      <c r="A17" s="53" t="s">
        <v>117</v>
      </c>
      <c r="B17" s="54"/>
      <c r="C17" s="55"/>
      <c r="D17" s="56">
        <v>0</v>
      </c>
      <c r="E17" s="57">
        <v>302.5</v>
      </c>
      <c r="F17" s="79"/>
    </row>
    <row r="18" spans="1:7" s="88" customFormat="1" ht="15" customHeight="1" x14ac:dyDescent="0.2">
      <c r="A18" s="85"/>
      <c r="B18" s="80" t="s">
        <v>118</v>
      </c>
      <c r="C18" s="69" t="s">
        <v>119</v>
      </c>
      <c r="D18" s="84">
        <v>0</v>
      </c>
      <c r="E18" s="70">
        <v>302.5</v>
      </c>
      <c r="F18" s="77"/>
    </row>
    <row r="19" spans="1:7" s="87" customFormat="1" ht="15" customHeight="1" x14ac:dyDescent="0.2">
      <c r="A19" s="53" t="s">
        <v>122</v>
      </c>
      <c r="B19" s="54"/>
      <c r="C19" s="55"/>
      <c r="D19" s="56">
        <v>0</v>
      </c>
      <c r="E19" s="57">
        <v>1130120.04</v>
      </c>
      <c r="F19" s="79"/>
    </row>
    <row r="20" spans="1:7" s="88" customFormat="1" ht="15" customHeight="1" x14ac:dyDescent="0.2">
      <c r="A20" s="85"/>
      <c r="B20" s="80" t="s">
        <v>123</v>
      </c>
      <c r="C20" s="69" t="s">
        <v>124</v>
      </c>
      <c r="D20" s="84">
        <v>0</v>
      </c>
      <c r="E20" s="70">
        <v>3120.59</v>
      </c>
      <c r="F20" s="77"/>
    </row>
    <row r="21" spans="1:7" s="88" customFormat="1" ht="15" customHeight="1" x14ac:dyDescent="0.2">
      <c r="A21" s="85"/>
      <c r="B21" s="80" t="s">
        <v>127</v>
      </c>
      <c r="C21" s="69" t="s">
        <v>128</v>
      </c>
      <c r="D21" s="84">
        <v>0</v>
      </c>
      <c r="E21" s="70">
        <v>1123155.26</v>
      </c>
      <c r="F21" s="77"/>
    </row>
    <row r="22" spans="1:7" s="88" customFormat="1" ht="15" customHeight="1" x14ac:dyDescent="0.2">
      <c r="A22" s="85"/>
      <c r="B22" s="80" t="s">
        <v>177</v>
      </c>
      <c r="C22" s="69" t="s">
        <v>178</v>
      </c>
      <c r="D22" s="84">
        <v>0</v>
      </c>
      <c r="E22" s="70">
        <v>94.14</v>
      </c>
      <c r="F22" s="77"/>
    </row>
    <row r="23" spans="1:7" s="88" customFormat="1" ht="15" customHeight="1" x14ac:dyDescent="0.2">
      <c r="A23" s="85"/>
      <c r="B23" s="80" t="s">
        <v>129</v>
      </c>
      <c r="C23" s="69" t="s">
        <v>130</v>
      </c>
      <c r="D23" s="84">
        <v>0</v>
      </c>
      <c r="E23" s="70">
        <v>3750.05</v>
      </c>
      <c r="F23" s="77"/>
    </row>
    <row r="24" spans="1:7" s="87" customFormat="1" ht="15" customHeight="1" x14ac:dyDescent="0.2">
      <c r="A24" s="67" t="s">
        <v>131</v>
      </c>
      <c r="B24" s="81"/>
      <c r="C24" s="82"/>
      <c r="D24" s="83">
        <v>0</v>
      </c>
      <c r="E24" s="68">
        <v>338612.06000000006</v>
      </c>
      <c r="F24" s="79"/>
    </row>
    <row r="25" spans="1:7" s="40" customFormat="1" ht="15" customHeight="1" x14ac:dyDescent="0.2">
      <c r="A25" s="61"/>
      <c r="B25" s="62" t="s">
        <v>132</v>
      </c>
      <c r="C25" s="63" t="s">
        <v>133</v>
      </c>
      <c r="D25" s="64">
        <v>0</v>
      </c>
      <c r="E25" s="39">
        <v>13334.03</v>
      </c>
      <c r="F25" s="77"/>
    </row>
    <row r="26" spans="1:7" s="87" customFormat="1" ht="15" customHeight="1" x14ac:dyDescent="0.2">
      <c r="A26" s="61"/>
      <c r="B26" s="62" t="s">
        <v>136</v>
      </c>
      <c r="C26" s="63" t="s">
        <v>137</v>
      </c>
      <c r="D26" s="64">
        <v>0</v>
      </c>
      <c r="E26" s="39">
        <v>325278.03000000003</v>
      </c>
      <c r="F26" s="79"/>
    </row>
    <row r="27" spans="1:7" s="40" customFormat="1" ht="15" customHeight="1" x14ac:dyDescent="0.25">
      <c r="A27" s="108" t="s">
        <v>27</v>
      </c>
      <c r="B27" s="109"/>
      <c r="C27" s="110"/>
      <c r="D27" s="19">
        <v>0</v>
      </c>
      <c r="E27" s="19">
        <v>3769401.9000000004</v>
      </c>
      <c r="F27" s="49"/>
      <c r="G27" s="78"/>
    </row>
    <row r="28" spans="1:7" ht="15" customHeight="1" x14ac:dyDescent="0.25">
      <c r="A28" s="73" t="s">
        <v>7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E30" s="22"/>
    </row>
  </sheetData>
  <mergeCells count="1">
    <mergeCell ref="A27:C27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183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884720.89</v>
      </c>
      <c r="F9" s="76"/>
    </row>
    <row r="10" spans="1:6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884044.96</v>
      </c>
      <c r="F10" s="77"/>
    </row>
    <row r="11" spans="1:6" s="40" customFormat="1" ht="15" customHeight="1" x14ac:dyDescent="0.2">
      <c r="A11" s="85"/>
      <c r="B11" s="80" t="s">
        <v>143</v>
      </c>
      <c r="C11" s="69" t="s">
        <v>144</v>
      </c>
      <c r="D11" s="84">
        <v>0</v>
      </c>
      <c r="E11" s="70">
        <v>675.93</v>
      </c>
      <c r="F11" s="77"/>
    </row>
    <row r="12" spans="1:6" s="87" customFormat="1" ht="15" customHeight="1" x14ac:dyDescent="0.2">
      <c r="A12" s="67" t="s">
        <v>106</v>
      </c>
      <c r="B12" s="81"/>
      <c r="C12" s="82"/>
      <c r="D12" s="83">
        <v>0</v>
      </c>
      <c r="E12" s="68">
        <v>525027.03</v>
      </c>
      <c r="F12" s="79"/>
    </row>
    <row r="13" spans="1:6" s="40" customFormat="1" ht="15" customHeight="1" x14ac:dyDescent="0.2">
      <c r="A13" s="85"/>
      <c r="B13" s="80" t="s">
        <v>107</v>
      </c>
      <c r="C13" s="69" t="s">
        <v>108</v>
      </c>
      <c r="D13" s="84">
        <v>0</v>
      </c>
      <c r="E13" s="70">
        <v>525027.03</v>
      </c>
      <c r="F13" s="77"/>
    </row>
    <row r="14" spans="1:6" s="87" customFormat="1" ht="15" customHeight="1" x14ac:dyDescent="0.2">
      <c r="A14" s="67" t="s">
        <v>109</v>
      </c>
      <c r="B14" s="81"/>
      <c r="C14" s="82"/>
      <c r="D14" s="83">
        <v>0</v>
      </c>
      <c r="E14" s="68">
        <v>1229660.08</v>
      </c>
      <c r="F14" s="79"/>
    </row>
    <row r="15" spans="1:6" s="40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1229660.08</v>
      </c>
      <c r="F15" s="77"/>
    </row>
    <row r="16" spans="1:6" s="87" customFormat="1" ht="15" customHeight="1" x14ac:dyDescent="0.2">
      <c r="A16" s="67" t="s">
        <v>114</v>
      </c>
      <c r="B16" s="81"/>
      <c r="C16" s="82"/>
      <c r="D16" s="83">
        <v>200000</v>
      </c>
      <c r="E16" s="68">
        <v>46796.75</v>
      </c>
      <c r="F16" s="79">
        <v>0.23398374999999999</v>
      </c>
    </row>
    <row r="17" spans="1:7" s="40" customFormat="1" ht="15" customHeight="1" x14ac:dyDescent="0.2">
      <c r="A17" s="85"/>
      <c r="B17" s="80" t="s">
        <v>115</v>
      </c>
      <c r="C17" s="69" t="s">
        <v>116</v>
      </c>
      <c r="D17" s="84">
        <v>200000</v>
      </c>
      <c r="E17" s="70">
        <v>46796.75</v>
      </c>
      <c r="F17" s="77">
        <v>0.23398374999999999</v>
      </c>
    </row>
    <row r="18" spans="1:7" s="60" customFormat="1" ht="15" customHeight="1" x14ac:dyDescent="0.2">
      <c r="A18" s="53" t="s">
        <v>117</v>
      </c>
      <c r="B18" s="54"/>
      <c r="C18" s="55"/>
      <c r="D18" s="56">
        <v>0</v>
      </c>
      <c r="E18" s="57">
        <v>15807.44</v>
      </c>
      <c r="F18" s="79"/>
    </row>
    <row r="19" spans="1:7" s="40" customFormat="1" ht="15" customHeight="1" x14ac:dyDescent="0.2">
      <c r="A19" s="85"/>
      <c r="B19" s="80" t="s">
        <v>118</v>
      </c>
      <c r="C19" s="69" t="s">
        <v>119</v>
      </c>
      <c r="D19" s="84">
        <v>0</v>
      </c>
      <c r="E19" s="70">
        <v>15807.44</v>
      </c>
      <c r="F19" s="77"/>
    </row>
    <row r="20" spans="1:7" s="60" customFormat="1" ht="15" customHeight="1" x14ac:dyDescent="0.2">
      <c r="A20" s="53" t="s">
        <v>122</v>
      </c>
      <c r="B20" s="54"/>
      <c r="C20" s="55"/>
      <c r="D20" s="56">
        <v>51507970</v>
      </c>
      <c r="E20" s="57">
        <v>86604727.219999999</v>
      </c>
      <c r="F20" s="79">
        <v>1.681384982168779</v>
      </c>
    </row>
    <row r="21" spans="1:7" s="40" customFormat="1" ht="15" customHeight="1" x14ac:dyDescent="0.2">
      <c r="A21" s="85"/>
      <c r="B21" s="80" t="s">
        <v>175</v>
      </c>
      <c r="C21" s="69" t="s">
        <v>176</v>
      </c>
      <c r="D21" s="84">
        <v>3457970</v>
      </c>
      <c r="E21" s="39">
        <v>40356222.380000003</v>
      </c>
      <c r="F21" s="77">
        <v>11.670495226968425</v>
      </c>
    </row>
    <row r="22" spans="1:7" s="40" customFormat="1" ht="15" customHeight="1" x14ac:dyDescent="0.2">
      <c r="A22" s="85"/>
      <c r="B22" s="80" t="s">
        <v>184</v>
      </c>
      <c r="C22" s="69" t="s">
        <v>185</v>
      </c>
      <c r="D22" s="84">
        <v>48050000</v>
      </c>
      <c r="E22" s="70">
        <v>45854106.719999999</v>
      </c>
      <c r="F22" s="77">
        <v>0.9542998276795005</v>
      </c>
    </row>
    <row r="23" spans="1:7" s="40" customFormat="1" ht="15" customHeight="1" x14ac:dyDescent="0.2">
      <c r="A23" s="85"/>
      <c r="B23" s="80" t="s">
        <v>129</v>
      </c>
      <c r="C23" s="69" t="s">
        <v>130</v>
      </c>
      <c r="D23" s="84">
        <v>0</v>
      </c>
      <c r="E23" s="70">
        <v>394398.12</v>
      </c>
      <c r="F23" s="77"/>
    </row>
    <row r="24" spans="1:7" s="60" customFormat="1" ht="15" customHeight="1" x14ac:dyDescent="0.2">
      <c r="A24" s="53" t="s">
        <v>131</v>
      </c>
      <c r="B24" s="54"/>
      <c r="C24" s="55"/>
      <c r="D24" s="56">
        <v>0</v>
      </c>
      <c r="E24" s="57">
        <v>3721037.23</v>
      </c>
      <c r="F24" s="79"/>
    </row>
    <row r="25" spans="1:7" s="87" customFormat="1" ht="15" customHeight="1" x14ac:dyDescent="0.2">
      <c r="A25" s="61"/>
      <c r="B25" s="62" t="s">
        <v>132</v>
      </c>
      <c r="C25" s="63" t="s">
        <v>133</v>
      </c>
      <c r="D25" s="64">
        <v>0</v>
      </c>
      <c r="E25" s="39">
        <v>1889.98</v>
      </c>
      <c r="F25" s="77"/>
      <c r="G25" s="86"/>
    </row>
    <row r="26" spans="1:7" s="40" customFormat="1" ht="15" customHeight="1" x14ac:dyDescent="0.2">
      <c r="A26" s="61"/>
      <c r="B26" s="62" t="s">
        <v>165</v>
      </c>
      <c r="C26" s="63" t="s">
        <v>166</v>
      </c>
      <c r="D26" s="64">
        <v>0</v>
      </c>
      <c r="E26" s="39">
        <v>969404.62</v>
      </c>
      <c r="F26" s="77"/>
      <c r="G26" s="59"/>
    </row>
    <row r="27" spans="1:7" s="87" customFormat="1" ht="15" customHeight="1" x14ac:dyDescent="0.2">
      <c r="A27" s="61"/>
      <c r="B27" s="62" t="s">
        <v>134</v>
      </c>
      <c r="C27" s="63" t="s">
        <v>135</v>
      </c>
      <c r="D27" s="64">
        <v>0</v>
      </c>
      <c r="E27" s="39">
        <v>6500.5</v>
      </c>
      <c r="F27" s="77"/>
      <c r="G27" s="86"/>
    </row>
    <row r="28" spans="1:7" s="40" customFormat="1" ht="15" customHeight="1" x14ac:dyDescent="0.2">
      <c r="A28" s="85"/>
      <c r="B28" s="80" t="s">
        <v>136</v>
      </c>
      <c r="C28" s="69" t="s">
        <v>137</v>
      </c>
      <c r="D28" s="84">
        <v>0</v>
      </c>
      <c r="E28" s="70">
        <v>2743242.13</v>
      </c>
      <c r="F28" s="77"/>
      <c r="G28" s="78"/>
    </row>
    <row r="29" spans="1:7" ht="15" customHeight="1" x14ac:dyDescent="0.25">
      <c r="A29" s="108" t="s">
        <v>27</v>
      </c>
      <c r="B29" s="109"/>
      <c r="C29" s="110"/>
      <c r="D29" s="19">
        <v>51707970</v>
      </c>
      <c r="E29" s="19">
        <v>93027776.640000001</v>
      </c>
      <c r="F29" s="49">
        <v>1.7990993775234263</v>
      </c>
    </row>
    <row r="30" spans="1:7" x14ac:dyDescent="0.25">
      <c r="A30" s="73" t="s">
        <v>7</v>
      </c>
    </row>
  </sheetData>
  <mergeCells count="1">
    <mergeCell ref="A29:C2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90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1587062.38</v>
      </c>
      <c r="F9" s="76"/>
    </row>
    <row r="10" spans="1:6" s="40" customFormat="1" ht="15" customHeight="1" x14ac:dyDescent="0.2">
      <c r="A10" s="61"/>
      <c r="B10" s="62" t="s">
        <v>141</v>
      </c>
      <c r="C10" s="63" t="s">
        <v>142</v>
      </c>
      <c r="D10" s="64">
        <v>0</v>
      </c>
      <c r="E10" s="39">
        <v>1329.9099999999999</v>
      </c>
      <c r="F10" s="77"/>
    </row>
    <row r="11" spans="1:6" s="40" customFormat="1" ht="15" customHeight="1" x14ac:dyDescent="0.2">
      <c r="A11" s="61"/>
      <c r="B11" s="62" t="s">
        <v>104</v>
      </c>
      <c r="C11" s="63" t="s">
        <v>105</v>
      </c>
      <c r="D11" s="64">
        <v>0</v>
      </c>
      <c r="E11" s="39">
        <v>1552166.91</v>
      </c>
      <c r="F11" s="77"/>
    </row>
    <row r="12" spans="1:6" s="60" customFormat="1" ht="15" customHeight="1" x14ac:dyDescent="0.2">
      <c r="A12" s="61"/>
      <c r="B12" s="62" t="s">
        <v>143</v>
      </c>
      <c r="C12" s="63" t="s">
        <v>144</v>
      </c>
      <c r="D12" s="64">
        <v>0</v>
      </c>
      <c r="E12" s="39">
        <v>33565.56</v>
      </c>
      <c r="F12" s="77"/>
    </row>
    <row r="13" spans="1:6" s="88" customFormat="1" ht="15" customHeight="1" x14ac:dyDescent="0.2">
      <c r="A13" s="53" t="s">
        <v>106</v>
      </c>
      <c r="B13" s="54"/>
      <c r="C13" s="55"/>
      <c r="D13" s="56">
        <v>0</v>
      </c>
      <c r="E13" s="57">
        <v>1691809.04</v>
      </c>
      <c r="F13" s="79"/>
    </row>
    <row r="14" spans="1:6" s="40" customFormat="1" ht="15" customHeight="1" x14ac:dyDescent="0.2">
      <c r="A14" s="61"/>
      <c r="B14" s="62" t="s">
        <v>157</v>
      </c>
      <c r="C14" s="63" t="s">
        <v>158</v>
      </c>
      <c r="D14" s="64">
        <v>0</v>
      </c>
      <c r="E14" s="39">
        <v>46169.37</v>
      </c>
      <c r="F14" s="77"/>
    </row>
    <row r="15" spans="1:6" s="88" customFormat="1" ht="15" customHeight="1" x14ac:dyDescent="0.2">
      <c r="A15" s="85"/>
      <c r="B15" s="80" t="s">
        <v>107</v>
      </c>
      <c r="C15" s="69" t="s">
        <v>108</v>
      </c>
      <c r="D15" s="84">
        <v>0</v>
      </c>
      <c r="E15" s="70">
        <v>1645639.67</v>
      </c>
      <c r="F15" s="77"/>
    </row>
    <row r="16" spans="1:6" s="60" customFormat="1" ht="15" customHeight="1" x14ac:dyDescent="0.2">
      <c r="A16" s="67" t="s">
        <v>109</v>
      </c>
      <c r="B16" s="81"/>
      <c r="C16" s="82"/>
      <c r="D16" s="83">
        <v>0</v>
      </c>
      <c r="E16" s="68">
        <v>5392703.3300000001</v>
      </c>
      <c r="F16" s="79"/>
    </row>
    <row r="17" spans="1:6" s="88" customFormat="1" ht="15" customHeight="1" x14ac:dyDescent="0.2">
      <c r="A17" s="85"/>
      <c r="B17" s="80" t="s">
        <v>110</v>
      </c>
      <c r="C17" s="69" t="s">
        <v>111</v>
      </c>
      <c r="D17" s="84">
        <v>0</v>
      </c>
      <c r="E17" s="70">
        <v>5392703.3300000001</v>
      </c>
      <c r="F17" s="77"/>
    </row>
    <row r="18" spans="1:6" s="88" customFormat="1" ht="15" customHeight="1" x14ac:dyDescent="0.2">
      <c r="A18" s="53" t="s">
        <v>145</v>
      </c>
      <c r="B18" s="54"/>
      <c r="C18" s="55"/>
      <c r="D18" s="56">
        <v>0</v>
      </c>
      <c r="E18" s="57">
        <v>43208</v>
      </c>
      <c r="F18" s="79"/>
    </row>
    <row r="19" spans="1:6" s="88" customFormat="1" ht="15" customHeight="1" x14ac:dyDescent="0.2">
      <c r="A19" s="85"/>
      <c r="B19" s="80" t="s">
        <v>146</v>
      </c>
      <c r="C19" s="69" t="s">
        <v>147</v>
      </c>
      <c r="D19" s="84">
        <v>0</v>
      </c>
      <c r="E19" s="70">
        <v>43208</v>
      </c>
      <c r="F19" s="77"/>
    </row>
    <row r="20" spans="1:6" s="88" customFormat="1" ht="15" customHeight="1" x14ac:dyDescent="0.2">
      <c r="A20" s="53" t="s">
        <v>114</v>
      </c>
      <c r="B20" s="54"/>
      <c r="C20" s="55"/>
      <c r="D20" s="56">
        <v>2610000</v>
      </c>
      <c r="E20" s="57">
        <v>3071097.63</v>
      </c>
      <c r="F20" s="79">
        <v>1.1766657586206897</v>
      </c>
    </row>
    <row r="21" spans="1:6" s="88" customFormat="1" ht="15" customHeight="1" x14ac:dyDescent="0.2">
      <c r="A21" s="85"/>
      <c r="B21" s="80" t="s">
        <v>115</v>
      </c>
      <c r="C21" s="69" t="s">
        <v>116</v>
      </c>
      <c r="D21" s="84">
        <v>2610000</v>
      </c>
      <c r="E21" s="70">
        <v>3071097.63</v>
      </c>
      <c r="F21" s="77">
        <v>1.1766657586206897</v>
      </c>
    </row>
    <row r="22" spans="1:6" s="88" customFormat="1" ht="15" customHeight="1" x14ac:dyDescent="0.2">
      <c r="A22" s="53" t="s">
        <v>117</v>
      </c>
      <c r="B22" s="54"/>
      <c r="C22" s="55"/>
      <c r="D22" s="56">
        <v>0</v>
      </c>
      <c r="E22" s="57">
        <v>72983.010000000009</v>
      </c>
      <c r="F22" s="79"/>
    </row>
    <row r="23" spans="1:6" s="88" customFormat="1" ht="15" customHeight="1" x14ac:dyDescent="0.2">
      <c r="A23" s="85"/>
      <c r="B23" s="80" t="s">
        <v>118</v>
      </c>
      <c r="C23" s="69" t="s">
        <v>119</v>
      </c>
      <c r="D23" s="84">
        <v>0</v>
      </c>
      <c r="E23" s="70">
        <v>72983.010000000009</v>
      </c>
      <c r="F23" s="79"/>
    </row>
    <row r="24" spans="1:6" s="88" customFormat="1" ht="15" customHeight="1" x14ac:dyDescent="0.2">
      <c r="A24" s="53" t="s">
        <v>122</v>
      </c>
      <c r="B24" s="54"/>
      <c r="C24" s="55"/>
      <c r="D24" s="56">
        <v>12405270</v>
      </c>
      <c r="E24" s="57">
        <v>18783468.509999998</v>
      </c>
      <c r="F24" s="79">
        <v>1.5141523328391886</v>
      </c>
    </row>
    <row r="25" spans="1:6" s="88" customFormat="1" ht="15" customHeight="1" x14ac:dyDescent="0.2">
      <c r="A25" s="85"/>
      <c r="B25" s="80" t="s">
        <v>127</v>
      </c>
      <c r="C25" s="69" t="s">
        <v>128</v>
      </c>
      <c r="D25" s="84">
        <v>0</v>
      </c>
      <c r="E25" s="70">
        <v>1605.63</v>
      </c>
      <c r="F25" s="79"/>
    </row>
    <row r="26" spans="1:6" s="88" customFormat="1" ht="15" customHeight="1" x14ac:dyDescent="0.2">
      <c r="A26" s="85"/>
      <c r="B26" s="80" t="s">
        <v>151</v>
      </c>
      <c r="C26" s="69" t="s">
        <v>152</v>
      </c>
      <c r="D26" s="84">
        <v>145270</v>
      </c>
      <c r="E26" s="70">
        <v>6529608.9500000002</v>
      </c>
      <c r="F26" s="77">
        <v>44.948089419701247</v>
      </c>
    </row>
    <row r="27" spans="1:6" s="88" customFormat="1" ht="15" customHeight="1" x14ac:dyDescent="0.2">
      <c r="A27" s="85"/>
      <c r="B27" s="80" t="s">
        <v>175</v>
      </c>
      <c r="C27" s="69" t="s">
        <v>176</v>
      </c>
      <c r="D27" s="84">
        <v>0</v>
      </c>
      <c r="E27" s="70">
        <v>103551.8</v>
      </c>
      <c r="F27" s="79"/>
    </row>
    <row r="28" spans="1:6" s="88" customFormat="1" ht="15" customHeight="1" x14ac:dyDescent="0.2">
      <c r="A28" s="85"/>
      <c r="B28" s="80" t="s">
        <v>184</v>
      </c>
      <c r="C28" s="69" t="s">
        <v>185</v>
      </c>
      <c r="D28" s="84">
        <v>12260000</v>
      </c>
      <c r="E28" s="70">
        <v>12003203.23</v>
      </c>
      <c r="F28" s="77">
        <v>0.97905409706362156</v>
      </c>
    </row>
    <row r="29" spans="1:6" s="40" customFormat="1" ht="15" customHeight="1" x14ac:dyDescent="0.2">
      <c r="A29" s="61"/>
      <c r="B29" s="62" t="s">
        <v>129</v>
      </c>
      <c r="C29" s="63" t="s">
        <v>130</v>
      </c>
      <c r="D29" s="64">
        <v>0</v>
      </c>
      <c r="E29" s="39">
        <v>145498.9</v>
      </c>
      <c r="F29" s="79"/>
    </row>
    <row r="30" spans="1:6" s="87" customFormat="1" ht="15" customHeight="1" x14ac:dyDescent="0.2">
      <c r="A30" s="53" t="s">
        <v>131</v>
      </c>
      <c r="B30" s="54"/>
      <c r="C30" s="55"/>
      <c r="D30" s="56">
        <v>1033000</v>
      </c>
      <c r="E30" s="57">
        <v>12768282.59</v>
      </c>
      <c r="F30" s="79">
        <v>12.360389728944821</v>
      </c>
    </row>
    <row r="31" spans="1:6" s="60" customFormat="1" ht="15" customHeight="1" x14ac:dyDescent="0.2">
      <c r="A31" s="61"/>
      <c r="B31" s="62" t="s">
        <v>132</v>
      </c>
      <c r="C31" s="63" t="s">
        <v>133</v>
      </c>
      <c r="D31" s="64">
        <v>0</v>
      </c>
      <c r="E31" s="39">
        <v>16731.71</v>
      </c>
      <c r="F31" s="79"/>
    </row>
    <row r="32" spans="1:6" s="88" customFormat="1" ht="15" customHeight="1" x14ac:dyDescent="0.2">
      <c r="A32" s="85"/>
      <c r="B32" s="80" t="s">
        <v>134</v>
      </c>
      <c r="C32" s="69" t="s">
        <v>135</v>
      </c>
      <c r="D32" s="84">
        <v>0</v>
      </c>
      <c r="E32" s="70">
        <v>7865</v>
      </c>
      <c r="F32" s="79"/>
    </row>
    <row r="33" spans="1:6" s="60" customFormat="1" ht="15" customHeight="1" x14ac:dyDescent="0.2">
      <c r="A33" s="61"/>
      <c r="B33" s="62" t="s">
        <v>136</v>
      </c>
      <c r="C33" s="63" t="s">
        <v>137</v>
      </c>
      <c r="D33" s="64">
        <v>1033000</v>
      </c>
      <c r="E33" s="39">
        <v>12743685.879999999</v>
      </c>
      <c r="F33" s="77">
        <v>12.336578780251694</v>
      </c>
    </row>
    <row r="34" spans="1:6" s="8" customFormat="1" ht="15" customHeight="1" x14ac:dyDescent="0.25">
      <c r="A34" s="108" t="s">
        <v>27</v>
      </c>
      <c r="B34" s="109"/>
      <c r="C34" s="110"/>
      <c r="D34" s="19">
        <v>16048270</v>
      </c>
      <c r="E34" s="19">
        <v>43410614.489999995</v>
      </c>
      <c r="F34" s="49">
        <v>2.7050027504522292</v>
      </c>
    </row>
    <row r="35" spans="1:6" ht="15" customHeight="1" x14ac:dyDescent="0.25">
      <c r="A35" s="73" t="s">
        <v>7</v>
      </c>
      <c r="B35" s="13"/>
      <c r="C35" s="13"/>
      <c r="D35" s="13"/>
      <c r="E35" s="13"/>
      <c r="F35" s="13"/>
    </row>
    <row r="36" spans="1:6" x14ac:dyDescent="0.25">
      <c r="E36" s="22"/>
    </row>
    <row r="37" spans="1:6" x14ac:dyDescent="0.25">
      <c r="D37" s="22"/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17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1519286.17</v>
      </c>
      <c r="F9" s="76"/>
    </row>
    <row r="10" spans="1:6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1519286.17</v>
      </c>
      <c r="F10" s="77"/>
    </row>
    <row r="11" spans="1:6" s="40" customFormat="1" ht="15" customHeight="1" x14ac:dyDescent="0.2">
      <c r="A11" s="53" t="s">
        <v>106</v>
      </c>
      <c r="B11" s="54"/>
      <c r="C11" s="55"/>
      <c r="D11" s="56">
        <v>0</v>
      </c>
      <c r="E11" s="57">
        <v>360985.85</v>
      </c>
      <c r="F11" s="77"/>
    </row>
    <row r="12" spans="1:6" s="87" customFormat="1" ht="15" customHeight="1" x14ac:dyDescent="0.2">
      <c r="A12" s="61"/>
      <c r="B12" s="62" t="s">
        <v>107</v>
      </c>
      <c r="C12" s="63" t="s">
        <v>108</v>
      </c>
      <c r="D12" s="64">
        <v>0</v>
      </c>
      <c r="E12" s="39">
        <v>360985.85</v>
      </c>
      <c r="F12" s="79"/>
    </row>
    <row r="13" spans="1:6" s="40" customFormat="1" ht="15" customHeight="1" x14ac:dyDescent="0.2">
      <c r="A13" s="53" t="s">
        <v>109</v>
      </c>
      <c r="B13" s="54"/>
      <c r="C13" s="55"/>
      <c r="D13" s="56">
        <v>0</v>
      </c>
      <c r="E13" s="57">
        <v>6488964.7100000009</v>
      </c>
      <c r="F13" s="77"/>
    </row>
    <row r="14" spans="1:6" s="88" customFormat="1" ht="15" customHeight="1" x14ac:dyDescent="0.2">
      <c r="A14" s="61"/>
      <c r="B14" s="62" t="s">
        <v>110</v>
      </c>
      <c r="C14" s="63" t="s">
        <v>111</v>
      </c>
      <c r="D14" s="64">
        <v>0</v>
      </c>
      <c r="E14" s="39">
        <v>6488964.7100000009</v>
      </c>
      <c r="F14" s="79"/>
    </row>
    <row r="15" spans="1:6" s="60" customFormat="1" ht="15" customHeight="1" x14ac:dyDescent="0.2">
      <c r="A15" s="53" t="s">
        <v>145</v>
      </c>
      <c r="B15" s="54"/>
      <c r="C15" s="55"/>
      <c r="D15" s="56">
        <v>0</v>
      </c>
      <c r="E15" s="57">
        <v>59961.7</v>
      </c>
      <c r="F15" s="77"/>
    </row>
    <row r="16" spans="1:6" s="88" customFormat="1" ht="15" customHeight="1" x14ac:dyDescent="0.2">
      <c r="A16" s="61"/>
      <c r="B16" s="62" t="s">
        <v>146</v>
      </c>
      <c r="C16" s="63" t="s">
        <v>147</v>
      </c>
      <c r="D16" s="64">
        <v>0</v>
      </c>
      <c r="E16" s="39">
        <v>59961.7</v>
      </c>
      <c r="F16" s="79"/>
    </row>
    <row r="17" spans="1:7" s="87" customFormat="1" ht="15" customHeight="1" x14ac:dyDescent="0.2">
      <c r="A17" s="67" t="s">
        <v>114</v>
      </c>
      <c r="B17" s="81"/>
      <c r="C17" s="82"/>
      <c r="D17" s="83">
        <v>620000</v>
      </c>
      <c r="E17" s="68">
        <v>1026108.5299999999</v>
      </c>
      <c r="F17" s="79">
        <v>1.6550137580645159</v>
      </c>
    </row>
    <row r="18" spans="1:7" s="88" customFormat="1" ht="15" customHeight="1" x14ac:dyDescent="0.2">
      <c r="A18" s="61"/>
      <c r="B18" s="62" t="s">
        <v>115</v>
      </c>
      <c r="C18" s="63" t="s">
        <v>116</v>
      </c>
      <c r="D18" s="64">
        <v>620000</v>
      </c>
      <c r="E18" s="39">
        <v>1026108.5299999999</v>
      </c>
      <c r="F18" s="77">
        <v>1.6550137580645159</v>
      </c>
    </row>
    <row r="19" spans="1:7" s="87" customFormat="1" ht="15" customHeight="1" x14ac:dyDescent="0.2">
      <c r="A19" s="67" t="s">
        <v>117</v>
      </c>
      <c r="B19" s="81"/>
      <c r="C19" s="82"/>
      <c r="D19" s="83">
        <v>0</v>
      </c>
      <c r="E19" s="68">
        <v>18275.45</v>
      </c>
      <c r="F19" s="79"/>
    </row>
    <row r="20" spans="1:7" s="88" customFormat="1" ht="15" customHeight="1" x14ac:dyDescent="0.2">
      <c r="A20" s="61"/>
      <c r="B20" s="62" t="s">
        <v>118</v>
      </c>
      <c r="C20" s="63" t="s">
        <v>119</v>
      </c>
      <c r="D20" s="64">
        <v>0</v>
      </c>
      <c r="E20" s="39">
        <v>16659.490000000002</v>
      </c>
      <c r="F20" s="79"/>
    </row>
    <row r="21" spans="1:7" s="88" customFormat="1" ht="15" customHeight="1" x14ac:dyDescent="0.2">
      <c r="A21" s="61"/>
      <c r="B21" s="62" t="s">
        <v>159</v>
      </c>
      <c r="C21" s="63" t="s">
        <v>160</v>
      </c>
      <c r="D21" s="64">
        <v>0</v>
      </c>
      <c r="E21" s="39">
        <v>1615.96</v>
      </c>
      <c r="F21" s="79"/>
    </row>
    <row r="22" spans="1:7" s="87" customFormat="1" ht="15" customHeight="1" x14ac:dyDescent="0.2">
      <c r="A22" s="67" t="s">
        <v>148</v>
      </c>
      <c r="B22" s="81"/>
      <c r="C22" s="82"/>
      <c r="D22" s="83">
        <v>0</v>
      </c>
      <c r="E22" s="68">
        <v>104472.47</v>
      </c>
      <c r="F22" s="79"/>
    </row>
    <row r="23" spans="1:7" s="88" customFormat="1" ht="15" customHeight="1" x14ac:dyDescent="0.2">
      <c r="A23" s="61"/>
      <c r="B23" s="62" t="s">
        <v>149</v>
      </c>
      <c r="C23" s="63" t="s">
        <v>150</v>
      </c>
      <c r="D23" s="64">
        <v>0</v>
      </c>
      <c r="E23" s="39">
        <v>104472.47</v>
      </c>
      <c r="F23" s="79"/>
    </row>
    <row r="24" spans="1:7" s="87" customFormat="1" ht="15" customHeight="1" x14ac:dyDescent="0.2">
      <c r="A24" s="67" t="s">
        <v>122</v>
      </c>
      <c r="B24" s="81"/>
      <c r="C24" s="82"/>
      <c r="D24" s="83">
        <v>1350000</v>
      </c>
      <c r="E24" s="68">
        <v>12023854.540000003</v>
      </c>
      <c r="F24" s="79">
        <v>8.9065589185185186</v>
      </c>
    </row>
    <row r="25" spans="1:7" s="88" customFormat="1" ht="15" customHeight="1" x14ac:dyDescent="0.2">
      <c r="A25" s="61"/>
      <c r="B25" s="62" t="s">
        <v>123</v>
      </c>
      <c r="C25" s="63" t="s">
        <v>124</v>
      </c>
      <c r="D25" s="64">
        <v>0</v>
      </c>
      <c r="E25" s="39">
        <v>126826.15</v>
      </c>
      <c r="F25" s="79"/>
    </row>
    <row r="26" spans="1:7" s="40" customFormat="1" ht="15" customHeight="1" x14ac:dyDescent="0.2">
      <c r="A26" s="85"/>
      <c r="B26" s="80" t="s">
        <v>127</v>
      </c>
      <c r="C26" s="69" t="s">
        <v>128</v>
      </c>
      <c r="D26" s="84">
        <v>1350000</v>
      </c>
      <c r="E26" s="70">
        <v>11143924.550000001</v>
      </c>
      <c r="F26" s="77">
        <v>8.2547589259259269</v>
      </c>
    </row>
    <row r="27" spans="1:7" s="88" customFormat="1" ht="15" customHeight="1" x14ac:dyDescent="0.2">
      <c r="A27" s="61"/>
      <c r="B27" s="62" t="s">
        <v>151</v>
      </c>
      <c r="C27" s="63" t="s">
        <v>152</v>
      </c>
      <c r="D27" s="64">
        <v>0</v>
      </c>
      <c r="E27" s="39">
        <v>643567.31000000006</v>
      </c>
      <c r="F27" s="77"/>
    </row>
    <row r="28" spans="1:7" s="40" customFormat="1" ht="15" customHeight="1" x14ac:dyDescent="0.2">
      <c r="A28" s="85"/>
      <c r="B28" s="80" t="s">
        <v>186</v>
      </c>
      <c r="C28" s="69" t="s">
        <v>187</v>
      </c>
      <c r="D28" s="84">
        <v>0</v>
      </c>
      <c r="E28" s="70">
        <v>15114.5</v>
      </c>
      <c r="F28" s="77"/>
      <c r="G28" s="78"/>
    </row>
    <row r="29" spans="1:7" s="88" customFormat="1" ht="15" customHeight="1" x14ac:dyDescent="0.2">
      <c r="A29" s="61"/>
      <c r="B29" s="62" t="s">
        <v>177</v>
      </c>
      <c r="C29" s="63" t="s">
        <v>178</v>
      </c>
      <c r="D29" s="64">
        <v>0</v>
      </c>
      <c r="E29" s="39">
        <v>29622.629999999997</v>
      </c>
      <c r="F29" s="77"/>
      <c r="G29" s="89"/>
    </row>
    <row r="30" spans="1:7" s="40" customFormat="1" ht="15" customHeight="1" x14ac:dyDescent="0.2">
      <c r="A30" s="61"/>
      <c r="B30" s="62" t="s">
        <v>129</v>
      </c>
      <c r="C30" s="63" t="s">
        <v>130</v>
      </c>
      <c r="D30" s="64">
        <v>0</v>
      </c>
      <c r="E30" s="39">
        <v>64799.400000000009</v>
      </c>
      <c r="F30" s="77"/>
      <c r="G30" s="78"/>
    </row>
    <row r="31" spans="1:7" s="87" customFormat="1" ht="15" customHeight="1" x14ac:dyDescent="0.2">
      <c r="A31" s="67" t="s">
        <v>131</v>
      </c>
      <c r="B31" s="81"/>
      <c r="C31" s="82"/>
      <c r="D31" s="83">
        <v>6000</v>
      </c>
      <c r="E31" s="68">
        <v>5034501.32</v>
      </c>
      <c r="F31" s="79">
        <v>839.08355333333338</v>
      </c>
      <c r="G31" s="86"/>
    </row>
    <row r="32" spans="1:7" s="40" customFormat="1" ht="15" customHeight="1" x14ac:dyDescent="0.2">
      <c r="A32" s="61"/>
      <c r="B32" s="62" t="s">
        <v>132</v>
      </c>
      <c r="C32" s="63" t="s">
        <v>133</v>
      </c>
      <c r="D32" s="64">
        <v>0</v>
      </c>
      <c r="E32" s="39">
        <v>1602.52</v>
      </c>
      <c r="F32" s="77"/>
      <c r="G32" s="78"/>
    </row>
    <row r="33" spans="1:7" s="40" customFormat="1" ht="15" customHeight="1" x14ac:dyDescent="0.2">
      <c r="A33" s="61"/>
      <c r="B33" s="62" t="s">
        <v>188</v>
      </c>
      <c r="C33" s="63" t="s">
        <v>189</v>
      </c>
      <c r="D33" s="64">
        <v>6000</v>
      </c>
      <c r="E33" s="39">
        <v>10323.77</v>
      </c>
      <c r="F33" s="77">
        <v>1.7206283333333334</v>
      </c>
      <c r="G33" s="78"/>
    </row>
    <row r="34" spans="1:7" s="40" customFormat="1" ht="15" customHeight="1" x14ac:dyDescent="0.2">
      <c r="A34" s="85"/>
      <c r="B34" s="80" t="s">
        <v>134</v>
      </c>
      <c r="C34" s="69" t="s">
        <v>135</v>
      </c>
      <c r="D34" s="84">
        <v>0</v>
      </c>
      <c r="E34" s="70">
        <v>56139.95</v>
      </c>
      <c r="F34" s="77"/>
      <c r="G34" s="78"/>
    </row>
    <row r="35" spans="1:7" s="40" customFormat="1" ht="15" customHeight="1" x14ac:dyDescent="0.2">
      <c r="A35" s="61"/>
      <c r="B35" s="62" t="s">
        <v>136</v>
      </c>
      <c r="C35" s="63" t="s">
        <v>137</v>
      </c>
      <c r="D35" s="64">
        <v>0</v>
      </c>
      <c r="E35" s="39">
        <v>4966435.08</v>
      </c>
      <c r="F35" s="77"/>
      <c r="G35" s="78"/>
    </row>
    <row r="36" spans="1:7" s="8" customFormat="1" ht="15" customHeight="1" x14ac:dyDescent="0.25">
      <c r="A36" s="108" t="s">
        <v>27</v>
      </c>
      <c r="B36" s="109"/>
      <c r="C36" s="110"/>
      <c r="D36" s="19">
        <v>1976000</v>
      </c>
      <c r="E36" s="19">
        <v>26636410.739999995</v>
      </c>
      <c r="F36" s="49">
        <v>13.479964949392713</v>
      </c>
      <c r="G36" s="78"/>
    </row>
    <row r="37" spans="1:7" ht="15" customHeight="1" x14ac:dyDescent="0.25">
      <c r="A37" s="73" t="s">
        <v>7</v>
      </c>
      <c r="B37" s="13"/>
      <c r="C37" s="13"/>
      <c r="D37" s="13"/>
      <c r="E37" s="13"/>
      <c r="F37" s="13"/>
    </row>
    <row r="38" spans="1:7" x14ac:dyDescent="0.25">
      <c r="E38" s="22"/>
    </row>
    <row r="39" spans="1:7" x14ac:dyDescent="0.25">
      <c r="D39" s="22"/>
      <c r="E39" s="22"/>
    </row>
  </sheetData>
  <mergeCells count="1">
    <mergeCell ref="A36:C3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26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551722.71</v>
      </c>
      <c r="F9" s="76"/>
    </row>
    <row r="10" spans="1:6" s="40" customFormat="1" ht="15" customHeight="1" x14ac:dyDescent="0.2">
      <c r="A10" s="61"/>
      <c r="B10" s="62" t="s">
        <v>141</v>
      </c>
      <c r="C10" s="63" t="s">
        <v>142</v>
      </c>
      <c r="D10" s="64">
        <v>0</v>
      </c>
      <c r="E10" s="39">
        <v>5958</v>
      </c>
      <c r="F10" s="77"/>
    </row>
    <row r="11" spans="1:6" s="40" customFormat="1" ht="15" customHeight="1" x14ac:dyDescent="0.2">
      <c r="A11" s="61"/>
      <c r="B11" s="62" t="s">
        <v>104</v>
      </c>
      <c r="C11" s="63" t="s">
        <v>105</v>
      </c>
      <c r="D11" s="64">
        <v>0</v>
      </c>
      <c r="E11" s="39">
        <v>541317.96</v>
      </c>
      <c r="F11" s="77"/>
    </row>
    <row r="12" spans="1:6" s="40" customFormat="1" ht="15" customHeight="1" x14ac:dyDescent="0.2">
      <c r="A12" s="85"/>
      <c r="B12" s="80" t="s">
        <v>143</v>
      </c>
      <c r="C12" s="69" t="s">
        <v>144</v>
      </c>
      <c r="D12" s="84">
        <v>0</v>
      </c>
      <c r="E12" s="70">
        <v>4446.75</v>
      </c>
      <c r="F12" s="77"/>
    </row>
    <row r="13" spans="1:6" s="60" customFormat="1" ht="15" customHeight="1" x14ac:dyDescent="0.2">
      <c r="A13" s="67" t="s">
        <v>106</v>
      </c>
      <c r="B13" s="81"/>
      <c r="C13" s="82"/>
      <c r="D13" s="83">
        <v>0</v>
      </c>
      <c r="E13" s="68">
        <v>674430.40999999992</v>
      </c>
      <c r="F13" s="79"/>
    </row>
    <row r="14" spans="1:6" s="40" customFormat="1" ht="15" customHeight="1" x14ac:dyDescent="0.2">
      <c r="A14" s="85"/>
      <c r="B14" s="80" t="s">
        <v>107</v>
      </c>
      <c r="C14" s="69" t="s">
        <v>108</v>
      </c>
      <c r="D14" s="84">
        <v>0</v>
      </c>
      <c r="E14" s="70">
        <v>674430.40999999992</v>
      </c>
      <c r="F14" s="77"/>
    </row>
    <row r="15" spans="1:6" s="60" customFormat="1" ht="15" customHeight="1" x14ac:dyDescent="0.2">
      <c r="A15" s="67" t="s">
        <v>109</v>
      </c>
      <c r="B15" s="81"/>
      <c r="C15" s="82"/>
      <c r="D15" s="83">
        <v>0</v>
      </c>
      <c r="E15" s="68">
        <v>5632360.2899999991</v>
      </c>
      <c r="F15" s="79"/>
    </row>
    <row r="16" spans="1:6" s="40" customFormat="1" ht="15" customHeight="1" x14ac:dyDescent="0.2">
      <c r="A16" s="85"/>
      <c r="B16" s="80" t="s">
        <v>110</v>
      </c>
      <c r="C16" s="69" t="s">
        <v>111</v>
      </c>
      <c r="D16" s="84">
        <v>0</v>
      </c>
      <c r="E16" s="70">
        <v>5632360.2899999991</v>
      </c>
      <c r="F16" s="77"/>
    </row>
    <row r="17" spans="1:6" s="60" customFormat="1" ht="15" customHeight="1" x14ac:dyDescent="0.2">
      <c r="A17" s="67" t="s">
        <v>145</v>
      </c>
      <c r="B17" s="81"/>
      <c r="C17" s="82"/>
      <c r="D17" s="83">
        <v>0</v>
      </c>
      <c r="E17" s="68">
        <v>2270401.9899999998</v>
      </c>
      <c r="F17" s="79"/>
    </row>
    <row r="18" spans="1:6" s="40" customFormat="1" ht="15" customHeight="1" x14ac:dyDescent="0.2">
      <c r="A18" s="85"/>
      <c r="B18" s="80" t="s">
        <v>146</v>
      </c>
      <c r="C18" s="69" t="s">
        <v>147</v>
      </c>
      <c r="D18" s="84">
        <v>0</v>
      </c>
      <c r="E18" s="70">
        <v>2270401.9899999998</v>
      </c>
      <c r="F18" s="77"/>
    </row>
    <row r="19" spans="1:6" s="60" customFormat="1" ht="15" customHeight="1" x14ac:dyDescent="0.2">
      <c r="A19" s="67" t="s">
        <v>114</v>
      </c>
      <c r="B19" s="81"/>
      <c r="C19" s="82"/>
      <c r="D19" s="83">
        <v>801910</v>
      </c>
      <c r="E19" s="68">
        <v>1078408.52</v>
      </c>
      <c r="F19" s="79">
        <v>1.3447999401429089</v>
      </c>
    </row>
    <row r="20" spans="1:6" s="40" customFormat="1" ht="15" customHeight="1" x14ac:dyDescent="0.2">
      <c r="A20" s="85"/>
      <c r="B20" s="80" t="s">
        <v>167</v>
      </c>
      <c r="C20" s="69" t="s">
        <v>168</v>
      </c>
      <c r="D20" s="84">
        <v>0</v>
      </c>
      <c r="E20" s="70">
        <v>17687.259999999998</v>
      </c>
      <c r="F20" s="79"/>
    </row>
    <row r="21" spans="1:6" s="40" customFormat="1" ht="15" customHeight="1" x14ac:dyDescent="0.2">
      <c r="A21" s="61"/>
      <c r="B21" s="62" t="s">
        <v>115</v>
      </c>
      <c r="C21" s="63" t="s">
        <v>116</v>
      </c>
      <c r="D21" s="64">
        <v>801910</v>
      </c>
      <c r="E21" s="39">
        <v>1060721.26</v>
      </c>
      <c r="F21" s="77">
        <v>1.3227435248344577</v>
      </c>
    </row>
    <row r="22" spans="1:6" s="40" customFormat="1" ht="15" customHeight="1" x14ac:dyDescent="0.2">
      <c r="A22" s="53" t="s">
        <v>117</v>
      </c>
      <c r="B22" s="54"/>
      <c r="C22" s="55"/>
      <c r="D22" s="56">
        <v>0</v>
      </c>
      <c r="E22" s="57">
        <v>5330.51</v>
      </c>
      <c r="F22" s="77"/>
    </row>
    <row r="23" spans="1:6" s="40" customFormat="1" ht="15" customHeight="1" x14ac:dyDescent="0.2">
      <c r="A23" s="61"/>
      <c r="B23" s="62" t="s">
        <v>118</v>
      </c>
      <c r="C23" s="63" t="s">
        <v>119</v>
      </c>
      <c r="D23" s="64">
        <v>0</v>
      </c>
      <c r="E23" s="39">
        <v>5330.51</v>
      </c>
      <c r="F23" s="77"/>
    </row>
    <row r="24" spans="1:6" s="60" customFormat="1" ht="15" customHeight="1" x14ac:dyDescent="0.2">
      <c r="A24" s="67" t="s">
        <v>148</v>
      </c>
      <c r="B24" s="81"/>
      <c r="C24" s="82"/>
      <c r="D24" s="83">
        <v>0</v>
      </c>
      <c r="E24" s="68">
        <v>761363.01</v>
      </c>
      <c r="F24" s="79"/>
    </row>
    <row r="25" spans="1:6" s="40" customFormat="1" ht="15" customHeight="1" x14ac:dyDescent="0.2">
      <c r="A25" s="61"/>
      <c r="B25" s="62" t="s">
        <v>149</v>
      </c>
      <c r="C25" s="63" t="s">
        <v>150</v>
      </c>
      <c r="D25" s="64">
        <v>0</v>
      </c>
      <c r="E25" s="39">
        <v>761363.01</v>
      </c>
      <c r="F25" s="77"/>
    </row>
    <row r="26" spans="1:6" s="60" customFormat="1" ht="15" customHeight="1" x14ac:dyDescent="0.2">
      <c r="A26" s="67" t="s">
        <v>122</v>
      </c>
      <c r="B26" s="81"/>
      <c r="C26" s="82"/>
      <c r="D26" s="83">
        <v>5752370</v>
      </c>
      <c r="E26" s="68">
        <v>34694980.959999993</v>
      </c>
      <c r="F26" s="79">
        <v>6.0314237366511554</v>
      </c>
    </row>
    <row r="27" spans="1:6" s="40" customFormat="1" ht="15" customHeight="1" x14ac:dyDescent="0.2">
      <c r="A27" s="61"/>
      <c r="B27" s="62" t="s">
        <v>123</v>
      </c>
      <c r="C27" s="63" t="s">
        <v>124</v>
      </c>
      <c r="D27" s="64">
        <v>0</v>
      </c>
      <c r="E27" s="39">
        <v>4720501.9000000004</v>
      </c>
      <c r="F27" s="77"/>
    </row>
    <row r="28" spans="1:6" s="40" customFormat="1" ht="15" customHeight="1" x14ac:dyDescent="0.2">
      <c r="A28" s="61"/>
      <c r="B28" s="62" t="s">
        <v>127</v>
      </c>
      <c r="C28" s="63" t="s">
        <v>128</v>
      </c>
      <c r="D28" s="64">
        <v>0</v>
      </c>
      <c r="E28" s="39">
        <v>1391.23</v>
      </c>
      <c r="F28" s="77"/>
    </row>
    <row r="29" spans="1:6" s="40" customFormat="1" ht="15" customHeight="1" x14ac:dyDescent="0.2">
      <c r="A29" s="61"/>
      <c r="B29" s="62" t="s">
        <v>171</v>
      </c>
      <c r="C29" s="63" t="s">
        <v>172</v>
      </c>
      <c r="D29" s="64">
        <v>0</v>
      </c>
      <c r="E29" s="39">
        <v>1244670.1599999999</v>
      </c>
      <c r="F29" s="77"/>
    </row>
    <row r="30" spans="1:6" s="40" customFormat="1" ht="15" customHeight="1" x14ac:dyDescent="0.2">
      <c r="A30" s="61"/>
      <c r="B30" s="62" t="s">
        <v>173</v>
      </c>
      <c r="C30" s="63" t="s">
        <v>174</v>
      </c>
      <c r="D30" s="64">
        <v>0</v>
      </c>
      <c r="E30" s="39">
        <v>8857194.1100000013</v>
      </c>
      <c r="F30" s="77"/>
    </row>
    <row r="31" spans="1:6" s="40" customFormat="1" ht="15" customHeight="1" x14ac:dyDescent="0.2">
      <c r="A31" s="61"/>
      <c r="B31" s="62" t="s">
        <v>151</v>
      </c>
      <c r="C31" s="63" t="s">
        <v>152</v>
      </c>
      <c r="D31" s="64">
        <v>0</v>
      </c>
      <c r="E31" s="39">
        <v>2126680.02</v>
      </c>
      <c r="F31" s="77"/>
    </row>
    <row r="32" spans="1:6" s="40" customFormat="1" ht="15" customHeight="1" x14ac:dyDescent="0.2">
      <c r="A32" s="85"/>
      <c r="B32" s="80" t="s">
        <v>175</v>
      </c>
      <c r="C32" s="69" t="s">
        <v>176</v>
      </c>
      <c r="D32" s="84">
        <v>1463370</v>
      </c>
      <c r="E32" s="70">
        <v>1115912.55</v>
      </c>
      <c r="F32" s="77">
        <v>0.76256350068677092</v>
      </c>
    </row>
    <row r="33" spans="1:7" s="40" customFormat="1" ht="15" customHeight="1" x14ac:dyDescent="0.2">
      <c r="A33" s="61"/>
      <c r="B33" s="62" t="s">
        <v>186</v>
      </c>
      <c r="C33" s="63" t="s">
        <v>187</v>
      </c>
      <c r="D33" s="64">
        <v>4189000</v>
      </c>
      <c r="E33" s="39">
        <v>16312485.189999998</v>
      </c>
      <c r="F33" s="77">
        <v>3.8941239412747666</v>
      </c>
    </row>
    <row r="34" spans="1:7" s="40" customFormat="1" ht="15" customHeight="1" x14ac:dyDescent="0.2">
      <c r="A34" s="61"/>
      <c r="B34" s="62" t="s">
        <v>184</v>
      </c>
      <c r="C34" s="63" t="s">
        <v>185</v>
      </c>
      <c r="D34" s="64">
        <v>100000</v>
      </c>
      <c r="E34" s="39">
        <v>83820.179999999993</v>
      </c>
      <c r="F34" s="77">
        <v>0.83820179999999989</v>
      </c>
    </row>
    <row r="35" spans="1:7" s="40" customFormat="1" ht="15" customHeight="1" x14ac:dyDescent="0.2">
      <c r="A35" s="61"/>
      <c r="B35" s="62" t="s">
        <v>129</v>
      </c>
      <c r="C35" s="63" t="s">
        <v>130</v>
      </c>
      <c r="D35" s="64">
        <v>0</v>
      </c>
      <c r="E35" s="39">
        <v>232325.62</v>
      </c>
      <c r="F35" s="77"/>
    </row>
    <row r="36" spans="1:7" s="60" customFormat="1" ht="15" customHeight="1" x14ac:dyDescent="0.2">
      <c r="A36" s="67" t="s">
        <v>179</v>
      </c>
      <c r="B36" s="81"/>
      <c r="C36" s="82"/>
      <c r="D36" s="83">
        <v>0</v>
      </c>
      <c r="E36" s="68">
        <v>176754.19</v>
      </c>
      <c r="F36" s="79"/>
    </row>
    <row r="37" spans="1:7" s="88" customFormat="1" ht="15" customHeight="1" x14ac:dyDescent="0.2">
      <c r="A37" s="61"/>
      <c r="B37" s="62" t="s">
        <v>180</v>
      </c>
      <c r="C37" s="63" t="s">
        <v>181</v>
      </c>
      <c r="D37" s="64">
        <v>0</v>
      </c>
      <c r="E37" s="39">
        <v>176754.19</v>
      </c>
      <c r="F37" s="77"/>
    </row>
    <row r="38" spans="1:7" s="60" customFormat="1" ht="15" customHeight="1" x14ac:dyDescent="0.2">
      <c r="A38" s="67" t="s">
        <v>131</v>
      </c>
      <c r="B38" s="81"/>
      <c r="C38" s="82"/>
      <c r="D38" s="83">
        <v>0</v>
      </c>
      <c r="E38" s="68">
        <v>321735.08999999997</v>
      </c>
      <c r="F38" s="79"/>
    </row>
    <row r="39" spans="1:7" s="87" customFormat="1" ht="15" customHeight="1" x14ac:dyDescent="0.2">
      <c r="A39" s="61"/>
      <c r="B39" s="62" t="s">
        <v>132</v>
      </c>
      <c r="C39" s="63" t="s">
        <v>133</v>
      </c>
      <c r="D39" s="64">
        <v>0</v>
      </c>
      <c r="E39" s="39">
        <v>90532.95</v>
      </c>
      <c r="F39" s="77"/>
    </row>
    <row r="40" spans="1:7" s="40" customFormat="1" ht="15" customHeight="1" x14ac:dyDescent="0.2">
      <c r="A40" s="61"/>
      <c r="B40" s="62" t="s">
        <v>134</v>
      </c>
      <c r="C40" s="63" t="s">
        <v>135</v>
      </c>
      <c r="D40" s="64">
        <v>0</v>
      </c>
      <c r="E40" s="39">
        <v>58830.03</v>
      </c>
      <c r="F40" s="77"/>
    </row>
    <row r="41" spans="1:7" s="88" customFormat="1" ht="15" customHeight="1" x14ac:dyDescent="0.2">
      <c r="A41" s="61"/>
      <c r="B41" s="62" t="s">
        <v>136</v>
      </c>
      <c r="C41" s="63" t="s">
        <v>137</v>
      </c>
      <c r="D41" s="64">
        <v>0</v>
      </c>
      <c r="E41" s="39">
        <v>172372.11</v>
      </c>
      <c r="F41" s="79"/>
    </row>
    <row r="42" spans="1:7" s="8" customFormat="1" ht="15" customHeight="1" x14ac:dyDescent="0.25">
      <c r="A42" s="108" t="s">
        <v>27</v>
      </c>
      <c r="B42" s="109"/>
      <c r="C42" s="110"/>
      <c r="D42" s="19">
        <v>6554280</v>
      </c>
      <c r="E42" s="19">
        <v>46167487.679999992</v>
      </c>
      <c r="F42" s="49">
        <v>7.0438686903824674</v>
      </c>
      <c r="G42" s="78"/>
    </row>
    <row r="43" spans="1:7" ht="15" customHeight="1" x14ac:dyDescent="0.25">
      <c r="A43" s="73" t="s">
        <v>7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6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92">
        <v>305000</v>
      </c>
      <c r="E9" s="57">
        <v>1370118.4100000001</v>
      </c>
      <c r="F9" s="76">
        <v>4.4921915081967221</v>
      </c>
    </row>
    <row r="10" spans="1:6" s="40" customFormat="1" ht="15" customHeight="1" x14ac:dyDescent="0.2">
      <c r="A10" s="61"/>
      <c r="B10" s="62" t="s">
        <v>141</v>
      </c>
      <c r="C10" s="63" t="s">
        <v>142</v>
      </c>
      <c r="D10" s="64">
        <v>305000</v>
      </c>
      <c r="E10" s="39">
        <v>216669.46000000002</v>
      </c>
      <c r="F10" s="77">
        <v>0.71039167213114762</v>
      </c>
    </row>
    <row r="11" spans="1:6" s="40" customFormat="1" ht="15" customHeight="1" x14ac:dyDescent="0.2">
      <c r="A11" s="61"/>
      <c r="B11" s="62" t="s">
        <v>104</v>
      </c>
      <c r="C11" s="63" t="s">
        <v>105</v>
      </c>
      <c r="D11" s="64">
        <v>0</v>
      </c>
      <c r="E11" s="39">
        <v>1152890.33</v>
      </c>
      <c r="F11" s="77"/>
    </row>
    <row r="12" spans="1:6" s="88" customFormat="1" ht="15" customHeight="1" x14ac:dyDescent="0.2">
      <c r="A12" s="85"/>
      <c r="B12" s="80" t="s">
        <v>143</v>
      </c>
      <c r="C12" s="69" t="s">
        <v>144</v>
      </c>
      <c r="D12" s="84">
        <v>0</v>
      </c>
      <c r="E12" s="70">
        <v>558.62</v>
      </c>
      <c r="F12" s="77"/>
    </row>
    <row r="13" spans="1:6" s="60" customFormat="1" ht="15" customHeight="1" x14ac:dyDescent="0.2">
      <c r="A13" s="67" t="s">
        <v>106</v>
      </c>
      <c r="B13" s="81"/>
      <c r="C13" s="82"/>
      <c r="D13" s="83">
        <v>0</v>
      </c>
      <c r="E13" s="68">
        <v>2425919.79</v>
      </c>
      <c r="F13" s="79"/>
    </row>
    <row r="14" spans="1:6" s="88" customFormat="1" ht="15" customHeight="1" x14ac:dyDescent="0.2">
      <c r="A14" s="85"/>
      <c r="B14" s="80" t="s">
        <v>157</v>
      </c>
      <c r="C14" s="69" t="s">
        <v>158</v>
      </c>
      <c r="D14" s="84">
        <v>0</v>
      </c>
      <c r="E14" s="70">
        <v>2605.4499999999998</v>
      </c>
      <c r="F14" s="77"/>
    </row>
    <row r="15" spans="1:6" s="40" customFormat="1" ht="15" customHeight="1" x14ac:dyDescent="0.2">
      <c r="A15" s="61"/>
      <c r="B15" s="62" t="s">
        <v>107</v>
      </c>
      <c r="C15" s="63" t="s">
        <v>108</v>
      </c>
      <c r="D15" s="64">
        <v>0</v>
      </c>
      <c r="E15" s="39">
        <v>2423314.34</v>
      </c>
      <c r="F15" s="77"/>
    </row>
    <row r="16" spans="1:6" s="87" customFormat="1" ht="15" customHeight="1" x14ac:dyDescent="0.2">
      <c r="A16" s="53" t="s">
        <v>109</v>
      </c>
      <c r="B16" s="54"/>
      <c r="C16" s="55"/>
      <c r="D16" s="56">
        <v>0</v>
      </c>
      <c r="E16" s="57">
        <v>480161.21</v>
      </c>
      <c r="F16" s="79"/>
    </row>
    <row r="17" spans="1:6" s="88" customFormat="1" ht="15" customHeight="1" x14ac:dyDescent="0.2">
      <c r="A17" s="85"/>
      <c r="B17" s="80" t="s">
        <v>110</v>
      </c>
      <c r="C17" s="69" t="s">
        <v>111</v>
      </c>
      <c r="D17" s="84">
        <v>0</v>
      </c>
      <c r="E17" s="70">
        <v>480161.21</v>
      </c>
      <c r="F17" s="77"/>
    </row>
    <row r="18" spans="1:6" s="87" customFormat="1" ht="15" customHeight="1" x14ac:dyDescent="0.2">
      <c r="A18" s="53" t="s">
        <v>145</v>
      </c>
      <c r="B18" s="54"/>
      <c r="C18" s="55"/>
      <c r="D18" s="56">
        <v>0</v>
      </c>
      <c r="E18" s="57">
        <v>238435.41999999998</v>
      </c>
      <c r="F18" s="79"/>
    </row>
    <row r="19" spans="1:6" s="88" customFormat="1" ht="15" customHeight="1" x14ac:dyDescent="0.2">
      <c r="A19" s="85"/>
      <c r="B19" s="80" t="s">
        <v>146</v>
      </c>
      <c r="C19" s="69" t="s">
        <v>147</v>
      </c>
      <c r="D19" s="84">
        <v>0</v>
      </c>
      <c r="E19" s="70">
        <v>217749.65999999997</v>
      </c>
      <c r="F19" s="77"/>
    </row>
    <row r="20" spans="1:6" s="88" customFormat="1" ht="15" customHeight="1" x14ac:dyDescent="0.2">
      <c r="A20" s="85"/>
      <c r="B20" s="80" t="s">
        <v>190</v>
      </c>
      <c r="C20" s="69" t="s">
        <v>191</v>
      </c>
      <c r="D20" s="84">
        <v>0</v>
      </c>
      <c r="E20" s="70">
        <v>20685.759999999998</v>
      </c>
      <c r="F20" s="77"/>
    </row>
    <row r="21" spans="1:6" s="87" customFormat="1" ht="15" customHeight="1" x14ac:dyDescent="0.2">
      <c r="A21" s="53" t="s">
        <v>114</v>
      </c>
      <c r="B21" s="54"/>
      <c r="C21" s="55"/>
      <c r="D21" s="56">
        <v>280000</v>
      </c>
      <c r="E21" s="57">
        <v>345369.50000000006</v>
      </c>
      <c r="F21" s="79">
        <v>1.2334624999999999</v>
      </c>
    </row>
    <row r="22" spans="1:6" s="88" customFormat="1" ht="15" customHeight="1" x14ac:dyDescent="0.2">
      <c r="A22" s="85"/>
      <c r="B22" s="80" t="s">
        <v>167</v>
      </c>
      <c r="C22" s="69" t="s">
        <v>168</v>
      </c>
      <c r="D22" s="84">
        <v>0</v>
      </c>
      <c r="E22" s="70">
        <v>22441.71</v>
      </c>
      <c r="F22" s="77"/>
    </row>
    <row r="23" spans="1:6" s="88" customFormat="1" ht="15" customHeight="1" x14ac:dyDescent="0.2">
      <c r="A23" s="85"/>
      <c r="B23" s="80" t="s">
        <v>115</v>
      </c>
      <c r="C23" s="69" t="s">
        <v>116</v>
      </c>
      <c r="D23" s="84">
        <v>280000</v>
      </c>
      <c r="E23" s="70">
        <v>322927.79000000004</v>
      </c>
      <c r="F23" s="77">
        <v>1.1533135357142859</v>
      </c>
    </row>
    <row r="24" spans="1:6" s="87" customFormat="1" ht="15" customHeight="1" x14ac:dyDescent="0.2">
      <c r="A24" s="53" t="s">
        <v>117</v>
      </c>
      <c r="B24" s="54"/>
      <c r="C24" s="55"/>
      <c r="D24" s="56">
        <v>0</v>
      </c>
      <c r="E24" s="57">
        <v>184386.62</v>
      </c>
      <c r="F24" s="79"/>
    </row>
    <row r="25" spans="1:6" s="60" customFormat="1" ht="15" customHeight="1" x14ac:dyDescent="0.2">
      <c r="A25" s="61"/>
      <c r="B25" s="62" t="s">
        <v>118</v>
      </c>
      <c r="C25" s="63" t="s">
        <v>119</v>
      </c>
      <c r="D25" s="64">
        <v>0</v>
      </c>
      <c r="E25" s="39">
        <v>184386.62</v>
      </c>
      <c r="F25" s="77"/>
    </row>
    <row r="26" spans="1:6" s="87" customFormat="1" ht="15" customHeight="1" x14ac:dyDescent="0.2">
      <c r="A26" s="67" t="s">
        <v>148</v>
      </c>
      <c r="B26" s="81"/>
      <c r="C26" s="82"/>
      <c r="D26" s="83">
        <v>0</v>
      </c>
      <c r="E26" s="68">
        <v>8560</v>
      </c>
      <c r="F26" s="79"/>
    </row>
    <row r="27" spans="1:6" s="88" customFormat="1" ht="15" customHeight="1" x14ac:dyDescent="0.2">
      <c r="A27" s="61"/>
      <c r="B27" s="62" t="s">
        <v>149</v>
      </c>
      <c r="C27" s="63" t="s">
        <v>150</v>
      </c>
      <c r="D27" s="64">
        <v>0</v>
      </c>
      <c r="E27" s="39">
        <v>8560</v>
      </c>
      <c r="F27" s="77"/>
    </row>
    <row r="28" spans="1:6" s="87" customFormat="1" ht="15" customHeight="1" x14ac:dyDescent="0.2">
      <c r="A28" s="67" t="s">
        <v>122</v>
      </c>
      <c r="B28" s="81"/>
      <c r="C28" s="82"/>
      <c r="D28" s="83">
        <v>0</v>
      </c>
      <c r="E28" s="68">
        <v>789361.68</v>
      </c>
      <c r="F28" s="79"/>
    </row>
    <row r="29" spans="1:6" s="88" customFormat="1" ht="15" customHeight="1" x14ac:dyDescent="0.2">
      <c r="A29" s="61"/>
      <c r="B29" s="62" t="s">
        <v>123</v>
      </c>
      <c r="C29" s="63" t="s">
        <v>124</v>
      </c>
      <c r="D29" s="64">
        <v>0</v>
      </c>
      <c r="E29" s="39">
        <v>109668.04000000001</v>
      </c>
      <c r="F29" s="77"/>
    </row>
    <row r="30" spans="1:6" s="88" customFormat="1" ht="15" customHeight="1" x14ac:dyDescent="0.2">
      <c r="A30" s="61"/>
      <c r="B30" s="62" t="s">
        <v>129</v>
      </c>
      <c r="C30" s="63" t="s">
        <v>130</v>
      </c>
      <c r="D30" s="64">
        <v>0</v>
      </c>
      <c r="E30" s="39">
        <v>679693.64</v>
      </c>
      <c r="F30" s="77"/>
    </row>
    <row r="31" spans="1:6" s="87" customFormat="1" ht="15" customHeight="1" x14ac:dyDescent="0.2">
      <c r="A31" s="67" t="s">
        <v>179</v>
      </c>
      <c r="B31" s="81"/>
      <c r="C31" s="82"/>
      <c r="D31" s="83">
        <v>0</v>
      </c>
      <c r="E31" s="68">
        <v>2707.1</v>
      </c>
      <c r="F31" s="79"/>
    </row>
    <row r="32" spans="1:6" s="88" customFormat="1" ht="15" customHeight="1" x14ac:dyDescent="0.2">
      <c r="A32" s="61"/>
      <c r="B32" s="62" t="s">
        <v>180</v>
      </c>
      <c r="C32" s="63" t="s">
        <v>181</v>
      </c>
      <c r="D32" s="64">
        <v>0</v>
      </c>
      <c r="E32" s="39">
        <v>2707.1</v>
      </c>
      <c r="F32" s="77"/>
    </row>
    <row r="33" spans="1:7" s="87" customFormat="1" ht="15" customHeight="1" x14ac:dyDescent="0.2">
      <c r="A33" s="67" t="s">
        <v>131</v>
      </c>
      <c r="B33" s="81"/>
      <c r="C33" s="82"/>
      <c r="D33" s="83">
        <v>0</v>
      </c>
      <c r="E33" s="68">
        <v>1327655.0699999998</v>
      </c>
      <c r="F33" s="79"/>
    </row>
    <row r="34" spans="1:7" s="88" customFormat="1" ht="15" customHeight="1" x14ac:dyDescent="0.2">
      <c r="A34" s="61"/>
      <c r="B34" s="62" t="s">
        <v>132</v>
      </c>
      <c r="C34" s="63" t="s">
        <v>133</v>
      </c>
      <c r="D34" s="64">
        <v>0</v>
      </c>
      <c r="E34" s="39">
        <v>7631.84</v>
      </c>
      <c r="F34" s="77"/>
    </row>
    <row r="35" spans="1:7" s="40" customFormat="1" ht="15" customHeight="1" x14ac:dyDescent="0.2">
      <c r="A35" s="85"/>
      <c r="B35" s="80" t="s">
        <v>165</v>
      </c>
      <c r="C35" s="69" t="s">
        <v>166</v>
      </c>
      <c r="D35" s="84">
        <v>0</v>
      </c>
      <c r="E35" s="70">
        <v>863297.08</v>
      </c>
      <c r="F35" s="77"/>
    </row>
    <row r="36" spans="1:7" s="60" customFormat="1" ht="15" customHeight="1" x14ac:dyDescent="0.2">
      <c r="A36" s="61"/>
      <c r="B36" s="62" t="s">
        <v>134</v>
      </c>
      <c r="C36" s="63" t="s">
        <v>135</v>
      </c>
      <c r="D36" s="64">
        <v>0</v>
      </c>
      <c r="E36" s="39">
        <v>22530.05</v>
      </c>
      <c r="F36" s="77"/>
    </row>
    <row r="37" spans="1:7" s="88" customFormat="1" ht="15" customHeight="1" x14ac:dyDescent="0.2">
      <c r="A37" s="85"/>
      <c r="B37" s="80" t="s">
        <v>136</v>
      </c>
      <c r="C37" s="69" t="s">
        <v>137</v>
      </c>
      <c r="D37" s="84">
        <v>0</v>
      </c>
      <c r="E37" s="70">
        <v>434196.1</v>
      </c>
      <c r="F37" s="77"/>
    </row>
    <row r="38" spans="1:7" s="8" customFormat="1" ht="15" customHeight="1" x14ac:dyDescent="0.25">
      <c r="A38" s="108" t="s">
        <v>27</v>
      </c>
      <c r="B38" s="109"/>
      <c r="C38" s="110"/>
      <c r="D38" s="19">
        <v>585000</v>
      </c>
      <c r="E38" s="19">
        <v>7172674.7999999989</v>
      </c>
      <c r="F38" s="49">
        <v>12.260982564102562</v>
      </c>
      <c r="G38" s="59"/>
    </row>
    <row r="39" spans="1:7" ht="15" customHeight="1" x14ac:dyDescent="0.25">
      <c r="A39" s="73" t="s">
        <v>7</v>
      </c>
      <c r="B39" s="13"/>
      <c r="C39" s="13"/>
      <c r="D39" s="13"/>
      <c r="E39" s="13"/>
      <c r="F39" s="13"/>
      <c r="G39" s="59"/>
    </row>
    <row r="40" spans="1:7" x14ac:dyDescent="0.25">
      <c r="E40" s="22"/>
    </row>
    <row r="41" spans="1:7" x14ac:dyDescent="0.25">
      <c r="D41" s="22"/>
      <c r="E41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94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106</v>
      </c>
      <c r="B9" s="54"/>
      <c r="C9" s="55"/>
      <c r="D9" s="56">
        <v>0</v>
      </c>
      <c r="E9" s="57">
        <v>55839.43</v>
      </c>
      <c r="F9" s="76"/>
    </row>
    <row r="10" spans="1:6" s="40" customFormat="1" ht="15" customHeight="1" x14ac:dyDescent="0.2">
      <c r="A10" s="61"/>
      <c r="B10" s="62" t="s">
        <v>107</v>
      </c>
      <c r="C10" s="63" t="s">
        <v>108</v>
      </c>
      <c r="D10" s="64">
        <v>0</v>
      </c>
      <c r="E10" s="39">
        <v>55839.43</v>
      </c>
      <c r="F10" s="77"/>
    </row>
    <row r="11" spans="1:6" s="87" customFormat="1" ht="15" customHeight="1" x14ac:dyDescent="0.2">
      <c r="A11" s="53" t="s">
        <v>109</v>
      </c>
      <c r="B11" s="54"/>
      <c r="C11" s="55"/>
      <c r="D11" s="56">
        <v>0</v>
      </c>
      <c r="E11" s="57">
        <v>1093414.1000000001</v>
      </c>
      <c r="F11" s="79"/>
    </row>
    <row r="12" spans="1:6" s="40" customFormat="1" ht="15" customHeight="1" x14ac:dyDescent="0.2">
      <c r="A12" s="61"/>
      <c r="B12" s="62" t="s">
        <v>110</v>
      </c>
      <c r="C12" s="63" t="s">
        <v>111</v>
      </c>
      <c r="D12" s="64">
        <v>0</v>
      </c>
      <c r="E12" s="39">
        <v>1093414.1000000001</v>
      </c>
      <c r="F12" s="77"/>
    </row>
    <row r="13" spans="1:6" s="60" customFormat="1" ht="15" customHeight="1" x14ac:dyDescent="0.2">
      <c r="A13" s="67" t="s">
        <v>117</v>
      </c>
      <c r="B13" s="81"/>
      <c r="C13" s="82"/>
      <c r="D13" s="83">
        <v>0</v>
      </c>
      <c r="E13" s="68">
        <v>16804.8</v>
      </c>
      <c r="F13" s="79"/>
    </row>
    <row r="14" spans="1:6" s="40" customFormat="1" ht="15" customHeight="1" x14ac:dyDescent="0.2">
      <c r="A14" s="61"/>
      <c r="B14" s="62" t="s">
        <v>118</v>
      </c>
      <c r="C14" s="63" t="s">
        <v>119</v>
      </c>
      <c r="D14" s="64">
        <v>0</v>
      </c>
      <c r="E14" s="39">
        <v>16804.8</v>
      </c>
      <c r="F14" s="77"/>
    </row>
    <row r="15" spans="1:6" s="60" customFormat="1" ht="15" customHeight="1" x14ac:dyDescent="0.2">
      <c r="A15" s="67" t="s">
        <v>122</v>
      </c>
      <c r="B15" s="81"/>
      <c r="C15" s="82"/>
      <c r="D15" s="83">
        <v>1900000</v>
      </c>
      <c r="E15" s="68">
        <v>2155664.2999999998</v>
      </c>
      <c r="F15" s="79">
        <v>1.1345601578947369</v>
      </c>
    </row>
    <row r="16" spans="1:6" s="40" customFormat="1" ht="15" customHeight="1" x14ac:dyDescent="0.2">
      <c r="A16" s="61"/>
      <c r="B16" s="62" t="s">
        <v>125</v>
      </c>
      <c r="C16" s="63" t="s">
        <v>126</v>
      </c>
      <c r="D16" s="64">
        <v>0</v>
      </c>
      <c r="E16" s="39">
        <v>56802.09</v>
      </c>
      <c r="F16" s="77"/>
    </row>
    <row r="17" spans="1:7" s="88" customFormat="1" ht="15" customHeight="1" x14ac:dyDescent="0.2">
      <c r="A17" s="85"/>
      <c r="B17" s="80" t="s">
        <v>127</v>
      </c>
      <c r="C17" s="69" t="s">
        <v>128</v>
      </c>
      <c r="D17" s="84">
        <v>1900000</v>
      </c>
      <c r="E17" s="70">
        <v>2094294.21</v>
      </c>
      <c r="F17" s="77">
        <v>1.1022601105263157</v>
      </c>
    </row>
    <row r="18" spans="1:7" s="60" customFormat="1" ht="15" customHeight="1" x14ac:dyDescent="0.2">
      <c r="A18" s="61"/>
      <c r="B18" s="62" t="s">
        <v>129</v>
      </c>
      <c r="C18" s="63" t="s">
        <v>130</v>
      </c>
      <c r="D18" s="64">
        <v>0</v>
      </c>
      <c r="E18" s="39">
        <v>4568</v>
      </c>
      <c r="F18" s="79"/>
    </row>
    <row r="19" spans="1:7" s="60" customFormat="1" ht="15" customHeight="1" x14ac:dyDescent="0.2">
      <c r="A19" s="67" t="s">
        <v>131</v>
      </c>
      <c r="B19" s="81"/>
      <c r="C19" s="82"/>
      <c r="D19" s="83">
        <v>0</v>
      </c>
      <c r="E19" s="68">
        <v>932811.23</v>
      </c>
      <c r="F19" s="79"/>
    </row>
    <row r="20" spans="1:7" s="40" customFormat="1" ht="15" customHeight="1" x14ac:dyDescent="0.2">
      <c r="A20" s="85"/>
      <c r="B20" s="80" t="s">
        <v>132</v>
      </c>
      <c r="C20" s="69" t="s">
        <v>133</v>
      </c>
      <c r="D20" s="84">
        <v>0</v>
      </c>
      <c r="E20" s="70">
        <v>59500.26</v>
      </c>
      <c r="F20" s="77"/>
      <c r="G20" s="78"/>
    </row>
    <row r="21" spans="1:7" s="87" customFormat="1" ht="15" customHeight="1" x14ac:dyDescent="0.2">
      <c r="A21" s="61"/>
      <c r="B21" s="62" t="s">
        <v>136</v>
      </c>
      <c r="C21" s="63" t="s">
        <v>137</v>
      </c>
      <c r="D21" s="64">
        <v>0</v>
      </c>
      <c r="E21" s="39">
        <v>873310.97</v>
      </c>
      <c r="F21" s="79"/>
      <c r="G21" s="86"/>
    </row>
    <row r="22" spans="1:7" s="8" customFormat="1" ht="15" customHeight="1" x14ac:dyDescent="0.25">
      <c r="A22" s="108" t="s">
        <v>27</v>
      </c>
      <c r="B22" s="109"/>
      <c r="C22" s="110"/>
      <c r="D22" s="19">
        <v>1900000</v>
      </c>
      <c r="E22" s="19">
        <v>4254533.8599999994</v>
      </c>
      <c r="F22" s="49">
        <v>2.2392283473684209</v>
      </c>
      <c r="G22" s="59"/>
    </row>
    <row r="23" spans="1:7" ht="12.75" customHeight="1" x14ac:dyDescent="0.25">
      <c r="A23" s="73" t="s">
        <v>7</v>
      </c>
      <c r="B23" s="13"/>
      <c r="C23" s="13"/>
      <c r="D23" s="13"/>
      <c r="E23" s="13"/>
      <c r="F23" s="13"/>
    </row>
    <row r="24" spans="1:7" x14ac:dyDescent="0.25">
      <c r="E24" s="22"/>
    </row>
    <row r="25" spans="1:7" x14ac:dyDescent="0.25">
      <c r="D25" s="22"/>
      <c r="E25" s="22"/>
    </row>
  </sheetData>
  <mergeCells count="1">
    <mergeCell ref="A22:C22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640299.71</v>
      </c>
      <c r="F9" s="76"/>
    </row>
    <row r="10" spans="1:6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640299.71</v>
      </c>
      <c r="F10" s="77"/>
    </row>
    <row r="11" spans="1:6" s="87" customFormat="1" ht="15" customHeight="1" x14ac:dyDescent="0.2">
      <c r="A11" s="53" t="s">
        <v>106</v>
      </c>
      <c r="B11" s="54"/>
      <c r="C11" s="55"/>
      <c r="D11" s="56">
        <v>0</v>
      </c>
      <c r="E11" s="57">
        <v>626948.66</v>
      </c>
      <c r="F11" s="79"/>
    </row>
    <row r="12" spans="1:6" s="40" customFormat="1" ht="15" customHeight="1" x14ac:dyDescent="0.2">
      <c r="A12" s="61"/>
      <c r="B12" s="62" t="s">
        <v>157</v>
      </c>
      <c r="C12" s="63" t="s">
        <v>158</v>
      </c>
      <c r="D12" s="64">
        <v>0</v>
      </c>
      <c r="E12" s="39">
        <v>23100.33</v>
      </c>
      <c r="F12" s="77"/>
    </row>
    <row r="13" spans="1:6" s="88" customFormat="1" ht="15" customHeight="1" x14ac:dyDescent="0.2">
      <c r="A13" s="85"/>
      <c r="B13" s="80" t="s">
        <v>107</v>
      </c>
      <c r="C13" s="69" t="s">
        <v>108</v>
      </c>
      <c r="D13" s="84">
        <v>0</v>
      </c>
      <c r="E13" s="70">
        <v>603848.33000000007</v>
      </c>
      <c r="F13" s="77"/>
    </row>
    <row r="14" spans="1:6" s="60" customFormat="1" ht="15" customHeight="1" x14ac:dyDescent="0.2">
      <c r="A14" s="67" t="s">
        <v>109</v>
      </c>
      <c r="B14" s="81"/>
      <c r="C14" s="82"/>
      <c r="D14" s="83">
        <v>0</v>
      </c>
      <c r="E14" s="68">
        <v>2101428.9699999997</v>
      </c>
      <c r="F14" s="79"/>
    </row>
    <row r="15" spans="1:6" s="88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2101428.9699999997</v>
      </c>
      <c r="F15" s="77"/>
    </row>
    <row r="16" spans="1:6" s="60" customFormat="1" ht="15" customHeight="1" x14ac:dyDescent="0.2">
      <c r="A16" s="67" t="s">
        <v>145</v>
      </c>
      <c r="B16" s="81"/>
      <c r="C16" s="82"/>
      <c r="D16" s="83">
        <v>0</v>
      </c>
      <c r="E16" s="68">
        <v>65785.72</v>
      </c>
      <c r="F16" s="79"/>
    </row>
    <row r="17" spans="1:7" s="88" customFormat="1" ht="15" customHeight="1" x14ac:dyDescent="0.2">
      <c r="A17" s="85"/>
      <c r="B17" s="80" t="s">
        <v>146</v>
      </c>
      <c r="C17" s="69" t="s">
        <v>147</v>
      </c>
      <c r="D17" s="84">
        <v>0</v>
      </c>
      <c r="E17" s="70">
        <v>65785.72</v>
      </c>
      <c r="F17" s="77"/>
    </row>
    <row r="18" spans="1:7" s="60" customFormat="1" ht="15" customHeight="1" x14ac:dyDescent="0.2">
      <c r="A18" s="67" t="s">
        <v>114</v>
      </c>
      <c r="B18" s="81"/>
      <c r="C18" s="82"/>
      <c r="D18" s="83">
        <v>2400000</v>
      </c>
      <c r="E18" s="68">
        <v>123740.25</v>
      </c>
      <c r="F18" s="79">
        <v>5.1558437499999998E-2</v>
      </c>
    </row>
    <row r="19" spans="1:7" s="88" customFormat="1" ht="15" customHeight="1" x14ac:dyDescent="0.2">
      <c r="A19" s="85"/>
      <c r="B19" s="80" t="s">
        <v>115</v>
      </c>
      <c r="C19" s="69" t="s">
        <v>116</v>
      </c>
      <c r="D19" s="84">
        <v>2400000</v>
      </c>
      <c r="E19" s="70">
        <v>123740.25</v>
      </c>
      <c r="F19" s="77">
        <v>5.1558437499999998E-2</v>
      </c>
      <c r="G19" s="89"/>
    </row>
    <row r="20" spans="1:7" s="60" customFormat="1" ht="15" customHeight="1" x14ac:dyDescent="0.2">
      <c r="A20" s="67" t="s">
        <v>117</v>
      </c>
      <c r="B20" s="81"/>
      <c r="C20" s="82"/>
      <c r="D20" s="83">
        <v>0</v>
      </c>
      <c r="E20" s="68">
        <v>110493.25</v>
      </c>
      <c r="F20" s="79"/>
      <c r="G20" s="59"/>
    </row>
    <row r="21" spans="1:7" s="40" customFormat="1" ht="15" customHeight="1" x14ac:dyDescent="0.2">
      <c r="A21" s="61"/>
      <c r="B21" s="62" t="s">
        <v>118</v>
      </c>
      <c r="C21" s="63" t="s">
        <v>119</v>
      </c>
      <c r="D21" s="64">
        <v>0</v>
      </c>
      <c r="E21" s="39">
        <v>110493.25</v>
      </c>
      <c r="F21" s="79"/>
      <c r="G21" s="78"/>
    </row>
    <row r="22" spans="1:7" s="60" customFormat="1" ht="15" customHeight="1" x14ac:dyDescent="0.2">
      <c r="A22" s="67" t="s">
        <v>148</v>
      </c>
      <c r="B22" s="81"/>
      <c r="C22" s="82"/>
      <c r="D22" s="83">
        <v>0</v>
      </c>
      <c r="E22" s="68">
        <v>33958.51</v>
      </c>
      <c r="F22" s="79"/>
      <c r="G22" s="59"/>
    </row>
    <row r="23" spans="1:7" s="40" customFormat="1" ht="15" customHeight="1" x14ac:dyDescent="0.2">
      <c r="A23" s="61"/>
      <c r="B23" s="62" t="s">
        <v>149</v>
      </c>
      <c r="C23" s="63" t="s">
        <v>150</v>
      </c>
      <c r="D23" s="64">
        <v>0</v>
      </c>
      <c r="E23" s="39">
        <v>33958.51</v>
      </c>
      <c r="F23" s="79"/>
      <c r="G23" s="78"/>
    </row>
    <row r="24" spans="1:7" s="60" customFormat="1" ht="15" customHeight="1" x14ac:dyDescent="0.2">
      <c r="A24" s="67" t="s">
        <v>122</v>
      </c>
      <c r="B24" s="81"/>
      <c r="C24" s="82"/>
      <c r="D24" s="83">
        <v>10380000</v>
      </c>
      <c r="E24" s="68">
        <v>28670727.279999997</v>
      </c>
      <c r="F24" s="79">
        <v>2.7621124547206164</v>
      </c>
      <c r="G24" s="59"/>
    </row>
    <row r="25" spans="1:7" s="40" customFormat="1" ht="15" customHeight="1" x14ac:dyDescent="0.2">
      <c r="A25" s="61"/>
      <c r="B25" s="62" t="s">
        <v>123</v>
      </c>
      <c r="C25" s="63" t="s">
        <v>124</v>
      </c>
      <c r="D25" s="64">
        <v>0</v>
      </c>
      <c r="E25" s="39">
        <v>1140060.43</v>
      </c>
      <c r="F25" s="79"/>
      <c r="G25" s="78"/>
    </row>
    <row r="26" spans="1:7" s="40" customFormat="1" ht="15" customHeight="1" x14ac:dyDescent="0.2">
      <c r="A26" s="61"/>
      <c r="B26" s="62" t="s">
        <v>171</v>
      </c>
      <c r="C26" s="63" t="s">
        <v>172</v>
      </c>
      <c r="D26" s="64">
        <v>0</v>
      </c>
      <c r="E26" s="39">
        <v>56507</v>
      </c>
      <c r="F26" s="79"/>
      <c r="G26" s="78"/>
    </row>
    <row r="27" spans="1:7" s="40" customFormat="1" ht="15" customHeight="1" x14ac:dyDescent="0.2">
      <c r="A27" s="61"/>
      <c r="B27" s="62" t="s">
        <v>173</v>
      </c>
      <c r="C27" s="63" t="s">
        <v>174</v>
      </c>
      <c r="D27" s="64">
        <v>3330000</v>
      </c>
      <c r="E27" s="39">
        <v>12479347.359999999</v>
      </c>
      <c r="F27" s="77">
        <v>3.7475517597597596</v>
      </c>
      <c r="G27" s="78"/>
    </row>
    <row r="28" spans="1:7" s="40" customFormat="1" ht="15" customHeight="1" x14ac:dyDescent="0.2">
      <c r="A28" s="61"/>
      <c r="B28" s="62" t="s">
        <v>186</v>
      </c>
      <c r="C28" s="63" t="s">
        <v>187</v>
      </c>
      <c r="D28" s="64">
        <v>7050000</v>
      </c>
      <c r="E28" s="39">
        <v>14806558.43</v>
      </c>
      <c r="F28" s="77">
        <v>2.1002210539007091</v>
      </c>
      <c r="G28" s="78"/>
    </row>
    <row r="29" spans="1:7" s="40" customFormat="1" ht="15" customHeight="1" x14ac:dyDescent="0.2">
      <c r="A29" s="61"/>
      <c r="B29" s="62" t="s">
        <v>177</v>
      </c>
      <c r="C29" s="63" t="s">
        <v>178</v>
      </c>
      <c r="D29" s="64">
        <v>0</v>
      </c>
      <c r="E29" s="39">
        <v>562.97</v>
      </c>
      <c r="F29" s="79"/>
      <c r="G29" s="78"/>
    </row>
    <row r="30" spans="1:7" s="40" customFormat="1" ht="15" customHeight="1" x14ac:dyDescent="0.2">
      <c r="A30" s="61"/>
      <c r="B30" s="62" t="s">
        <v>129</v>
      </c>
      <c r="C30" s="63" t="s">
        <v>130</v>
      </c>
      <c r="D30" s="64">
        <v>0</v>
      </c>
      <c r="E30" s="39">
        <v>187691.09</v>
      </c>
      <c r="F30" s="79"/>
      <c r="G30" s="78"/>
    </row>
    <row r="31" spans="1:7" s="60" customFormat="1" ht="15" customHeight="1" x14ac:dyDescent="0.2">
      <c r="A31" s="67" t="s">
        <v>179</v>
      </c>
      <c r="B31" s="81"/>
      <c r="C31" s="82"/>
      <c r="D31" s="83">
        <v>0</v>
      </c>
      <c r="E31" s="68">
        <v>137065.97</v>
      </c>
      <c r="F31" s="79"/>
      <c r="G31" s="59"/>
    </row>
    <row r="32" spans="1:7" s="40" customFormat="1" ht="15" customHeight="1" x14ac:dyDescent="0.2">
      <c r="A32" s="61"/>
      <c r="B32" s="62" t="s">
        <v>180</v>
      </c>
      <c r="C32" s="63" t="s">
        <v>181</v>
      </c>
      <c r="D32" s="64">
        <v>0</v>
      </c>
      <c r="E32" s="39">
        <v>137065.97</v>
      </c>
      <c r="F32" s="79"/>
      <c r="G32" s="78"/>
    </row>
    <row r="33" spans="1:7" s="60" customFormat="1" ht="15" customHeight="1" x14ac:dyDescent="0.2">
      <c r="A33" s="67" t="s">
        <v>131</v>
      </c>
      <c r="B33" s="81"/>
      <c r="C33" s="82"/>
      <c r="D33" s="83">
        <v>12000</v>
      </c>
      <c r="E33" s="68">
        <v>587958.81000000017</v>
      </c>
      <c r="F33" s="79">
        <v>48.996567500000012</v>
      </c>
      <c r="G33" s="59"/>
    </row>
    <row r="34" spans="1:7" s="40" customFormat="1" ht="15" customHeight="1" x14ac:dyDescent="0.2">
      <c r="A34" s="61"/>
      <c r="B34" s="62" t="s">
        <v>132</v>
      </c>
      <c r="C34" s="63" t="s">
        <v>133</v>
      </c>
      <c r="D34" s="64">
        <v>0</v>
      </c>
      <c r="E34" s="39">
        <v>13302.85</v>
      </c>
      <c r="F34" s="77"/>
      <c r="G34" s="78"/>
    </row>
    <row r="35" spans="1:7" s="40" customFormat="1" ht="15" customHeight="1" x14ac:dyDescent="0.2">
      <c r="A35" s="61"/>
      <c r="B35" s="62" t="s">
        <v>153</v>
      </c>
      <c r="C35" s="63" t="s">
        <v>154</v>
      </c>
      <c r="D35" s="64">
        <v>0</v>
      </c>
      <c r="E35" s="39">
        <v>553956.80000000005</v>
      </c>
      <c r="F35" s="77"/>
      <c r="G35" s="78"/>
    </row>
    <row r="36" spans="1:7" s="40" customFormat="1" ht="15" customHeight="1" x14ac:dyDescent="0.2">
      <c r="A36" s="61"/>
      <c r="B36" s="62" t="s">
        <v>188</v>
      </c>
      <c r="C36" s="63" t="s">
        <v>189</v>
      </c>
      <c r="D36" s="64">
        <v>12000</v>
      </c>
      <c r="E36" s="39">
        <v>9557.7999999999993</v>
      </c>
      <c r="F36" s="77">
        <v>0.79648333333333332</v>
      </c>
      <c r="G36" s="78"/>
    </row>
    <row r="37" spans="1:7" s="40" customFormat="1" ht="15" customHeight="1" x14ac:dyDescent="0.2">
      <c r="A37" s="61"/>
      <c r="B37" s="62" t="s">
        <v>134</v>
      </c>
      <c r="C37" s="63" t="s">
        <v>135</v>
      </c>
      <c r="D37" s="64">
        <v>0</v>
      </c>
      <c r="E37" s="39">
        <v>7840.8</v>
      </c>
      <c r="F37" s="79"/>
      <c r="G37" s="78"/>
    </row>
    <row r="38" spans="1:7" s="40" customFormat="1" ht="15" customHeight="1" x14ac:dyDescent="0.2">
      <c r="A38" s="61"/>
      <c r="B38" s="62" t="s">
        <v>136</v>
      </c>
      <c r="C38" s="63" t="s">
        <v>137</v>
      </c>
      <c r="D38" s="64">
        <v>0</v>
      </c>
      <c r="E38" s="39">
        <v>3300.56</v>
      </c>
      <c r="F38" s="79"/>
      <c r="G38" s="78"/>
    </row>
    <row r="39" spans="1:7" s="88" customFormat="1" ht="15" customHeight="1" x14ac:dyDescent="0.25">
      <c r="A39" s="108" t="s">
        <v>27</v>
      </c>
      <c r="B39" s="109"/>
      <c r="C39" s="110"/>
      <c r="D39" s="19">
        <v>12792000</v>
      </c>
      <c r="E39" s="19">
        <v>33098407.129999999</v>
      </c>
      <c r="F39" s="93">
        <v>2.5874302009068169</v>
      </c>
      <c r="G39" s="89"/>
    </row>
    <row r="40" spans="1:7" ht="15" customHeight="1" x14ac:dyDescent="0.25">
      <c r="A40" s="73" t="s">
        <v>7</v>
      </c>
      <c r="B40" s="13"/>
      <c r="C40" s="13"/>
      <c r="D40" s="13"/>
      <c r="E40" s="13"/>
      <c r="F40" s="13"/>
    </row>
    <row r="41" spans="1:7" x14ac:dyDescent="0.25">
      <c r="E41" s="22"/>
    </row>
    <row r="42" spans="1:7" x14ac:dyDescent="0.25">
      <c r="D42" s="22"/>
      <c r="E42" s="22"/>
    </row>
  </sheetData>
  <mergeCells count="1">
    <mergeCell ref="A39:C39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5459.11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278970.36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6959380.5099999998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6763828.3499999996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1773500</v>
      </c>
      <c r="D13" s="16">
        <v>1796875.43</v>
      </c>
      <c r="E13" s="17">
        <v>1.0131803946997462</v>
      </c>
    </row>
    <row r="14" spans="1:5" x14ac:dyDescent="0.25">
      <c r="A14" s="28" t="s">
        <v>60</v>
      </c>
      <c r="B14" s="15" t="s">
        <v>61</v>
      </c>
      <c r="C14" s="16">
        <v>159231420</v>
      </c>
      <c r="D14" s="16">
        <v>128743666.53</v>
      </c>
      <c r="E14" s="17">
        <v>0.8085317993772837</v>
      </c>
    </row>
    <row r="15" spans="1:5" x14ac:dyDescent="0.25">
      <c r="A15" s="28" t="s">
        <v>62</v>
      </c>
      <c r="B15" s="15" t="s">
        <v>63</v>
      </c>
      <c r="C15" s="16">
        <v>0</v>
      </c>
      <c r="D15" s="16">
        <v>18201.3</v>
      </c>
      <c r="E15" s="17">
        <v>0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211323.11000000002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72871.109999999986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14579250</v>
      </c>
      <c r="D18" s="16">
        <v>22930315.059999999</v>
      </c>
      <c r="E18" s="17">
        <v>1.5728048466141948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1473.72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380250</v>
      </c>
      <c r="D20" s="16">
        <v>150013.95000000001</v>
      </c>
      <c r="E20" s="17">
        <v>0.39451400394477321</v>
      </c>
    </row>
    <row r="21" spans="1:5" x14ac:dyDescent="0.25">
      <c r="A21" s="29" t="s">
        <v>27</v>
      </c>
      <c r="B21" s="18"/>
      <c r="C21" s="19">
        <v>175964420</v>
      </c>
      <c r="D21" s="19">
        <v>167932378.54000002</v>
      </c>
      <c r="E21" s="20">
        <v>0.95435417307657999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25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519864.96</v>
      </c>
      <c r="F9" s="76"/>
    </row>
    <row r="10" spans="1:6" s="4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519864.96</v>
      </c>
      <c r="F10" s="77"/>
    </row>
    <row r="11" spans="1:6" s="40" customFormat="1" ht="15" customHeight="1" x14ac:dyDescent="0.2">
      <c r="A11" s="53" t="s">
        <v>106</v>
      </c>
      <c r="B11" s="54"/>
      <c r="C11" s="55"/>
      <c r="D11" s="56">
        <v>0</v>
      </c>
      <c r="E11" s="57">
        <v>971383.12</v>
      </c>
      <c r="F11" s="77"/>
    </row>
    <row r="12" spans="1:6" s="40" customFormat="1" ht="15" customHeight="1" x14ac:dyDescent="0.2">
      <c r="A12" s="61"/>
      <c r="B12" s="62" t="s">
        <v>157</v>
      </c>
      <c r="C12" s="63" t="s">
        <v>158</v>
      </c>
      <c r="D12" s="64">
        <v>0</v>
      </c>
      <c r="E12" s="39">
        <v>512.83000000000004</v>
      </c>
      <c r="F12" s="77"/>
    </row>
    <row r="13" spans="1:6" s="40" customFormat="1" ht="15" customHeight="1" x14ac:dyDescent="0.2">
      <c r="A13" s="85"/>
      <c r="B13" s="80" t="s">
        <v>107</v>
      </c>
      <c r="C13" s="69" t="s">
        <v>108</v>
      </c>
      <c r="D13" s="84">
        <v>0</v>
      </c>
      <c r="E13" s="70">
        <v>970870.29</v>
      </c>
      <c r="F13" s="77"/>
    </row>
    <row r="14" spans="1:6" s="60" customFormat="1" ht="15" customHeight="1" x14ac:dyDescent="0.2">
      <c r="A14" s="67" t="s">
        <v>109</v>
      </c>
      <c r="B14" s="81"/>
      <c r="C14" s="82"/>
      <c r="D14" s="83">
        <v>0</v>
      </c>
      <c r="E14" s="68">
        <v>1695729.54</v>
      </c>
      <c r="F14" s="79"/>
    </row>
    <row r="15" spans="1:6" s="40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1695729.54</v>
      </c>
      <c r="F15" s="77"/>
    </row>
    <row r="16" spans="1:6" s="60" customFormat="1" ht="15" customHeight="1" x14ac:dyDescent="0.2">
      <c r="A16" s="67" t="s">
        <v>145</v>
      </c>
      <c r="B16" s="81"/>
      <c r="C16" s="82"/>
      <c r="D16" s="83">
        <v>0</v>
      </c>
      <c r="E16" s="68">
        <v>46368.18</v>
      </c>
      <c r="F16" s="79"/>
    </row>
    <row r="17" spans="1:6" s="40" customFormat="1" ht="15" customHeight="1" x14ac:dyDescent="0.2">
      <c r="A17" s="85"/>
      <c r="B17" s="80" t="s">
        <v>146</v>
      </c>
      <c r="C17" s="69" t="s">
        <v>147</v>
      </c>
      <c r="D17" s="84">
        <v>0</v>
      </c>
      <c r="E17" s="70">
        <v>46368.18</v>
      </c>
      <c r="F17" s="77"/>
    </row>
    <row r="18" spans="1:6" s="87" customFormat="1" ht="15" customHeight="1" x14ac:dyDescent="0.2">
      <c r="A18" s="67" t="s">
        <v>114</v>
      </c>
      <c r="B18" s="81"/>
      <c r="C18" s="82"/>
      <c r="D18" s="83">
        <v>2010000</v>
      </c>
      <c r="E18" s="68">
        <v>2063087.14</v>
      </c>
      <c r="F18" s="79">
        <v>1.0264115124378108</v>
      </c>
    </row>
    <row r="19" spans="1:6" s="40" customFormat="1" ht="15" customHeight="1" x14ac:dyDescent="0.2">
      <c r="A19" s="85"/>
      <c r="B19" s="80" t="s">
        <v>115</v>
      </c>
      <c r="C19" s="69" t="s">
        <v>116</v>
      </c>
      <c r="D19" s="84">
        <v>2010000</v>
      </c>
      <c r="E19" s="70">
        <v>2063087.14</v>
      </c>
      <c r="F19" s="77">
        <v>1.0264115124378108</v>
      </c>
    </row>
    <row r="20" spans="1:6" s="87" customFormat="1" ht="15" customHeight="1" x14ac:dyDescent="0.2">
      <c r="A20" s="67" t="s">
        <v>117</v>
      </c>
      <c r="B20" s="81"/>
      <c r="C20" s="82"/>
      <c r="D20" s="83">
        <v>0</v>
      </c>
      <c r="E20" s="68">
        <v>1637.13</v>
      </c>
      <c r="F20" s="79"/>
    </row>
    <row r="21" spans="1:6" s="40" customFormat="1" ht="15" customHeight="1" x14ac:dyDescent="0.2">
      <c r="A21" s="85"/>
      <c r="B21" s="80" t="s">
        <v>118</v>
      </c>
      <c r="C21" s="69" t="s">
        <v>119</v>
      </c>
      <c r="D21" s="84">
        <v>0</v>
      </c>
      <c r="E21" s="70">
        <v>1637.13</v>
      </c>
      <c r="F21" s="77"/>
    </row>
    <row r="22" spans="1:6" s="87" customFormat="1" ht="15" customHeight="1" x14ac:dyDescent="0.2">
      <c r="A22" s="67" t="s">
        <v>148</v>
      </c>
      <c r="B22" s="81"/>
      <c r="C22" s="82"/>
      <c r="D22" s="83">
        <v>0</v>
      </c>
      <c r="E22" s="68">
        <v>232291.55</v>
      </c>
      <c r="F22" s="79"/>
    </row>
    <row r="23" spans="1:6" s="40" customFormat="1" ht="15" customHeight="1" x14ac:dyDescent="0.2">
      <c r="A23" s="85"/>
      <c r="B23" s="80" t="s">
        <v>149</v>
      </c>
      <c r="C23" s="69" t="s">
        <v>150</v>
      </c>
      <c r="D23" s="84">
        <v>0</v>
      </c>
      <c r="E23" s="70">
        <v>232291.55</v>
      </c>
      <c r="F23" s="77"/>
    </row>
    <row r="24" spans="1:6" s="60" customFormat="1" ht="15" customHeight="1" x14ac:dyDescent="0.2">
      <c r="A24" s="53" t="s">
        <v>122</v>
      </c>
      <c r="B24" s="54"/>
      <c r="C24" s="55"/>
      <c r="D24" s="56">
        <v>0</v>
      </c>
      <c r="E24" s="57">
        <v>351674.35</v>
      </c>
      <c r="F24" s="79"/>
    </row>
    <row r="25" spans="1:6" s="40" customFormat="1" ht="15" customHeight="1" x14ac:dyDescent="0.2">
      <c r="A25" s="85"/>
      <c r="B25" s="80" t="s">
        <v>123</v>
      </c>
      <c r="C25" s="69" t="s">
        <v>124</v>
      </c>
      <c r="D25" s="84">
        <v>0</v>
      </c>
      <c r="E25" s="70">
        <v>234207.58</v>
      </c>
      <c r="F25" s="77"/>
    </row>
    <row r="26" spans="1:6" s="40" customFormat="1" ht="15" customHeight="1" x14ac:dyDescent="0.2">
      <c r="A26" s="85"/>
      <c r="B26" s="80" t="s">
        <v>129</v>
      </c>
      <c r="C26" s="69" t="s">
        <v>130</v>
      </c>
      <c r="D26" s="84">
        <v>0</v>
      </c>
      <c r="E26" s="70">
        <v>117466.77</v>
      </c>
      <c r="F26" s="77"/>
    </row>
    <row r="27" spans="1:6" s="60" customFormat="1" ht="15" customHeight="1" x14ac:dyDescent="0.2">
      <c r="A27" s="53" t="s">
        <v>179</v>
      </c>
      <c r="B27" s="54"/>
      <c r="C27" s="55"/>
      <c r="D27" s="56">
        <v>0</v>
      </c>
      <c r="E27" s="57">
        <v>37237.39</v>
      </c>
      <c r="F27" s="79"/>
    </row>
    <row r="28" spans="1:6" s="40" customFormat="1" ht="15" customHeight="1" x14ac:dyDescent="0.2">
      <c r="A28" s="85"/>
      <c r="B28" s="80" t="s">
        <v>180</v>
      </c>
      <c r="C28" s="69" t="s">
        <v>181</v>
      </c>
      <c r="D28" s="84">
        <v>0</v>
      </c>
      <c r="E28" s="70">
        <v>37237.39</v>
      </c>
      <c r="F28" s="77"/>
    </row>
    <row r="29" spans="1:6" s="60" customFormat="1" ht="15" customHeight="1" x14ac:dyDescent="0.2">
      <c r="A29" s="53" t="s">
        <v>131</v>
      </c>
      <c r="B29" s="54"/>
      <c r="C29" s="55"/>
      <c r="D29" s="56">
        <v>0</v>
      </c>
      <c r="E29" s="57">
        <v>2299183.5299999998</v>
      </c>
      <c r="F29" s="79"/>
    </row>
    <row r="30" spans="1:6" s="40" customFormat="1" ht="15" customHeight="1" x14ac:dyDescent="0.2">
      <c r="A30" s="85"/>
      <c r="B30" s="80" t="s">
        <v>132</v>
      </c>
      <c r="C30" s="69" t="s">
        <v>133</v>
      </c>
      <c r="D30" s="84">
        <v>0</v>
      </c>
      <c r="E30" s="70">
        <v>12389.43</v>
      </c>
      <c r="F30" s="77"/>
    </row>
    <row r="31" spans="1:6" s="40" customFormat="1" ht="15" customHeight="1" x14ac:dyDescent="0.2">
      <c r="A31" s="85"/>
      <c r="B31" s="80" t="s">
        <v>165</v>
      </c>
      <c r="C31" s="69" t="s">
        <v>166</v>
      </c>
      <c r="D31" s="84">
        <v>0</v>
      </c>
      <c r="E31" s="70">
        <v>1251726.8799999999</v>
      </c>
      <c r="F31" s="77"/>
    </row>
    <row r="32" spans="1:6" s="40" customFormat="1" ht="15" customHeight="1" x14ac:dyDescent="0.2">
      <c r="A32" s="85"/>
      <c r="B32" s="80" t="s">
        <v>134</v>
      </c>
      <c r="C32" s="69" t="s">
        <v>135</v>
      </c>
      <c r="D32" s="84">
        <v>0</v>
      </c>
      <c r="E32" s="70">
        <v>9845.0400000000009</v>
      </c>
      <c r="F32" s="77"/>
    </row>
    <row r="33" spans="1:7" s="40" customFormat="1" ht="15" customHeight="1" x14ac:dyDescent="0.2">
      <c r="A33" s="85"/>
      <c r="B33" s="80" t="s">
        <v>136</v>
      </c>
      <c r="C33" s="69" t="s">
        <v>137</v>
      </c>
      <c r="D33" s="84">
        <v>0</v>
      </c>
      <c r="E33" s="70">
        <v>1025222.18</v>
      </c>
      <c r="F33" s="77"/>
    </row>
    <row r="34" spans="1:7" s="8" customFormat="1" ht="15" customHeight="1" x14ac:dyDescent="0.25">
      <c r="A34" s="108" t="s">
        <v>27</v>
      </c>
      <c r="B34" s="109"/>
      <c r="C34" s="110"/>
      <c r="D34" s="19">
        <v>2010000</v>
      </c>
      <c r="E34" s="19">
        <v>8218456.8899999987</v>
      </c>
      <c r="F34" s="49">
        <v>4.0887845223880595</v>
      </c>
      <c r="G34" s="59"/>
    </row>
    <row r="35" spans="1:7" ht="15" customHeight="1" x14ac:dyDescent="0.25">
      <c r="A35" s="73" t="s">
        <v>7</v>
      </c>
      <c r="B35" s="13"/>
      <c r="C35" s="13"/>
      <c r="D35" s="13"/>
      <c r="E35" s="13"/>
      <c r="F35" s="13"/>
    </row>
    <row r="36" spans="1:7" x14ac:dyDescent="0.25">
      <c r="E36" s="22"/>
    </row>
    <row r="37" spans="1:7" x14ac:dyDescent="0.25">
      <c r="D37" s="22"/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9" width="11.44140625" style="94"/>
  </cols>
  <sheetData>
    <row r="1" spans="1:9" ht="39" customHeight="1" x14ac:dyDescent="0.25">
      <c r="A1" s="33"/>
      <c r="B1" s="1"/>
      <c r="C1" s="1"/>
      <c r="D1" s="1"/>
      <c r="E1" s="34"/>
      <c r="F1" s="3" t="s">
        <v>97</v>
      </c>
    </row>
    <row r="3" spans="1:9" s="8" customFormat="1" ht="39.6" x14ac:dyDescent="0.25">
      <c r="A3" s="4" t="s">
        <v>98</v>
      </c>
      <c r="B3" s="4"/>
      <c r="C3" s="4"/>
      <c r="D3" s="4"/>
      <c r="E3" s="4"/>
      <c r="F3" s="4"/>
      <c r="G3" s="95"/>
      <c r="H3" s="95"/>
      <c r="I3" s="95"/>
    </row>
    <row r="4" spans="1:9" s="8" customFormat="1" x14ac:dyDescent="0.25">
      <c r="A4" s="4" t="s">
        <v>192</v>
      </c>
      <c r="B4" s="4"/>
      <c r="C4" s="4"/>
      <c r="D4" s="4"/>
      <c r="E4" s="4"/>
      <c r="F4" s="4"/>
      <c r="G4" s="95"/>
      <c r="H4" s="95"/>
      <c r="I4" s="95"/>
    </row>
    <row r="5" spans="1:9" s="8" customFormat="1" x14ac:dyDescent="0.25">
      <c r="A5" s="4" t="s">
        <v>101</v>
      </c>
      <c r="B5" s="4"/>
      <c r="C5" s="4"/>
      <c r="D5" s="4"/>
      <c r="E5" s="4"/>
      <c r="F5" s="4"/>
      <c r="G5" s="95"/>
      <c r="H5" s="95"/>
      <c r="I5" s="95"/>
    </row>
    <row r="6" spans="1:9" s="8" customFormat="1" x14ac:dyDescent="0.25">
      <c r="G6" s="95"/>
      <c r="H6" s="95"/>
      <c r="I6" s="95"/>
    </row>
    <row r="7" spans="1:9" s="8" customFormat="1" x14ac:dyDescent="0.25">
      <c r="F7" s="21" t="s">
        <v>1</v>
      </c>
      <c r="G7" s="95"/>
      <c r="H7" s="95"/>
      <c r="I7" s="95"/>
    </row>
    <row r="8" spans="1:9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  <c r="G8" s="95"/>
      <c r="H8" s="95"/>
      <c r="I8" s="95"/>
    </row>
    <row r="9" spans="1:9" s="87" customFormat="1" ht="15" customHeight="1" x14ac:dyDescent="0.2">
      <c r="A9" s="53" t="s">
        <v>193</v>
      </c>
      <c r="B9" s="54"/>
      <c r="C9" s="55"/>
      <c r="D9" s="56">
        <v>2913250</v>
      </c>
      <c r="E9" s="57">
        <v>3892418.7</v>
      </c>
      <c r="F9" s="76">
        <f>E9/D9</f>
        <v>1.3361087102033811</v>
      </c>
      <c r="G9" s="86"/>
    </row>
    <row r="10" spans="1:9" s="87" customFormat="1" ht="15" customHeight="1" x14ac:dyDescent="0.2">
      <c r="A10" s="61"/>
      <c r="B10" s="62" t="s">
        <v>194</v>
      </c>
      <c r="C10" s="63" t="s">
        <v>195</v>
      </c>
      <c r="D10" s="64">
        <v>105000</v>
      </c>
      <c r="E10" s="39">
        <v>803710.6</v>
      </c>
      <c r="F10" s="77">
        <f>E10/D10</f>
        <v>7.6543866666666664</v>
      </c>
      <c r="G10" s="86"/>
    </row>
    <row r="11" spans="1:9" s="87" customFormat="1" ht="15" customHeight="1" x14ac:dyDescent="0.2">
      <c r="A11" s="61"/>
      <c r="B11" s="62" t="s">
        <v>196</v>
      </c>
      <c r="C11" s="63" t="s">
        <v>197</v>
      </c>
      <c r="D11" s="64">
        <v>2808250</v>
      </c>
      <c r="E11" s="39">
        <v>3088708.1</v>
      </c>
      <c r="F11" s="77">
        <v>1.0998693492388498</v>
      </c>
      <c r="G11" s="86"/>
    </row>
    <row r="12" spans="1:9" s="87" customFormat="1" ht="15" customHeight="1" x14ac:dyDescent="0.2">
      <c r="A12" s="53" t="s">
        <v>138</v>
      </c>
      <c r="B12" s="54"/>
      <c r="C12" s="55"/>
      <c r="D12" s="56">
        <v>10420</v>
      </c>
      <c r="E12" s="57">
        <v>1843281.43</v>
      </c>
      <c r="F12" s="79">
        <v>176.89840978886755</v>
      </c>
      <c r="G12" s="86"/>
    </row>
    <row r="13" spans="1:9" s="87" customFormat="1" ht="15" customHeight="1" x14ac:dyDescent="0.2">
      <c r="A13" s="61"/>
      <c r="B13" s="62" t="s">
        <v>198</v>
      </c>
      <c r="C13" s="63" t="s">
        <v>199</v>
      </c>
      <c r="D13" s="64">
        <v>0</v>
      </c>
      <c r="E13" s="39">
        <v>636335.29</v>
      </c>
      <c r="F13" s="77"/>
      <c r="G13" s="86"/>
    </row>
    <row r="14" spans="1:9" s="87" customFormat="1" ht="15" customHeight="1" x14ac:dyDescent="0.2">
      <c r="A14" s="61"/>
      <c r="B14" s="62" t="s">
        <v>139</v>
      </c>
      <c r="C14" s="63" t="s">
        <v>140</v>
      </c>
      <c r="D14" s="64">
        <v>10420</v>
      </c>
      <c r="E14" s="39">
        <v>146102.71</v>
      </c>
      <c r="F14" s="77">
        <v>14.021373320537426</v>
      </c>
      <c r="G14" s="86"/>
    </row>
    <row r="15" spans="1:9" s="87" customFormat="1" ht="15" customHeight="1" x14ac:dyDescent="0.2">
      <c r="A15" s="61"/>
      <c r="B15" s="62" t="s">
        <v>200</v>
      </c>
      <c r="C15" s="63" t="s">
        <v>201</v>
      </c>
      <c r="D15" s="64">
        <v>0</v>
      </c>
      <c r="E15" s="39">
        <v>1060843.43</v>
      </c>
      <c r="F15" s="77"/>
      <c r="G15" s="86"/>
    </row>
    <row r="16" spans="1:9" s="87" customFormat="1" ht="15" customHeight="1" x14ac:dyDescent="0.2">
      <c r="A16" s="53" t="s">
        <v>103</v>
      </c>
      <c r="B16" s="54"/>
      <c r="C16" s="55"/>
      <c r="D16" s="56">
        <v>18573670</v>
      </c>
      <c r="E16" s="57">
        <v>52369890.93</v>
      </c>
      <c r="F16" s="79">
        <v>2.8195769026799766</v>
      </c>
      <c r="G16" s="86"/>
    </row>
    <row r="17" spans="1:7" s="87" customFormat="1" ht="15" customHeight="1" x14ac:dyDescent="0.2">
      <c r="A17" s="61"/>
      <c r="B17" s="62" t="s">
        <v>141</v>
      </c>
      <c r="C17" s="63" t="s">
        <v>142</v>
      </c>
      <c r="D17" s="64">
        <v>18229170</v>
      </c>
      <c r="E17" s="39">
        <v>26026170.559999999</v>
      </c>
      <c r="F17" s="77">
        <v>1.4277210953652852</v>
      </c>
      <c r="G17" s="86"/>
    </row>
    <row r="18" spans="1:7" s="87" customFormat="1" ht="15" customHeight="1" x14ac:dyDescent="0.2">
      <c r="A18" s="61"/>
      <c r="B18" s="62" t="s">
        <v>104</v>
      </c>
      <c r="C18" s="63" t="s">
        <v>105</v>
      </c>
      <c r="D18" s="64">
        <v>344500</v>
      </c>
      <c r="E18" s="39">
        <v>26165170.350000001</v>
      </c>
      <c r="F18" s="77">
        <v>75.951147605224975</v>
      </c>
      <c r="G18" s="86"/>
    </row>
    <row r="19" spans="1:7" s="87" customFormat="1" ht="15" customHeight="1" x14ac:dyDescent="0.2">
      <c r="A19" s="61"/>
      <c r="B19" s="62" t="s">
        <v>143</v>
      </c>
      <c r="C19" s="63" t="s">
        <v>144</v>
      </c>
      <c r="D19" s="64">
        <v>0</v>
      </c>
      <c r="E19" s="39">
        <v>178550.02</v>
      </c>
      <c r="F19" s="77"/>
      <c r="G19" s="86"/>
    </row>
    <row r="20" spans="1:7" s="87" customFormat="1" ht="15" customHeight="1" x14ac:dyDescent="0.2">
      <c r="A20" s="53" t="s">
        <v>106</v>
      </c>
      <c r="B20" s="54"/>
      <c r="C20" s="55"/>
      <c r="D20" s="56">
        <v>3645830</v>
      </c>
      <c r="E20" s="57">
        <v>7248223.3299999991</v>
      </c>
      <c r="F20" s="79">
        <v>1.9880859310499939</v>
      </c>
      <c r="G20" s="86"/>
    </row>
    <row r="21" spans="1:7" s="87" customFormat="1" ht="15" customHeight="1" x14ac:dyDescent="0.2">
      <c r="A21" s="61"/>
      <c r="B21" s="62" t="s">
        <v>202</v>
      </c>
      <c r="C21" s="63" t="s">
        <v>203</v>
      </c>
      <c r="D21" s="64">
        <v>937410</v>
      </c>
      <c r="E21" s="39">
        <v>656401.42000000004</v>
      </c>
      <c r="F21" s="77">
        <v>0.70022873662538276</v>
      </c>
      <c r="G21" s="86"/>
    </row>
    <row r="22" spans="1:7" s="87" customFormat="1" ht="15" customHeight="1" x14ac:dyDescent="0.2">
      <c r="A22" s="61"/>
      <c r="B22" s="62" t="s">
        <v>204</v>
      </c>
      <c r="C22" s="63" t="s">
        <v>205</v>
      </c>
      <c r="D22" s="64">
        <v>890570</v>
      </c>
      <c r="E22" s="39">
        <v>123479.43</v>
      </c>
      <c r="F22" s="77">
        <v>0.13865213290364597</v>
      </c>
      <c r="G22" s="86"/>
    </row>
    <row r="23" spans="1:7" s="87" customFormat="1" ht="15" customHeight="1" x14ac:dyDescent="0.2">
      <c r="A23" s="61"/>
      <c r="B23" s="62" t="s">
        <v>157</v>
      </c>
      <c r="C23" s="63" t="s">
        <v>158</v>
      </c>
      <c r="D23" s="64">
        <v>0</v>
      </c>
      <c r="E23" s="39">
        <v>2477705.09</v>
      </c>
      <c r="F23" s="77"/>
      <c r="G23" s="86"/>
    </row>
    <row r="24" spans="1:7" s="87" customFormat="1" ht="15" customHeight="1" x14ac:dyDescent="0.2">
      <c r="A24" s="61"/>
      <c r="B24" s="62" t="s">
        <v>206</v>
      </c>
      <c r="C24" s="63" t="s">
        <v>207</v>
      </c>
      <c r="D24" s="64">
        <v>1125140</v>
      </c>
      <c r="E24" s="39">
        <v>518390.03</v>
      </c>
      <c r="F24" s="77">
        <v>0.46073380201574915</v>
      </c>
      <c r="G24" s="86"/>
    </row>
    <row r="25" spans="1:7" s="87" customFormat="1" ht="15" customHeight="1" x14ac:dyDescent="0.2">
      <c r="A25" s="61"/>
      <c r="B25" s="62" t="s">
        <v>208</v>
      </c>
      <c r="C25" s="63" t="s">
        <v>209</v>
      </c>
      <c r="D25" s="64">
        <v>0</v>
      </c>
      <c r="E25" s="39">
        <v>853738.17</v>
      </c>
      <c r="F25" s="77"/>
      <c r="G25" s="86"/>
    </row>
    <row r="26" spans="1:7" s="87" customFormat="1" ht="15" customHeight="1" x14ac:dyDescent="0.2">
      <c r="A26" s="61"/>
      <c r="B26" s="62" t="s">
        <v>107</v>
      </c>
      <c r="C26" s="63" t="s">
        <v>108</v>
      </c>
      <c r="D26" s="64">
        <v>0</v>
      </c>
      <c r="E26" s="39">
        <v>2587555.8399999999</v>
      </c>
      <c r="F26" s="77"/>
      <c r="G26" s="86"/>
    </row>
    <row r="27" spans="1:7" s="87" customFormat="1" ht="15" customHeight="1" x14ac:dyDescent="0.2">
      <c r="A27" s="61"/>
      <c r="B27" s="62" t="s">
        <v>210</v>
      </c>
      <c r="C27" s="63" t="s">
        <v>211</v>
      </c>
      <c r="D27" s="64">
        <v>540000</v>
      </c>
      <c r="E27" s="39">
        <v>30953.35</v>
      </c>
      <c r="F27" s="77">
        <v>5.7321018518518514E-2</v>
      </c>
      <c r="G27" s="86"/>
    </row>
    <row r="28" spans="1:7" s="87" customFormat="1" ht="15" customHeight="1" x14ac:dyDescent="0.2">
      <c r="A28" s="61"/>
      <c r="B28" s="62" t="s">
        <v>212</v>
      </c>
      <c r="C28" s="63" t="s">
        <v>213</v>
      </c>
      <c r="D28" s="64">
        <v>152710</v>
      </c>
      <c r="E28" s="39">
        <v>0</v>
      </c>
      <c r="F28" s="77">
        <v>0</v>
      </c>
      <c r="G28" s="86"/>
    </row>
    <row r="29" spans="1:7" s="87" customFormat="1" ht="15" customHeight="1" x14ac:dyDescent="0.2">
      <c r="A29" s="53" t="s">
        <v>109</v>
      </c>
      <c r="B29" s="54"/>
      <c r="C29" s="55"/>
      <c r="D29" s="56">
        <v>250000</v>
      </c>
      <c r="E29" s="57">
        <v>36824748.769999996</v>
      </c>
      <c r="F29" s="79">
        <v>147.29899508</v>
      </c>
      <c r="G29" s="86"/>
    </row>
    <row r="30" spans="1:7" s="88" customFormat="1" ht="15" customHeight="1" x14ac:dyDescent="0.2">
      <c r="A30" s="85"/>
      <c r="B30" s="80" t="s">
        <v>110</v>
      </c>
      <c r="C30" s="69" t="s">
        <v>111</v>
      </c>
      <c r="D30" s="84">
        <v>250000</v>
      </c>
      <c r="E30" s="70">
        <v>36797169.759999998</v>
      </c>
      <c r="F30" s="77">
        <v>147.18867903999998</v>
      </c>
      <c r="G30" s="89"/>
    </row>
    <row r="31" spans="1:7" s="88" customFormat="1" ht="15" customHeight="1" x14ac:dyDescent="0.2">
      <c r="A31" s="85"/>
      <c r="B31" s="80" t="s">
        <v>112</v>
      </c>
      <c r="C31" s="69" t="s">
        <v>113</v>
      </c>
      <c r="D31" s="84">
        <v>0</v>
      </c>
      <c r="E31" s="70">
        <v>27579.01</v>
      </c>
      <c r="F31" s="77"/>
      <c r="G31" s="89"/>
    </row>
    <row r="32" spans="1:7" s="87" customFormat="1" ht="15" customHeight="1" x14ac:dyDescent="0.2">
      <c r="A32" s="53" t="s">
        <v>145</v>
      </c>
      <c r="B32" s="54"/>
      <c r="C32" s="55"/>
      <c r="D32" s="56">
        <v>11114000</v>
      </c>
      <c r="E32" s="57">
        <v>2078075.7699999998</v>
      </c>
      <c r="F32" s="79">
        <v>0.18697820496670864</v>
      </c>
      <c r="G32" s="86"/>
    </row>
    <row r="33" spans="1:7" s="88" customFormat="1" ht="15" customHeight="1" x14ac:dyDescent="0.2">
      <c r="A33" s="85"/>
      <c r="B33" s="80" t="s">
        <v>214</v>
      </c>
      <c r="C33" s="69" t="s">
        <v>215</v>
      </c>
      <c r="D33" s="84">
        <v>1130000</v>
      </c>
      <c r="E33" s="70">
        <v>921704.57</v>
      </c>
      <c r="F33" s="77">
        <v>0.81566776106194683</v>
      </c>
      <c r="G33" s="89"/>
    </row>
    <row r="34" spans="1:7" s="88" customFormat="1" ht="15" customHeight="1" x14ac:dyDescent="0.2">
      <c r="A34" s="85"/>
      <c r="B34" s="80" t="s">
        <v>146</v>
      </c>
      <c r="C34" s="69" t="s">
        <v>147</v>
      </c>
      <c r="D34" s="84">
        <v>2900000</v>
      </c>
      <c r="E34" s="70">
        <v>676016.69</v>
      </c>
      <c r="F34" s="77">
        <v>0.23310920344827585</v>
      </c>
      <c r="G34" s="89"/>
    </row>
    <row r="35" spans="1:7" s="88" customFormat="1" ht="15" customHeight="1" x14ac:dyDescent="0.2">
      <c r="A35" s="85"/>
      <c r="B35" s="80" t="s">
        <v>190</v>
      </c>
      <c r="C35" s="69" t="s">
        <v>191</v>
      </c>
      <c r="D35" s="84">
        <v>7084000</v>
      </c>
      <c r="E35" s="70">
        <v>480354.51</v>
      </c>
      <c r="F35" s="77">
        <v>6.7808372388481086E-2</v>
      </c>
      <c r="G35" s="89"/>
    </row>
    <row r="36" spans="1:7" s="87" customFormat="1" ht="15" customHeight="1" x14ac:dyDescent="0.2">
      <c r="A36" s="53" t="s">
        <v>114</v>
      </c>
      <c r="B36" s="54"/>
      <c r="C36" s="55"/>
      <c r="D36" s="56">
        <v>27992300</v>
      </c>
      <c r="E36" s="57">
        <v>24362621.430000003</v>
      </c>
      <c r="F36" s="79">
        <v>0.87033296406511806</v>
      </c>
      <c r="G36" s="86"/>
    </row>
    <row r="37" spans="1:7" s="88" customFormat="1" ht="15" customHeight="1" x14ac:dyDescent="0.2">
      <c r="A37" s="85"/>
      <c r="B37" s="80" t="s">
        <v>167</v>
      </c>
      <c r="C37" s="69" t="s">
        <v>168</v>
      </c>
      <c r="D37" s="84">
        <v>1694800</v>
      </c>
      <c r="E37" s="70">
        <v>80145.87</v>
      </c>
      <c r="F37" s="77">
        <v>4.7289278970970024E-2</v>
      </c>
      <c r="G37" s="89"/>
    </row>
    <row r="38" spans="1:7" s="88" customFormat="1" ht="15" customHeight="1" x14ac:dyDescent="0.2">
      <c r="A38" s="85"/>
      <c r="B38" s="80" t="s">
        <v>216</v>
      </c>
      <c r="C38" s="69" t="s">
        <v>217</v>
      </c>
      <c r="D38" s="84">
        <v>368000</v>
      </c>
      <c r="E38" s="70">
        <v>461877.29</v>
      </c>
      <c r="F38" s="77">
        <v>1.255101331521739</v>
      </c>
      <c r="G38" s="89"/>
    </row>
    <row r="39" spans="1:7" s="88" customFormat="1" ht="15" customHeight="1" x14ac:dyDescent="0.2">
      <c r="A39" s="85"/>
      <c r="B39" s="80" t="s">
        <v>218</v>
      </c>
      <c r="C39" s="69" t="s">
        <v>219</v>
      </c>
      <c r="D39" s="84">
        <v>385730</v>
      </c>
      <c r="E39" s="70">
        <v>588131.49</v>
      </c>
      <c r="F39" s="77">
        <v>1.5247232260907888</v>
      </c>
      <c r="G39" s="89"/>
    </row>
    <row r="40" spans="1:7" s="88" customFormat="1" ht="15" customHeight="1" x14ac:dyDescent="0.2">
      <c r="A40" s="85"/>
      <c r="B40" s="80" t="s">
        <v>220</v>
      </c>
      <c r="C40" s="69" t="s">
        <v>221</v>
      </c>
      <c r="D40" s="84">
        <v>5600000</v>
      </c>
      <c r="E40" s="70">
        <v>5382950.5999999996</v>
      </c>
      <c r="F40" s="77">
        <v>0.96124117857142855</v>
      </c>
      <c r="G40" s="89"/>
    </row>
    <row r="41" spans="1:7" s="88" customFormat="1" ht="15" customHeight="1" x14ac:dyDescent="0.2">
      <c r="A41" s="85"/>
      <c r="B41" s="80" t="s">
        <v>115</v>
      </c>
      <c r="C41" s="69" t="s">
        <v>116</v>
      </c>
      <c r="D41" s="84">
        <v>2800000</v>
      </c>
      <c r="E41" s="70">
        <v>3526625.81</v>
      </c>
      <c r="F41" s="77">
        <v>1.259509217857143</v>
      </c>
      <c r="G41" s="89"/>
    </row>
    <row r="42" spans="1:7" s="88" customFormat="1" ht="15" customHeight="1" x14ac:dyDescent="0.2">
      <c r="A42" s="85"/>
      <c r="B42" s="80" t="s">
        <v>169</v>
      </c>
      <c r="C42" s="69" t="s">
        <v>170</v>
      </c>
      <c r="D42" s="84">
        <v>2213000</v>
      </c>
      <c r="E42" s="70">
        <v>1725185.91</v>
      </c>
      <c r="F42" s="77">
        <v>0.77956887031179389</v>
      </c>
      <c r="G42" s="89"/>
    </row>
    <row r="43" spans="1:7" s="88" customFormat="1" ht="15" customHeight="1" x14ac:dyDescent="0.2">
      <c r="A43" s="85"/>
      <c r="B43" s="80" t="s">
        <v>222</v>
      </c>
      <c r="C43" s="69" t="s">
        <v>223</v>
      </c>
      <c r="D43" s="84">
        <v>6480770</v>
      </c>
      <c r="E43" s="70">
        <v>7010349.46</v>
      </c>
      <c r="F43" s="77">
        <v>1.0817155152859923</v>
      </c>
      <c r="G43" s="89"/>
    </row>
    <row r="44" spans="1:7" s="88" customFormat="1" ht="15" customHeight="1" x14ac:dyDescent="0.2">
      <c r="A44" s="85"/>
      <c r="B44" s="80" t="s">
        <v>224</v>
      </c>
      <c r="C44" s="69" t="s">
        <v>225</v>
      </c>
      <c r="D44" s="84">
        <v>5292000</v>
      </c>
      <c r="E44" s="70">
        <v>4511000.8</v>
      </c>
      <c r="F44" s="77">
        <v>0.85241889644746782</v>
      </c>
      <c r="G44" s="89"/>
    </row>
    <row r="45" spans="1:7" s="88" customFormat="1" ht="15" customHeight="1" x14ac:dyDescent="0.2">
      <c r="A45" s="85"/>
      <c r="B45" s="80" t="s">
        <v>226</v>
      </c>
      <c r="C45" s="69" t="s">
        <v>227</v>
      </c>
      <c r="D45" s="84">
        <v>3000000</v>
      </c>
      <c r="E45" s="70">
        <v>978211.69</v>
      </c>
      <c r="F45" s="77">
        <v>0.32607056333333334</v>
      </c>
      <c r="G45" s="89"/>
    </row>
    <row r="46" spans="1:7" s="88" customFormat="1" ht="15" customHeight="1" x14ac:dyDescent="0.2">
      <c r="A46" s="85"/>
      <c r="B46" s="80" t="s">
        <v>228</v>
      </c>
      <c r="C46" s="69" t="s">
        <v>229</v>
      </c>
      <c r="D46" s="84">
        <v>158000</v>
      </c>
      <c r="E46" s="70">
        <v>98142.51</v>
      </c>
      <c r="F46" s="77">
        <v>0.62115512658227845</v>
      </c>
      <c r="G46" s="89"/>
    </row>
    <row r="47" spans="1:7" s="87" customFormat="1" ht="15" customHeight="1" x14ac:dyDescent="0.2">
      <c r="A47" s="53" t="s">
        <v>117</v>
      </c>
      <c r="B47" s="54"/>
      <c r="C47" s="55"/>
      <c r="D47" s="56">
        <v>0</v>
      </c>
      <c r="E47" s="57">
        <v>381164.77</v>
      </c>
      <c r="F47" s="77"/>
      <c r="G47" s="86"/>
    </row>
    <row r="48" spans="1:7" s="87" customFormat="1" ht="15" customHeight="1" x14ac:dyDescent="0.2">
      <c r="A48" s="61"/>
      <c r="B48" s="62" t="s">
        <v>159</v>
      </c>
      <c r="C48" s="63" t="s">
        <v>160</v>
      </c>
      <c r="D48" s="64">
        <v>0</v>
      </c>
      <c r="E48" s="39">
        <v>62187.71</v>
      </c>
      <c r="F48" s="77"/>
      <c r="G48" s="86"/>
    </row>
    <row r="49" spans="1:9" s="87" customFormat="1" ht="15" customHeight="1" x14ac:dyDescent="0.2">
      <c r="A49" s="61"/>
      <c r="B49" s="62" t="s">
        <v>120</v>
      </c>
      <c r="C49" s="63" t="s">
        <v>121</v>
      </c>
      <c r="D49" s="64">
        <v>0</v>
      </c>
      <c r="E49" s="39">
        <v>81788.100000000006</v>
      </c>
      <c r="F49" s="77"/>
      <c r="G49" s="86"/>
    </row>
    <row r="50" spans="1:9" s="88" customFormat="1" ht="15" customHeight="1" x14ac:dyDescent="0.2">
      <c r="A50" s="85"/>
      <c r="B50" s="80" t="s">
        <v>230</v>
      </c>
      <c r="C50" s="69" t="s">
        <v>231</v>
      </c>
      <c r="D50" s="84">
        <v>0</v>
      </c>
      <c r="E50" s="70">
        <v>237188.96</v>
      </c>
      <c r="F50" s="77"/>
      <c r="G50" s="89"/>
    </row>
    <row r="51" spans="1:9" s="87" customFormat="1" ht="15" customHeight="1" x14ac:dyDescent="0.2">
      <c r="A51" s="67" t="s">
        <v>148</v>
      </c>
      <c r="B51" s="81"/>
      <c r="C51" s="82"/>
      <c r="D51" s="83">
        <v>19190970</v>
      </c>
      <c r="E51" s="68">
        <v>7534861.6899999995</v>
      </c>
      <c r="F51" s="79">
        <v>0.39262536963999212</v>
      </c>
      <c r="G51" s="86"/>
    </row>
    <row r="52" spans="1:9" s="87" customFormat="1" ht="15" customHeight="1" x14ac:dyDescent="0.2">
      <c r="A52" s="61"/>
      <c r="B52" s="62" t="s">
        <v>232</v>
      </c>
      <c r="C52" s="63" t="s">
        <v>233</v>
      </c>
      <c r="D52" s="64">
        <v>110000</v>
      </c>
      <c r="E52" s="39">
        <v>14296.88</v>
      </c>
      <c r="F52" s="77">
        <v>0.12997163636363634</v>
      </c>
      <c r="G52" s="86"/>
    </row>
    <row r="53" spans="1:9" s="40" customFormat="1" ht="15" customHeight="1" x14ac:dyDescent="0.2">
      <c r="A53" s="61"/>
      <c r="B53" s="62" t="s">
        <v>234</v>
      </c>
      <c r="C53" s="63" t="s">
        <v>235</v>
      </c>
      <c r="D53" s="64">
        <v>8945000</v>
      </c>
      <c r="E53" s="39">
        <v>3311476.52</v>
      </c>
      <c r="F53" s="77">
        <v>0.37020419452207937</v>
      </c>
      <c r="G53" s="86"/>
      <c r="H53" s="88"/>
      <c r="I53" s="88"/>
    </row>
    <row r="54" spans="1:9" s="40" customFormat="1" ht="15" customHeight="1" x14ac:dyDescent="0.2">
      <c r="A54" s="85"/>
      <c r="B54" s="80" t="s">
        <v>236</v>
      </c>
      <c r="C54" s="69" t="s">
        <v>237</v>
      </c>
      <c r="D54" s="84">
        <v>1815000</v>
      </c>
      <c r="E54" s="70">
        <v>1275472.1200000001</v>
      </c>
      <c r="F54" s="77">
        <v>0.70273946005509647</v>
      </c>
      <c r="G54" s="89"/>
      <c r="H54" s="88"/>
      <c r="I54" s="88"/>
    </row>
    <row r="55" spans="1:9" s="87" customFormat="1" ht="15" customHeight="1" x14ac:dyDescent="0.2">
      <c r="A55" s="61"/>
      <c r="B55" s="62" t="s">
        <v>149</v>
      </c>
      <c r="C55" s="63" t="s">
        <v>150</v>
      </c>
      <c r="D55" s="64">
        <v>3000000</v>
      </c>
      <c r="E55" s="39">
        <v>354235.32</v>
      </c>
      <c r="F55" s="77">
        <v>0.11807844000000001</v>
      </c>
      <c r="G55" s="86"/>
    </row>
    <row r="56" spans="1:9" s="40" customFormat="1" ht="15" customHeight="1" x14ac:dyDescent="0.2">
      <c r="A56" s="61"/>
      <c r="B56" s="62" t="s">
        <v>238</v>
      </c>
      <c r="C56" s="63" t="s">
        <v>239</v>
      </c>
      <c r="D56" s="64">
        <v>5320970</v>
      </c>
      <c r="E56" s="39">
        <v>2579380.85</v>
      </c>
      <c r="F56" s="77">
        <v>0.48475763817499445</v>
      </c>
      <c r="G56" s="86"/>
      <c r="H56" s="88"/>
      <c r="I56" s="88"/>
    </row>
    <row r="57" spans="1:9" s="60" customFormat="1" ht="15" customHeight="1" x14ac:dyDescent="0.2">
      <c r="A57" s="67" t="s">
        <v>122</v>
      </c>
      <c r="B57" s="81"/>
      <c r="C57" s="82"/>
      <c r="D57" s="83">
        <v>9430480</v>
      </c>
      <c r="E57" s="68">
        <v>41166510.910000004</v>
      </c>
      <c r="F57" s="79">
        <v>4.3652614617707695</v>
      </c>
      <c r="G57" s="86"/>
      <c r="H57" s="87"/>
      <c r="I57" s="87"/>
    </row>
    <row r="58" spans="1:9" s="40" customFormat="1" ht="15" customHeight="1" x14ac:dyDescent="0.2">
      <c r="A58" s="61"/>
      <c r="B58" s="62" t="s">
        <v>123</v>
      </c>
      <c r="C58" s="63" t="s">
        <v>124</v>
      </c>
      <c r="D58" s="64">
        <v>0</v>
      </c>
      <c r="E58" s="39">
        <v>2632021.94</v>
      </c>
      <c r="F58" s="77"/>
      <c r="G58" s="86"/>
      <c r="H58" s="88"/>
      <c r="I58" s="88"/>
    </row>
    <row r="59" spans="1:9" s="87" customFormat="1" ht="15" customHeight="1" x14ac:dyDescent="0.2">
      <c r="A59" s="61"/>
      <c r="B59" s="62" t="s">
        <v>186</v>
      </c>
      <c r="C59" s="63" t="s">
        <v>187</v>
      </c>
      <c r="D59" s="64">
        <v>2980000</v>
      </c>
      <c r="E59" s="39">
        <v>8093499.6399999997</v>
      </c>
      <c r="F59" s="77">
        <v>2.7159394765100671</v>
      </c>
      <c r="G59" s="86"/>
    </row>
    <row r="60" spans="1:9" s="40" customFormat="1" ht="15" customHeight="1" x14ac:dyDescent="0.2">
      <c r="A60" s="61"/>
      <c r="B60" s="62" t="s">
        <v>240</v>
      </c>
      <c r="C60" s="63" t="s">
        <v>241</v>
      </c>
      <c r="D60" s="64">
        <v>635000</v>
      </c>
      <c r="E60" s="39">
        <v>307986.71000000002</v>
      </c>
      <c r="F60" s="77">
        <v>0.48501844094488195</v>
      </c>
      <c r="G60" s="86"/>
      <c r="H60" s="88"/>
      <c r="I60" s="88"/>
    </row>
    <row r="61" spans="1:9" s="40" customFormat="1" ht="15" customHeight="1" x14ac:dyDescent="0.2">
      <c r="A61" s="61"/>
      <c r="B61" s="62" t="s">
        <v>242</v>
      </c>
      <c r="C61" s="63" t="s">
        <v>243</v>
      </c>
      <c r="D61" s="64">
        <v>721810</v>
      </c>
      <c r="E61" s="39">
        <v>571740.46</v>
      </c>
      <c r="F61" s="77">
        <v>0.79209273908646316</v>
      </c>
      <c r="G61" s="86"/>
      <c r="H61" s="88"/>
      <c r="I61" s="88"/>
    </row>
    <row r="62" spans="1:9" s="40" customFormat="1" ht="15" customHeight="1" x14ac:dyDescent="0.2">
      <c r="A62" s="61"/>
      <c r="B62" s="62" t="s">
        <v>177</v>
      </c>
      <c r="C62" s="63" t="s">
        <v>178</v>
      </c>
      <c r="D62" s="64">
        <v>5093670</v>
      </c>
      <c r="E62" s="39">
        <v>26199447.170000002</v>
      </c>
      <c r="F62" s="77">
        <v>5.1435305329948742</v>
      </c>
      <c r="G62" s="86"/>
      <c r="H62" s="88"/>
      <c r="I62" s="88"/>
    </row>
    <row r="63" spans="1:9" s="40" customFormat="1" ht="15" customHeight="1" x14ac:dyDescent="0.2">
      <c r="A63" s="61"/>
      <c r="B63" s="62" t="s">
        <v>129</v>
      </c>
      <c r="C63" s="63" t="s">
        <v>130</v>
      </c>
      <c r="D63" s="64">
        <v>0</v>
      </c>
      <c r="E63" s="39">
        <v>3361814.99</v>
      </c>
      <c r="F63" s="77"/>
      <c r="G63" s="86"/>
      <c r="H63" s="88"/>
      <c r="I63" s="88"/>
    </row>
    <row r="64" spans="1:9" s="60" customFormat="1" ht="15" customHeight="1" x14ac:dyDescent="0.2">
      <c r="A64" s="67" t="s">
        <v>179</v>
      </c>
      <c r="B64" s="81"/>
      <c r="C64" s="82"/>
      <c r="D64" s="83">
        <v>30647730</v>
      </c>
      <c r="E64" s="68">
        <v>31423636.240000002</v>
      </c>
      <c r="F64" s="79">
        <v>1.0253169236351274</v>
      </c>
      <c r="G64" s="86"/>
      <c r="H64" s="87"/>
      <c r="I64" s="87"/>
    </row>
    <row r="65" spans="1:9" s="88" customFormat="1" ht="15" customHeight="1" x14ac:dyDescent="0.2">
      <c r="A65" s="85"/>
      <c r="B65" s="80" t="s">
        <v>244</v>
      </c>
      <c r="C65" s="69" t="s">
        <v>245</v>
      </c>
      <c r="D65" s="84">
        <v>300000</v>
      </c>
      <c r="E65" s="70">
        <v>276438</v>
      </c>
      <c r="F65" s="77">
        <v>0.92145999999999995</v>
      </c>
      <c r="G65" s="89"/>
    </row>
    <row r="66" spans="1:9" s="40" customFormat="1" ht="15" customHeight="1" x14ac:dyDescent="0.2">
      <c r="A66" s="61"/>
      <c r="B66" s="62" t="s">
        <v>246</v>
      </c>
      <c r="C66" s="63" t="s">
        <v>247</v>
      </c>
      <c r="D66" s="64">
        <v>270000</v>
      </c>
      <c r="E66" s="39">
        <v>296692.68</v>
      </c>
      <c r="F66" s="77">
        <v>1.0988617777777778</v>
      </c>
      <c r="G66" s="89"/>
      <c r="H66" s="88"/>
      <c r="I66" s="88"/>
    </row>
    <row r="67" spans="1:9" s="40" customFormat="1" ht="15" customHeight="1" x14ac:dyDescent="0.2">
      <c r="A67" s="61"/>
      <c r="B67" s="62" t="s">
        <v>180</v>
      </c>
      <c r="C67" s="63" t="s">
        <v>181</v>
      </c>
      <c r="D67" s="64">
        <v>28477730</v>
      </c>
      <c r="E67" s="39">
        <v>29936584.190000001</v>
      </c>
      <c r="F67" s="77">
        <v>1.0512278959734502</v>
      </c>
      <c r="G67" s="89"/>
      <c r="H67" s="88"/>
      <c r="I67" s="88"/>
    </row>
    <row r="68" spans="1:9" s="40" customFormat="1" ht="15" customHeight="1" x14ac:dyDescent="0.2">
      <c r="A68" s="85"/>
      <c r="B68" s="80" t="s">
        <v>248</v>
      </c>
      <c r="C68" s="69" t="s">
        <v>249</v>
      </c>
      <c r="D68" s="84">
        <v>1600000</v>
      </c>
      <c r="E68" s="70">
        <v>913921.37</v>
      </c>
      <c r="F68" s="77">
        <v>0.57120085624999994</v>
      </c>
      <c r="G68" s="89"/>
      <c r="H68" s="88"/>
      <c r="I68" s="88"/>
    </row>
    <row r="69" spans="1:9" s="60" customFormat="1" ht="15" customHeight="1" x14ac:dyDescent="0.2">
      <c r="A69" s="67" t="s">
        <v>250</v>
      </c>
      <c r="B69" s="81"/>
      <c r="C69" s="82"/>
      <c r="D69" s="83">
        <v>5186740</v>
      </c>
      <c r="E69" s="68">
        <v>4298111.17</v>
      </c>
      <c r="F69" s="79">
        <v>0.82867295642349525</v>
      </c>
      <c r="G69" s="86"/>
      <c r="H69" s="87"/>
      <c r="I69" s="87"/>
    </row>
    <row r="70" spans="1:9" s="40" customFormat="1" ht="15" customHeight="1" x14ac:dyDescent="0.2">
      <c r="A70" s="61"/>
      <c r="B70" s="62" t="s">
        <v>251</v>
      </c>
      <c r="C70" s="63" t="s">
        <v>252</v>
      </c>
      <c r="D70" s="64">
        <v>247550</v>
      </c>
      <c r="E70" s="39">
        <v>247511.38</v>
      </c>
      <c r="F70" s="77">
        <v>0.99984399111290645</v>
      </c>
      <c r="G70" s="86"/>
      <c r="H70" s="88"/>
      <c r="I70" s="88"/>
    </row>
    <row r="71" spans="1:9" s="40" customFormat="1" ht="15" customHeight="1" x14ac:dyDescent="0.2">
      <c r="A71" s="61"/>
      <c r="B71" s="62" t="s">
        <v>253</v>
      </c>
      <c r="C71" s="63" t="s">
        <v>254</v>
      </c>
      <c r="D71" s="64">
        <v>0</v>
      </c>
      <c r="E71" s="39">
        <v>8138.96</v>
      </c>
      <c r="F71" s="77"/>
      <c r="G71" s="86"/>
      <c r="H71" s="88"/>
      <c r="I71" s="88"/>
    </row>
    <row r="72" spans="1:9" s="88" customFormat="1" ht="15" customHeight="1" x14ac:dyDescent="0.2">
      <c r="A72" s="61"/>
      <c r="B72" s="62" t="s">
        <v>255</v>
      </c>
      <c r="C72" s="63" t="s">
        <v>256</v>
      </c>
      <c r="D72" s="64">
        <v>50000</v>
      </c>
      <c r="E72" s="39">
        <v>76</v>
      </c>
      <c r="F72" s="77">
        <v>1.5200000000000001E-3</v>
      </c>
      <c r="G72" s="86"/>
    </row>
    <row r="73" spans="1:9" s="40" customFormat="1" ht="15" customHeight="1" x14ac:dyDescent="0.2">
      <c r="A73" s="61"/>
      <c r="B73" s="62" t="s">
        <v>257</v>
      </c>
      <c r="C73" s="63" t="s">
        <v>258</v>
      </c>
      <c r="D73" s="64">
        <v>0</v>
      </c>
      <c r="E73" s="39">
        <v>13393.24</v>
      </c>
      <c r="F73" s="77"/>
      <c r="G73" s="86"/>
      <c r="H73" s="88"/>
      <c r="I73" s="88"/>
    </row>
    <row r="74" spans="1:9" s="88" customFormat="1" ht="15" customHeight="1" x14ac:dyDescent="0.2">
      <c r="A74" s="85"/>
      <c r="B74" s="80" t="s">
        <v>259</v>
      </c>
      <c r="C74" s="69" t="s">
        <v>260</v>
      </c>
      <c r="D74" s="84">
        <v>1207800</v>
      </c>
      <c r="E74" s="70">
        <v>1162164.81</v>
      </c>
      <c r="F74" s="77">
        <v>0.9622162692498758</v>
      </c>
      <c r="G74" s="89"/>
    </row>
    <row r="75" spans="1:9" s="60" customFormat="1" ht="15" customHeight="1" x14ac:dyDescent="0.2">
      <c r="A75" s="61"/>
      <c r="B75" s="62" t="s">
        <v>261</v>
      </c>
      <c r="C75" s="63" t="s">
        <v>262</v>
      </c>
      <c r="D75" s="64">
        <v>3681390</v>
      </c>
      <c r="E75" s="39">
        <v>2866826.78</v>
      </c>
      <c r="F75" s="77">
        <v>0.77873487459899648</v>
      </c>
      <c r="G75" s="86"/>
      <c r="H75" s="87"/>
      <c r="I75" s="87"/>
    </row>
    <row r="76" spans="1:9" s="60" customFormat="1" ht="15" customHeight="1" x14ac:dyDescent="0.2">
      <c r="A76" s="67" t="s">
        <v>131</v>
      </c>
      <c r="B76" s="81"/>
      <c r="C76" s="82"/>
      <c r="D76" s="83">
        <v>38423180</v>
      </c>
      <c r="E76" s="68">
        <v>120312457.11000001</v>
      </c>
      <c r="F76" s="79">
        <v>3.1312467398585961</v>
      </c>
      <c r="G76" s="86"/>
      <c r="H76" s="87"/>
      <c r="I76" s="87"/>
    </row>
    <row r="77" spans="1:9" s="40" customFormat="1" ht="15" customHeight="1" x14ac:dyDescent="0.2">
      <c r="A77" s="61"/>
      <c r="B77" s="62" t="s">
        <v>132</v>
      </c>
      <c r="C77" s="63" t="s">
        <v>133</v>
      </c>
      <c r="D77" s="64">
        <v>0</v>
      </c>
      <c r="E77" s="39">
        <v>17024315.52</v>
      </c>
      <c r="F77" s="77"/>
      <c r="G77" s="86"/>
      <c r="H77" s="88"/>
      <c r="I77" s="88"/>
    </row>
    <row r="78" spans="1:9" s="88" customFormat="1" ht="15" customHeight="1" x14ac:dyDescent="0.2">
      <c r="A78" s="61"/>
      <c r="B78" s="62" t="s">
        <v>263</v>
      </c>
      <c r="C78" s="63" t="s">
        <v>264</v>
      </c>
      <c r="D78" s="64">
        <v>999710</v>
      </c>
      <c r="E78" s="39">
        <v>717780.01</v>
      </c>
      <c r="F78" s="77">
        <v>0.71798822658570982</v>
      </c>
      <c r="G78" s="86"/>
    </row>
    <row r="79" spans="1:9" s="60" customFormat="1" ht="15" customHeight="1" x14ac:dyDescent="0.2">
      <c r="A79" s="61"/>
      <c r="B79" s="62" t="s">
        <v>153</v>
      </c>
      <c r="C79" s="63" t="s">
        <v>154</v>
      </c>
      <c r="D79" s="64">
        <v>18522170</v>
      </c>
      <c r="E79" s="39">
        <v>18856885.449999999</v>
      </c>
      <c r="F79" s="77">
        <v>1.0180710710462111</v>
      </c>
      <c r="G79" s="86"/>
      <c r="H79" s="87"/>
      <c r="I79" s="87"/>
    </row>
    <row r="80" spans="1:9" s="40" customFormat="1" ht="15" customHeight="1" x14ac:dyDescent="0.2">
      <c r="A80" s="61"/>
      <c r="B80" s="62" t="s">
        <v>188</v>
      </c>
      <c r="C80" s="63" t="s">
        <v>189</v>
      </c>
      <c r="D80" s="64">
        <v>0</v>
      </c>
      <c r="E80" s="39">
        <v>4734616.71</v>
      </c>
      <c r="F80" s="77"/>
      <c r="G80" s="86"/>
      <c r="H80" s="88"/>
      <c r="I80" s="88"/>
    </row>
    <row r="81" spans="1:9" s="40" customFormat="1" ht="15" customHeight="1" x14ac:dyDescent="0.2">
      <c r="A81" s="85"/>
      <c r="B81" s="80" t="s">
        <v>165</v>
      </c>
      <c r="C81" s="69" t="s">
        <v>166</v>
      </c>
      <c r="D81" s="84">
        <v>1500000</v>
      </c>
      <c r="E81" s="70">
        <v>269752.14</v>
      </c>
      <c r="F81" s="77">
        <v>0.17983476000000001</v>
      </c>
      <c r="G81" s="89"/>
      <c r="H81" s="88"/>
      <c r="I81" s="88"/>
    </row>
    <row r="82" spans="1:9" s="40" customFormat="1" ht="15" customHeight="1" x14ac:dyDescent="0.2">
      <c r="A82" s="61"/>
      <c r="B82" s="62" t="s">
        <v>134</v>
      </c>
      <c r="C82" s="63" t="s">
        <v>135</v>
      </c>
      <c r="D82" s="64">
        <v>0</v>
      </c>
      <c r="E82" s="39">
        <v>2717364.71</v>
      </c>
      <c r="F82" s="77"/>
      <c r="G82" s="86"/>
      <c r="H82" s="88"/>
      <c r="I82" s="88"/>
    </row>
    <row r="83" spans="1:9" s="60" customFormat="1" ht="15" customHeight="1" x14ac:dyDescent="0.2">
      <c r="A83" s="61"/>
      <c r="B83" s="62" t="s">
        <v>265</v>
      </c>
      <c r="C83" s="63" t="s">
        <v>266</v>
      </c>
      <c r="D83" s="64">
        <v>10965000</v>
      </c>
      <c r="E83" s="39">
        <v>87953.62</v>
      </c>
      <c r="F83" s="77">
        <v>8.0213059735522105E-3</v>
      </c>
      <c r="G83" s="86"/>
      <c r="H83" s="87"/>
      <c r="I83" s="87"/>
    </row>
    <row r="84" spans="1:9" s="40" customFormat="1" ht="15" customHeight="1" x14ac:dyDescent="0.2">
      <c r="A84" s="61"/>
      <c r="B84" s="62" t="s">
        <v>155</v>
      </c>
      <c r="C84" s="63" t="s">
        <v>156</v>
      </c>
      <c r="D84" s="64">
        <v>3913710</v>
      </c>
      <c r="E84" s="39">
        <v>2124682.56</v>
      </c>
      <c r="F84" s="77">
        <v>0.54288196110595832</v>
      </c>
      <c r="G84" s="86"/>
      <c r="H84" s="88"/>
      <c r="I84" s="88"/>
    </row>
    <row r="85" spans="1:9" s="40" customFormat="1" ht="15" customHeight="1" x14ac:dyDescent="0.2">
      <c r="A85" s="61"/>
      <c r="B85" s="62" t="s">
        <v>136</v>
      </c>
      <c r="C85" s="63" t="s">
        <v>137</v>
      </c>
      <c r="D85" s="64">
        <v>2522590</v>
      </c>
      <c r="E85" s="39">
        <v>73779106.390000001</v>
      </c>
      <c r="F85" s="77">
        <v>29.247363380493859</v>
      </c>
      <c r="G85" s="86"/>
      <c r="H85" s="88"/>
      <c r="I85" s="88"/>
    </row>
    <row r="86" spans="1:9" s="8" customFormat="1" ht="15" customHeight="1" x14ac:dyDescent="0.25">
      <c r="A86" s="108" t="s">
        <v>27</v>
      </c>
      <c r="B86" s="109"/>
      <c r="C86" s="110"/>
      <c r="D86" s="19">
        <v>167378570</v>
      </c>
      <c r="E86" s="19">
        <v>333736002.25</v>
      </c>
      <c r="F86" s="49">
        <v>1.9938992324405687</v>
      </c>
      <c r="G86" s="86"/>
      <c r="H86" s="95"/>
      <c r="I86" s="95"/>
    </row>
    <row r="87" spans="1:9" ht="15" customHeight="1" x14ac:dyDescent="0.25">
      <c r="A87" s="73" t="s">
        <v>7</v>
      </c>
      <c r="B87" s="13"/>
      <c r="C87" s="13"/>
      <c r="D87" s="13"/>
      <c r="E87" s="13"/>
      <c r="F87" s="13"/>
    </row>
    <row r="88" spans="1:9" x14ac:dyDescent="0.25">
      <c r="E88" s="22"/>
    </row>
    <row r="89" spans="1:9" x14ac:dyDescent="0.25">
      <c r="D89" s="22"/>
      <c r="E89" s="22"/>
    </row>
  </sheetData>
  <mergeCells count="1">
    <mergeCell ref="A86:C8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rowBreaks count="1" manualBreakCount="1">
    <brk id="49" max="5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96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3783422.45</v>
      </c>
      <c r="F9" s="76"/>
    </row>
    <row r="10" spans="1:6" s="40" customFormat="1" ht="15" customHeight="1" x14ac:dyDescent="0.2">
      <c r="A10" s="61"/>
      <c r="B10" s="62" t="s">
        <v>141</v>
      </c>
      <c r="C10" s="63" t="s">
        <v>142</v>
      </c>
      <c r="D10" s="64">
        <v>0</v>
      </c>
      <c r="E10" s="39">
        <v>3200</v>
      </c>
      <c r="F10" s="77"/>
    </row>
    <row r="11" spans="1:6" s="40" customFormat="1" ht="15" customHeight="1" x14ac:dyDescent="0.2">
      <c r="A11" s="85"/>
      <c r="B11" s="80" t="s">
        <v>104</v>
      </c>
      <c r="C11" s="69" t="s">
        <v>105</v>
      </c>
      <c r="D11" s="84">
        <v>0</v>
      </c>
      <c r="E11" s="70">
        <v>3780222.45</v>
      </c>
      <c r="F11" s="77"/>
    </row>
    <row r="12" spans="1:6" s="60" customFormat="1" ht="15" customHeight="1" x14ac:dyDescent="0.2">
      <c r="A12" s="67" t="s">
        <v>106</v>
      </c>
      <c r="B12" s="81"/>
      <c r="C12" s="82"/>
      <c r="D12" s="83">
        <v>0</v>
      </c>
      <c r="E12" s="68">
        <v>1545818.73</v>
      </c>
      <c r="F12" s="79"/>
    </row>
    <row r="13" spans="1:6" s="88" customFormat="1" ht="15" customHeight="1" x14ac:dyDescent="0.2">
      <c r="A13" s="85"/>
      <c r="B13" s="80" t="s">
        <v>107</v>
      </c>
      <c r="C13" s="69" t="s">
        <v>108</v>
      </c>
      <c r="D13" s="84">
        <v>0</v>
      </c>
      <c r="E13" s="70">
        <v>1545818.73</v>
      </c>
      <c r="F13" s="77"/>
    </row>
    <row r="14" spans="1:6" s="60" customFormat="1" ht="15" customHeight="1" x14ac:dyDescent="0.2">
      <c r="A14" s="67" t="s">
        <v>109</v>
      </c>
      <c r="B14" s="81"/>
      <c r="C14" s="82"/>
      <c r="D14" s="83">
        <v>0</v>
      </c>
      <c r="E14" s="68">
        <v>11088361.369999999</v>
      </c>
      <c r="F14" s="79"/>
    </row>
    <row r="15" spans="1:6" s="40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11088361.369999999</v>
      </c>
      <c r="F15" s="77"/>
    </row>
    <row r="16" spans="1:6" s="87" customFormat="1" ht="15" customHeight="1" x14ac:dyDescent="0.2">
      <c r="A16" s="67" t="s">
        <v>145</v>
      </c>
      <c r="B16" s="81"/>
      <c r="C16" s="82"/>
      <c r="D16" s="83">
        <v>0</v>
      </c>
      <c r="E16" s="68">
        <v>264717.33</v>
      </c>
      <c r="F16" s="79"/>
    </row>
    <row r="17" spans="1:7" s="60" customFormat="1" ht="15" customHeight="1" x14ac:dyDescent="0.2">
      <c r="A17" s="61"/>
      <c r="B17" s="62" t="s">
        <v>146</v>
      </c>
      <c r="C17" s="63" t="s">
        <v>147</v>
      </c>
      <c r="D17" s="64">
        <v>0</v>
      </c>
      <c r="E17" s="39">
        <v>264717.33</v>
      </c>
      <c r="F17" s="77"/>
    </row>
    <row r="18" spans="1:7" s="88" customFormat="1" ht="15" customHeight="1" x14ac:dyDescent="0.2">
      <c r="A18" s="53" t="s">
        <v>114</v>
      </c>
      <c r="B18" s="54"/>
      <c r="C18" s="55"/>
      <c r="D18" s="56">
        <v>4053000</v>
      </c>
      <c r="E18" s="57">
        <v>2748788.64</v>
      </c>
      <c r="F18" s="79">
        <v>0.67821086602516656</v>
      </c>
    </row>
    <row r="19" spans="1:7" s="40" customFormat="1" ht="15" customHeight="1" x14ac:dyDescent="0.2">
      <c r="A19" s="61"/>
      <c r="B19" s="62" t="s">
        <v>115</v>
      </c>
      <c r="C19" s="63" t="s">
        <v>116</v>
      </c>
      <c r="D19" s="64">
        <v>4030000</v>
      </c>
      <c r="E19" s="39">
        <v>2506518.4500000002</v>
      </c>
      <c r="F19" s="77">
        <v>0.62196487593052119</v>
      </c>
    </row>
    <row r="20" spans="1:7" s="40" customFormat="1" ht="15" customHeight="1" x14ac:dyDescent="0.2">
      <c r="A20" s="85"/>
      <c r="B20" s="80" t="s">
        <v>169</v>
      </c>
      <c r="C20" s="69" t="s">
        <v>170</v>
      </c>
      <c r="D20" s="84">
        <v>0</v>
      </c>
      <c r="E20" s="70">
        <v>154471.96</v>
      </c>
      <c r="F20" s="77"/>
    </row>
    <row r="21" spans="1:7" s="87" customFormat="1" ht="15" customHeight="1" x14ac:dyDescent="0.2">
      <c r="A21" s="61"/>
      <c r="B21" s="62" t="s">
        <v>222</v>
      </c>
      <c r="C21" s="63" t="s">
        <v>223</v>
      </c>
      <c r="D21" s="64">
        <v>23000</v>
      </c>
      <c r="E21" s="39">
        <v>87798.23</v>
      </c>
      <c r="F21" s="77">
        <v>3.8173143478260867</v>
      </c>
    </row>
    <row r="22" spans="1:7" s="60" customFormat="1" ht="15" customHeight="1" x14ac:dyDescent="0.2">
      <c r="A22" s="53" t="s">
        <v>117</v>
      </c>
      <c r="B22" s="54"/>
      <c r="C22" s="55"/>
      <c r="D22" s="56">
        <v>0</v>
      </c>
      <c r="E22" s="57">
        <v>8613.5300000000007</v>
      </c>
      <c r="F22" s="79"/>
      <c r="G22" s="59"/>
    </row>
    <row r="23" spans="1:7" s="60" customFormat="1" ht="15" customHeight="1" x14ac:dyDescent="0.2">
      <c r="A23" s="61"/>
      <c r="B23" s="62" t="s">
        <v>118</v>
      </c>
      <c r="C23" s="63" t="s">
        <v>119</v>
      </c>
      <c r="D23" s="64">
        <v>0</v>
      </c>
      <c r="E23" s="39">
        <v>8613.5300000000007</v>
      </c>
      <c r="F23" s="77"/>
      <c r="G23" s="78"/>
    </row>
    <row r="24" spans="1:7" s="87" customFormat="1" ht="15" customHeight="1" x14ac:dyDescent="0.2">
      <c r="A24" s="67" t="s">
        <v>148</v>
      </c>
      <c r="B24" s="81"/>
      <c r="C24" s="82"/>
      <c r="D24" s="83">
        <v>0</v>
      </c>
      <c r="E24" s="68">
        <v>673744.69000000006</v>
      </c>
      <c r="F24" s="79"/>
      <c r="G24" s="86"/>
    </row>
    <row r="25" spans="1:7" s="40" customFormat="1" ht="15" customHeight="1" x14ac:dyDescent="0.2">
      <c r="A25" s="61"/>
      <c r="B25" s="62" t="s">
        <v>149</v>
      </c>
      <c r="C25" s="63" t="s">
        <v>150</v>
      </c>
      <c r="D25" s="64">
        <v>0</v>
      </c>
      <c r="E25" s="39">
        <v>673744.69000000006</v>
      </c>
      <c r="F25" s="77"/>
      <c r="G25" s="78"/>
    </row>
    <row r="26" spans="1:7" s="60" customFormat="1" ht="15" customHeight="1" x14ac:dyDescent="0.2">
      <c r="A26" s="67" t="s">
        <v>122</v>
      </c>
      <c r="B26" s="81"/>
      <c r="C26" s="82"/>
      <c r="D26" s="83">
        <v>33059000</v>
      </c>
      <c r="E26" s="68">
        <v>50799644.230000004</v>
      </c>
      <c r="F26" s="79">
        <v>1.5366358398620645</v>
      </c>
      <c r="G26" s="59"/>
    </row>
    <row r="27" spans="1:7" s="60" customFormat="1" ht="15" customHeight="1" x14ac:dyDescent="0.2">
      <c r="A27" s="61"/>
      <c r="B27" s="62" t="s">
        <v>123</v>
      </c>
      <c r="C27" s="63" t="s">
        <v>124</v>
      </c>
      <c r="D27" s="64">
        <v>0</v>
      </c>
      <c r="E27" s="39">
        <v>4217250.5</v>
      </c>
      <c r="F27" s="77"/>
      <c r="G27" s="78"/>
    </row>
    <row r="28" spans="1:7" s="60" customFormat="1" ht="15" customHeight="1" x14ac:dyDescent="0.2">
      <c r="A28" s="61"/>
      <c r="B28" s="62" t="s">
        <v>125</v>
      </c>
      <c r="C28" s="63" t="s">
        <v>126</v>
      </c>
      <c r="D28" s="64">
        <v>0</v>
      </c>
      <c r="E28" s="39">
        <v>19941.79</v>
      </c>
      <c r="F28" s="77"/>
      <c r="G28" s="78"/>
    </row>
    <row r="29" spans="1:7" s="60" customFormat="1" ht="15" customHeight="1" x14ac:dyDescent="0.2">
      <c r="A29" s="61"/>
      <c r="B29" s="62" t="s">
        <v>161</v>
      </c>
      <c r="C29" s="63" t="s">
        <v>162</v>
      </c>
      <c r="D29" s="64">
        <v>30789000</v>
      </c>
      <c r="E29" s="39">
        <v>41059494.229999997</v>
      </c>
      <c r="F29" s="77">
        <v>1.3335767394199225</v>
      </c>
      <c r="G29" s="78"/>
    </row>
    <row r="30" spans="1:7" s="60" customFormat="1" ht="15" customHeight="1" x14ac:dyDescent="0.2">
      <c r="A30" s="61"/>
      <c r="B30" s="62" t="s">
        <v>127</v>
      </c>
      <c r="C30" s="63" t="s">
        <v>128</v>
      </c>
      <c r="D30" s="64">
        <v>0</v>
      </c>
      <c r="E30" s="39">
        <v>266939.25</v>
      </c>
      <c r="F30" s="77"/>
      <c r="G30" s="78"/>
    </row>
    <row r="31" spans="1:7" s="60" customFormat="1" ht="15" customHeight="1" x14ac:dyDescent="0.2">
      <c r="A31" s="61"/>
      <c r="B31" s="62" t="s">
        <v>163</v>
      </c>
      <c r="C31" s="63" t="s">
        <v>164</v>
      </c>
      <c r="D31" s="64">
        <v>2095000</v>
      </c>
      <c r="E31" s="39">
        <v>3249754.1399999997</v>
      </c>
      <c r="F31" s="77">
        <v>1.5511952935560858</v>
      </c>
      <c r="G31" s="78"/>
    </row>
    <row r="32" spans="1:7" s="60" customFormat="1" ht="15" customHeight="1" x14ac:dyDescent="0.2">
      <c r="A32" s="61"/>
      <c r="B32" s="62" t="s">
        <v>186</v>
      </c>
      <c r="C32" s="63" t="s">
        <v>187</v>
      </c>
      <c r="D32" s="64">
        <v>175000</v>
      </c>
      <c r="E32" s="39">
        <v>1764778.17</v>
      </c>
      <c r="F32" s="77">
        <v>10.084446685714285</v>
      </c>
      <c r="G32" s="78"/>
    </row>
    <row r="33" spans="1:7" s="40" customFormat="1" ht="15" customHeight="1" x14ac:dyDescent="0.2">
      <c r="A33" s="61"/>
      <c r="B33" s="62" t="s">
        <v>177</v>
      </c>
      <c r="C33" s="63" t="s">
        <v>178</v>
      </c>
      <c r="D33" s="64">
        <v>0</v>
      </c>
      <c r="E33" s="39">
        <v>23192.63</v>
      </c>
      <c r="F33" s="77"/>
      <c r="G33" s="78"/>
    </row>
    <row r="34" spans="1:7" s="60" customFormat="1" ht="15" customHeight="1" x14ac:dyDescent="0.2">
      <c r="A34" s="61"/>
      <c r="B34" s="62" t="s">
        <v>129</v>
      </c>
      <c r="C34" s="63" t="s">
        <v>130</v>
      </c>
      <c r="D34" s="64">
        <v>0</v>
      </c>
      <c r="E34" s="39">
        <v>198293.52000000002</v>
      </c>
      <c r="F34" s="77"/>
      <c r="G34" s="78"/>
    </row>
    <row r="35" spans="1:7" s="60" customFormat="1" ht="15" customHeight="1" x14ac:dyDescent="0.2">
      <c r="A35" s="67" t="s">
        <v>179</v>
      </c>
      <c r="B35" s="81"/>
      <c r="C35" s="82"/>
      <c r="D35" s="83">
        <v>0</v>
      </c>
      <c r="E35" s="68">
        <v>884574.8</v>
      </c>
      <c r="F35" s="79"/>
      <c r="G35" s="59"/>
    </row>
    <row r="36" spans="1:7" s="40" customFormat="1" ht="15" customHeight="1" x14ac:dyDescent="0.2">
      <c r="A36" s="85"/>
      <c r="B36" s="80" t="s">
        <v>180</v>
      </c>
      <c r="C36" s="69" t="s">
        <v>181</v>
      </c>
      <c r="D36" s="84">
        <v>0</v>
      </c>
      <c r="E36" s="70">
        <v>884574.8</v>
      </c>
      <c r="F36" s="77"/>
      <c r="G36" s="78"/>
    </row>
    <row r="37" spans="1:7" s="60" customFormat="1" ht="15" customHeight="1" x14ac:dyDescent="0.2">
      <c r="A37" s="67" t="s">
        <v>131</v>
      </c>
      <c r="B37" s="81"/>
      <c r="C37" s="82"/>
      <c r="D37" s="83">
        <v>6000</v>
      </c>
      <c r="E37" s="68">
        <v>3154883.85</v>
      </c>
      <c r="F37" s="79">
        <v>525.81397500000003</v>
      </c>
      <c r="G37" s="59"/>
    </row>
    <row r="38" spans="1:7" s="40" customFormat="1" ht="15" customHeight="1" x14ac:dyDescent="0.2">
      <c r="A38" s="85"/>
      <c r="B38" s="80" t="s">
        <v>132</v>
      </c>
      <c r="C38" s="69" t="s">
        <v>133</v>
      </c>
      <c r="D38" s="84">
        <v>0</v>
      </c>
      <c r="E38" s="70">
        <v>6297.22</v>
      </c>
      <c r="F38" s="77"/>
      <c r="G38" s="78"/>
    </row>
    <row r="39" spans="1:7" s="88" customFormat="1" ht="15" customHeight="1" x14ac:dyDescent="0.2">
      <c r="A39" s="61"/>
      <c r="B39" s="62" t="s">
        <v>153</v>
      </c>
      <c r="C39" s="63" t="s">
        <v>154</v>
      </c>
      <c r="D39" s="64">
        <v>0</v>
      </c>
      <c r="E39" s="39">
        <v>575833.35</v>
      </c>
      <c r="F39" s="79"/>
      <c r="G39" s="89"/>
    </row>
    <row r="40" spans="1:7" s="40" customFormat="1" ht="15" customHeight="1" x14ac:dyDescent="0.2">
      <c r="A40" s="61"/>
      <c r="B40" s="62" t="s">
        <v>188</v>
      </c>
      <c r="C40" s="63" t="s">
        <v>189</v>
      </c>
      <c r="D40" s="64">
        <v>6000</v>
      </c>
      <c r="E40" s="39">
        <v>0</v>
      </c>
      <c r="F40" s="77">
        <v>0</v>
      </c>
      <c r="G40" s="78"/>
    </row>
    <row r="41" spans="1:7" s="88" customFormat="1" ht="15" customHeight="1" x14ac:dyDescent="0.2">
      <c r="A41" s="61"/>
      <c r="B41" s="62" t="s">
        <v>134</v>
      </c>
      <c r="C41" s="63" t="s">
        <v>135</v>
      </c>
      <c r="D41" s="64">
        <v>0</v>
      </c>
      <c r="E41" s="39">
        <v>23987.309999999998</v>
      </c>
      <c r="F41" s="79"/>
      <c r="G41" s="89"/>
    </row>
    <row r="42" spans="1:7" s="40" customFormat="1" ht="15" customHeight="1" x14ac:dyDescent="0.2">
      <c r="A42" s="61"/>
      <c r="B42" s="62" t="s">
        <v>136</v>
      </c>
      <c r="C42" s="63" t="s">
        <v>137</v>
      </c>
      <c r="D42" s="64">
        <v>0</v>
      </c>
      <c r="E42" s="39">
        <v>2548765.9700000002</v>
      </c>
      <c r="F42" s="77"/>
      <c r="G42" s="78"/>
    </row>
    <row r="43" spans="1:7" s="8" customFormat="1" ht="15" customHeight="1" x14ac:dyDescent="0.25">
      <c r="A43" s="108" t="s">
        <v>27</v>
      </c>
      <c r="B43" s="109"/>
      <c r="C43" s="110"/>
      <c r="D43" s="19">
        <v>37118000</v>
      </c>
      <c r="E43" s="19">
        <v>74952569.619999975</v>
      </c>
      <c r="F43" s="49">
        <v>2.0193051786195384</v>
      </c>
      <c r="G43" s="78"/>
    </row>
    <row r="44" spans="1:7" ht="15" customHeight="1" x14ac:dyDescent="0.25">
      <c r="A44" s="73" t="s">
        <v>7</v>
      </c>
      <c r="B44" s="13"/>
      <c r="C44" s="13"/>
      <c r="D44" s="13"/>
      <c r="E44" s="13"/>
      <c r="F44" s="13"/>
    </row>
    <row r="45" spans="1:7" x14ac:dyDescent="0.25">
      <c r="E45" s="22"/>
    </row>
    <row r="46" spans="1:7" x14ac:dyDescent="0.25">
      <c r="D46" s="22"/>
      <c r="E46" s="22"/>
    </row>
  </sheetData>
  <mergeCells count="1">
    <mergeCell ref="A43:C4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8.25" customHeight="1" x14ac:dyDescent="0.25">
      <c r="A3" s="106" t="s">
        <v>98</v>
      </c>
      <c r="B3" s="106"/>
      <c r="C3" s="106"/>
      <c r="D3" s="106"/>
      <c r="E3" s="106"/>
      <c r="F3" s="106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1270846.33</v>
      </c>
      <c r="F9" s="79"/>
    </row>
    <row r="10" spans="1:6" s="6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1270045.53</v>
      </c>
      <c r="F10" s="77"/>
    </row>
    <row r="11" spans="1:6" s="60" customFormat="1" ht="15" customHeight="1" x14ac:dyDescent="0.2">
      <c r="A11" s="61"/>
      <c r="B11" s="62" t="s">
        <v>143</v>
      </c>
      <c r="C11" s="63" t="s">
        <v>144</v>
      </c>
      <c r="D11" s="64">
        <v>0</v>
      </c>
      <c r="E11" s="39">
        <v>800.8</v>
      </c>
      <c r="F11" s="77"/>
    </row>
    <row r="12" spans="1:6" s="87" customFormat="1" ht="15" customHeight="1" x14ac:dyDescent="0.2">
      <c r="A12" s="53" t="s">
        <v>106</v>
      </c>
      <c r="B12" s="54"/>
      <c r="C12" s="55"/>
      <c r="D12" s="56">
        <v>0</v>
      </c>
      <c r="E12" s="57">
        <v>84856.43</v>
      </c>
      <c r="F12" s="79"/>
    </row>
    <row r="13" spans="1:6" s="60" customFormat="1" ht="15" customHeight="1" x14ac:dyDescent="0.2">
      <c r="A13" s="61"/>
      <c r="B13" s="62" t="s">
        <v>107</v>
      </c>
      <c r="C13" s="63" t="s">
        <v>108</v>
      </c>
      <c r="D13" s="64">
        <v>0</v>
      </c>
      <c r="E13" s="39">
        <v>84856.43</v>
      </c>
      <c r="F13" s="77"/>
    </row>
    <row r="14" spans="1:6" s="87" customFormat="1" ht="15" customHeight="1" x14ac:dyDescent="0.2">
      <c r="A14" s="53" t="s">
        <v>109</v>
      </c>
      <c r="B14" s="54"/>
      <c r="C14" s="55"/>
      <c r="D14" s="56">
        <v>0</v>
      </c>
      <c r="E14" s="57">
        <v>16100.28</v>
      </c>
      <c r="F14" s="79"/>
    </row>
    <row r="15" spans="1:6" s="88" customFormat="1" ht="15" customHeight="1" x14ac:dyDescent="0.2">
      <c r="A15" s="85"/>
      <c r="B15" s="80" t="s">
        <v>110</v>
      </c>
      <c r="C15" s="69" t="s">
        <v>111</v>
      </c>
      <c r="D15" s="84">
        <v>0</v>
      </c>
      <c r="E15" s="70">
        <v>16100.28</v>
      </c>
      <c r="F15" s="77"/>
    </row>
    <row r="16" spans="1:6" s="87" customFormat="1" ht="15" customHeight="1" x14ac:dyDescent="0.2">
      <c r="A16" s="53" t="s">
        <v>145</v>
      </c>
      <c r="B16" s="54"/>
      <c r="C16" s="55"/>
      <c r="D16" s="56">
        <v>0</v>
      </c>
      <c r="E16" s="57">
        <v>5810.57</v>
      </c>
      <c r="F16" s="79"/>
    </row>
    <row r="17" spans="1:7" s="88" customFormat="1" ht="15" customHeight="1" x14ac:dyDescent="0.2">
      <c r="A17" s="85"/>
      <c r="B17" s="80" t="s">
        <v>146</v>
      </c>
      <c r="C17" s="69" t="s">
        <v>147</v>
      </c>
      <c r="D17" s="84">
        <v>0</v>
      </c>
      <c r="E17" s="70">
        <v>5810.57</v>
      </c>
      <c r="F17" s="77"/>
    </row>
    <row r="18" spans="1:7" s="87" customFormat="1" ht="15" customHeight="1" x14ac:dyDescent="0.2">
      <c r="A18" s="53" t="s">
        <v>114</v>
      </c>
      <c r="B18" s="54"/>
      <c r="C18" s="55"/>
      <c r="D18" s="56">
        <v>100000</v>
      </c>
      <c r="E18" s="57">
        <v>1222699.17</v>
      </c>
      <c r="F18" s="79">
        <v>12.226991699999999</v>
      </c>
    </row>
    <row r="19" spans="1:7" s="60" customFormat="1" ht="15" customHeight="1" x14ac:dyDescent="0.2">
      <c r="A19" s="61"/>
      <c r="B19" s="62" t="s">
        <v>115</v>
      </c>
      <c r="C19" s="63" t="s">
        <v>116</v>
      </c>
      <c r="D19" s="64">
        <v>100000</v>
      </c>
      <c r="E19" s="39">
        <v>1222699.17</v>
      </c>
      <c r="F19" s="77">
        <v>12.226991699999999</v>
      </c>
    </row>
    <row r="20" spans="1:7" s="87" customFormat="1" ht="15" customHeight="1" x14ac:dyDescent="0.2">
      <c r="A20" s="53" t="s">
        <v>117</v>
      </c>
      <c r="B20" s="54"/>
      <c r="C20" s="55"/>
      <c r="D20" s="56">
        <v>0</v>
      </c>
      <c r="E20" s="57">
        <v>12446.26</v>
      </c>
      <c r="F20" s="79"/>
    </row>
    <row r="21" spans="1:7" s="60" customFormat="1" ht="15" customHeight="1" x14ac:dyDescent="0.2">
      <c r="A21" s="61"/>
      <c r="B21" s="62" t="s">
        <v>118</v>
      </c>
      <c r="C21" s="63" t="s">
        <v>119</v>
      </c>
      <c r="D21" s="64">
        <v>0</v>
      </c>
      <c r="E21" s="39">
        <v>12446.26</v>
      </c>
      <c r="F21" s="77"/>
    </row>
    <row r="22" spans="1:7" s="87" customFormat="1" ht="15" customHeight="1" x14ac:dyDescent="0.2">
      <c r="A22" s="53" t="s">
        <v>122</v>
      </c>
      <c r="B22" s="54"/>
      <c r="C22" s="55"/>
      <c r="D22" s="56">
        <v>0</v>
      </c>
      <c r="E22" s="57">
        <v>13443.25</v>
      </c>
      <c r="F22" s="79"/>
    </row>
    <row r="23" spans="1:7" s="60" customFormat="1" ht="15" customHeight="1" x14ac:dyDescent="0.2">
      <c r="A23" s="61"/>
      <c r="B23" s="62" t="s">
        <v>171</v>
      </c>
      <c r="C23" s="63" t="s">
        <v>172</v>
      </c>
      <c r="D23" s="64">
        <v>0</v>
      </c>
      <c r="E23" s="39">
        <v>13443.25</v>
      </c>
      <c r="F23" s="77"/>
    </row>
    <row r="24" spans="1:7" s="8" customFormat="1" ht="15" customHeight="1" x14ac:dyDescent="0.25">
      <c r="A24" s="108" t="s">
        <v>27</v>
      </c>
      <c r="B24" s="109"/>
      <c r="C24" s="110"/>
      <c r="D24" s="19">
        <v>100000</v>
      </c>
      <c r="E24" s="19">
        <v>2626202.29</v>
      </c>
      <c r="F24" s="49">
        <v>26.262022900000002</v>
      </c>
      <c r="G24" s="78"/>
    </row>
    <row r="25" spans="1:7" ht="15" customHeight="1" x14ac:dyDescent="0.25">
      <c r="A25" s="73" t="s">
        <v>7</v>
      </c>
      <c r="B25" s="13"/>
      <c r="C25" s="13"/>
      <c r="D25" s="13"/>
      <c r="E25" s="13"/>
      <c r="F25" s="13"/>
    </row>
    <row r="26" spans="1:7" x14ac:dyDescent="0.25">
      <c r="E26" s="22"/>
    </row>
    <row r="27" spans="1:7" x14ac:dyDescent="0.25">
      <c r="E27" s="22"/>
    </row>
    <row r="28" spans="1:7" ht="12.75" customHeight="1" x14ac:dyDescent="0.25"/>
  </sheetData>
  <mergeCells count="2">
    <mergeCell ref="A3:F3"/>
    <mergeCell ref="A24:C24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21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0</v>
      </c>
      <c r="E9" s="57">
        <v>1085573.27</v>
      </c>
      <c r="F9" s="76"/>
    </row>
    <row r="10" spans="1:6" s="60" customFormat="1" ht="15" customHeight="1" x14ac:dyDescent="0.2">
      <c r="A10" s="61"/>
      <c r="B10" s="62" t="s">
        <v>104</v>
      </c>
      <c r="C10" s="63" t="s">
        <v>105</v>
      </c>
      <c r="D10" s="64">
        <v>0</v>
      </c>
      <c r="E10" s="39">
        <v>1085573.27</v>
      </c>
      <c r="F10" s="77"/>
    </row>
    <row r="11" spans="1:6" s="60" customFormat="1" ht="15" customHeight="1" x14ac:dyDescent="0.2">
      <c r="A11" s="53" t="s">
        <v>106</v>
      </c>
      <c r="B11" s="54"/>
      <c r="C11" s="55"/>
      <c r="D11" s="56">
        <v>0</v>
      </c>
      <c r="E11" s="57">
        <v>33069.35</v>
      </c>
      <c r="F11" s="77"/>
    </row>
    <row r="12" spans="1:6" s="87" customFormat="1" ht="15" customHeight="1" x14ac:dyDescent="0.2">
      <c r="A12" s="61"/>
      <c r="B12" s="62" t="s">
        <v>107</v>
      </c>
      <c r="C12" s="63" t="s">
        <v>108</v>
      </c>
      <c r="D12" s="64">
        <v>0</v>
      </c>
      <c r="E12" s="39">
        <v>33069.35</v>
      </c>
      <c r="F12" s="79"/>
    </row>
    <row r="13" spans="1:6" s="60" customFormat="1" ht="15" customHeight="1" x14ac:dyDescent="0.2">
      <c r="A13" s="53" t="s">
        <v>109</v>
      </c>
      <c r="B13" s="54"/>
      <c r="C13" s="55"/>
      <c r="D13" s="56">
        <v>0</v>
      </c>
      <c r="E13" s="57">
        <v>4116.1400000000003</v>
      </c>
      <c r="F13" s="77"/>
    </row>
    <row r="14" spans="1:6" s="87" customFormat="1" ht="15" customHeight="1" x14ac:dyDescent="0.2">
      <c r="A14" s="61"/>
      <c r="B14" s="62" t="s">
        <v>110</v>
      </c>
      <c r="C14" s="63" t="s">
        <v>111</v>
      </c>
      <c r="D14" s="64">
        <v>0</v>
      </c>
      <c r="E14" s="39">
        <v>4116.1400000000003</v>
      </c>
      <c r="F14" s="79"/>
    </row>
    <row r="15" spans="1:6" s="60" customFormat="1" ht="15" customHeight="1" x14ac:dyDescent="0.2">
      <c r="A15" s="53" t="s">
        <v>145</v>
      </c>
      <c r="B15" s="54"/>
      <c r="C15" s="55"/>
      <c r="D15" s="56">
        <v>0</v>
      </c>
      <c r="E15" s="57">
        <v>4357.93</v>
      </c>
      <c r="F15" s="79"/>
    </row>
    <row r="16" spans="1:6" s="40" customFormat="1" ht="15" customHeight="1" x14ac:dyDescent="0.2">
      <c r="A16" s="85"/>
      <c r="B16" s="80" t="s">
        <v>146</v>
      </c>
      <c r="C16" s="69" t="s">
        <v>147</v>
      </c>
      <c r="D16" s="84">
        <v>0</v>
      </c>
      <c r="E16" s="70">
        <v>4357.93</v>
      </c>
      <c r="F16" s="77"/>
    </row>
    <row r="17" spans="1:6" s="60" customFormat="1" ht="15" customHeight="1" x14ac:dyDescent="0.2">
      <c r="A17" s="53" t="s">
        <v>114</v>
      </c>
      <c r="B17" s="54"/>
      <c r="C17" s="55"/>
      <c r="D17" s="56">
        <v>100000</v>
      </c>
      <c r="E17" s="57">
        <v>2399367.9700000002</v>
      </c>
      <c r="F17" s="79">
        <v>23.993679700000001</v>
      </c>
    </row>
    <row r="18" spans="1:6" s="40" customFormat="1" ht="15" customHeight="1" x14ac:dyDescent="0.2">
      <c r="A18" s="85"/>
      <c r="B18" s="80" t="s">
        <v>115</v>
      </c>
      <c r="C18" s="69" t="s">
        <v>116</v>
      </c>
      <c r="D18" s="84">
        <v>100000</v>
      </c>
      <c r="E18" s="70">
        <v>2399367.9700000002</v>
      </c>
      <c r="F18" s="77">
        <v>23.993679700000001</v>
      </c>
    </row>
    <row r="19" spans="1:6" s="60" customFormat="1" ht="15" customHeight="1" x14ac:dyDescent="0.2">
      <c r="A19" s="53" t="s">
        <v>117</v>
      </c>
      <c r="B19" s="54"/>
      <c r="C19" s="55"/>
      <c r="D19" s="56">
        <v>0</v>
      </c>
      <c r="E19" s="57">
        <v>7652.35</v>
      </c>
      <c r="F19" s="79"/>
    </row>
    <row r="20" spans="1:6" s="40" customFormat="1" ht="15" customHeight="1" x14ac:dyDescent="0.2">
      <c r="A20" s="85"/>
      <c r="B20" s="80" t="s">
        <v>118</v>
      </c>
      <c r="C20" s="69" t="s">
        <v>119</v>
      </c>
      <c r="D20" s="84">
        <v>0</v>
      </c>
      <c r="E20" s="70">
        <v>7652.35</v>
      </c>
      <c r="F20" s="77"/>
    </row>
    <row r="21" spans="1:6" s="87" customFormat="1" ht="15" customHeight="1" x14ac:dyDescent="0.2">
      <c r="A21" s="67" t="s">
        <v>122</v>
      </c>
      <c r="B21" s="81"/>
      <c r="C21" s="82"/>
      <c r="D21" s="83">
        <v>0</v>
      </c>
      <c r="E21" s="68">
        <v>6279161.0599999996</v>
      </c>
      <c r="F21" s="79"/>
    </row>
    <row r="22" spans="1:6" s="40" customFormat="1" ht="15" customHeight="1" x14ac:dyDescent="0.2">
      <c r="A22" s="85"/>
      <c r="B22" s="80" t="s">
        <v>171</v>
      </c>
      <c r="C22" s="69" t="s">
        <v>172</v>
      </c>
      <c r="D22" s="84">
        <v>0</v>
      </c>
      <c r="E22" s="70">
        <v>6279161.0599999996</v>
      </c>
      <c r="F22" s="77"/>
    </row>
    <row r="23" spans="1:6" s="8" customFormat="1" ht="15" customHeight="1" x14ac:dyDescent="0.25">
      <c r="A23" s="108" t="s">
        <v>27</v>
      </c>
      <c r="B23" s="109"/>
      <c r="C23" s="110"/>
      <c r="D23" s="19">
        <v>100000</v>
      </c>
      <c r="E23" s="19">
        <v>9813298.0700000003</v>
      </c>
      <c r="F23" s="49">
        <v>98.132980700000005</v>
      </c>
    </row>
    <row r="24" spans="1:6" ht="15" customHeight="1" x14ac:dyDescent="0.25">
      <c r="A24" s="73" t="s">
        <v>7</v>
      </c>
      <c r="B24" s="13"/>
      <c r="C24" s="13"/>
      <c r="D24" s="13"/>
      <c r="E24" s="13"/>
      <c r="F24" s="13"/>
    </row>
    <row r="25" spans="1:6" x14ac:dyDescent="0.25">
      <c r="E25" s="22"/>
    </row>
    <row r="26" spans="1:6" x14ac:dyDescent="0.25">
      <c r="E26" s="22"/>
    </row>
    <row r="32" spans="1:6" ht="12.75" customHeight="1" x14ac:dyDescent="0.25"/>
  </sheetData>
  <mergeCells count="1">
    <mergeCell ref="A23:C2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25" t="s">
        <v>22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103</v>
      </c>
      <c r="B9" s="54"/>
      <c r="C9" s="55"/>
      <c r="D9" s="56">
        <v>550330</v>
      </c>
      <c r="E9" s="57">
        <v>0</v>
      </c>
      <c r="F9" s="76">
        <v>0</v>
      </c>
    </row>
    <row r="10" spans="1:6" s="40" customFormat="1" ht="15" customHeight="1" x14ac:dyDescent="0.2">
      <c r="A10" s="61"/>
      <c r="B10" s="62" t="s">
        <v>143</v>
      </c>
      <c r="C10" s="63" t="s">
        <v>144</v>
      </c>
      <c r="D10" s="64">
        <v>550330</v>
      </c>
      <c r="E10" s="39">
        <v>0</v>
      </c>
      <c r="F10" s="77">
        <v>0</v>
      </c>
    </row>
    <row r="11" spans="1:6" s="87" customFormat="1" ht="15" customHeight="1" x14ac:dyDescent="0.2">
      <c r="A11" s="53" t="s">
        <v>106</v>
      </c>
      <c r="B11" s="54"/>
      <c r="C11" s="55"/>
      <c r="D11" s="56">
        <v>31651160</v>
      </c>
      <c r="E11" s="57">
        <v>0</v>
      </c>
      <c r="F11" s="79">
        <v>0</v>
      </c>
    </row>
    <row r="12" spans="1:6" s="40" customFormat="1" ht="15" customHeight="1" x14ac:dyDescent="0.2">
      <c r="A12" s="61"/>
      <c r="B12" s="62" t="s">
        <v>202</v>
      </c>
      <c r="C12" s="63" t="s">
        <v>203</v>
      </c>
      <c r="D12" s="64">
        <v>314570</v>
      </c>
      <c r="E12" s="39">
        <v>0</v>
      </c>
      <c r="F12" s="77">
        <v>0</v>
      </c>
    </row>
    <row r="13" spans="1:6" s="60" customFormat="1" ht="15" customHeight="1" x14ac:dyDescent="0.2">
      <c r="A13" s="61"/>
      <c r="B13" s="62" t="s">
        <v>107</v>
      </c>
      <c r="C13" s="63" t="s">
        <v>108</v>
      </c>
      <c r="D13" s="64">
        <v>31336590</v>
      </c>
      <c r="E13" s="39">
        <v>0</v>
      </c>
      <c r="F13" s="77">
        <v>0</v>
      </c>
    </row>
    <row r="14" spans="1:6" s="87" customFormat="1" ht="15" customHeight="1" x14ac:dyDescent="0.2">
      <c r="A14" s="67" t="s">
        <v>145</v>
      </c>
      <c r="B14" s="81"/>
      <c r="C14" s="82"/>
      <c r="D14" s="83">
        <v>630000</v>
      </c>
      <c r="E14" s="68">
        <v>0</v>
      </c>
      <c r="F14" s="79">
        <v>0</v>
      </c>
    </row>
    <row r="15" spans="1:6" s="88" customFormat="1" ht="15" customHeight="1" x14ac:dyDescent="0.2">
      <c r="A15" s="61"/>
      <c r="B15" s="62" t="s">
        <v>190</v>
      </c>
      <c r="C15" s="63" t="s">
        <v>191</v>
      </c>
      <c r="D15" s="64">
        <v>630000</v>
      </c>
      <c r="E15" s="39">
        <v>0</v>
      </c>
      <c r="F15" s="77">
        <v>0</v>
      </c>
    </row>
    <row r="16" spans="1:6" s="87" customFormat="1" ht="15" customHeight="1" x14ac:dyDescent="0.2">
      <c r="A16" s="67" t="s">
        <v>114</v>
      </c>
      <c r="B16" s="81"/>
      <c r="C16" s="82"/>
      <c r="D16" s="83">
        <v>220000</v>
      </c>
      <c r="E16" s="68">
        <v>0</v>
      </c>
      <c r="F16" s="79">
        <v>0</v>
      </c>
    </row>
    <row r="17" spans="1:6" s="87" customFormat="1" ht="15" customHeight="1" x14ac:dyDescent="0.2">
      <c r="A17" s="61"/>
      <c r="B17" s="62" t="s">
        <v>169</v>
      </c>
      <c r="C17" s="63" t="s">
        <v>170</v>
      </c>
      <c r="D17" s="64">
        <v>220000</v>
      </c>
      <c r="E17" s="39">
        <v>0</v>
      </c>
      <c r="F17" s="79">
        <v>0</v>
      </c>
    </row>
    <row r="18" spans="1:6" s="87" customFormat="1" ht="15" customHeight="1" x14ac:dyDescent="0.2">
      <c r="A18" s="67" t="s">
        <v>122</v>
      </c>
      <c r="B18" s="81"/>
      <c r="C18" s="82"/>
      <c r="D18" s="83">
        <v>284150190</v>
      </c>
      <c r="E18" s="68">
        <v>0</v>
      </c>
      <c r="F18" s="79">
        <v>0</v>
      </c>
    </row>
    <row r="19" spans="1:6" s="87" customFormat="1" ht="15" customHeight="1" x14ac:dyDescent="0.2">
      <c r="A19" s="61"/>
      <c r="B19" s="62" t="s">
        <v>123</v>
      </c>
      <c r="C19" s="63" t="s">
        <v>124</v>
      </c>
      <c r="D19" s="64">
        <v>11583260</v>
      </c>
      <c r="E19" s="39">
        <v>0</v>
      </c>
      <c r="F19" s="79">
        <v>0</v>
      </c>
    </row>
    <row r="20" spans="1:6" s="87" customFormat="1" ht="15" customHeight="1" x14ac:dyDescent="0.2">
      <c r="A20" s="61"/>
      <c r="B20" s="62" t="s">
        <v>125</v>
      </c>
      <c r="C20" s="63" t="s">
        <v>126</v>
      </c>
      <c r="D20" s="64">
        <v>4662540</v>
      </c>
      <c r="E20" s="39">
        <v>0</v>
      </c>
      <c r="F20" s="79">
        <v>0</v>
      </c>
    </row>
    <row r="21" spans="1:6" s="87" customFormat="1" ht="15" customHeight="1" x14ac:dyDescent="0.2">
      <c r="A21" s="61"/>
      <c r="B21" s="62" t="s">
        <v>161</v>
      </c>
      <c r="C21" s="63" t="s">
        <v>162</v>
      </c>
      <c r="D21" s="64">
        <v>16502000</v>
      </c>
      <c r="E21" s="39">
        <v>0</v>
      </c>
      <c r="F21" s="79">
        <v>0</v>
      </c>
    </row>
    <row r="22" spans="1:6" s="87" customFormat="1" ht="15" customHeight="1" x14ac:dyDescent="0.2">
      <c r="A22" s="61"/>
      <c r="B22" s="62" t="s">
        <v>127</v>
      </c>
      <c r="C22" s="63" t="s">
        <v>128</v>
      </c>
      <c r="D22" s="64">
        <v>21388930</v>
      </c>
      <c r="E22" s="39">
        <v>0</v>
      </c>
      <c r="F22" s="79">
        <v>0</v>
      </c>
    </row>
    <row r="23" spans="1:6" s="87" customFormat="1" ht="15" customHeight="1" x14ac:dyDescent="0.2">
      <c r="A23" s="61"/>
      <c r="B23" s="62" t="s">
        <v>171</v>
      </c>
      <c r="C23" s="63" t="s">
        <v>172</v>
      </c>
      <c r="D23" s="64">
        <v>135072440</v>
      </c>
      <c r="E23" s="39">
        <v>0</v>
      </c>
      <c r="F23" s="79">
        <v>0</v>
      </c>
    </row>
    <row r="24" spans="1:6" s="87" customFormat="1" ht="15" customHeight="1" x14ac:dyDescent="0.2">
      <c r="A24" s="61"/>
      <c r="B24" s="62" t="s">
        <v>173</v>
      </c>
      <c r="C24" s="63" t="s">
        <v>174</v>
      </c>
      <c r="D24" s="64">
        <v>31570000</v>
      </c>
      <c r="E24" s="39">
        <v>0</v>
      </c>
      <c r="F24" s="79">
        <v>0</v>
      </c>
    </row>
    <row r="25" spans="1:6" s="88" customFormat="1" ht="15" customHeight="1" x14ac:dyDescent="0.2">
      <c r="A25" s="61"/>
      <c r="B25" s="62" t="s">
        <v>151</v>
      </c>
      <c r="C25" s="63" t="s">
        <v>152</v>
      </c>
      <c r="D25" s="64">
        <v>5354720</v>
      </c>
      <c r="E25" s="39">
        <v>0</v>
      </c>
      <c r="F25" s="77">
        <v>0</v>
      </c>
    </row>
    <row r="26" spans="1:6" s="88" customFormat="1" ht="15" customHeight="1" x14ac:dyDescent="0.2">
      <c r="A26" s="61"/>
      <c r="B26" s="62" t="s">
        <v>163</v>
      </c>
      <c r="C26" s="63" t="s">
        <v>164</v>
      </c>
      <c r="D26" s="64">
        <v>16217050</v>
      </c>
      <c r="E26" s="39">
        <v>0</v>
      </c>
      <c r="F26" s="77">
        <v>0</v>
      </c>
    </row>
    <row r="27" spans="1:6" s="88" customFormat="1" ht="15" customHeight="1" x14ac:dyDescent="0.2">
      <c r="A27" s="61"/>
      <c r="B27" s="62" t="s">
        <v>175</v>
      </c>
      <c r="C27" s="63" t="s">
        <v>176</v>
      </c>
      <c r="D27" s="64">
        <v>1418710</v>
      </c>
      <c r="E27" s="39">
        <v>0</v>
      </c>
      <c r="F27" s="77">
        <v>0</v>
      </c>
    </row>
    <row r="28" spans="1:6" s="87" customFormat="1" ht="15" customHeight="1" x14ac:dyDescent="0.2">
      <c r="A28" s="61"/>
      <c r="B28" s="62" t="s">
        <v>186</v>
      </c>
      <c r="C28" s="63" t="s">
        <v>187</v>
      </c>
      <c r="D28" s="64">
        <v>25317000</v>
      </c>
      <c r="E28" s="39">
        <v>0</v>
      </c>
      <c r="F28" s="79">
        <v>0</v>
      </c>
    </row>
    <row r="29" spans="1:6" s="87" customFormat="1" ht="15" customHeight="1" x14ac:dyDescent="0.2">
      <c r="A29" s="61"/>
      <c r="B29" s="62" t="s">
        <v>129</v>
      </c>
      <c r="C29" s="63" t="s">
        <v>130</v>
      </c>
      <c r="D29" s="64">
        <v>15063540</v>
      </c>
      <c r="E29" s="39">
        <v>0</v>
      </c>
      <c r="F29" s="79">
        <v>0</v>
      </c>
    </row>
    <row r="30" spans="1:6" s="87" customFormat="1" ht="15" customHeight="1" x14ac:dyDescent="0.2">
      <c r="A30" s="67" t="s">
        <v>179</v>
      </c>
      <c r="B30" s="81"/>
      <c r="C30" s="82"/>
      <c r="D30" s="83">
        <v>3594750</v>
      </c>
      <c r="E30" s="68">
        <v>0</v>
      </c>
      <c r="F30" s="79">
        <v>0</v>
      </c>
    </row>
    <row r="31" spans="1:6" s="87" customFormat="1" ht="15" customHeight="1" x14ac:dyDescent="0.2">
      <c r="A31" s="61"/>
      <c r="B31" s="62" t="s">
        <v>180</v>
      </c>
      <c r="C31" s="63" t="s">
        <v>181</v>
      </c>
      <c r="D31" s="64">
        <v>3594750</v>
      </c>
      <c r="E31" s="39">
        <v>0</v>
      </c>
      <c r="F31" s="79">
        <v>0</v>
      </c>
    </row>
    <row r="32" spans="1:6" s="87" customFormat="1" ht="15" customHeight="1" x14ac:dyDescent="0.2">
      <c r="A32" s="67" t="s">
        <v>131</v>
      </c>
      <c r="B32" s="81"/>
      <c r="C32" s="82"/>
      <c r="D32" s="83">
        <v>20275480</v>
      </c>
      <c r="E32" s="68">
        <v>0</v>
      </c>
      <c r="F32" s="79">
        <v>0</v>
      </c>
    </row>
    <row r="33" spans="1:6" s="87" customFormat="1" ht="15" customHeight="1" x14ac:dyDescent="0.2">
      <c r="A33" s="61"/>
      <c r="B33" s="62" t="s">
        <v>132</v>
      </c>
      <c r="C33" s="63" t="s">
        <v>133</v>
      </c>
      <c r="D33" s="64">
        <v>18775480</v>
      </c>
      <c r="E33" s="39">
        <v>0</v>
      </c>
      <c r="F33" s="79">
        <v>0</v>
      </c>
    </row>
    <row r="34" spans="1:6" s="87" customFormat="1" ht="15" customHeight="1" x14ac:dyDescent="0.2">
      <c r="A34" s="61"/>
      <c r="B34" s="62" t="s">
        <v>188</v>
      </c>
      <c r="C34" s="63" t="s">
        <v>189</v>
      </c>
      <c r="D34" s="64">
        <v>1500000</v>
      </c>
      <c r="E34" s="39">
        <v>0</v>
      </c>
      <c r="F34" s="79">
        <v>0</v>
      </c>
    </row>
    <row r="35" spans="1:6" s="8" customFormat="1" ht="15" customHeight="1" x14ac:dyDescent="0.25">
      <c r="A35" s="108" t="s">
        <v>27</v>
      </c>
      <c r="B35" s="109"/>
      <c r="C35" s="110"/>
      <c r="D35" s="19">
        <v>341071910</v>
      </c>
      <c r="E35" s="72">
        <v>0</v>
      </c>
      <c r="F35" s="49">
        <v>0</v>
      </c>
    </row>
    <row r="36" spans="1:6" ht="15" customHeight="1" x14ac:dyDescent="0.25">
      <c r="A36" s="73" t="s">
        <v>7</v>
      </c>
      <c r="B36" s="13"/>
      <c r="C36" s="13"/>
      <c r="D36" s="13"/>
      <c r="E36" s="13"/>
      <c r="F36" s="13"/>
    </row>
    <row r="37" spans="1:6" x14ac:dyDescent="0.25">
      <c r="E37" s="22"/>
    </row>
    <row r="38" spans="1:6" x14ac:dyDescent="0.25">
      <c r="D38" s="22"/>
      <c r="E38" s="22"/>
    </row>
    <row r="39" spans="1:6" x14ac:dyDescent="0.25">
      <c r="D39" s="22"/>
    </row>
  </sheetData>
  <mergeCells count="1">
    <mergeCell ref="A35:C3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29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87" customFormat="1" ht="15" customHeight="1" x14ac:dyDescent="0.2">
      <c r="A9" s="53" t="s">
        <v>106</v>
      </c>
      <c r="B9" s="54"/>
      <c r="C9" s="55"/>
      <c r="D9" s="56">
        <v>0</v>
      </c>
      <c r="E9" s="57">
        <v>23628557.210000001</v>
      </c>
      <c r="F9" s="76"/>
      <c r="G9" s="86"/>
    </row>
    <row r="10" spans="1:7" s="40" customFormat="1" ht="15" customHeight="1" x14ac:dyDescent="0.2">
      <c r="A10" s="61"/>
      <c r="B10" s="62" t="s">
        <v>107</v>
      </c>
      <c r="C10" s="63" t="s">
        <v>108</v>
      </c>
      <c r="D10" s="64">
        <v>0</v>
      </c>
      <c r="E10" s="39">
        <v>23628557.210000001</v>
      </c>
      <c r="F10" s="77"/>
      <c r="G10" s="59"/>
    </row>
    <row r="11" spans="1:7" s="87" customFormat="1" ht="15" customHeight="1" x14ac:dyDescent="0.2">
      <c r="A11" s="67" t="s">
        <v>109</v>
      </c>
      <c r="B11" s="81"/>
      <c r="C11" s="82"/>
      <c r="D11" s="83">
        <v>0</v>
      </c>
      <c r="E11" s="68">
        <v>1473410.72</v>
      </c>
      <c r="F11" s="79"/>
      <c r="G11" s="86"/>
    </row>
    <row r="12" spans="1:7" s="40" customFormat="1" ht="15" customHeight="1" x14ac:dyDescent="0.2">
      <c r="A12" s="85"/>
      <c r="B12" s="80" t="s">
        <v>110</v>
      </c>
      <c r="C12" s="69" t="s">
        <v>111</v>
      </c>
      <c r="D12" s="84">
        <v>0</v>
      </c>
      <c r="E12" s="70">
        <v>1473410.72</v>
      </c>
      <c r="F12" s="77"/>
      <c r="G12" s="78"/>
    </row>
    <row r="13" spans="1:7" s="87" customFormat="1" ht="15" customHeight="1" x14ac:dyDescent="0.2">
      <c r="A13" s="67" t="s">
        <v>145</v>
      </c>
      <c r="B13" s="81"/>
      <c r="C13" s="82"/>
      <c r="D13" s="83">
        <v>0</v>
      </c>
      <c r="E13" s="68">
        <v>1179040.04</v>
      </c>
      <c r="F13" s="79"/>
      <c r="G13" s="86"/>
    </row>
    <row r="14" spans="1:7" s="88" customFormat="1" ht="15" customHeight="1" x14ac:dyDescent="0.2">
      <c r="A14" s="85"/>
      <c r="B14" s="80" t="s">
        <v>190</v>
      </c>
      <c r="C14" s="69" t="s">
        <v>191</v>
      </c>
      <c r="D14" s="84">
        <v>0</v>
      </c>
      <c r="E14" s="70">
        <v>1179040.04</v>
      </c>
      <c r="F14" s="77"/>
      <c r="G14" s="89"/>
    </row>
    <row r="15" spans="1:7" s="87" customFormat="1" ht="15" customHeight="1" x14ac:dyDescent="0.2">
      <c r="A15" s="67" t="s">
        <v>114</v>
      </c>
      <c r="B15" s="81"/>
      <c r="C15" s="82"/>
      <c r="D15" s="83">
        <v>0</v>
      </c>
      <c r="E15" s="68">
        <v>2480801.4900000002</v>
      </c>
      <c r="F15" s="79"/>
      <c r="G15" s="86"/>
    </row>
    <row r="16" spans="1:7" s="88" customFormat="1" ht="15" customHeight="1" x14ac:dyDescent="0.2">
      <c r="A16" s="61"/>
      <c r="B16" s="62" t="s">
        <v>167</v>
      </c>
      <c r="C16" s="63" t="s">
        <v>168</v>
      </c>
      <c r="D16" s="64">
        <v>0</v>
      </c>
      <c r="E16" s="39">
        <v>50184.69</v>
      </c>
      <c r="F16" s="79"/>
      <c r="G16" s="86"/>
    </row>
    <row r="17" spans="1:7" s="88" customFormat="1" ht="15" customHeight="1" x14ac:dyDescent="0.2">
      <c r="A17" s="85"/>
      <c r="B17" s="80" t="s">
        <v>115</v>
      </c>
      <c r="C17" s="69" t="s">
        <v>116</v>
      </c>
      <c r="D17" s="84">
        <v>0</v>
      </c>
      <c r="E17" s="70">
        <v>370153.28</v>
      </c>
      <c r="F17" s="77"/>
      <c r="G17" s="89"/>
    </row>
    <row r="18" spans="1:7" s="88" customFormat="1" ht="15" customHeight="1" x14ac:dyDescent="0.2">
      <c r="A18" s="61"/>
      <c r="B18" s="62" t="s">
        <v>226</v>
      </c>
      <c r="C18" s="63" t="s">
        <v>227</v>
      </c>
      <c r="D18" s="64">
        <v>0</v>
      </c>
      <c r="E18" s="39">
        <v>2060463.52</v>
      </c>
      <c r="F18" s="79"/>
      <c r="G18" s="86"/>
    </row>
    <row r="19" spans="1:7" s="60" customFormat="1" ht="15" customHeight="1" x14ac:dyDescent="0.2">
      <c r="A19" s="67" t="s">
        <v>117</v>
      </c>
      <c r="B19" s="81"/>
      <c r="C19" s="82"/>
      <c r="D19" s="83">
        <v>0</v>
      </c>
      <c r="E19" s="68">
        <v>2017422.3900000001</v>
      </c>
      <c r="F19" s="79"/>
      <c r="G19" s="59"/>
    </row>
    <row r="20" spans="1:7" s="40" customFormat="1" ht="15" customHeight="1" x14ac:dyDescent="0.2">
      <c r="A20" s="61"/>
      <c r="B20" s="62" t="s">
        <v>118</v>
      </c>
      <c r="C20" s="63" t="s">
        <v>119</v>
      </c>
      <c r="D20" s="64">
        <v>0</v>
      </c>
      <c r="E20" s="39">
        <v>1676263.5</v>
      </c>
      <c r="F20" s="77"/>
      <c r="G20" s="59"/>
    </row>
    <row r="21" spans="1:7" s="88" customFormat="1" ht="15" customHeight="1" x14ac:dyDescent="0.2">
      <c r="A21" s="85"/>
      <c r="B21" s="80" t="s">
        <v>159</v>
      </c>
      <c r="C21" s="69" t="s">
        <v>160</v>
      </c>
      <c r="D21" s="84">
        <v>0</v>
      </c>
      <c r="E21" s="70">
        <v>6816.28</v>
      </c>
      <c r="F21" s="77"/>
      <c r="G21" s="89"/>
    </row>
    <row r="22" spans="1:7" s="40" customFormat="1" ht="15" customHeight="1" x14ac:dyDescent="0.2">
      <c r="A22" s="61"/>
      <c r="B22" s="62" t="s">
        <v>120</v>
      </c>
      <c r="C22" s="63" t="s">
        <v>121</v>
      </c>
      <c r="D22" s="64">
        <v>0</v>
      </c>
      <c r="E22" s="39">
        <v>334342.61</v>
      </c>
      <c r="F22" s="77"/>
      <c r="G22" s="59"/>
    </row>
    <row r="23" spans="1:7" s="60" customFormat="1" ht="15" customHeight="1" x14ac:dyDescent="0.2">
      <c r="A23" s="67" t="s">
        <v>148</v>
      </c>
      <c r="B23" s="81"/>
      <c r="C23" s="82"/>
      <c r="D23" s="83">
        <v>0</v>
      </c>
      <c r="E23" s="68">
        <v>4534949.05</v>
      </c>
      <c r="F23" s="79"/>
      <c r="G23" s="59"/>
    </row>
    <row r="24" spans="1:7" s="40" customFormat="1" ht="15" customHeight="1" x14ac:dyDescent="0.2">
      <c r="A24" s="61"/>
      <c r="B24" s="62" t="s">
        <v>149</v>
      </c>
      <c r="C24" s="63" t="s">
        <v>150</v>
      </c>
      <c r="D24" s="64">
        <v>0</v>
      </c>
      <c r="E24" s="39">
        <v>4534949.05</v>
      </c>
      <c r="F24" s="77"/>
      <c r="G24" s="59"/>
    </row>
    <row r="25" spans="1:7" s="60" customFormat="1" ht="15" customHeight="1" x14ac:dyDescent="0.2">
      <c r="A25" s="67" t="s">
        <v>122</v>
      </c>
      <c r="B25" s="81"/>
      <c r="C25" s="82"/>
      <c r="D25" s="83">
        <v>0</v>
      </c>
      <c r="E25" s="68">
        <v>2429292.29</v>
      </c>
      <c r="F25" s="79"/>
      <c r="G25" s="59"/>
    </row>
    <row r="26" spans="1:7" s="40" customFormat="1" ht="15" customHeight="1" x14ac:dyDescent="0.2">
      <c r="A26" s="61"/>
      <c r="B26" s="62" t="s">
        <v>242</v>
      </c>
      <c r="C26" s="63" t="s">
        <v>243</v>
      </c>
      <c r="D26" s="64">
        <v>0</v>
      </c>
      <c r="E26" s="39">
        <v>69407.539999999994</v>
      </c>
      <c r="F26" s="77"/>
      <c r="G26" s="59"/>
    </row>
    <row r="27" spans="1:7" s="40" customFormat="1" ht="15" customHeight="1" x14ac:dyDescent="0.2">
      <c r="A27" s="61"/>
      <c r="B27" s="62" t="s">
        <v>129</v>
      </c>
      <c r="C27" s="63" t="s">
        <v>130</v>
      </c>
      <c r="D27" s="64">
        <v>0</v>
      </c>
      <c r="E27" s="39">
        <v>2359884.75</v>
      </c>
      <c r="F27" s="77"/>
      <c r="G27" s="59"/>
    </row>
    <row r="28" spans="1:7" s="40" customFormat="1" ht="15" customHeight="1" x14ac:dyDescent="0.2">
      <c r="A28" s="53" t="s">
        <v>250</v>
      </c>
      <c r="B28" s="54"/>
      <c r="C28" s="55"/>
      <c r="D28" s="56">
        <v>0</v>
      </c>
      <c r="E28" s="57">
        <v>130686.37</v>
      </c>
      <c r="F28" s="79"/>
      <c r="G28" s="59"/>
    </row>
    <row r="29" spans="1:7" s="40" customFormat="1" ht="15" customHeight="1" x14ac:dyDescent="0.2">
      <c r="A29" s="61"/>
      <c r="B29" s="62" t="s">
        <v>255</v>
      </c>
      <c r="C29" s="63" t="s">
        <v>256</v>
      </c>
      <c r="D29" s="64">
        <v>0</v>
      </c>
      <c r="E29" s="39">
        <v>130686.37</v>
      </c>
      <c r="F29" s="77"/>
      <c r="G29" s="59"/>
    </row>
    <row r="30" spans="1:7" s="88" customFormat="1" ht="15" customHeight="1" x14ac:dyDescent="0.2">
      <c r="A30" s="53" t="s">
        <v>131</v>
      </c>
      <c r="B30" s="54"/>
      <c r="C30" s="55"/>
      <c r="D30" s="56">
        <v>0</v>
      </c>
      <c r="E30" s="57">
        <v>11972192.620000001</v>
      </c>
      <c r="F30" s="79"/>
      <c r="G30" s="86"/>
    </row>
    <row r="31" spans="1:7" s="40" customFormat="1" ht="15" customHeight="1" x14ac:dyDescent="0.2">
      <c r="A31" s="61"/>
      <c r="B31" s="62" t="s">
        <v>132</v>
      </c>
      <c r="C31" s="63" t="s">
        <v>133</v>
      </c>
      <c r="D31" s="64">
        <v>0</v>
      </c>
      <c r="E31" s="39">
        <v>30683.63</v>
      </c>
      <c r="F31" s="77"/>
      <c r="G31" s="59"/>
    </row>
    <row r="32" spans="1:7" s="88" customFormat="1" ht="15" customHeight="1" x14ac:dyDescent="0.2">
      <c r="A32" s="85"/>
      <c r="B32" s="80" t="s">
        <v>265</v>
      </c>
      <c r="C32" s="69" t="s">
        <v>266</v>
      </c>
      <c r="D32" s="84">
        <v>0</v>
      </c>
      <c r="E32" s="70">
        <v>11941508.99</v>
      </c>
      <c r="F32" s="77"/>
      <c r="G32" s="89"/>
    </row>
    <row r="33" spans="1:7" s="8" customFormat="1" ht="15" customHeight="1" x14ac:dyDescent="0.25">
      <c r="A33" s="108" t="s">
        <v>27</v>
      </c>
      <c r="B33" s="109"/>
      <c r="C33" s="110"/>
      <c r="D33" s="19"/>
      <c r="E33" s="72">
        <v>49846352.18</v>
      </c>
      <c r="F33" s="49"/>
      <c r="G33" s="59"/>
    </row>
    <row r="34" spans="1:7" ht="15" customHeight="1" x14ac:dyDescent="0.25">
      <c r="A34" s="73" t="s">
        <v>7</v>
      </c>
      <c r="B34" s="13"/>
      <c r="C34" s="13"/>
      <c r="D34" s="13"/>
      <c r="E34" s="13"/>
      <c r="F34" s="13"/>
    </row>
    <row r="35" spans="1:7" x14ac:dyDescent="0.25">
      <c r="D35" s="22"/>
      <c r="E35" s="22"/>
    </row>
    <row r="36" spans="1:7" ht="12.75" customHeight="1" x14ac:dyDescent="0.25"/>
  </sheetData>
  <mergeCells count="1">
    <mergeCell ref="A33:C33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3"/>
      <c r="B1" s="1"/>
      <c r="C1" s="1"/>
      <c r="D1" s="1"/>
      <c r="E1" s="34"/>
      <c r="F1" s="3" t="s">
        <v>97</v>
      </c>
    </row>
    <row r="3" spans="1:7" s="8" customFormat="1" ht="39.6" x14ac:dyDescent="0.25">
      <c r="A3" s="4" t="s">
        <v>98</v>
      </c>
      <c r="B3" s="4"/>
      <c r="C3" s="4"/>
      <c r="D3" s="4"/>
      <c r="E3" s="4"/>
      <c r="F3" s="4"/>
    </row>
    <row r="4" spans="1:7" s="8" customFormat="1" x14ac:dyDescent="0.25">
      <c r="A4" s="4" t="s">
        <v>23</v>
      </c>
      <c r="B4" s="4"/>
      <c r="C4" s="4"/>
      <c r="D4" s="4"/>
      <c r="E4" s="4"/>
      <c r="F4" s="4"/>
    </row>
    <row r="5" spans="1:7" s="8" customFormat="1" x14ac:dyDescent="0.25">
      <c r="A5" s="4" t="s">
        <v>101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1</v>
      </c>
    </row>
    <row r="8" spans="1:7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7" s="87" customFormat="1" ht="15" customHeight="1" x14ac:dyDescent="0.2">
      <c r="A9" s="53" t="s">
        <v>193</v>
      </c>
      <c r="B9" s="54"/>
      <c r="C9" s="55"/>
      <c r="D9" s="56">
        <v>4232040</v>
      </c>
      <c r="E9" s="57">
        <v>2510970.6</v>
      </c>
      <c r="F9" s="76">
        <v>0.59332392888536023</v>
      </c>
      <c r="G9" s="86"/>
    </row>
    <row r="10" spans="1:7" s="40" customFormat="1" ht="15" customHeight="1" x14ac:dyDescent="0.2">
      <c r="A10" s="61"/>
      <c r="B10" s="62" t="s">
        <v>194</v>
      </c>
      <c r="C10" s="63" t="s">
        <v>195</v>
      </c>
      <c r="D10" s="64">
        <v>3245000</v>
      </c>
      <c r="E10" s="39">
        <v>1483504.86</v>
      </c>
      <c r="F10" s="77">
        <v>0.45716636671802774</v>
      </c>
      <c r="G10" s="59"/>
    </row>
    <row r="11" spans="1:7" s="40" customFormat="1" ht="15" customHeight="1" x14ac:dyDescent="0.2">
      <c r="A11" s="61"/>
      <c r="B11" s="62" t="s">
        <v>196</v>
      </c>
      <c r="C11" s="63" t="s">
        <v>197</v>
      </c>
      <c r="D11" s="64">
        <v>987040</v>
      </c>
      <c r="E11" s="39">
        <v>1027465.74</v>
      </c>
      <c r="F11" s="77">
        <v>1.0409565367158373</v>
      </c>
      <c r="G11" s="59"/>
    </row>
    <row r="12" spans="1:7" s="40" customFormat="1" ht="15" customHeight="1" x14ac:dyDescent="0.2">
      <c r="A12" s="53" t="s">
        <v>103</v>
      </c>
      <c r="B12" s="54"/>
      <c r="C12" s="55"/>
      <c r="D12" s="56">
        <v>0</v>
      </c>
      <c r="E12" s="57">
        <v>1272.22</v>
      </c>
      <c r="F12" s="77"/>
      <c r="G12" s="59"/>
    </row>
    <row r="13" spans="1:7" s="40" customFormat="1" ht="15" customHeight="1" x14ac:dyDescent="0.2">
      <c r="A13" s="61"/>
      <c r="B13" s="62" t="s">
        <v>141</v>
      </c>
      <c r="C13" s="63" t="s">
        <v>142</v>
      </c>
      <c r="D13" s="64">
        <v>0</v>
      </c>
      <c r="E13" s="39">
        <v>1272.22</v>
      </c>
      <c r="F13" s="77"/>
      <c r="G13" s="59"/>
    </row>
    <row r="14" spans="1:7" s="60" customFormat="1" ht="15" customHeight="1" x14ac:dyDescent="0.2">
      <c r="A14" s="67" t="s">
        <v>114</v>
      </c>
      <c r="B14" s="81"/>
      <c r="C14" s="82"/>
      <c r="D14" s="83">
        <v>0</v>
      </c>
      <c r="E14" s="68">
        <v>1285797.58</v>
      </c>
      <c r="F14" s="79"/>
      <c r="G14" s="59"/>
    </row>
    <row r="15" spans="1:7" s="40" customFormat="1" ht="15" customHeight="1" x14ac:dyDescent="0.2">
      <c r="A15" s="85"/>
      <c r="B15" s="80" t="s">
        <v>218</v>
      </c>
      <c r="C15" s="69" t="s">
        <v>219</v>
      </c>
      <c r="D15" s="84">
        <v>0</v>
      </c>
      <c r="E15" s="70">
        <v>10200.299999999999</v>
      </c>
      <c r="F15" s="77"/>
      <c r="G15" s="78"/>
    </row>
    <row r="16" spans="1:7" s="40" customFormat="1" ht="15" customHeight="1" x14ac:dyDescent="0.2">
      <c r="A16" s="61"/>
      <c r="B16" s="62" t="s">
        <v>115</v>
      </c>
      <c r="C16" s="63" t="s">
        <v>116</v>
      </c>
      <c r="D16" s="64">
        <v>0</v>
      </c>
      <c r="E16" s="39">
        <v>1275597.28</v>
      </c>
      <c r="F16" s="77"/>
      <c r="G16" s="59"/>
    </row>
    <row r="17" spans="1:7" s="40" customFormat="1" ht="15" customHeight="1" x14ac:dyDescent="0.2">
      <c r="A17" s="53" t="s">
        <v>148</v>
      </c>
      <c r="B17" s="54"/>
      <c r="C17" s="55"/>
      <c r="D17" s="56">
        <v>0</v>
      </c>
      <c r="E17" s="57">
        <v>17197799.649999999</v>
      </c>
      <c r="F17" s="77"/>
      <c r="G17" s="59"/>
    </row>
    <row r="18" spans="1:7" s="40" customFormat="1" ht="15" customHeight="1" x14ac:dyDescent="0.2">
      <c r="A18" s="61"/>
      <c r="B18" s="62" t="s">
        <v>149</v>
      </c>
      <c r="C18" s="63" t="s">
        <v>150</v>
      </c>
      <c r="D18" s="64">
        <v>0</v>
      </c>
      <c r="E18" s="39">
        <v>17197799.649999999</v>
      </c>
      <c r="F18" s="77"/>
      <c r="G18" s="59"/>
    </row>
    <row r="19" spans="1:7" s="40" customFormat="1" ht="15" customHeight="1" x14ac:dyDescent="0.2">
      <c r="A19" s="53" t="s">
        <v>122</v>
      </c>
      <c r="B19" s="54"/>
      <c r="C19" s="55"/>
      <c r="D19" s="56">
        <v>0</v>
      </c>
      <c r="E19" s="57">
        <v>40642.99</v>
      </c>
      <c r="F19" s="77"/>
      <c r="G19" s="59"/>
    </row>
    <row r="20" spans="1:7" s="88" customFormat="1" ht="15" customHeight="1" x14ac:dyDescent="0.2">
      <c r="A20" s="61"/>
      <c r="B20" s="62" t="s">
        <v>129</v>
      </c>
      <c r="C20" s="63" t="s">
        <v>130</v>
      </c>
      <c r="D20" s="64">
        <v>0</v>
      </c>
      <c r="E20" s="39">
        <v>40642.99</v>
      </c>
      <c r="F20" s="77"/>
      <c r="G20" s="86"/>
    </row>
    <row r="21" spans="1:7" s="87" customFormat="1" ht="15" customHeight="1" x14ac:dyDescent="0.2">
      <c r="A21" s="67" t="s">
        <v>131</v>
      </c>
      <c r="B21" s="81"/>
      <c r="C21" s="82"/>
      <c r="D21" s="83">
        <v>300000</v>
      </c>
      <c r="E21" s="68">
        <v>547503.78</v>
      </c>
      <c r="F21" s="79">
        <v>1.8250126</v>
      </c>
      <c r="G21" s="86"/>
    </row>
    <row r="22" spans="1:7" s="88" customFormat="1" ht="15" customHeight="1" x14ac:dyDescent="0.2">
      <c r="A22" s="61"/>
      <c r="B22" s="62" t="s">
        <v>153</v>
      </c>
      <c r="C22" s="63" t="s">
        <v>154</v>
      </c>
      <c r="D22" s="64">
        <v>0</v>
      </c>
      <c r="E22" s="39">
        <v>111964.45</v>
      </c>
      <c r="F22" s="77"/>
      <c r="G22" s="86"/>
    </row>
    <row r="23" spans="1:7" s="88" customFormat="1" ht="15" customHeight="1" x14ac:dyDescent="0.2">
      <c r="A23" s="61"/>
      <c r="B23" s="62" t="s">
        <v>188</v>
      </c>
      <c r="C23" s="63" t="s">
        <v>189</v>
      </c>
      <c r="D23" s="64">
        <v>0</v>
      </c>
      <c r="E23" s="39">
        <v>19800</v>
      </c>
      <c r="F23" s="77"/>
      <c r="G23" s="86"/>
    </row>
    <row r="24" spans="1:7" s="88" customFormat="1" ht="15" customHeight="1" x14ac:dyDescent="0.2">
      <c r="A24" s="61"/>
      <c r="B24" s="62" t="s">
        <v>134</v>
      </c>
      <c r="C24" s="63" t="s">
        <v>135</v>
      </c>
      <c r="D24" s="64">
        <v>0</v>
      </c>
      <c r="E24" s="39">
        <v>188539.56</v>
      </c>
      <c r="F24" s="77"/>
      <c r="G24" s="86"/>
    </row>
    <row r="25" spans="1:7" s="40" customFormat="1" ht="15" customHeight="1" x14ac:dyDescent="0.2">
      <c r="A25" s="85"/>
      <c r="B25" s="80" t="s">
        <v>136</v>
      </c>
      <c r="C25" s="69" t="s">
        <v>137</v>
      </c>
      <c r="D25" s="84">
        <v>300000</v>
      </c>
      <c r="E25" s="70">
        <v>227199.77</v>
      </c>
      <c r="F25" s="77">
        <v>0.7573325666666666</v>
      </c>
      <c r="G25" s="78"/>
    </row>
    <row r="26" spans="1:7" s="8" customFormat="1" ht="15" customHeight="1" x14ac:dyDescent="0.25">
      <c r="A26" s="111" t="s">
        <v>27</v>
      </c>
      <c r="B26" s="111"/>
      <c r="C26" s="111"/>
      <c r="D26" s="19">
        <v>4532040</v>
      </c>
      <c r="E26" s="19">
        <v>21583986.819999993</v>
      </c>
      <c r="F26" s="49">
        <v>4.7625322856815018</v>
      </c>
      <c r="G26" s="59"/>
    </row>
    <row r="27" spans="1:7" ht="15" customHeight="1" x14ac:dyDescent="0.25">
      <c r="A27" s="73" t="s">
        <v>7</v>
      </c>
      <c r="B27" s="13"/>
      <c r="C27" s="13"/>
      <c r="D27" s="13"/>
      <c r="E27" s="13"/>
      <c r="F27" s="13"/>
    </row>
    <row r="28" spans="1:7" x14ac:dyDescent="0.25">
      <c r="D28" s="22"/>
      <c r="E28" s="22"/>
    </row>
    <row r="29" spans="1:7" ht="12.75" customHeight="1" x14ac:dyDescent="0.25"/>
  </sheetData>
  <mergeCells count="1">
    <mergeCell ref="A26:C26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3"/>
      <c r="B1" s="1"/>
      <c r="C1" s="1"/>
      <c r="D1" s="1"/>
      <c r="E1" s="34"/>
      <c r="F1" s="3" t="s">
        <v>97</v>
      </c>
    </row>
    <row r="3" spans="1:6" s="8" customFormat="1" ht="39.6" x14ac:dyDescent="0.25">
      <c r="A3" s="4" t="s">
        <v>98</v>
      </c>
      <c r="B3" s="4"/>
      <c r="C3" s="4"/>
      <c r="D3" s="4"/>
      <c r="E3" s="4"/>
      <c r="F3" s="4"/>
    </row>
    <row r="4" spans="1:6" s="8" customFormat="1" x14ac:dyDescent="0.25">
      <c r="A4" s="4" t="s">
        <v>24</v>
      </c>
      <c r="B4" s="4"/>
      <c r="C4" s="4"/>
      <c r="D4" s="4"/>
      <c r="E4" s="4"/>
      <c r="F4" s="4"/>
    </row>
    <row r="5" spans="1:6" s="8" customFormat="1" x14ac:dyDescent="0.25">
      <c r="A5" s="4" t="s">
        <v>101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1</v>
      </c>
    </row>
    <row r="8" spans="1:6" s="8" customFormat="1" ht="36" customHeight="1" x14ac:dyDescent="0.25">
      <c r="A8" s="35" t="s">
        <v>102</v>
      </c>
      <c r="B8" s="14"/>
      <c r="C8" s="52"/>
      <c r="D8" s="6" t="s">
        <v>3</v>
      </c>
      <c r="E8" s="7" t="s">
        <v>4</v>
      </c>
      <c r="F8" s="6" t="s">
        <v>5</v>
      </c>
    </row>
    <row r="9" spans="1:6" s="87" customFormat="1" ht="15" customHeight="1" x14ac:dyDescent="0.2">
      <c r="A9" s="53" t="s">
        <v>193</v>
      </c>
      <c r="B9" s="54"/>
      <c r="C9" s="55"/>
      <c r="D9" s="56">
        <v>75000</v>
      </c>
      <c r="E9" s="57">
        <v>0</v>
      </c>
      <c r="F9" s="76">
        <v>0</v>
      </c>
    </row>
    <row r="10" spans="1:6" s="87" customFormat="1" ht="15" customHeight="1" x14ac:dyDescent="0.2">
      <c r="A10" s="61"/>
      <c r="B10" s="62" t="s">
        <v>194</v>
      </c>
      <c r="C10" s="63" t="s">
        <v>195</v>
      </c>
      <c r="D10" s="64">
        <v>75000</v>
      </c>
      <c r="E10" s="39">
        <v>0</v>
      </c>
      <c r="F10" s="79">
        <v>0</v>
      </c>
    </row>
    <row r="11" spans="1:6" s="87" customFormat="1" ht="15" customHeight="1" x14ac:dyDescent="0.2">
      <c r="A11" s="53" t="s">
        <v>138</v>
      </c>
      <c r="B11" s="54"/>
      <c r="C11" s="55"/>
      <c r="D11" s="56">
        <v>1888680</v>
      </c>
      <c r="E11" s="57">
        <v>0</v>
      </c>
      <c r="F11" s="79">
        <v>0</v>
      </c>
    </row>
    <row r="12" spans="1:6" s="87" customFormat="1" ht="15" customHeight="1" x14ac:dyDescent="0.2">
      <c r="A12" s="61"/>
      <c r="B12" s="62" t="s">
        <v>198</v>
      </c>
      <c r="C12" s="63" t="s">
        <v>199</v>
      </c>
      <c r="D12" s="64">
        <v>488430</v>
      </c>
      <c r="E12" s="39">
        <v>0</v>
      </c>
      <c r="F12" s="79">
        <v>0</v>
      </c>
    </row>
    <row r="13" spans="1:6" s="87" customFormat="1" ht="15" customHeight="1" x14ac:dyDescent="0.2">
      <c r="A13" s="61"/>
      <c r="B13" s="62" t="s">
        <v>139</v>
      </c>
      <c r="C13" s="63" t="s">
        <v>140</v>
      </c>
      <c r="D13" s="64">
        <v>84250</v>
      </c>
      <c r="E13" s="39">
        <v>0</v>
      </c>
      <c r="F13" s="79">
        <v>0</v>
      </c>
    </row>
    <row r="14" spans="1:6" s="87" customFormat="1" ht="15" customHeight="1" x14ac:dyDescent="0.2">
      <c r="A14" s="61"/>
      <c r="B14" s="62" t="s">
        <v>200</v>
      </c>
      <c r="C14" s="63" t="s">
        <v>201</v>
      </c>
      <c r="D14" s="64">
        <v>1316000</v>
      </c>
      <c r="E14" s="39">
        <v>0</v>
      </c>
      <c r="F14" s="79">
        <v>0</v>
      </c>
    </row>
    <row r="15" spans="1:6" s="87" customFormat="1" ht="15" customHeight="1" x14ac:dyDescent="0.2">
      <c r="A15" s="53" t="s">
        <v>103</v>
      </c>
      <c r="B15" s="54"/>
      <c r="C15" s="55"/>
      <c r="D15" s="56">
        <v>112336860</v>
      </c>
      <c r="E15" s="57">
        <v>43569666</v>
      </c>
      <c r="F15" s="79">
        <v>0.38784835182325728</v>
      </c>
    </row>
    <row r="16" spans="1:6" s="88" customFormat="1" ht="15" customHeight="1" x14ac:dyDescent="0.2">
      <c r="A16" s="85"/>
      <c r="B16" s="80" t="s">
        <v>141</v>
      </c>
      <c r="C16" s="69" t="s">
        <v>142</v>
      </c>
      <c r="D16" s="84">
        <v>5788860</v>
      </c>
      <c r="E16" s="70">
        <v>0</v>
      </c>
      <c r="F16" s="77">
        <v>0</v>
      </c>
    </row>
    <row r="17" spans="1:6" s="88" customFormat="1" ht="15" customHeight="1" x14ac:dyDescent="0.2">
      <c r="A17" s="85"/>
      <c r="B17" s="80" t="s">
        <v>104</v>
      </c>
      <c r="C17" s="69" t="s">
        <v>105</v>
      </c>
      <c r="D17" s="84">
        <v>106548000</v>
      </c>
      <c r="E17" s="70">
        <v>43569666</v>
      </c>
      <c r="F17" s="77">
        <v>0.40892054285392498</v>
      </c>
    </row>
    <row r="18" spans="1:6" s="87" customFormat="1" ht="15" customHeight="1" x14ac:dyDescent="0.2">
      <c r="A18" s="53" t="s">
        <v>106</v>
      </c>
      <c r="B18" s="54"/>
      <c r="C18" s="55"/>
      <c r="D18" s="56">
        <v>3191060</v>
      </c>
      <c r="E18" s="57">
        <v>565116.86</v>
      </c>
      <c r="F18" s="79">
        <v>0.17709377448246036</v>
      </c>
    </row>
    <row r="19" spans="1:6" s="88" customFormat="1" ht="15" customHeight="1" x14ac:dyDescent="0.2">
      <c r="A19" s="85"/>
      <c r="B19" s="80" t="s">
        <v>267</v>
      </c>
      <c r="C19" s="69" t="s">
        <v>268</v>
      </c>
      <c r="D19" s="84">
        <v>641260</v>
      </c>
      <c r="E19" s="70">
        <v>565116.86</v>
      </c>
      <c r="F19" s="77">
        <v>0.88126011290272277</v>
      </c>
    </row>
    <row r="20" spans="1:6" s="88" customFormat="1" ht="15" customHeight="1" x14ac:dyDescent="0.2">
      <c r="A20" s="85"/>
      <c r="B20" s="80" t="s">
        <v>157</v>
      </c>
      <c r="C20" s="69" t="s">
        <v>158</v>
      </c>
      <c r="D20" s="84">
        <v>2399800</v>
      </c>
      <c r="E20" s="70">
        <v>0</v>
      </c>
      <c r="F20" s="77">
        <v>0</v>
      </c>
    </row>
    <row r="21" spans="1:6" s="88" customFormat="1" ht="15" customHeight="1" x14ac:dyDescent="0.2">
      <c r="A21" s="85"/>
      <c r="B21" s="80" t="s">
        <v>208</v>
      </c>
      <c r="C21" s="69" t="s">
        <v>209</v>
      </c>
      <c r="D21" s="84">
        <v>150000</v>
      </c>
      <c r="E21" s="70">
        <v>0</v>
      </c>
      <c r="F21" s="77">
        <v>0</v>
      </c>
    </row>
    <row r="22" spans="1:6" s="87" customFormat="1" ht="15" customHeight="1" x14ac:dyDescent="0.2">
      <c r="A22" s="53" t="s">
        <v>109</v>
      </c>
      <c r="B22" s="54"/>
      <c r="C22" s="55"/>
      <c r="D22" s="56">
        <v>138071400</v>
      </c>
      <c r="E22" s="57">
        <v>13607394.16</v>
      </c>
      <c r="F22" s="79">
        <v>9.8553314879113271E-2</v>
      </c>
    </row>
    <row r="23" spans="1:6" s="88" customFormat="1" ht="15" customHeight="1" x14ac:dyDescent="0.2">
      <c r="A23" s="85"/>
      <c r="B23" s="80" t="s">
        <v>110</v>
      </c>
      <c r="C23" s="69" t="s">
        <v>111</v>
      </c>
      <c r="D23" s="84">
        <v>121215900</v>
      </c>
      <c r="E23" s="70">
        <v>13607394.16</v>
      </c>
      <c r="F23" s="77">
        <v>0.11225750219236916</v>
      </c>
    </row>
    <row r="24" spans="1:6" s="88" customFormat="1" ht="15" customHeight="1" x14ac:dyDescent="0.2">
      <c r="A24" s="85"/>
      <c r="B24" s="80" t="s">
        <v>112</v>
      </c>
      <c r="C24" s="69" t="s">
        <v>113</v>
      </c>
      <c r="D24" s="84">
        <v>16855500</v>
      </c>
      <c r="E24" s="70">
        <v>0</v>
      </c>
      <c r="F24" s="77">
        <v>0</v>
      </c>
    </row>
    <row r="25" spans="1:6" s="87" customFormat="1" ht="15" customHeight="1" x14ac:dyDescent="0.2">
      <c r="A25" s="53" t="s">
        <v>145</v>
      </c>
      <c r="B25" s="54"/>
      <c r="C25" s="55"/>
      <c r="D25" s="56">
        <v>530000</v>
      </c>
      <c r="E25" s="57">
        <v>195946.75</v>
      </c>
      <c r="F25" s="79">
        <v>0.36971084905660379</v>
      </c>
    </row>
    <row r="26" spans="1:6" s="88" customFormat="1" ht="15" customHeight="1" x14ac:dyDescent="0.2">
      <c r="A26" s="85"/>
      <c r="B26" s="80" t="s">
        <v>146</v>
      </c>
      <c r="C26" s="69" t="s">
        <v>147</v>
      </c>
      <c r="D26" s="84">
        <v>0</v>
      </c>
      <c r="E26" s="70">
        <v>22740</v>
      </c>
      <c r="F26" s="77"/>
    </row>
    <row r="27" spans="1:6" s="87" customFormat="1" ht="15" customHeight="1" x14ac:dyDescent="0.2">
      <c r="A27" s="61"/>
      <c r="B27" s="62" t="s">
        <v>190</v>
      </c>
      <c r="C27" s="63" t="s">
        <v>191</v>
      </c>
      <c r="D27" s="64">
        <v>530000</v>
      </c>
      <c r="E27" s="39">
        <v>173206.75</v>
      </c>
      <c r="F27" s="77">
        <v>0.3268051886792453</v>
      </c>
    </row>
    <row r="28" spans="1:6" s="87" customFormat="1" ht="15" customHeight="1" x14ac:dyDescent="0.2">
      <c r="A28" s="67" t="s">
        <v>114</v>
      </c>
      <c r="B28" s="81"/>
      <c r="C28" s="82"/>
      <c r="D28" s="83">
        <v>10755730</v>
      </c>
      <c r="E28" s="68">
        <v>432420.55000000005</v>
      </c>
      <c r="F28" s="79">
        <v>4.0203737914581351E-2</v>
      </c>
    </row>
    <row r="29" spans="1:6" s="88" customFormat="1" ht="15" customHeight="1" x14ac:dyDescent="0.2">
      <c r="A29" s="85"/>
      <c r="B29" s="80" t="s">
        <v>167</v>
      </c>
      <c r="C29" s="69" t="s">
        <v>168</v>
      </c>
      <c r="D29" s="84">
        <v>0</v>
      </c>
      <c r="E29" s="70">
        <v>8500.06</v>
      </c>
      <c r="F29" s="77"/>
    </row>
    <row r="30" spans="1:6" s="87" customFormat="1" ht="15" customHeight="1" x14ac:dyDescent="0.2">
      <c r="A30" s="61"/>
      <c r="B30" s="62" t="s">
        <v>216</v>
      </c>
      <c r="C30" s="63" t="s">
        <v>217</v>
      </c>
      <c r="D30" s="64">
        <v>127370</v>
      </c>
      <c r="E30" s="39">
        <v>0</v>
      </c>
      <c r="F30" s="77">
        <v>0</v>
      </c>
    </row>
    <row r="31" spans="1:6" s="87" customFormat="1" ht="15" customHeight="1" x14ac:dyDescent="0.2">
      <c r="A31" s="61"/>
      <c r="B31" s="62" t="s">
        <v>218</v>
      </c>
      <c r="C31" s="63" t="s">
        <v>219</v>
      </c>
      <c r="D31" s="64">
        <v>179270</v>
      </c>
      <c r="E31" s="39">
        <v>0</v>
      </c>
      <c r="F31" s="77">
        <v>0</v>
      </c>
    </row>
    <row r="32" spans="1:6" s="87" customFormat="1" ht="15" customHeight="1" x14ac:dyDescent="0.2">
      <c r="A32" s="61"/>
      <c r="B32" s="62" t="s">
        <v>115</v>
      </c>
      <c r="C32" s="63" t="s">
        <v>116</v>
      </c>
      <c r="D32" s="64">
        <v>9549090</v>
      </c>
      <c r="E32" s="39">
        <v>324894.09000000003</v>
      </c>
      <c r="F32" s="77">
        <v>3.4023565596302895E-2</v>
      </c>
    </row>
    <row r="33" spans="1:7" s="88" customFormat="1" ht="15" customHeight="1" x14ac:dyDescent="0.2">
      <c r="A33" s="85"/>
      <c r="B33" s="80" t="s">
        <v>169</v>
      </c>
      <c r="C33" s="69" t="s">
        <v>170</v>
      </c>
      <c r="D33" s="84">
        <v>800000</v>
      </c>
      <c r="E33" s="70">
        <v>99026.4</v>
      </c>
      <c r="F33" s="77">
        <v>0.12378299999999999</v>
      </c>
    </row>
    <row r="34" spans="1:7" s="87" customFormat="1" ht="15" customHeight="1" x14ac:dyDescent="0.2">
      <c r="A34" s="61"/>
      <c r="B34" s="62" t="s">
        <v>222</v>
      </c>
      <c r="C34" s="63" t="s">
        <v>223</v>
      </c>
      <c r="D34" s="64">
        <v>100000</v>
      </c>
      <c r="E34" s="39">
        <v>0</v>
      </c>
      <c r="F34" s="77">
        <v>0</v>
      </c>
    </row>
    <row r="35" spans="1:7" s="87" customFormat="1" ht="15" customHeight="1" x14ac:dyDescent="0.2">
      <c r="A35" s="67" t="s">
        <v>117</v>
      </c>
      <c r="B35" s="81"/>
      <c r="C35" s="82"/>
      <c r="D35" s="83">
        <v>16551190</v>
      </c>
      <c r="E35" s="68">
        <v>5468180.5499999998</v>
      </c>
      <c r="F35" s="79">
        <v>0.33037990319729277</v>
      </c>
    </row>
    <row r="36" spans="1:7" s="88" customFormat="1" ht="15" customHeight="1" x14ac:dyDescent="0.2">
      <c r="A36" s="85"/>
      <c r="B36" s="80" t="s">
        <v>118</v>
      </c>
      <c r="C36" s="69" t="s">
        <v>119</v>
      </c>
      <c r="D36" s="84">
        <v>14063880</v>
      </c>
      <c r="E36" s="70">
        <v>5468180.5499999998</v>
      </c>
      <c r="F36" s="77">
        <v>0.38881023942183807</v>
      </c>
    </row>
    <row r="37" spans="1:7" s="87" customFormat="1" ht="15" customHeight="1" x14ac:dyDescent="0.2">
      <c r="A37" s="61"/>
      <c r="B37" s="62" t="s">
        <v>159</v>
      </c>
      <c r="C37" s="63" t="s">
        <v>160</v>
      </c>
      <c r="D37" s="64">
        <v>1167500</v>
      </c>
      <c r="E37" s="39">
        <v>0</v>
      </c>
      <c r="F37" s="77">
        <v>0</v>
      </c>
    </row>
    <row r="38" spans="1:7" s="88" customFormat="1" ht="15" customHeight="1" x14ac:dyDescent="0.2">
      <c r="A38" s="85"/>
      <c r="B38" s="80" t="s">
        <v>120</v>
      </c>
      <c r="C38" s="69" t="s">
        <v>121</v>
      </c>
      <c r="D38" s="84">
        <v>925000</v>
      </c>
      <c r="E38" s="70">
        <v>0</v>
      </c>
      <c r="F38" s="77">
        <v>0</v>
      </c>
    </row>
    <row r="39" spans="1:7" s="40" customFormat="1" ht="15" customHeight="1" x14ac:dyDescent="0.2">
      <c r="A39" s="61"/>
      <c r="B39" s="62" t="s">
        <v>230</v>
      </c>
      <c r="C39" s="63" t="s">
        <v>231</v>
      </c>
      <c r="D39" s="64">
        <v>394810</v>
      </c>
      <c r="E39" s="39">
        <v>0</v>
      </c>
      <c r="F39" s="77">
        <v>0</v>
      </c>
    </row>
    <row r="40" spans="1:7" s="87" customFormat="1" ht="15" customHeight="1" x14ac:dyDescent="0.2">
      <c r="A40" s="67" t="s">
        <v>148</v>
      </c>
      <c r="B40" s="81"/>
      <c r="C40" s="82"/>
      <c r="D40" s="83">
        <v>44560690</v>
      </c>
      <c r="E40" s="68">
        <v>2650232.63</v>
      </c>
      <c r="F40" s="79">
        <v>5.9474676671299298E-2</v>
      </c>
    </row>
    <row r="41" spans="1:7" s="40" customFormat="1" ht="15" customHeight="1" x14ac:dyDescent="0.2">
      <c r="A41" s="61"/>
      <c r="B41" s="62" t="s">
        <v>149</v>
      </c>
      <c r="C41" s="63" t="s">
        <v>150</v>
      </c>
      <c r="D41" s="64">
        <v>44560690</v>
      </c>
      <c r="E41" s="39">
        <v>2650232.63</v>
      </c>
      <c r="F41" s="77">
        <v>5.9474676671299298E-2</v>
      </c>
    </row>
    <row r="42" spans="1:7" s="60" customFormat="1" ht="15" customHeight="1" x14ac:dyDescent="0.2">
      <c r="A42" s="67" t="s">
        <v>122</v>
      </c>
      <c r="B42" s="81"/>
      <c r="C42" s="82"/>
      <c r="D42" s="83">
        <v>83519080</v>
      </c>
      <c r="E42" s="68">
        <v>6368754.8100000005</v>
      </c>
      <c r="F42" s="79">
        <v>7.6255088178653313E-2</v>
      </c>
    </row>
    <row r="43" spans="1:7" s="40" customFormat="1" ht="15" customHeight="1" x14ac:dyDescent="0.2">
      <c r="A43" s="61"/>
      <c r="B43" s="62" t="s">
        <v>123</v>
      </c>
      <c r="C43" s="63" t="s">
        <v>124</v>
      </c>
      <c r="D43" s="64">
        <v>5555110</v>
      </c>
      <c r="E43" s="39">
        <v>109820.88</v>
      </c>
      <c r="F43" s="77">
        <v>1.9769343901380892E-2</v>
      </c>
    </row>
    <row r="44" spans="1:7" s="87" customFormat="1" ht="15" customHeight="1" x14ac:dyDescent="0.2">
      <c r="A44" s="61"/>
      <c r="B44" s="62" t="s">
        <v>161</v>
      </c>
      <c r="C44" s="63" t="s">
        <v>162</v>
      </c>
      <c r="D44" s="64">
        <v>2550000</v>
      </c>
      <c r="E44" s="39">
        <v>0</v>
      </c>
      <c r="F44" s="77">
        <v>0</v>
      </c>
      <c r="G44" s="86"/>
    </row>
    <row r="45" spans="1:7" s="40" customFormat="1" ht="15" customHeight="1" x14ac:dyDescent="0.2">
      <c r="A45" s="85"/>
      <c r="B45" s="80" t="s">
        <v>127</v>
      </c>
      <c r="C45" s="69" t="s">
        <v>128</v>
      </c>
      <c r="D45" s="84">
        <v>10520000</v>
      </c>
      <c r="E45" s="70">
        <v>5973778.1100000003</v>
      </c>
      <c r="F45" s="77">
        <v>0.56784963022813695</v>
      </c>
      <c r="G45" s="78"/>
    </row>
    <row r="46" spans="1:7" s="40" customFormat="1" ht="15" customHeight="1" x14ac:dyDescent="0.2">
      <c r="A46" s="61"/>
      <c r="B46" s="62" t="s">
        <v>171</v>
      </c>
      <c r="C46" s="63" t="s">
        <v>172</v>
      </c>
      <c r="D46" s="64">
        <v>500000</v>
      </c>
      <c r="E46" s="39">
        <v>0</v>
      </c>
      <c r="F46" s="77">
        <v>0</v>
      </c>
      <c r="G46" s="59"/>
    </row>
    <row r="47" spans="1:7" s="40" customFormat="1" ht="15" customHeight="1" x14ac:dyDescent="0.2">
      <c r="A47" s="61"/>
      <c r="B47" s="62" t="s">
        <v>175</v>
      </c>
      <c r="C47" s="63" t="s">
        <v>176</v>
      </c>
      <c r="D47" s="64">
        <v>13402620</v>
      </c>
      <c r="E47" s="39">
        <v>270661.23</v>
      </c>
      <c r="F47" s="77">
        <v>2.0194650747391182E-2</v>
      </c>
      <c r="G47" s="59"/>
    </row>
    <row r="48" spans="1:7" s="87" customFormat="1" ht="15" customHeight="1" x14ac:dyDescent="0.2">
      <c r="A48" s="61"/>
      <c r="B48" s="62" t="s">
        <v>186</v>
      </c>
      <c r="C48" s="63" t="s">
        <v>187</v>
      </c>
      <c r="D48" s="64">
        <v>12130000</v>
      </c>
      <c r="E48" s="39">
        <v>0</v>
      </c>
      <c r="F48" s="77">
        <v>0</v>
      </c>
      <c r="G48" s="86"/>
    </row>
    <row r="49" spans="1:7" s="88" customFormat="1" ht="15" customHeight="1" x14ac:dyDescent="0.2">
      <c r="A49" s="61"/>
      <c r="B49" s="62" t="s">
        <v>184</v>
      </c>
      <c r="C49" s="63" t="s">
        <v>185</v>
      </c>
      <c r="D49" s="64">
        <v>15500000</v>
      </c>
      <c r="E49" s="39">
        <v>0</v>
      </c>
      <c r="F49" s="77">
        <v>0</v>
      </c>
      <c r="G49" s="86"/>
    </row>
    <row r="50" spans="1:7" s="40" customFormat="1" ht="15" customHeight="1" x14ac:dyDescent="0.2">
      <c r="A50" s="85"/>
      <c r="B50" s="80" t="s">
        <v>242</v>
      </c>
      <c r="C50" s="69" t="s">
        <v>243</v>
      </c>
      <c r="D50" s="84">
        <v>27000</v>
      </c>
      <c r="E50" s="70">
        <v>0</v>
      </c>
      <c r="F50" s="77">
        <v>0</v>
      </c>
      <c r="G50" s="78"/>
    </row>
    <row r="51" spans="1:7" s="87" customFormat="1" ht="15" customHeight="1" x14ac:dyDescent="0.2">
      <c r="A51" s="61"/>
      <c r="B51" s="62" t="s">
        <v>177</v>
      </c>
      <c r="C51" s="63" t="s">
        <v>178</v>
      </c>
      <c r="D51" s="64">
        <v>23014350</v>
      </c>
      <c r="E51" s="39">
        <v>14494.59</v>
      </c>
      <c r="F51" s="77">
        <v>6.2980662065189761E-4</v>
      </c>
      <c r="G51" s="86"/>
    </row>
    <row r="52" spans="1:7" s="40" customFormat="1" ht="15" customHeight="1" x14ac:dyDescent="0.2">
      <c r="A52" s="85"/>
      <c r="B52" s="80" t="s">
        <v>129</v>
      </c>
      <c r="C52" s="69" t="s">
        <v>130</v>
      </c>
      <c r="D52" s="84">
        <v>320000</v>
      </c>
      <c r="E52" s="70">
        <v>0</v>
      </c>
      <c r="F52" s="77">
        <v>0</v>
      </c>
      <c r="G52" s="78"/>
    </row>
    <row r="53" spans="1:7" s="60" customFormat="1" ht="15" customHeight="1" x14ac:dyDescent="0.2">
      <c r="A53" s="67" t="s">
        <v>179</v>
      </c>
      <c r="B53" s="81"/>
      <c r="C53" s="82"/>
      <c r="D53" s="83">
        <v>6878250</v>
      </c>
      <c r="E53" s="68">
        <v>0</v>
      </c>
      <c r="F53" s="77">
        <v>0</v>
      </c>
      <c r="G53" s="59"/>
    </row>
    <row r="54" spans="1:7" s="88" customFormat="1" ht="15" customHeight="1" x14ac:dyDescent="0.2">
      <c r="A54" s="61"/>
      <c r="B54" s="62" t="s">
        <v>180</v>
      </c>
      <c r="C54" s="63" t="s">
        <v>181</v>
      </c>
      <c r="D54" s="64">
        <v>6878250</v>
      </c>
      <c r="E54" s="39">
        <v>0</v>
      </c>
      <c r="F54" s="77">
        <v>0</v>
      </c>
      <c r="G54" s="86"/>
    </row>
    <row r="55" spans="1:7" s="60" customFormat="1" ht="15" customHeight="1" x14ac:dyDescent="0.2">
      <c r="A55" s="67" t="s">
        <v>250</v>
      </c>
      <c r="B55" s="81"/>
      <c r="C55" s="82"/>
      <c r="D55" s="83">
        <v>464490</v>
      </c>
      <c r="E55" s="68">
        <v>159772.04</v>
      </c>
      <c r="F55" s="79">
        <v>0.3439730457060432</v>
      </c>
      <c r="G55" s="59"/>
    </row>
    <row r="56" spans="1:7" s="40" customFormat="1" ht="15" customHeight="1" x14ac:dyDescent="0.2">
      <c r="A56" s="61"/>
      <c r="B56" s="62" t="s">
        <v>269</v>
      </c>
      <c r="C56" s="63" t="s">
        <v>270</v>
      </c>
      <c r="D56" s="64">
        <v>207220</v>
      </c>
      <c r="E56" s="39">
        <v>159772.04</v>
      </c>
      <c r="F56" s="77">
        <v>0.77102615577646949</v>
      </c>
      <c r="G56" s="59"/>
    </row>
    <row r="57" spans="1:7" s="87" customFormat="1" ht="15" customHeight="1" x14ac:dyDescent="0.2">
      <c r="A57" s="61"/>
      <c r="B57" s="62" t="s">
        <v>253</v>
      </c>
      <c r="C57" s="63" t="s">
        <v>254</v>
      </c>
      <c r="D57" s="64">
        <v>12000</v>
      </c>
      <c r="E57" s="39">
        <v>0</v>
      </c>
      <c r="F57" s="77">
        <v>0</v>
      </c>
      <c r="G57" s="86"/>
    </row>
    <row r="58" spans="1:7" s="40" customFormat="1" ht="15" customHeight="1" x14ac:dyDescent="0.2">
      <c r="A58" s="61"/>
      <c r="B58" s="62" t="s">
        <v>255</v>
      </c>
      <c r="C58" s="63" t="s">
        <v>256</v>
      </c>
      <c r="D58" s="64">
        <v>165000</v>
      </c>
      <c r="E58" s="39">
        <v>0</v>
      </c>
      <c r="F58" s="77">
        <v>0</v>
      </c>
      <c r="G58" s="59"/>
    </row>
    <row r="59" spans="1:7" s="40" customFormat="1" ht="15" customHeight="1" x14ac:dyDescent="0.2">
      <c r="A59" s="61"/>
      <c r="B59" s="62" t="s">
        <v>257</v>
      </c>
      <c r="C59" s="63" t="s">
        <v>258</v>
      </c>
      <c r="D59" s="64">
        <v>80270</v>
      </c>
      <c r="E59" s="39">
        <v>0</v>
      </c>
      <c r="F59" s="77">
        <v>0</v>
      </c>
      <c r="G59" s="59"/>
    </row>
    <row r="60" spans="1:7" s="60" customFormat="1" ht="15" customHeight="1" x14ac:dyDescent="0.2">
      <c r="A60" s="67" t="s">
        <v>131</v>
      </c>
      <c r="B60" s="81"/>
      <c r="C60" s="82"/>
      <c r="D60" s="83">
        <v>174060920</v>
      </c>
      <c r="E60" s="68">
        <v>3375.53</v>
      </c>
      <c r="F60" s="79">
        <v>1.9392807989294785E-5</v>
      </c>
      <c r="G60" s="59"/>
    </row>
    <row r="61" spans="1:7" s="40" customFormat="1" ht="15" customHeight="1" x14ac:dyDescent="0.2">
      <c r="A61" s="61"/>
      <c r="B61" s="62" t="s">
        <v>132</v>
      </c>
      <c r="C61" s="63" t="s">
        <v>133</v>
      </c>
      <c r="D61" s="64">
        <v>16365290</v>
      </c>
      <c r="E61" s="39">
        <v>0</v>
      </c>
      <c r="F61" s="77">
        <v>0</v>
      </c>
      <c r="G61" s="59"/>
    </row>
    <row r="62" spans="1:7" s="88" customFormat="1" ht="15" customHeight="1" x14ac:dyDescent="0.2">
      <c r="A62" s="61"/>
      <c r="B62" s="62" t="s">
        <v>188</v>
      </c>
      <c r="C62" s="63" t="s">
        <v>189</v>
      </c>
      <c r="D62" s="64">
        <v>3271220</v>
      </c>
      <c r="E62" s="39">
        <v>0</v>
      </c>
      <c r="F62" s="77">
        <v>0</v>
      </c>
      <c r="G62" s="86"/>
    </row>
    <row r="63" spans="1:7" s="40" customFormat="1" ht="15" customHeight="1" x14ac:dyDescent="0.2">
      <c r="A63" s="85"/>
      <c r="B63" s="80" t="s">
        <v>165</v>
      </c>
      <c r="C63" s="69" t="s">
        <v>166</v>
      </c>
      <c r="D63" s="84">
        <v>9000000</v>
      </c>
      <c r="E63" s="70">
        <v>0</v>
      </c>
      <c r="F63" s="77">
        <v>0</v>
      </c>
      <c r="G63" s="78"/>
    </row>
    <row r="64" spans="1:7" s="40" customFormat="1" ht="15" customHeight="1" x14ac:dyDescent="0.2">
      <c r="A64" s="61"/>
      <c r="B64" s="62" t="s">
        <v>134</v>
      </c>
      <c r="C64" s="63" t="s">
        <v>135</v>
      </c>
      <c r="D64" s="64">
        <v>4091950</v>
      </c>
      <c r="E64" s="39">
        <v>3375.53</v>
      </c>
      <c r="F64" s="77">
        <v>8.2491965933112574E-4</v>
      </c>
      <c r="G64" s="59"/>
    </row>
    <row r="65" spans="1:7" s="40" customFormat="1" ht="15" customHeight="1" x14ac:dyDescent="0.2">
      <c r="A65" s="85"/>
      <c r="B65" s="80" t="s">
        <v>136</v>
      </c>
      <c r="C65" s="69" t="s">
        <v>137</v>
      </c>
      <c r="D65" s="84">
        <v>141332460</v>
      </c>
      <c r="E65" s="70">
        <v>0</v>
      </c>
      <c r="F65" s="77">
        <v>0</v>
      </c>
      <c r="G65" s="78"/>
    </row>
    <row r="66" spans="1:7" s="8" customFormat="1" ht="15" customHeight="1" x14ac:dyDescent="0.25">
      <c r="A66" s="111" t="s">
        <v>27</v>
      </c>
      <c r="B66" s="111"/>
      <c r="C66" s="111"/>
      <c r="D66" s="19">
        <v>592883350</v>
      </c>
      <c r="E66" s="19">
        <v>73020859.880000025</v>
      </c>
      <c r="F66" s="49">
        <v>0.12316227109430553</v>
      </c>
      <c r="G66" s="59"/>
    </row>
    <row r="67" spans="1:7" ht="15" customHeight="1" x14ac:dyDescent="0.25">
      <c r="A67" s="73" t="s">
        <v>7</v>
      </c>
      <c r="B67" s="96"/>
      <c r="C67" s="96"/>
      <c r="D67" s="96"/>
      <c r="E67" s="96"/>
      <c r="F67" s="96"/>
    </row>
    <row r="68" spans="1:7" ht="24.75" customHeight="1" x14ac:dyDescent="0.25">
      <c r="A68" s="112" t="s">
        <v>100</v>
      </c>
      <c r="B68" s="112"/>
      <c r="C68" s="112"/>
      <c r="D68" s="112"/>
      <c r="E68" s="112"/>
      <c r="F68" s="112"/>
    </row>
    <row r="69" spans="1:7" x14ac:dyDescent="0.25">
      <c r="D69" s="22"/>
      <c r="E69" s="22"/>
    </row>
  </sheetData>
  <mergeCells count="2">
    <mergeCell ref="A66:C66"/>
    <mergeCell ref="A68:F68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  <col min="5" max="5" width="13.109375" bestFit="1" customWidth="1"/>
  </cols>
  <sheetData>
    <row r="1" spans="1:6" ht="39" customHeight="1" x14ac:dyDescent="0.25">
      <c r="A1" s="24"/>
      <c r="B1" s="1"/>
      <c r="C1" s="34"/>
      <c r="D1" s="3" t="s">
        <v>30</v>
      </c>
    </row>
    <row r="3" spans="1:6" ht="26.4" x14ac:dyDescent="0.25">
      <c r="A3" s="97" t="s">
        <v>271</v>
      </c>
      <c r="B3" s="98"/>
      <c r="C3" s="98"/>
      <c r="D3" s="98"/>
    </row>
    <row r="4" spans="1:6" x14ac:dyDescent="0.25">
      <c r="A4" s="97"/>
      <c r="B4" s="98"/>
      <c r="C4" s="98"/>
      <c r="D4" s="98"/>
    </row>
    <row r="5" spans="1:6" x14ac:dyDescent="0.25">
      <c r="A5" s="97" t="s">
        <v>0</v>
      </c>
      <c r="B5" s="98"/>
      <c r="C5" s="98"/>
      <c r="D5" s="98"/>
    </row>
    <row r="7" spans="1:6" x14ac:dyDescent="0.25">
      <c r="D7" s="5" t="s">
        <v>1</v>
      </c>
    </row>
    <row r="8" spans="1:6" s="8" customFormat="1" ht="36" customHeight="1" x14ac:dyDescent="0.25">
      <c r="A8" s="27" t="s">
        <v>2</v>
      </c>
      <c r="B8" s="6" t="s">
        <v>272</v>
      </c>
      <c r="C8" s="6" t="s">
        <v>273</v>
      </c>
      <c r="D8" s="7" t="s">
        <v>5</v>
      </c>
    </row>
    <row r="9" spans="1:6" s="40" customFormat="1" ht="15" customHeight="1" x14ac:dyDescent="0.25">
      <c r="A9" s="32" t="s">
        <v>31</v>
      </c>
      <c r="B9" s="9">
        <v>185000</v>
      </c>
      <c r="C9" s="10">
        <v>40969.949999999997</v>
      </c>
      <c r="D9" s="11">
        <v>0.22145918918918917</v>
      </c>
      <c r="E9" s="78"/>
      <c r="F9" s="78"/>
    </row>
    <row r="10" spans="1:6" s="40" customFormat="1" ht="15" customHeight="1" x14ac:dyDescent="0.25">
      <c r="A10" s="32" t="s">
        <v>32</v>
      </c>
      <c r="B10" s="9">
        <v>5405000</v>
      </c>
      <c r="C10" s="10">
        <v>2762200</v>
      </c>
      <c r="D10" s="11">
        <v>0.51104532839963002</v>
      </c>
      <c r="E10" s="78"/>
      <c r="F10" s="78"/>
    </row>
    <row r="11" spans="1:6" s="40" customFormat="1" ht="15" customHeight="1" x14ac:dyDescent="0.25">
      <c r="A11" s="32" t="s">
        <v>33</v>
      </c>
      <c r="B11" s="9">
        <v>180000</v>
      </c>
      <c r="C11" s="10">
        <v>149077.23000000004</v>
      </c>
      <c r="D11" s="11">
        <v>0.82820683333333356</v>
      </c>
      <c r="E11" s="78"/>
      <c r="F11" s="78"/>
    </row>
    <row r="12" spans="1:6" s="40" customFormat="1" ht="15" customHeight="1" x14ac:dyDescent="0.25">
      <c r="A12" s="32" t="s">
        <v>34</v>
      </c>
      <c r="B12" s="9">
        <v>9561000</v>
      </c>
      <c r="C12" s="10">
        <v>373004.94</v>
      </c>
      <c r="D12" s="11">
        <v>3.9013172262315661E-2</v>
      </c>
      <c r="E12" s="78"/>
      <c r="F12" s="78"/>
    </row>
    <row r="13" spans="1:6" s="40" customFormat="1" ht="15" customHeight="1" x14ac:dyDescent="0.25">
      <c r="A13" s="32" t="s">
        <v>35</v>
      </c>
      <c r="B13" s="9">
        <v>0</v>
      </c>
      <c r="C13" s="10">
        <v>28623.11</v>
      </c>
      <c r="D13" s="11"/>
      <c r="E13" s="78"/>
      <c r="F13" s="78"/>
    </row>
    <row r="14" spans="1:6" s="40" customFormat="1" ht="15" customHeight="1" x14ac:dyDescent="0.25">
      <c r="A14" s="32" t="s">
        <v>36</v>
      </c>
      <c r="B14" s="9">
        <v>0</v>
      </c>
      <c r="C14" s="10">
        <v>3221.11</v>
      </c>
      <c r="D14" s="11"/>
      <c r="E14" s="78"/>
      <c r="F14" s="78"/>
    </row>
    <row r="15" spans="1:6" s="40" customFormat="1" ht="15" customHeight="1" x14ac:dyDescent="0.25">
      <c r="A15" s="32" t="s">
        <v>37</v>
      </c>
      <c r="B15" s="9">
        <v>0</v>
      </c>
      <c r="C15" s="10">
        <v>2617.1099999999997</v>
      </c>
      <c r="D15" s="11"/>
      <c r="E15" s="78"/>
      <c r="F15" s="78"/>
    </row>
    <row r="16" spans="1:6" s="40" customFormat="1" ht="15" customHeight="1" x14ac:dyDescent="0.25">
      <c r="A16" s="32" t="s">
        <v>38</v>
      </c>
      <c r="B16" s="9">
        <v>147000</v>
      </c>
      <c r="C16" s="10">
        <v>257618.45</v>
      </c>
      <c r="D16" s="11">
        <v>1.7525064625850342</v>
      </c>
      <c r="E16" s="78"/>
      <c r="F16" s="78"/>
    </row>
    <row r="17" spans="1:6" s="40" customFormat="1" ht="15" customHeight="1" x14ac:dyDescent="0.25">
      <c r="A17" s="32" t="s">
        <v>89</v>
      </c>
      <c r="B17" s="9">
        <v>0</v>
      </c>
      <c r="C17" s="10">
        <v>462223.89</v>
      </c>
      <c r="D17" s="11"/>
      <c r="E17" s="78"/>
      <c r="F17" s="78"/>
    </row>
    <row r="18" spans="1:6" s="40" customFormat="1" ht="15" customHeight="1" x14ac:dyDescent="0.25">
      <c r="A18" s="32" t="s">
        <v>39</v>
      </c>
      <c r="B18" s="9">
        <v>1913000</v>
      </c>
      <c r="C18" s="10">
        <v>1123895.95</v>
      </c>
      <c r="D18" s="11">
        <v>0.58750441714584423</v>
      </c>
      <c r="E18" s="78"/>
      <c r="F18" s="78"/>
    </row>
    <row r="19" spans="1:6" s="40" customFormat="1" ht="15" customHeight="1" x14ac:dyDescent="0.25">
      <c r="A19" s="32" t="s">
        <v>40</v>
      </c>
      <c r="B19" s="9">
        <v>0</v>
      </c>
      <c r="C19" s="10">
        <v>48299.93</v>
      </c>
      <c r="D19" s="11"/>
      <c r="E19" s="78"/>
      <c r="F19" s="78"/>
    </row>
    <row r="20" spans="1:6" s="40" customFormat="1" ht="15" customHeight="1" x14ac:dyDescent="0.25">
      <c r="A20" s="32" t="s">
        <v>41</v>
      </c>
      <c r="B20" s="9">
        <v>2111000</v>
      </c>
      <c r="C20" s="10">
        <v>3220301.1100000003</v>
      </c>
      <c r="D20" s="11">
        <v>1.5254860776882995</v>
      </c>
      <c r="E20" s="78"/>
      <c r="F20" s="78"/>
    </row>
    <row r="21" spans="1:6" s="40" customFormat="1" ht="15" customHeight="1" x14ac:dyDescent="0.25">
      <c r="A21" s="32" t="s">
        <v>91</v>
      </c>
      <c r="B21" s="9">
        <v>0</v>
      </c>
      <c r="C21" s="10">
        <v>30221.11</v>
      </c>
      <c r="D21" s="11"/>
      <c r="E21" s="78"/>
      <c r="F21" s="78"/>
    </row>
    <row r="22" spans="1:6" s="40" customFormat="1" ht="15" customHeight="1" x14ac:dyDescent="0.25">
      <c r="A22" s="32" t="s">
        <v>42</v>
      </c>
      <c r="B22" s="9">
        <v>0</v>
      </c>
      <c r="C22" s="10">
        <v>6433.95</v>
      </c>
      <c r="D22" s="11"/>
      <c r="E22" s="78"/>
      <c r="F22" s="78"/>
    </row>
    <row r="23" spans="1:6" s="40" customFormat="1" ht="15" customHeight="1" x14ac:dyDescent="0.25">
      <c r="A23" s="32" t="s">
        <v>43</v>
      </c>
      <c r="B23" s="9">
        <v>0</v>
      </c>
      <c r="C23" s="10">
        <v>40033.130000000005</v>
      </c>
      <c r="D23" s="11"/>
      <c r="E23" s="78"/>
      <c r="F23" s="78"/>
    </row>
    <row r="24" spans="1:6" s="40" customFormat="1" ht="15" customHeight="1" x14ac:dyDescent="0.25">
      <c r="A24" s="32" t="s">
        <v>92</v>
      </c>
      <c r="B24" s="9">
        <v>1166000</v>
      </c>
      <c r="C24" s="10">
        <v>858359.99</v>
      </c>
      <c r="D24" s="11">
        <v>0.73615779588336194</v>
      </c>
      <c r="E24" s="78"/>
      <c r="F24" s="78"/>
    </row>
    <row r="25" spans="1:6" s="40" customFormat="1" ht="15" customHeight="1" x14ac:dyDescent="0.25">
      <c r="A25" s="32" t="s">
        <v>93</v>
      </c>
      <c r="B25" s="9">
        <v>0</v>
      </c>
      <c r="C25" s="10">
        <v>375971.57000000007</v>
      </c>
      <c r="D25" s="11"/>
      <c r="E25" s="78"/>
      <c r="F25" s="78"/>
    </row>
    <row r="26" spans="1:6" s="40" customFormat="1" ht="15" customHeight="1" x14ac:dyDescent="0.25">
      <c r="A26" s="32" t="s">
        <v>45</v>
      </c>
      <c r="B26" s="9">
        <v>0</v>
      </c>
      <c r="C26" s="10">
        <v>5177.28</v>
      </c>
      <c r="D26" s="11"/>
      <c r="E26" s="78"/>
      <c r="F26" s="78"/>
    </row>
    <row r="27" spans="1:6" s="40" customFormat="1" ht="15" customHeight="1" x14ac:dyDescent="0.25">
      <c r="A27" s="32" t="s">
        <v>47</v>
      </c>
      <c r="B27" s="9">
        <v>0</v>
      </c>
      <c r="C27" s="10">
        <v>146517.59</v>
      </c>
      <c r="D27" s="11"/>
      <c r="E27" s="78"/>
      <c r="F27" s="78"/>
    </row>
    <row r="28" spans="1:6" s="40" customFormat="1" ht="15" customHeight="1" x14ac:dyDescent="0.25">
      <c r="A28" s="32" t="s">
        <v>49</v>
      </c>
      <c r="B28" s="9">
        <v>3399000</v>
      </c>
      <c r="C28" s="10">
        <v>1191000</v>
      </c>
      <c r="D28" s="11">
        <v>0.35039717563989409</v>
      </c>
      <c r="E28" s="78"/>
      <c r="F28" s="78"/>
    </row>
    <row r="29" spans="1:6" ht="15" customHeight="1" x14ac:dyDescent="0.25">
      <c r="A29" s="29" t="s">
        <v>6</v>
      </c>
      <c r="B29" s="19">
        <v>24067000</v>
      </c>
      <c r="C29" s="19">
        <v>11125767.4</v>
      </c>
      <c r="D29" s="20">
        <v>0.46228310134208667</v>
      </c>
      <c r="E29" s="78"/>
      <c r="F29" s="78"/>
    </row>
    <row r="30" spans="1:6" ht="15" customHeight="1" x14ac:dyDescent="0.25">
      <c r="A30" s="26" t="s">
        <v>274</v>
      </c>
      <c r="B30" s="13"/>
      <c r="C30" s="13"/>
      <c r="D30" s="13"/>
      <c r="E30" s="78">
        <v>0</v>
      </c>
      <c r="F30" s="78">
        <v>0</v>
      </c>
    </row>
    <row r="31" spans="1:6" ht="15" customHeight="1" x14ac:dyDescent="0.25"/>
    <row r="32" spans="1:6" ht="15" customHeight="1" x14ac:dyDescent="0.25">
      <c r="B32" s="22"/>
      <c r="D32" s="22"/>
    </row>
    <row r="33" ht="15" customHeight="1" x14ac:dyDescent="0.25"/>
    <row r="34" ht="15" customHeight="1" x14ac:dyDescent="0.25"/>
    <row r="35" ht="15" customHeight="1" x14ac:dyDescent="0.25"/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11496.8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1369541.9300000002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550000</v>
      </c>
      <c r="D11" s="16">
        <v>6191999.8200000012</v>
      </c>
      <c r="E11" s="17">
        <v>11.258181490909093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9643754.6399999987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2107610</v>
      </c>
      <c r="D13" s="16">
        <v>11864943.379999999</v>
      </c>
      <c r="E13" s="17">
        <v>5.629572539511579</v>
      </c>
    </row>
    <row r="14" spans="1:5" x14ac:dyDescent="0.25">
      <c r="A14" s="28" t="s">
        <v>60</v>
      </c>
      <c r="B14" s="15" t="s">
        <v>61</v>
      </c>
      <c r="C14" s="16">
        <v>354723530</v>
      </c>
      <c r="D14" s="16">
        <v>552003943.16999996</v>
      </c>
      <c r="E14" s="17">
        <v>1.5561525990959775</v>
      </c>
    </row>
    <row r="15" spans="1:5" x14ac:dyDescent="0.25">
      <c r="A15" s="28" t="s">
        <v>62</v>
      </c>
      <c r="B15" s="15" t="s">
        <v>63</v>
      </c>
      <c r="C15" s="16">
        <v>434000</v>
      </c>
      <c r="D15" s="16">
        <v>342694.26999999996</v>
      </c>
      <c r="E15" s="17">
        <v>0.78961813364055289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1413134.5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63562.039999999994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62378170</v>
      </c>
      <c r="D18" s="16">
        <v>84453757.199999988</v>
      </c>
      <c r="E18" s="17">
        <v>1.3538992439181847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42750.740000000005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1389500</v>
      </c>
      <c r="D20" s="16">
        <v>1346905.6500000001</v>
      </c>
      <c r="E20" s="17">
        <v>0.96934555595537975</v>
      </c>
    </row>
    <row r="21" spans="1:5" x14ac:dyDescent="0.25">
      <c r="A21" s="29" t="s">
        <v>27</v>
      </c>
      <c r="B21" s="18"/>
      <c r="C21" s="19">
        <v>421582810</v>
      </c>
      <c r="D21" s="19">
        <v>668748484.13999999</v>
      </c>
      <c r="E21" s="20">
        <v>1.5862802473848494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8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99" t="s">
        <v>277</v>
      </c>
      <c r="B9" s="100">
        <v>0</v>
      </c>
      <c r="C9" s="100">
        <v>36000</v>
      </c>
      <c r="D9" s="101"/>
    </row>
    <row r="10" spans="1:4" s="40" customFormat="1" ht="20.399999999999999" x14ac:dyDescent="0.2">
      <c r="A10" s="99" t="s">
        <v>278</v>
      </c>
      <c r="B10" s="100">
        <v>160000</v>
      </c>
      <c r="C10" s="100">
        <v>0</v>
      </c>
      <c r="D10" s="101"/>
    </row>
    <row r="11" spans="1:4" s="40" customFormat="1" ht="20.399999999999999" x14ac:dyDescent="0.2">
      <c r="A11" s="99" t="s">
        <v>279</v>
      </c>
      <c r="B11" s="100">
        <v>25000</v>
      </c>
      <c r="C11" s="100">
        <v>0</v>
      </c>
      <c r="D11" s="101"/>
    </row>
    <row r="12" spans="1:4" s="40" customFormat="1" ht="15" customHeight="1" x14ac:dyDescent="0.2">
      <c r="A12" s="99" t="s">
        <v>280</v>
      </c>
      <c r="B12" s="100">
        <v>0</v>
      </c>
      <c r="C12" s="100">
        <v>4969.95</v>
      </c>
      <c r="D12" s="101"/>
    </row>
    <row r="13" spans="1:4" x14ac:dyDescent="0.25">
      <c r="A13" s="29" t="s">
        <v>27</v>
      </c>
      <c r="B13" s="19">
        <v>185000</v>
      </c>
      <c r="C13" s="19">
        <v>40969.949999999997</v>
      </c>
      <c r="D13" s="20">
        <v>0.22145918918918917</v>
      </c>
    </row>
    <row r="14" spans="1:4" x14ac:dyDescent="0.25">
      <c r="A14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10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155000</v>
      </c>
      <c r="C9" s="16">
        <v>471200</v>
      </c>
      <c r="D9" s="101">
        <v>3.04</v>
      </c>
    </row>
    <row r="10" spans="1:4" s="40" customFormat="1" ht="15" customHeight="1" x14ac:dyDescent="0.2">
      <c r="A10" s="102" t="s">
        <v>281</v>
      </c>
      <c r="B10" s="16">
        <v>38000</v>
      </c>
      <c r="C10" s="16">
        <v>2000</v>
      </c>
      <c r="D10" s="101">
        <v>5.2631578947368418E-2</v>
      </c>
    </row>
    <row r="11" spans="1:4" s="40" customFormat="1" ht="20.399999999999999" x14ac:dyDescent="0.2">
      <c r="A11" s="102" t="s">
        <v>282</v>
      </c>
      <c r="B11" s="16">
        <v>5212000</v>
      </c>
      <c r="C11" s="16">
        <v>2289000</v>
      </c>
      <c r="D11" s="101">
        <v>0.43917881811204912</v>
      </c>
    </row>
    <row r="12" spans="1:4" x14ac:dyDescent="0.25">
      <c r="A12" s="29" t="s">
        <v>27</v>
      </c>
      <c r="B12" s="19">
        <v>5405000</v>
      </c>
      <c r="C12" s="19">
        <v>2762200</v>
      </c>
      <c r="D12" s="20">
        <v>0.51104532839963002</v>
      </c>
    </row>
    <row r="13" spans="1:4" x14ac:dyDescent="0.25">
      <c r="A13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11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2200</v>
      </c>
      <c r="D9" s="101"/>
    </row>
    <row r="10" spans="1:4" s="40" customFormat="1" ht="20.399999999999999" x14ac:dyDescent="0.2">
      <c r="A10" s="102" t="s">
        <v>279</v>
      </c>
      <c r="B10" s="16">
        <v>180000</v>
      </c>
      <c r="C10" s="16">
        <v>135700.00000000003</v>
      </c>
      <c r="D10" s="101">
        <v>0.75388888888888905</v>
      </c>
    </row>
    <row r="11" spans="1:4" s="40" customFormat="1" ht="15" customHeight="1" x14ac:dyDescent="0.2">
      <c r="A11" s="102" t="s">
        <v>280</v>
      </c>
      <c r="B11" s="16">
        <v>0</v>
      </c>
      <c r="C11" s="16">
        <v>11177.23</v>
      </c>
      <c r="D11" s="101"/>
    </row>
    <row r="12" spans="1:4" x14ac:dyDescent="0.25">
      <c r="A12" s="29" t="s">
        <v>27</v>
      </c>
      <c r="B12" s="19">
        <v>180000</v>
      </c>
      <c r="C12" s="19">
        <v>149077.23000000004</v>
      </c>
      <c r="D12" s="20">
        <v>0.82820683333333356</v>
      </c>
    </row>
    <row r="13" spans="1:4" x14ac:dyDescent="0.25">
      <c r="A13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12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283</v>
      </c>
      <c r="B9" s="16">
        <v>5000</v>
      </c>
      <c r="C9" s="16">
        <v>1500</v>
      </c>
      <c r="D9" s="101">
        <v>0.3</v>
      </c>
    </row>
    <row r="10" spans="1:4" s="40" customFormat="1" ht="15" customHeight="1" x14ac:dyDescent="0.2">
      <c r="A10" s="102" t="s">
        <v>277</v>
      </c>
      <c r="B10" s="16">
        <v>0</v>
      </c>
      <c r="C10" s="16">
        <v>29800</v>
      </c>
      <c r="D10" s="101"/>
    </row>
    <row r="11" spans="1:4" s="40" customFormat="1" ht="20.399999999999999" x14ac:dyDescent="0.2">
      <c r="A11" s="102" t="s">
        <v>284</v>
      </c>
      <c r="B11" s="16">
        <v>9556000</v>
      </c>
      <c r="C11" s="16">
        <v>57167.54</v>
      </c>
      <c r="D11" s="101">
        <v>5.982371285056509E-3</v>
      </c>
    </row>
    <row r="12" spans="1:4" s="40" customFormat="1" ht="15" customHeight="1" x14ac:dyDescent="0.2">
      <c r="A12" s="102" t="s">
        <v>280</v>
      </c>
      <c r="B12" s="16">
        <v>0</v>
      </c>
      <c r="C12" s="16">
        <v>284537.39999999997</v>
      </c>
      <c r="D12" s="101"/>
    </row>
    <row r="13" spans="1:4" x14ac:dyDescent="0.25">
      <c r="A13" s="29" t="s">
        <v>27</v>
      </c>
      <c r="B13" s="19">
        <v>9561000</v>
      </c>
      <c r="C13" s="19">
        <v>373004.93999999994</v>
      </c>
      <c r="D13" s="20">
        <v>3.9013172262315654E-2</v>
      </c>
    </row>
    <row r="14" spans="1:4" x14ac:dyDescent="0.25">
      <c r="A14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13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28623.11</v>
      </c>
      <c r="D9" s="101"/>
    </row>
    <row r="10" spans="1:4" x14ac:dyDescent="0.25">
      <c r="A10" s="29" t="s">
        <v>27</v>
      </c>
      <c r="B10" s="19">
        <v>0</v>
      </c>
      <c r="C10" s="19">
        <v>28623.11</v>
      </c>
      <c r="D10" s="20"/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2900</v>
      </c>
      <c r="D9" s="101"/>
    </row>
    <row r="10" spans="1:4" s="40" customFormat="1" ht="15" customHeight="1" x14ac:dyDescent="0.2">
      <c r="A10" s="102" t="s">
        <v>280</v>
      </c>
      <c r="B10" s="16">
        <v>0</v>
      </c>
      <c r="C10" s="16">
        <v>321.11</v>
      </c>
      <c r="D10" s="101"/>
    </row>
    <row r="11" spans="1:4" x14ac:dyDescent="0.25">
      <c r="A11" s="29" t="s">
        <v>27</v>
      </c>
      <c r="B11" s="19">
        <v>0</v>
      </c>
      <c r="C11" s="19">
        <v>3221.11</v>
      </c>
      <c r="D11" s="20">
        <v>0</v>
      </c>
    </row>
    <row r="12" spans="1:4" x14ac:dyDescent="0.25">
      <c r="A12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15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2617.1099999999997</v>
      </c>
      <c r="D9" s="101"/>
    </row>
    <row r="10" spans="1:4" x14ac:dyDescent="0.25">
      <c r="A10" s="29" t="s">
        <v>27</v>
      </c>
      <c r="B10" s="19">
        <v>0</v>
      </c>
      <c r="C10" s="19">
        <v>2617.1099999999997</v>
      </c>
      <c r="D10" s="20"/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183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2000</v>
      </c>
      <c r="D9" s="101"/>
    </row>
    <row r="10" spans="1:4" s="40" customFormat="1" ht="20.399999999999999" x14ac:dyDescent="0.2">
      <c r="A10" s="102" t="s">
        <v>285</v>
      </c>
      <c r="B10" s="16">
        <v>147000</v>
      </c>
      <c r="C10" s="16">
        <v>250000</v>
      </c>
      <c r="D10" s="101">
        <v>1.7006802721088434</v>
      </c>
    </row>
    <row r="11" spans="1:4" s="40" customFormat="1" ht="15" customHeight="1" x14ac:dyDescent="0.2">
      <c r="A11" s="102" t="s">
        <v>280</v>
      </c>
      <c r="B11" s="16">
        <v>0</v>
      </c>
      <c r="C11" s="16">
        <v>5618.45</v>
      </c>
      <c r="D11" s="101"/>
    </row>
    <row r="12" spans="1:4" x14ac:dyDescent="0.25">
      <c r="A12" s="29" t="s">
        <v>27</v>
      </c>
      <c r="B12" s="19">
        <v>147000</v>
      </c>
      <c r="C12" s="19">
        <v>257618.45</v>
      </c>
      <c r="D12" s="20">
        <v>1.7525064625850342</v>
      </c>
    </row>
    <row r="13" spans="1:4" x14ac:dyDescent="0.25">
      <c r="A13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90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286</v>
      </c>
      <c r="B9" s="16">
        <v>0</v>
      </c>
      <c r="C9" s="16">
        <v>310330.00000000006</v>
      </c>
      <c r="D9" s="101"/>
    </row>
    <row r="10" spans="1:4" s="40" customFormat="1" ht="15" customHeight="1" x14ac:dyDescent="0.2">
      <c r="A10" s="102" t="s">
        <v>277</v>
      </c>
      <c r="B10" s="16">
        <v>0</v>
      </c>
      <c r="C10" s="16">
        <v>27800</v>
      </c>
      <c r="D10" s="101"/>
    </row>
    <row r="11" spans="1:4" s="40" customFormat="1" ht="15" customHeight="1" x14ac:dyDescent="0.2">
      <c r="A11" s="102" t="s">
        <v>280</v>
      </c>
      <c r="B11" s="16">
        <v>0</v>
      </c>
      <c r="C11" s="16">
        <v>124093.89000000001</v>
      </c>
      <c r="D11" s="101"/>
    </row>
    <row r="12" spans="1:4" x14ac:dyDescent="0.25">
      <c r="A12" s="29" t="s">
        <v>27</v>
      </c>
      <c r="B12" s="19">
        <v>0</v>
      </c>
      <c r="C12" s="19">
        <v>462223.89000000007</v>
      </c>
      <c r="D12" s="20">
        <v>0</v>
      </c>
    </row>
    <row r="13" spans="1:4" x14ac:dyDescent="0.25">
      <c r="A13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17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22400</v>
      </c>
      <c r="D9" s="101"/>
    </row>
    <row r="10" spans="1:4" s="40" customFormat="1" ht="20.399999999999999" x14ac:dyDescent="0.2">
      <c r="A10" s="102" t="s">
        <v>287</v>
      </c>
      <c r="B10" s="16">
        <v>92000</v>
      </c>
      <c r="C10" s="16">
        <v>144370</v>
      </c>
      <c r="D10" s="101">
        <v>1.5692391304347826</v>
      </c>
    </row>
    <row r="11" spans="1:4" s="40" customFormat="1" ht="20.399999999999999" x14ac:dyDescent="0.2">
      <c r="A11" s="102" t="s">
        <v>288</v>
      </c>
      <c r="B11" s="16">
        <v>1821000</v>
      </c>
      <c r="C11" s="16">
        <v>906000</v>
      </c>
      <c r="D11" s="101">
        <v>0.49752883031301481</v>
      </c>
    </row>
    <row r="12" spans="1:4" s="40" customFormat="1" ht="15" customHeight="1" x14ac:dyDescent="0.2">
      <c r="A12" s="102" t="s">
        <v>280</v>
      </c>
      <c r="B12" s="16">
        <v>0</v>
      </c>
      <c r="C12" s="16">
        <v>51125.950000000004</v>
      </c>
      <c r="D12" s="101"/>
    </row>
    <row r="13" spans="1:4" x14ac:dyDescent="0.25">
      <c r="A13" s="29" t="s">
        <v>27</v>
      </c>
      <c r="B13" s="19">
        <v>1913000</v>
      </c>
      <c r="C13" s="19">
        <v>1123895.95</v>
      </c>
      <c r="D13" s="20">
        <v>0.58750441714584423</v>
      </c>
    </row>
    <row r="14" spans="1:4" x14ac:dyDescent="0.25">
      <c r="A14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3957.34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37690.81</v>
      </c>
      <c r="E10" s="17">
        <v>0</v>
      </c>
    </row>
    <row r="11" spans="1:5" x14ac:dyDescent="0.25">
      <c r="A11" s="28" t="s">
        <v>56</v>
      </c>
      <c r="B11" s="15" t="s">
        <v>57</v>
      </c>
      <c r="C11" s="16">
        <v>0</v>
      </c>
      <c r="D11" s="16">
        <v>634181.46</v>
      </c>
      <c r="E11" s="17">
        <v>0</v>
      </c>
    </row>
    <row r="12" spans="1:5" x14ac:dyDescent="0.25">
      <c r="A12" s="28" t="s">
        <v>58</v>
      </c>
      <c r="B12" s="15" t="s">
        <v>59</v>
      </c>
      <c r="C12" s="16">
        <v>1523750</v>
      </c>
      <c r="D12" s="16">
        <v>388001.44</v>
      </c>
      <c r="E12" s="17">
        <v>0.25463589171452011</v>
      </c>
    </row>
    <row r="13" spans="1:5" x14ac:dyDescent="0.25">
      <c r="A13" s="28" t="s">
        <v>60</v>
      </c>
      <c r="B13" s="15" t="s">
        <v>61</v>
      </c>
      <c r="C13" s="16">
        <v>54728290</v>
      </c>
      <c r="D13" s="16">
        <v>59748330.770000003</v>
      </c>
      <c r="E13" s="17">
        <v>1.0917266146996372</v>
      </c>
    </row>
    <row r="14" spans="1:5" x14ac:dyDescent="0.25">
      <c r="A14" s="28" t="s">
        <v>62</v>
      </c>
      <c r="B14" s="15" t="s">
        <v>63</v>
      </c>
      <c r="C14" s="16">
        <v>306000</v>
      </c>
      <c r="D14" s="16">
        <v>436454.93</v>
      </c>
      <c r="E14" s="17">
        <v>1.4263233006535947</v>
      </c>
    </row>
    <row r="15" spans="1:5" x14ac:dyDescent="0.25">
      <c r="A15" s="28" t="s">
        <v>64</v>
      </c>
      <c r="B15" s="15" t="s">
        <v>65</v>
      </c>
      <c r="C15" s="16">
        <v>0</v>
      </c>
      <c r="D15" s="16">
        <v>109858.56</v>
      </c>
      <c r="E15" s="17">
        <v>0</v>
      </c>
    </row>
    <row r="16" spans="1:5" x14ac:dyDescent="0.25">
      <c r="A16" s="28" t="s">
        <v>66</v>
      </c>
      <c r="B16" s="15" t="s">
        <v>67</v>
      </c>
      <c r="C16" s="16">
        <v>0</v>
      </c>
      <c r="D16" s="16">
        <v>2805.02</v>
      </c>
      <c r="E16" s="17">
        <v>0</v>
      </c>
    </row>
    <row r="17" spans="1:5" x14ac:dyDescent="0.25">
      <c r="A17" s="28" t="s">
        <v>68</v>
      </c>
      <c r="B17" s="15" t="s">
        <v>69</v>
      </c>
      <c r="C17" s="16">
        <v>24722110</v>
      </c>
      <c r="D17" s="16">
        <v>29605079.149999999</v>
      </c>
      <c r="E17" s="17">
        <v>1.1975142554579685</v>
      </c>
    </row>
    <row r="18" spans="1:5" x14ac:dyDescent="0.25">
      <c r="A18" s="29" t="s">
        <v>27</v>
      </c>
      <c r="B18" s="18"/>
      <c r="C18" s="19">
        <v>81280150</v>
      </c>
      <c r="D18" s="19">
        <v>90966359.480000004</v>
      </c>
      <c r="E18" s="20">
        <v>1.1191706644242168</v>
      </c>
    </row>
    <row r="19" spans="1:5" x14ac:dyDescent="0.25">
      <c r="A19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26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48299.93</v>
      </c>
      <c r="D9" s="101"/>
    </row>
    <row r="10" spans="1:4" x14ac:dyDescent="0.25">
      <c r="A10" s="29" t="s">
        <v>27</v>
      </c>
      <c r="B10" s="19">
        <v>0</v>
      </c>
      <c r="C10" s="19">
        <v>48299.93</v>
      </c>
      <c r="D10" s="20"/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18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289</v>
      </c>
      <c r="B9" s="16">
        <v>0</v>
      </c>
      <c r="C9" s="16">
        <v>11314.18</v>
      </c>
      <c r="D9" s="101"/>
    </row>
    <row r="10" spans="1:4" s="40" customFormat="1" ht="15" customHeight="1" x14ac:dyDescent="0.2">
      <c r="A10" s="102" t="s">
        <v>277</v>
      </c>
      <c r="B10" s="16">
        <v>0</v>
      </c>
      <c r="C10" s="16">
        <v>16100.000000000002</v>
      </c>
      <c r="D10" s="101"/>
    </row>
    <row r="11" spans="1:4" s="40" customFormat="1" ht="15" customHeight="1" x14ac:dyDescent="0.2">
      <c r="A11" s="102" t="s">
        <v>290</v>
      </c>
      <c r="B11" s="16">
        <v>830000</v>
      </c>
      <c r="C11" s="16">
        <v>32000</v>
      </c>
      <c r="D11" s="101">
        <v>3.8554216867469883E-2</v>
      </c>
    </row>
    <row r="12" spans="1:4" s="40" customFormat="1" ht="15" customHeight="1" x14ac:dyDescent="0.2">
      <c r="A12" s="102" t="s">
        <v>291</v>
      </c>
      <c r="B12" s="16">
        <v>1281000</v>
      </c>
      <c r="C12" s="16">
        <v>3148550</v>
      </c>
      <c r="D12" s="101">
        <v>2.4578844652615146</v>
      </c>
    </row>
    <row r="13" spans="1:4" s="40" customFormat="1" ht="15" customHeight="1" x14ac:dyDescent="0.2">
      <c r="A13" s="102" t="s">
        <v>280</v>
      </c>
      <c r="B13" s="16">
        <v>0</v>
      </c>
      <c r="C13" s="16">
        <v>12336.93</v>
      </c>
      <c r="D13" s="101"/>
    </row>
    <row r="14" spans="1:4" x14ac:dyDescent="0.25">
      <c r="A14" s="29" t="s">
        <v>27</v>
      </c>
      <c r="B14" s="19">
        <v>2111000</v>
      </c>
      <c r="C14" s="19">
        <v>3220301.1100000003</v>
      </c>
      <c r="D14" s="20">
        <v>1.5254860776882995</v>
      </c>
    </row>
    <row r="15" spans="1:4" x14ac:dyDescent="0.25">
      <c r="A15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94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29000</v>
      </c>
      <c r="D9" s="101"/>
    </row>
    <row r="10" spans="1:4" s="40" customFormat="1" ht="15" customHeight="1" x14ac:dyDescent="0.2">
      <c r="A10" s="102" t="s">
        <v>280</v>
      </c>
      <c r="B10" s="16">
        <v>0</v>
      </c>
      <c r="C10" s="16">
        <v>1221.1099999999999</v>
      </c>
      <c r="D10" s="101"/>
    </row>
    <row r="11" spans="1:4" x14ac:dyDescent="0.25">
      <c r="A11" s="29" t="s">
        <v>27</v>
      </c>
      <c r="B11" s="19">
        <v>0</v>
      </c>
      <c r="C11" s="19">
        <v>30221.11</v>
      </c>
      <c r="D11" s="20">
        <v>0</v>
      </c>
    </row>
    <row r="12" spans="1:4" x14ac:dyDescent="0.25">
      <c r="A12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19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6433.95</v>
      </c>
      <c r="D9" s="101"/>
    </row>
    <row r="10" spans="1:4" x14ac:dyDescent="0.25">
      <c r="A10" s="29" t="s">
        <v>27</v>
      </c>
      <c r="B10" s="19">
        <v>0</v>
      </c>
      <c r="C10" s="19">
        <v>6433.95</v>
      </c>
      <c r="D10" s="20"/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25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277</v>
      </c>
      <c r="B9" s="16">
        <v>0</v>
      </c>
      <c r="C9" s="16">
        <v>17900</v>
      </c>
      <c r="D9" s="101"/>
    </row>
    <row r="10" spans="1:4" s="40" customFormat="1" ht="15" customHeight="1" x14ac:dyDescent="0.2">
      <c r="A10" s="102" t="s">
        <v>280</v>
      </c>
      <c r="B10" s="16">
        <v>0</v>
      </c>
      <c r="C10" s="16">
        <v>22133.13</v>
      </c>
      <c r="D10" s="101"/>
    </row>
    <row r="11" spans="1:4" x14ac:dyDescent="0.25">
      <c r="A11" s="29" t="s">
        <v>27</v>
      </c>
      <c r="B11" s="19">
        <v>0</v>
      </c>
      <c r="C11" s="19">
        <v>40033.130000000005</v>
      </c>
      <c r="D11" s="20">
        <v>0</v>
      </c>
    </row>
    <row r="12" spans="1:4" x14ac:dyDescent="0.25">
      <c r="A12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s="8" customFormat="1" ht="26.4" x14ac:dyDescent="0.25">
      <c r="A3" s="97" t="s">
        <v>271</v>
      </c>
      <c r="B3" s="4"/>
      <c r="C3" s="4"/>
      <c r="D3" s="4"/>
    </row>
    <row r="4" spans="1:4" s="8" customFormat="1" x14ac:dyDescent="0.25">
      <c r="A4" s="25" t="s">
        <v>192</v>
      </c>
      <c r="B4" s="4"/>
      <c r="C4" s="4"/>
      <c r="D4" s="4"/>
    </row>
    <row r="5" spans="1:4" s="8" customFormat="1" x14ac:dyDescent="0.25">
      <c r="A5" s="25" t="s">
        <v>275</v>
      </c>
      <c r="B5" s="4"/>
      <c r="C5" s="4"/>
      <c r="D5" s="4"/>
    </row>
    <row r="6" spans="1:4" s="8" customFormat="1" x14ac:dyDescent="0.25">
      <c r="A6" s="31"/>
    </row>
    <row r="7" spans="1:4" s="8" customFormat="1" x14ac:dyDescent="0.25">
      <c r="A7" s="31"/>
      <c r="D7" s="21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283</v>
      </c>
      <c r="B9" s="16">
        <v>22000</v>
      </c>
      <c r="C9" s="16">
        <v>8000</v>
      </c>
      <c r="D9" s="101">
        <v>0.36363636363636365</v>
      </c>
    </row>
    <row r="10" spans="1:4" s="40" customFormat="1" ht="15" customHeight="1" x14ac:dyDescent="0.2">
      <c r="A10" s="102" t="s">
        <v>277</v>
      </c>
      <c r="B10" s="16">
        <v>65000</v>
      </c>
      <c r="C10" s="16">
        <v>259600.00000000003</v>
      </c>
      <c r="D10" s="101">
        <v>3.9938461538461545</v>
      </c>
    </row>
    <row r="11" spans="1:4" s="40" customFormat="1" ht="15" customHeight="1" x14ac:dyDescent="0.2">
      <c r="A11" s="102" t="s">
        <v>292</v>
      </c>
      <c r="B11" s="16">
        <v>9000</v>
      </c>
      <c r="C11" s="16">
        <v>1700.0000000000002</v>
      </c>
      <c r="D11" s="101">
        <v>0.18888888888888891</v>
      </c>
    </row>
    <row r="12" spans="1:4" s="40" customFormat="1" ht="20.399999999999999" x14ac:dyDescent="0.2">
      <c r="A12" s="102" t="s">
        <v>278</v>
      </c>
      <c r="B12" s="16">
        <v>38000</v>
      </c>
      <c r="C12" s="16">
        <v>218320.00000000003</v>
      </c>
      <c r="D12" s="101">
        <v>5.7452631578947377</v>
      </c>
    </row>
    <row r="13" spans="1:4" s="40" customFormat="1" ht="15" customHeight="1" x14ac:dyDescent="0.2">
      <c r="A13" s="102" t="s">
        <v>293</v>
      </c>
      <c r="B13" s="16">
        <v>180000</v>
      </c>
      <c r="C13" s="16">
        <v>24730</v>
      </c>
      <c r="D13" s="101">
        <v>0.13738888888888889</v>
      </c>
    </row>
    <row r="14" spans="1:4" s="40" customFormat="1" ht="15" customHeight="1" x14ac:dyDescent="0.2">
      <c r="A14" s="102" t="s">
        <v>281</v>
      </c>
      <c r="B14" s="16">
        <v>852000</v>
      </c>
      <c r="C14" s="16">
        <v>263000</v>
      </c>
      <c r="D14" s="101">
        <v>0.30868544600938969</v>
      </c>
    </row>
    <row r="15" spans="1:4" s="40" customFormat="1" ht="15" customHeight="1" x14ac:dyDescent="0.2">
      <c r="A15" s="102" t="s">
        <v>280</v>
      </c>
      <c r="B15" s="16">
        <v>0</v>
      </c>
      <c r="C15" s="16">
        <v>83009.989999999991</v>
      </c>
      <c r="D15" s="101"/>
    </row>
    <row r="16" spans="1:4" ht="15" customHeight="1" x14ac:dyDescent="0.25">
      <c r="A16" s="29" t="s">
        <v>27</v>
      </c>
      <c r="B16" s="19">
        <v>1166000</v>
      </c>
      <c r="C16" s="19">
        <v>858359.99</v>
      </c>
      <c r="D16" s="20">
        <v>0.73615779588336194</v>
      </c>
    </row>
    <row r="17" spans="1:1" ht="15" customHeight="1" x14ac:dyDescent="0.25">
      <c r="A17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96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375971.57</v>
      </c>
      <c r="D9" s="101"/>
    </row>
    <row r="10" spans="1:4" x14ac:dyDescent="0.25">
      <c r="A10" s="29" t="s">
        <v>27</v>
      </c>
      <c r="B10" s="19">
        <v>0</v>
      </c>
      <c r="C10" s="19">
        <v>375971.57</v>
      </c>
      <c r="D10" s="20">
        <v>0</v>
      </c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21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5177.28</v>
      </c>
      <c r="D9" s="101"/>
    </row>
    <row r="10" spans="1:4" x14ac:dyDescent="0.25">
      <c r="A10" s="29" t="s">
        <v>27</v>
      </c>
      <c r="B10" s="19">
        <v>0</v>
      </c>
      <c r="C10" s="19">
        <v>5177.28</v>
      </c>
      <c r="D10" s="20">
        <v>0</v>
      </c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29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280</v>
      </c>
      <c r="B9" s="16">
        <v>0</v>
      </c>
      <c r="C9" s="16">
        <v>146517.59</v>
      </c>
      <c r="D9" s="101"/>
    </row>
    <row r="10" spans="1:4" x14ac:dyDescent="0.25">
      <c r="A10" s="29" t="s">
        <v>27</v>
      </c>
      <c r="B10" s="19">
        <v>0</v>
      </c>
      <c r="C10" s="19">
        <v>146517.59</v>
      </c>
      <c r="D10" s="20">
        <v>0</v>
      </c>
    </row>
    <row r="11" spans="1:4" x14ac:dyDescent="0.25">
      <c r="A11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97" t="s">
        <v>271</v>
      </c>
      <c r="B3" s="4"/>
      <c r="C3" s="4"/>
      <c r="D3" s="4"/>
    </row>
    <row r="4" spans="1:4" x14ac:dyDescent="0.25">
      <c r="A4" s="25" t="s">
        <v>24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294</v>
      </c>
      <c r="B9" s="16">
        <v>100000</v>
      </c>
      <c r="C9" s="16">
        <v>194000</v>
      </c>
      <c r="D9" s="101">
        <v>1.94</v>
      </c>
    </row>
    <row r="10" spans="1:4" s="40" customFormat="1" ht="15" customHeight="1" x14ac:dyDescent="0.2">
      <c r="A10" s="102" t="s">
        <v>281</v>
      </c>
      <c r="B10" s="16">
        <v>1310000</v>
      </c>
      <c r="C10" s="16">
        <v>997000</v>
      </c>
      <c r="D10" s="101">
        <v>0.76106870229007628</v>
      </c>
    </row>
    <row r="11" spans="1:4" s="40" customFormat="1" ht="15" customHeight="1" x14ac:dyDescent="0.2">
      <c r="A11" s="102" t="s">
        <v>280</v>
      </c>
      <c r="B11" s="16">
        <v>1989000</v>
      </c>
      <c r="C11" s="16">
        <v>0</v>
      </c>
      <c r="D11" s="101">
        <v>0</v>
      </c>
    </row>
    <row r="12" spans="1:4" x14ac:dyDescent="0.25">
      <c r="A12" s="29" t="s">
        <v>27</v>
      </c>
      <c r="B12" s="19">
        <v>3399000</v>
      </c>
      <c r="C12" s="19">
        <v>1191000</v>
      </c>
      <c r="D12" s="20">
        <v>0.35039717563989409</v>
      </c>
    </row>
    <row r="13" spans="1:4" x14ac:dyDescent="0.25">
      <c r="A13" s="26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1155.4100000000001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23595.77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102590</v>
      </c>
      <c r="D11" s="16">
        <v>92210.91</v>
      </c>
      <c r="E11" s="17">
        <v>0.89882941807193684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803695.08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196600</v>
      </c>
      <c r="D13" s="16">
        <v>620133.49</v>
      </c>
      <c r="E13" s="17">
        <v>3.1542903865717191</v>
      </c>
    </row>
    <row r="14" spans="1:5" x14ac:dyDescent="0.25">
      <c r="A14" s="28" t="s">
        <v>60</v>
      </c>
      <c r="B14" s="15" t="s">
        <v>61</v>
      </c>
      <c r="C14" s="16">
        <v>83741460</v>
      </c>
      <c r="D14" s="16">
        <v>137877428.33000001</v>
      </c>
      <c r="E14" s="17">
        <v>1.6464655420385554</v>
      </c>
    </row>
    <row r="15" spans="1:5" x14ac:dyDescent="0.25">
      <c r="A15" s="28" t="s">
        <v>62</v>
      </c>
      <c r="B15" s="15" t="s">
        <v>63</v>
      </c>
      <c r="C15" s="16">
        <v>12540</v>
      </c>
      <c r="D15" s="16">
        <v>222097.85</v>
      </c>
      <c r="E15" s="17">
        <v>17.711152312599683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132.19999999999999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104.38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24831260</v>
      </c>
      <c r="D18" s="16">
        <v>3661081.12</v>
      </c>
      <c r="E18" s="17">
        <v>0.14743839499083011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74.05</v>
      </c>
      <c r="E19" s="17">
        <v>0</v>
      </c>
    </row>
    <row r="20" spans="1:5" x14ac:dyDescent="0.25">
      <c r="A20" s="29" t="s">
        <v>27</v>
      </c>
      <c r="B20" s="18"/>
      <c r="C20" s="19">
        <v>108884450</v>
      </c>
      <c r="D20" s="19">
        <v>143301708.59</v>
      </c>
      <c r="E20" s="20">
        <v>1.3160897500974658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4.33203125" style="26" customWidth="1"/>
    <col min="2" max="3" width="16.6640625" customWidth="1"/>
    <col min="4" max="4" width="8.33203125" customWidth="1"/>
    <col min="5" max="5" width="15.44140625" bestFit="1" customWidth="1"/>
    <col min="6" max="6" width="13.109375" bestFit="1" customWidth="1"/>
  </cols>
  <sheetData>
    <row r="1" spans="1:6" ht="39" customHeight="1" x14ac:dyDescent="0.25">
      <c r="A1" s="24"/>
      <c r="B1" s="1"/>
      <c r="C1" s="34"/>
      <c r="D1" s="3" t="s">
        <v>30</v>
      </c>
    </row>
    <row r="3" spans="1:6" ht="26.4" x14ac:dyDescent="0.25">
      <c r="A3" s="97" t="s">
        <v>295</v>
      </c>
      <c r="B3" s="98"/>
      <c r="C3" s="98"/>
      <c r="D3" s="98"/>
    </row>
    <row r="4" spans="1:6" x14ac:dyDescent="0.25">
      <c r="A4" s="97"/>
      <c r="B4" s="98"/>
      <c r="C4" s="98"/>
      <c r="D4" s="98"/>
    </row>
    <row r="5" spans="1:6" x14ac:dyDescent="0.25">
      <c r="A5" s="97" t="s">
        <v>0</v>
      </c>
      <c r="B5" s="98"/>
      <c r="C5" s="98"/>
      <c r="D5" s="98"/>
    </row>
    <row r="7" spans="1:6" x14ac:dyDescent="0.25">
      <c r="D7" s="5" t="s">
        <v>1</v>
      </c>
    </row>
    <row r="8" spans="1:6" s="8" customFormat="1" ht="36" customHeight="1" x14ac:dyDescent="0.25">
      <c r="A8" s="27" t="s">
        <v>2</v>
      </c>
      <c r="B8" s="6" t="s">
        <v>272</v>
      </c>
      <c r="C8" s="6" t="s">
        <v>273</v>
      </c>
      <c r="D8" s="7" t="s">
        <v>5</v>
      </c>
    </row>
    <row r="9" spans="1:6" s="40" customFormat="1" ht="15" customHeight="1" x14ac:dyDescent="0.25">
      <c r="A9" s="32" t="s">
        <v>31</v>
      </c>
      <c r="B9" s="9">
        <v>334351000</v>
      </c>
      <c r="C9" s="10">
        <v>117077050.655</v>
      </c>
      <c r="D9" s="11">
        <v>0.35016210705216971</v>
      </c>
      <c r="E9" s="103"/>
      <c r="F9" s="78"/>
    </row>
    <row r="10" spans="1:6" s="40" customFormat="1" ht="15" customHeight="1" x14ac:dyDescent="0.25">
      <c r="A10" s="32" t="s">
        <v>32</v>
      </c>
      <c r="B10" s="9">
        <v>895683000</v>
      </c>
      <c r="C10" s="10">
        <v>536256488.48759997</v>
      </c>
      <c r="D10" s="11">
        <v>0.59871236641490344</v>
      </c>
      <c r="E10" s="103"/>
      <c r="F10" s="78"/>
    </row>
    <row r="11" spans="1:6" s="40" customFormat="1" ht="15" customHeight="1" x14ac:dyDescent="0.25">
      <c r="A11" s="32" t="s">
        <v>33</v>
      </c>
      <c r="B11" s="9">
        <v>1153894000</v>
      </c>
      <c r="C11" s="10">
        <v>646942034.24029994</v>
      </c>
      <c r="D11" s="11">
        <v>0.5606598476465775</v>
      </c>
      <c r="E11" s="103"/>
      <c r="F11" s="78"/>
    </row>
    <row r="12" spans="1:6" s="40" customFormat="1" ht="15" customHeight="1" x14ac:dyDescent="0.25">
      <c r="A12" s="32" t="s">
        <v>34</v>
      </c>
      <c r="B12" s="9">
        <v>1313100000</v>
      </c>
      <c r="C12" s="10">
        <v>922936321.35599995</v>
      </c>
      <c r="D12" s="11">
        <v>0.70286826696824301</v>
      </c>
      <c r="E12" s="103"/>
      <c r="F12" s="78"/>
    </row>
    <row r="13" spans="1:6" s="40" customFormat="1" ht="15" customHeight="1" x14ac:dyDescent="0.25">
      <c r="A13" s="32" t="s">
        <v>35</v>
      </c>
      <c r="B13" s="9">
        <v>218404000</v>
      </c>
      <c r="C13" s="10">
        <v>188658188.785</v>
      </c>
      <c r="D13" s="11">
        <v>0.863803725137818</v>
      </c>
      <c r="E13" s="103"/>
      <c r="F13" s="78"/>
    </row>
    <row r="14" spans="1:6" s="40" customFormat="1" ht="15" customHeight="1" x14ac:dyDescent="0.25">
      <c r="A14" s="32" t="s">
        <v>36</v>
      </c>
      <c r="B14" s="9">
        <v>111532000</v>
      </c>
      <c r="C14" s="10">
        <v>54005922.802099727</v>
      </c>
      <c r="D14" s="11">
        <v>0.48421908333123881</v>
      </c>
      <c r="E14" s="103"/>
      <c r="F14" s="78"/>
    </row>
    <row r="15" spans="1:6" s="40" customFormat="1" ht="15" customHeight="1" x14ac:dyDescent="0.25">
      <c r="A15" s="32" t="s">
        <v>37</v>
      </c>
      <c r="B15" s="9">
        <v>21190000</v>
      </c>
      <c r="C15" s="10">
        <v>11952563.715700001</v>
      </c>
      <c r="D15" s="11">
        <v>0.56406624425200569</v>
      </c>
      <c r="E15" s="103"/>
      <c r="F15" s="78"/>
    </row>
    <row r="16" spans="1:6" s="40" customFormat="1" ht="15" customHeight="1" x14ac:dyDescent="0.25">
      <c r="A16" s="32" t="s">
        <v>38</v>
      </c>
      <c r="B16" s="9">
        <v>295244000</v>
      </c>
      <c r="C16" s="10">
        <v>74999186.757300004</v>
      </c>
      <c r="D16" s="11">
        <v>0.25402442304432943</v>
      </c>
      <c r="E16" s="103"/>
      <c r="F16" s="78"/>
    </row>
    <row r="17" spans="1:6" s="40" customFormat="1" ht="15" customHeight="1" x14ac:dyDescent="0.25">
      <c r="A17" s="32" t="s">
        <v>89</v>
      </c>
      <c r="B17" s="9">
        <v>611095000</v>
      </c>
      <c r="C17" s="10">
        <v>234955130.58939999</v>
      </c>
      <c r="D17" s="11">
        <v>0.38448216822163495</v>
      </c>
      <c r="E17" s="103"/>
      <c r="F17" s="78"/>
    </row>
    <row r="18" spans="1:6" s="40" customFormat="1" ht="15" customHeight="1" x14ac:dyDescent="0.25">
      <c r="A18" s="32" t="s">
        <v>39</v>
      </c>
      <c r="B18" s="9">
        <v>156947000</v>
      </c>
      <c r="C18" s="10">
        <v>99917617.045599997</v>
      </c>
      <c r="D18" s="11">
        <v>0.63663285724225371</v>
      </c>
      <c r="E18" s="103"/>
      <c r="F18" s="78"/>
    </row>
    <row r="19" spans="1:6" s="40" customFormat="1" ht="15" customHeight="1" x14ac:dyDescent="0.25">
      <c r="A19" s="32" t="s">
        <v>40</v>
      </c>
      <c r="B19" s="9">
        <v>252827000</v>
      </c>
      <c r="C19" s="10">
        <v>84877752.336300001</v>
      </c>
      <c r="D19" s="11">
        <v>0.33571474698627918</v>
      </c>
      <c r="E19" s="103"/>
      <c r="F19" s="78"/>
    </row>
    <row r="20" spans="1:6" s="40" customFormat="1" ht="15" customHeight="1" x14ac:dyDescent="0.25">
      <c r="A20" s="32" t="s">
        <v>41</v>
      </c>
      <c r="B20" s="9">
        <v>233518000</v>
      </c>
      <c r="C20" s="10">
        <v>130795590.27000001</v>
      </c>
      <c r="D20" s="11">
        <v>0.56010924327032607</v>
      </c>
      <c r="E20" s="103"/>
      <c r="F20" s="78"/>
    </row>
    <row r="21" spans="1:6" s="40" customFormat="1" ht="15" customHeight="1" x14ac:dyDescent="0.25">
      <c r="A21" s="32" t="s">
        <v>91</v>
      </c>
      <c r="B21" s="9">
        <v>68008000</v>
      </c>
      <c r="C21" s="10">
        <v>13982473.9276</v>
      </c>
      <c r="D21" s="11">
        <v>0.20560042829667097</v>
      </c>
      <c r="E21" s="103"/>
      <c r="F21" s="78"/>
    </row>
    <row r="22" spans="1:6" s="40" customFormat="1" ht="15" customHeight="1" x14ac:dyDescent="0.25">
      <c r="A22" s="32" t="s">
        <v>42</v>
      </c>
      <c r="B22" s="9">
        <v>252394000</v>
      </c>
      <c r="C22" s="10">
        <v>142093658.14069998</v>
      </c>
      <c r="D22" s="11">
        <v>0.56298350254245344</v>
      </c>
      <c r="E22" s="103"/>
      <c r="F22" s="78"/>
    </row>
    <row r="23" spans="1:6" s="40" customFormat="1" ht="15" customHeight="1" x14ac:dyDescent="0.25">
      <c r="A23" s="32" t="s">
        <v>43</v>
      </c>
      <c r="B23" s="9">
        <v>110401000</v>
      </c>
      <c r="C23" s="10">
        <v>52748952.678000003</v>
      </c>
      <c r="D23" s="11">
        <v>0.47779415655655294</v>
      </c>
      <c r="E23" s="103"/>
      <c r="F23" s="78"/>
    </row>
    <row r="24" spans="1:6" s="40" customFormat="1" ht="15" customHeight="1" x14ac:dyDescent="0.25">
      <c r="A24" s="32" t="s">
        <v>92</v>
      </c>
      <c r="B24" s="9">
        <v>489755000</v>
      </c>
      <c r="C24" s="10">
        <v>250970476.59170002</v>
      </c>
      <c r="D24" s="11">
        <v>0.51244086653877963</v>
      </c>
      <c r="E24" s="103"/>
      <c r="F24" s="78"/>
    </row>
    <row r="25" spans="1:6" s="40" customFormat="1" ht="15" customHeight="1" x14ac:dyDescent="0.25">
      <c r="A25" s="32" t="s">
        <v>93</v>
      </c>
      <c r="B25" s="9">
        <v>1393043000</v>
      </c>
      <c r="C25" s="10">
        <v>971242982.72840023</v>
      </c>
      <c r="D25" s="11">
        <v>0.69720962147500132</v>
      </c>
      <c r="E25" s="103"/>
      <c r="F25" s="78"/>
    </row>
    <row r="26" spans="1:6" s="40" customFormat="1" ht="15" customHeight="1" x14ac:dyDescent="0.25">
      <c r="A26" s="32" t="s">
        <v>44</v>
      </c>
      <c r="B26" s="9">
        <v>12322000</v>
      </c>
      <c r="C26" s="10">
        <v>11235999.35</v>
      </c>
      <c r="D26" s="11">
        <v>0.91186490423632527</v>
      </c>
      <c r="E26" s="103"/>
      <c r="F26" s="78"/>
    </row>
    <row r="27" spans="1:6" s="40" customFormat="1" ht="15" customHeight="1" x14ac:dyDescent="0.25">
      <c r="A27" s="32" t="s">
        <v>45</v>
      </c>
      <c r="B27" s="9">
        <v>8836000</v>
      </c>
      <c r="C27" s="10">
        <v>5038276.3499999996</v>
      </c>
      <c r="D27" s="11">
        <v>0.57019877206880942</v>
      </c>
      <c r="E27" s="103"/>
      <c r="F27" s="78"/>
    </row>
    <row r="28" spans="1:6" s="40" customFormat="1" ht="15" customHeight="1" x14ac:dyDescent="0.25">
      <c r="A28" s="32" t="s">
        <v>48</v>
      </c>
      <c r="B28" s="9">
        <v>0</v>
      </c>
      <c r="C28" s="10">
        <v>949470</v>
      </c>
      <c r="D28" s="11"/>
      <c r="E28" s="103"/>
      <c r="F28" s="78"/>
    </row>
    <row r="29" spans="1:6" s="40" customFormat="1" ht="15" customHeight="1" x14ac:dyDescent="0.25">
      <c r="A29" s="32" t="s">
        <v>49</v>
      </c>
      <c r="B29" s="9">
        <v>184806000</v>
      </c>
      <c r="C29" s="10">
        <v>516002425.7378</v>
      </c>
      <c r="D29" s="11">
        <v>2.792130264914559</v>
      </c>
      <c r="E29" s="103"/>
      <c r="F29" s="78"/>
    </row>
    <row r="30" spans="1:6" ht="15" customHeight="1" x14ac:dyDescent="0.25">
      <c r="A30" s="29" t="s">
        <v>6</v>
      </c>
      <c r="B30" s="19">
        <v>8117350000</v>
      </c>
      <c r="C30" s="19">
        <v>5067638562.5444994</v>
      </c>
      <c r="D30" s="20">
        <v>0.62429716133276247</v>
      </c>
      <c r="E30" s="78"/>
      <c r="F30" s="78"/>
    </row>
    <row r="31" spans="1:6" ht="15" customHeight="1" x14ac:dyDescent="0.25">
      <c r="A31" s="26" t="s">
        <v>274</v>
      </c>
      <c r="B31" s="13"/>
      <c r="C31" s="13"/>
      <c r="D31" s="13"/>
      <c r="E31" s="78"/>
      <c r="F31" s="78"/>
    </row>
    <row r="32" spans="1:6" ht="15" customHeight="1" x14ac:dyDescent="0.25"/>
    <row r="33" spans="2:4" ht="15" customHeight="1" x14ac:dyDescent="0.25">
      <c r="B33" s="22"/>
      <c r="C33" s="22"/>
      <c r="D33" s="22"/>
    </row>
    <row r="34" spans="2:4" ht="15" customHeight="1" x14ac:dyDescent="0.25">
      <c r="C34" s="22"/>
    </row>
    <row r="35" spans="2:4" ht="15" customHeight="1" x14ac:dyDescent="0.25"/>
    <row r="36" spans="2:4" ht="15" customHeight="1" x14ac:dyDescent="0.25"/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8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99" t="s">
        <v>296</v>
      </c>
      <c r="B9" s="100">
        <v>221813000</v>
      </c>
      <c r="C9" s="100">
        <v>57853580</v>
      </c>
      <c r="D9" s="101">
        <v>0.26082141263136066</v>
      </c>
    </row>
    <row r="10" spans="1:4" s="40" customFormat="1" ht="15" customHeight="1" x14ac:dyDescent="0.2">
      <c r="A10" s="99" t="s">
        <v>297</v>
      </c>
      <c r="B10" s="100">
        <v>9493000</v>
      </c>
      <c r="C10" s="100">
        <v>13826110.295000002</v>
      </c>
      <c r="D10" s="101">
        <v>1.4564532070999685</v>
      </c>
    </row>
    <row r="11" spans="1:4" s="40" customFormat="1" ht="15" customHeight="1" x14ac:dyDescent="0.2">
      <c r="A11" s="99" t="s">
        <v>298</v>
      </c>
      <c r="B11" s="100">
        <v>28000</v>
      </c>
      <c r="C11" s="100">
        <v>444610</v>
      </c>
      <c r="D11" s="101">
        <v>15.878928571428572</v>
      </c>
    </row>
    <row r="12" spans="1:4" s="40" customFormat="1" ht="15" customHeight="1" x14ac:dyDescent="0.2">
      <c r="A12" s="99" t="s">
        <v>299</v>
      </c>
      <c r="B12" s="100">
        <v>0</v>
      </c>
      <c r="C12" s="100">
        <v>1300</v>
      </c>
      <c r="D12" s="101"/>
    </row>
    <row r="13" spans="1:4" s="40" customFormat="1" ht="15" customHeight="1" x14ac:dyDescent="0.2">
      <c r="A13" s="99" t="s">
        <v>300</v>
      </c>
      <c r="B13" s="100">
        <v>1008000</v>
      </c>
      <c r="C13" s="100">
        <v>343040</v>
      </c>
      <c r="D13" s="101">
        <v>0.3403174603174603</v>
      </c>
    </row>
    <row r="14" spans="1:4" s="40" customFormat="1" ht="15" customHeight="1" x14ac:dyDescent="0.2">
      <c r="A14" s="99" t="s">
        <v>301</v>
      </c>
      <c r="B14" s="100">
        <v>9296000</v>
      </c>
      <c r="C14" s="100">
        <v>2954020.3600000008</v>
      </c>
      <c r="D14" s="101">
        <v>0.31777327452667825</v>
      </c>
    </row>
    <row r="15" spans="1:4" s="40" customFormat="1" ht="15" customHeight="1" x14ac:dyDescent="0.2">
      <c r="A15" s="99" t="s">
        <v>302</v>
      </c>
      <c r="B15" s="100">
        <v>72933000</v>
      </c>
      <c r="C15" s="100">
        <v>35303260</v>
      </c>
      <c r="D15" s="101">
        <v>0.48405056695871551</v>
      </c>
    </row>
    <row r="16" spans="1:4" s="40" customFormat="1" ht="15" customHeight="1" x14ac:dyDescent="0.2">
      <c r="A16" s="99" t="s">
        <v>303</v>
      </c>
      <c r="B16" s="100">
        <v>13885000</v>
      </c>
      <c r="C16" s="100">
        <v>3465940</v>
      </c>
      <c r="D16" s="101">
        <v>0.24961757292041772</v>
      </c>
    </row>
    <row r="17" spans="1:4" s="40" customFormat="1" ht="15" customHeight="1" x14ac:dyDescent="0.2">
      <c r="A17" s="99" t="s">
        <v>304</v>
      </c>
      <c r="B17" s="100">
        <v>2398000</v>
      </c>
      <c r="C17" s="100">
        <v>514190</v>
      </c>
      <c r="D17" s="101">
        <v>0.21442452043369475</v>
      </c>
    </row>
    <row r="18" spans="1:4" s="40" customFormat="1" ht="15" customHeight="1" x14ac:dyDescent="0.2">
      <c r="A18" s="99" t="s">
        <v>305</v>
      </c>
      <c r="B18" s="100">
        <v>3497000</v>
      </c>
      <c r="C18" s="100">
        <v>2371000</v>
      </c>
      <c r="D18" s="101">
        <v>0.67800972261938808</v>
      </c>
    </row>
    <row r="19" spans="1:4" x14ac:dyDescent="0.25">
      <c r="A19" s="29" t="s">
        <v>27</v>
      </c>
      <c r="B19" s="19">
        <v>334351000</v>
      </c>
      <c r="C19" s="19">
        <v>117077050.655</v>
      </c>
      <c r="D19" s="20">
        <v>0.35016210705216971</v>
      </c>
    </row>
    <row r="20" spans="1:4" x14ac:dyDescent="0.25">
      <c r="A20" s="30" t="s">
        <v>274</v>
      </c>
    </row>
    <row r="21" spans="1:4" ht="27.75" customHeight="1" x14ac:dyDescent="0.25">
      <c r="A21" s="113"/>
      <c r="B21" s="114"/>
      <c r="C21" s="114"/>
      <c r="D21" s="114"/>
    </row>
  </sheetData>
  <mergeCells count="1">
    <mergeCell ref="A21:D21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10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300733000</v>
      </c>
      <c r="C9" s="16">
        <v>197633540</v>
      </c>
      <c r="D9" s="101">
        <v>0.6571727745209206</v>
      </c>
    </row>
    <row r="10" spans="1:4" s="40" customFormat="1" ht="15" customHeight="1" x14ac:dyDescent="0.2">
      <c r="A10" s="102" t="s">
        <v>297</v>
      </c>
      <c r="B10" s="16">
        <v>118412000</v>
      </c>
      <c r="C10" s="16">
        <v>31733738.117599998</v>
      </c>
      <c r="D10" s="101">
        <v>0.26799427522210584</v>
      </c>
    </row>
    <row r="11" spans="1:4" s="40" customFormat="1" ht="15" customHeight="1" x14ac:dyDescent="0.2">
      <c r="A11" s="102" t="s">
        <v>298</v>
      </c>
      <c r="B11" s="16">
        <v>15547000</v>
      </c>
      <c r="C11" s="16">
        <v>42643180</v>
      </c>
      <c r="D11" s="101">
        <v>2.7428558564353249</v>
      </c>
    </row>
    <row r="12" spans="1:4" s="40" customFormat="1" ht="15" customHeight="1" x14ac:dyDescent="0.2">
      <c r="A12" s="102" t="s">
        <v>306</v>
      </c>
      <c r="B12" s="16">
        <v>37702000</v>
      </c>
      <c r="C12" s="16">
        <v>30677000</v>
      </c>
      <c r="D12" s="101">
        <v>0.81367036231499656</v>
      </c>
    </row>
    <row r="13" spans="1:4" s="40" customFormat="1" ht="15" customHeight="1" x14ac:dyDescent="0.2">
      <c r="A13" s="102" t="s">
        <v>307</v>
      </c>
      <c r="B13" s="16">
        <v>2580000</v>
      </c>
      <c r="C13" s="16">
        <v>21213000</v>
      </c>
      <c r="D13" s="101">
        <v>8.2220930232558143</v>
      </c>
    </row>
    <row r="14" spans="1:4" s="40" customFormat="1" ht="15" customHeight="1" x14ac:dyDescent="0.2">
      <c r="A14" s="102" t="s">
        <v>299</v>
      </c>
      <c r="B14" s="16">
        <v>0</v>
      </c>
      <c r="C14" s="16">
        <v>3890</v>
      </c>
      <c r="D14" s="101"/>
    </row>
    <row r="15" spans="1:4" s="40" customFormat="1" ht="15" customHeight="1" x14ac:dyDescent="0.2">
      <c r="A15" s="102" t="s">
        <v>300</v>
      </c>
      <c r="B15" s="16">
        <v>1085000</v>
      </c>
      <c r="C15" s="16">
        <v>307570</v>
      </c>
      <c r="D15" s="101">
        <v>0.28347465437788016</v>
      </c>
    </row>
    <row r="16" spans="1:4" s="40" customFormat="1" ht="15" customHeight="1" x14ac:dyDescent="0.2">
      <c r="A16" s="102" t="s">
        <v>308</v>
      </c>
      <c r="B16" s="16">
        <v>3159000</v>
      </c>
      <c r="C16" s="16">
        <v>5934680</v>
      </c>
      <c r="D16" s="101">
        <v>1.8786578031022476</v>
      </c>
    </row>
    <row r="17" spans="1:4" s="40" customFormat="1" ht="15" customHeight="1" x14ac:dyDescent="0.2">
      <c r="A17" s="102" t="s">
        <v>301</v>
      </c>
      <c r="B17" s="16">
        <v>72464000</v>
      </c>
      <c r="C17" s="16">
        <v>9906450.3699999992</v>
      </c>
      <c r="D17" s="101">
        <v>0.13670857763855154</v>
      </c>
    </row>
    <row r="18" spans="1:4" s="40" customFormat="1" ht="15" customHeight="1" x14ac:dyDescent="0.2">
      <c r="A18" s="102" t="s">
        <v>309</v>
      </c>
      <c r="B18" s="16">
        <v>18000</v>
      </c>
      <c r="C18" s="16">
        <v>67000</v>
      </c>
      <c r="D18" s="101">
        <v>3.7222222222222223</v>
      </c>
    </row>
    <row r="19" spans="1:4" s="40" customFormat="1" ht="15" customHeight="1" x14ac:dyDescent="0.2">
      <c r="A19" s="102" t="s">
        <v>310</v>
      </c>
      <c r="B19" s="16">
        <v>595000</v>
      </c>
      <c r="C19" s="16">
        <v>0</v>
      </c>
      <c r="D19" s="101">
        <v>0</v>
      </c>
    </row>
    <row r="20" spans="1:4" s="40" customFormat="1" ht="15" customHeight="1" x14ac:dyDescent="0.2">
      <c r="A20" s="102" t="s">
        <v>311</v>
      </c>
      <c r="B20" s="16">
        <v>0</v>
      </c>
      <c r="C20" s="16">
        <v>6000</v>
      </c>
      <c r="D20" s="101"/>
    </row>
    <row r="21" spans="1:4" s="40" customFormat="1" ht="15" customHeight="1" x14ac:dyDescent="0.2">
      <c r="A21" s="102" t="s">
        <v>312</v>
      </c>
      <c r="B21" s="16">
        <v>0</v>
      </c>
      <c r="C21" s="16">
        <v>832190</v>
      </c>
      <c r="D21" s="101"/>
    </row>
    <row r="22" spans="1:4" s="40" customFormat="1" ht="15" customHeight="1" x14ac:dyDescent="0.2">
      <c r="A22" s="102" t="s">
        <v>302</v>
      </c>
      <c r="B22" s="16">
        <v>139895000</v>
      </c>
      <c r="C22" s="16">
        <v>58017090</v>
      </c>
      <c r="D22" s="101">
        <v>0.41471882483291039</v>
      </c>
    </row>
    <row r="23" spans="1:4" s="40" customFormat="1" ht="15" customHeight="1" x14ac:dyDescent="0.2">
      <c r="A23" s="102" t="s">
        <v>303</v>
      </c>
      <c r="B23" s="16">
        <v>115080000</v>
      </c>
      <c r="C23" s="16">
        <v>5902890</v>
      </c>
      <c r="D23" s="101">
        <v>5.1293795620437954E-2</v>
      </c>
    </row>
    <row r="24" spans="1:4" s="40" customFormat="1" ht="15" customHeight="1" x14ac:dyDescent="0.2">
      <c r="A24" s="102" t="s">
        <v>313</v>
      </c>
      <c r="B24" s="16">
        <v>0</v>
      </c>
      <c r="C24" s="16">
        <v>2850</v>
      </c>
      <c r="D24" s="101"/>
    </row>
    <row r="25" spans="1:4" s="40" customFormat="1" ht="15" customHeight="1" x14ac:dyDescent="0.2">
      <c r="A25" s="102" t="s">
        <v>314</v>
      </c>
      <c r="B25" s="16">
        <v>72877000</v>
      </c>
      <c r="C25" s="16">
        <v>120304000</v>
      </c>
      <c r="D25" s="101">
        <v>1.6507814536822316</v>
      </c>
    </row>
    <row r="26" spans="1:4" s="40" customFormat="1" ht="15" customHeight="1" x14ac:dyDescent="0.2">
      <c r="A26" s="102" t="s">
        <v>315</v>
      </c>
      <c r="B26" s="16">
        <v>1607000</v>
      </c>
      <c r="C26" s="16">
        <v>543420</v>
      </c>
      <c r="D26" s="101">
        <v>0.33815805849408836</v>
      </c>
    </row>
    <row r="27" spans="1:4" s="40" customFormat="1" ht="15" customHeight="1" x14ac:dyDescent="0.2">
      <c r="A27" s="102" t="s">
        <v>305</v>
      </c>
      <c r="B27" s="16">
        <v>13009000</v>
      </c>
      <c r="C27" s="16">
        <v>10007000</v>
      </c>
      <c r="D27" s="101">
        <v>0.76923668229687137</v>
      </c>
    </row>
    <row r="28" spans="1:4" s="40" customFormat="1" ht="15" customHeight="1" x14ac:dyDescent="0.2">
      <c r="A28" s="102" t="s">
        <v>316</v>
      </c>
      <c r="B28" s="16">
        <v>920000</v>
      </c>
      <c r="C28" s="16">
        <v>521000</v>
      </c>
      <c r="D28" s="101">
        <v>0.56630434782608696</v>
      </c>
    </row>
    <row r="29" spans="1:4" x14ac:dyDescent="0.25">
      <c r="A29" s="29" t="s">
        <v>27</v>
      </c>
      <c r="B29" s="19">
        <v>895683000</v>
      </c>
      <c r="C29" s="19">
        <v>536256488.48759997</v>
      </c>
      <c r="D29" s="20">
        <v>0.59871236641490344</v>
      </c>
    </row>
    <row r="30" spans="1:4" x14ac:dyDescent="0.25">
      <c r="A30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11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702490000</v>
      </c>
      <c r="C9" s="16">
        <v>277911970</v>
      </c>
      <c r="D9" s="101">
        <v>0.3956098592150778</v>
      </c>
    </row>
    <row r="10" spans="1:4" s="40" customFormat="1" ht="15" customHeight="1" x14ac:dyDescent="0.2">
      <c r="A10" s="102" t="s">
        <v>297</v>
      </c>
      <c r="B10" s="16">
        <v>24148000</v>
      </c>
      <c r="C10" s="16">
        <v>37136414.440299988</v>
      </c>
      <c r="D10" s="101">
        <v>1.5378670879700178</v>
      </c>
    </row>
    <row r="11" spans="1:4" s="40" customFormat="1" ht="15" customHeight="1" x14ac:dyDescent="0.2">
      <c r="A11" s="102" t="s">
        <v>298</v>
      </c>
      <c r="B11" s="16">
        <v>145218000</v>
      </c>
      <c r="C11" s="16">
        <v>160818410</v>
      </c>
      <c r="D11" s="101">
        <v>1.1074275227588866</v>
      </c>
    </row>
    <row r="12" spans="1:4" s="40" customFormat="1" ht="15" customHeight="1" x14ac:dyDescent="0.2">
      <c r="A12" s="102" t="s">
        <v>317</v>
      </c>
      <c r="B12" s="16">
        <v>0</v>
      </c>
      <c r="C12" s="16">
        <v>17269.61</v>
      </c>
      <c r="D12" s="101"/>
    </row>
    <row r="13" spans="1:4" s="40" customFormat="1" ht="15" customHeight="1" x14ac:dyDescent="0.2">
      <c r="A13" s="102" t="s">
        <v>299</v>
      </c>
      <c r="B13" s="16">
        <v>0</v>
      </c>
      <c r="C13" s="16">
        <v>6530</v>
      </c>
      <c r="D13" s="101"/>
    </row>
    <row r="14" spans="1:4" s="40" customFormat="1" ht="15" customHeight="1" x14ac:dyDescent="0.2">
      <c r="A14" s="102" t="s">
        <v>318</v>
      </c>
      <c r="B14" s="16">
        <v>0</v>
      </c>
      <c r="C14" s="16">
        <v>570</v>
      </c>
      <c r="D14" s="101"/>
    </row>
    <row r="15" spans="1:4" s="40" customFormat="1" ht="15" customHeight="1" x14ac:dyDescent="0.2">
      <c r="A15" s="102" t="s">
        <v>319</v>
      </c>
      <c r="B15" s="16">
        <v>33931000</v>
      </c>
      <c r="C15" s="16">
        <v>4466000</v>
      </c>
      <c r="D15" s="101">
        <v>0.13162005245940292</v>
      </c>
    </row>
    <row r="16" spans="1:4" s="40" customFormat="1" ht="15" customHeight="1" x14ac:dyDescent="0.2">
      <c r="A16" s="102" t="s">
        <v>300</v>
      </c>
      <c r="B16" s="16">
        <v>0</v>
      </c>
      <c r="C16" s="16">
        <v>37170</v>
      </c>
      <c r="D16" s="101"/>
    </row>
    <row r="17" spans="1:4" s="40" customFormat="1" ht="15" customHeight="1" x14ac:dyDescent="0.2">
      <c r="A17" s="102" t="s">
        <v>301</v>
      </c>
      <c r="B17" s="16">
        <v>30895000</v>
      </c>
      <c r="C17" s="16">
        <v>23563900.190000001</v>
      </c>
      <c r="D17" s="101">
        <v>0.76270918239197283</v>
      </c>
    </row>
    <row r="18" spans="1:4" s="40" customFormat="1" ht="24" customHeight="1" x14ac:dyDescent="0.2">
      <c r="A18" s="102" t="s">
        <v>320</v>
      </c>
      <c r="B18" s="16">
        <v>750000</v>
      </c>
      <c r="C18" s="16">
        <v>117000</v>
      </c>
      <c r="D18" s="101">
        <v>0.156</v>
      </c>
    </row>
    <row r="19" spans="1:4" s="40" customFormat="1" ht="15" customHeight="1" x14ac:dyDescent="0.2">
      <c r="A19" s="102" t="s">
        <v>321</v>
      </c>
      <c r="B19" s="16">
        <v>0</v>
      </c>
      <c r="C19" s="16">
        <v>2540</v>
      </c>
      <c r="D19" s="101"/>
    </row>
    <row r="20" spans="1:4" s="40" customFormat="1" ht="15" customHeight="1" x14ac:dyDescent="0.2">
      <c r="A20" s="102" t="s">
        <v>311</v>
      </c>
      <c r="B20" s="16">
        <v>0</v>
      </c>
      <c r="C20" s="16">
        <v>44000</v>
      </c>
      <c r="D20" s="101"/>
    </row>
    <row r="21" spans="1:4" s="40" customFormat="1" ht="15" customHeight="1" x14ac:dyDescent="0.2">
      <c r="A21" s="102" t="s">
        <v>302</v>
      </c>
      <c r="B21" s="16">
        <v>108077000</v>
      </c>
      <c r="C21" s="16">
        <v>77072830</v>
      </c>
      <c r="D21" s="101">
        <v>0.71312888033531652</v>
      </c>
    </row>
    <row r="22" spans="1:4" s="40" customFormat="1" ht="15" customHeight="1" x14ac:dyDescent="0.2">
      <c r="A22" s="102" t="s">
        <v>303</v>
      </c>
      <c r="B22" s="16">
        <v>18959000</v>
      </c>
      <c r="C22" s="16">
        <v>343440</v>
      </c>
      <c r="D22" s="101">
        <v>1.8114879476765652E-2</v>
      </c>
    </row>
    <row r="23" spans="1:4" s="40" customFormat="1" ht="15" customHeight="1" x14ac:dyDescent="0.2">
      <c r="A23" s="102" t="s">
        <v>304</v>
      </c>
      <c r="B23" s="16">
        <v>1436000</v>
      </c>
      <c r="C23" s="16">
        <v>214690</v>
      </c>
      <c r="D23" s="101">
        <v>0.14950557103064066</v>
      </c>
    </row>
    <row r="24" spans="1:4" s="40" customFormat="1" ht="15" customHeight="1" x14ac:dyDescent="0.2">
      <c r="A24" s="102" t="s">
        <v>322</v>
      </c>
      <c r="B24" s="16">
        <v>0</v>
      </c>
      <c r="C24" s="16">
        <v>450000</v>
      </c>
      <c r="D24" s="101"/>
    </row>
    <row r="25" spans="1:4" s="40" customFormat="1" ht="15" customHeight="1" x14ac:dyDescent="0.2">
      <c r="A25" s="102" t="s">
        <v>314</v>
      </c>
      <c r="B25" s="16">
        <v>72061000</v>
      </c>
      <c r="C25" s="16">
        <v>53739000</v>
      </c>
      <c r="D25" s="101">
        <v>0.74574318979753262</v>
      </c>
    </row>
    <row r="26" spans="1:4" s="40" customFormat="1" ht="15" customHeight="1" x14ac:dyDescent="0.2">
      <c r="A26" s="102" t="s">
        <v>305</v>
      </c>
      <c r="B26" s="16">
        <v>15923000</v>
      </c>
      <c r="C26" s="16">
        <v>10982000</v>
      </c>
      <c r="D26" s="101">
        <v>0.68969415311185078</v>
      </c>
    </row>
    <row r="27" spans="1:4" s="40" customFormat="1" ht="24.75" customHeight="1" x14ac:dyDescent="0.2">
      <c r="A27" s="102" t="s">
        <v>323</v>
      </c>
      <c r="B27" s="16">
        <v>6000</v>
      </c>
      <c r="C27" s="16">
        <v>18300</v>
      </c>
      <c r="D27" s="101">
        <v>3.05</v>
      </c>
    </row>
    <row r="28" spans="1:4" x14ac:dyDescent="0.25">
      <c r="A28" s="29" t="s">
        <v>27</v>
      </c>
      <c r="B28" s="19">
        <v>1153894000</v>
      </c>
      <c r="C28" s="19">
        <v>646942034.24029994</v>
      </c>
      <c r="D28" s="20">
        <v>0.5606598476465775</v>
      </c>
    </row>
    <row r="29" spans="1:4" x14ac:dyDescent="0.25">
      <c r="A29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12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419917000</v>
      </c>
      <c r="C9" s="16">
        <v>221043860</v>
      </c>
      <c r="D9" s="101">
        <v>0.52639893121735959</v>
      </c>
    </row>
    <row r="10" spans="1:4" s="40" customFormat="1" ht="15" customHeight="1" x14ac:dyDescent="0.2">
      <c r="A10" s="102" t="s">
        <v>297</v>
      </c>
      <c r="B10" s="16">
        <v>85518000</v>
      </c>
      <c r="C10" s="16">
        <v>57233081.666000009</v>
      </c>
      <c r="D10" s="101">
        <v>0.66925187289225674</v>
      </c>
    </row>
    <row r="11" spans="1:4" s="40" customFormat="1" ht="15" customHeight="1" x14ac:dyDescent="0.2">
      <c r="A11" s="102" t="s">
        <v>298</v>
      </c>
      <c r="B11" s="16">
        <v>55968000</v>
      </c>
      <c r="C11" s="16">
        <v>53230670</v>
      </c>
      <c r="D11" s="101">
        <v>0.9510911592338479</v>
      </c>
    </row>
    <row r="12" spans="1:4" s="40" customFormat="1" ht="15" customHeight="1" x14ac:dyDescent="0.2">
      <c r="A12" s="102" t="s">
        <v>306</v>
      </c>
      <c r="B12" s="16">
        <v>98727000</v>
      </c>
      <c r="C12" s="16">
        <v>13804000</v>
      </c>
      <c r="D12" s="101">
        <v>0.13981990742147538</v>
      </c>
    </row>
    <row r="13" spans="1:4" s="40" customFormat="1" ht="15" customHeight="1" x14ac:dyDescent="0.2">
      <c r="A13" s="102" t="s">
        <v>324</v>
      </c>
      <c r="B13" s="16">
        <v>6000</v>
      </c>
      <c r="C13" s="16">
        <v>4000</v>
      </c>
      <c r="D13" s="101">
        <v>0.66666666666666663</v>
      </c>
    </row>
    <row r="14" spans="1:4" s="40" customFormat="1" ht="15" customHeight="1" x14ac:dyDescent="0.2">
      <c r="A14" s="102" t="s">
        <v>299</v>
      </c>
      <c r="B14" s="16">
        <v>0</v>
      </c>
      <c r="C14" s="16">
        <v>900</v>
      </c>
      <c r="D14" s="101"/>
    </row>
    <row r="15" spans="1:4" s="40" customFormat="1" ht="15" customHeight="1" x14ac:dyDescent="0.2">
      <c r="A15" s="102" t="s">
        <v>325</v>
      </c>
      <c r="B15" s="16">
        <v>80541000</v>
      </c>
      <c r="C15" s="16">
        <v>90627360</v>
      </c>
      <c r="D15" s="101">
        <v>1.125232614444817</v>
      </c>
    </row>
    <row r="16" spans="1:4" s="40" customFormat="1" ht="15" customHeight="1" x14ac:dyDescent="0.2">
      <c r="A16" s="102" t="s">
        <v>300</v>
      </c>
      <c r="B16" s="16">
        <v>250000</v>
      </c>
      <c r="C16" s="16">
        <v>153000</v>
      </c>
      <c r="D16" s="101">
        <v>0.61199999999999999</v>
      </c>
    </row>
    <row r="17" spans="1:4" s="40" customFormat="1" ht="15" customHeight="1" x14ac:dyDescent="0.2">
      <c r="A17" s="102" t="s">
        <v>326</v>
      </c>
      <c r="B17" s="16">
        <v>1000</v>
      </c>
      <c r="C17" s="16">
        <v>7000</v>
      </c>
      <c r="D17" s="101">
        <v>7</v>
      </c>
    </row>
    <row r="18" spans="1:4" s="40" customFormat="1" ht="15" customHeight="1" x14ac:dyDescent="0.2">
      <c r="A18" s="102" t="s">
        <v>308</v>
      </c>
      <c r="B18" s="16">
        <v>4214000</v>
      </c>
      <c r="C18" s="16">
        <v>5039290</v>
      </c>
      <c r="D18" s="101">
        <v>1.195844803037494</v>
      </c>
    </row>
    <row r="19" spans="1:4" s="40" customFormat="1" ht="15" customHeight="1" x14ac:dyDescent="0.2">
      <c r="A19" s="102" t="s">
        <v>301</v>
      </c>
      <c r="B19" s="16">
        <v>59465000</v>
      </c>
      <c r="C19" s="16">
        <v>12543289.690000001</v>
      </c>
      <c r="D19" s="101">
        <v>0.21093567123518039</v>
      </c>
    </row>
    <row r="20" spans="1:4" s="40" customFormat="1" ht="15" customHeight="1" x14ac:dyDescent="0.2">
      <c r="A20" s="102" t="s">
        <v>327</v>
      </c>
      <c r="B20" s="16">
        <v>402000</v>
      </c>
      <c r="C20" s="16">
        <v>292000</v>
      </c>
      <c r="D20" s="101">
        <v>0.72636815920398012</v>
      </c>
    </row>
    <row r="21" spans="1:4" s="40" customFormat="1" ht="15" customHeight="1" x14ac:dyDescent="0.2">
      <c r="A21" s="102" t="s">
        <v>328</v>
      </c>
      <c r="B21" s="16">
        <v>20000</v>
      </c>
      <c r="C21" s="16">
        <v>10050</v>
      </c>
      <c r="D21" s="101">
        <v>0.50249999999999995</v>
      </c>
    </row>
    <row r="22" spans="1:4" s="40" customFormat="1" ht="15" customHeight="1" x14ac:dyDescent="0.2">
      <c r="A22" s="102" t="s">
        <v>329</v>
      </c>
      <c r="B22" s="16">
        <v>0</v>
      </c>
      <c r="C22" s="16">
        <v>10930</v>
      </c>
      <c r="D22" s="101"/>
    </row>
    <row r="23" spans="1:4" s="40" customFormat="1" ht="15" customHeight="1" x14ac:dyDescent="0.2">
      <c r="A23" s="102" t="s">
        <v>310</v>
      </c>
      <c r="B23" s="16">
        <v>900000</v>
      </c>
      <c r="C23" s="16">
        <v>175340</v>
      </c>
      <c r="D23" s="101">
        <v>0.19482222222222223</v>
      </c>
    </row>
    <row r="24" spans="1:4" s="40" customFormat="1" ht="15" customHeight="1" x14ac:dyDescent="0.2">
      <c r="A24" s="102" t="s">
        <v>330</v>
      </c>
      <c r="B24" s="16">
        <v>675000</v>
      </c>
      <c r="C24" s="16">
        <v>765000</v>
      </c>
      <c r="D24" s="101">
        <v>1.1333333333333333</v>
      </c>
    </row>
    <row r="25" spans="1:4" s="40" customFormat="1" ht="15" customHeight="1" x14ac:dyDescent="0.2">
      <c r="A25" s="102" t="s">
        <v>311</v>
      </c>
      <c r="B25" s="16">
        <v>0</v>
      </c>
      <c r="C25" s="16">
        <v>2000</v>
      </c>
      <c r="D25" s="101"/>
    </row>
    <row r="26" spans="1:4" s="40" customFormat="1" ht="15" customHeight="1" x14ac:dyDescent="0.2">
      <c r="A26" s="102" t="s">
        <v>302</v>
      </c>
      <c r="B26" s="16">
        <v>239277000</v>
      </c>
      <c r="C26" s="16">
        <v>133949670</v>
      </c>
      <c r="D26" s="101">
        <v>0.55981005278401186</v>
      </c>
    </row>
    <row r="27" spans="1:4" s="40" customFormat="1" ht="15" customHeight="1" x14ac:dyDescent="0.2">
      <c r="A27" s="102" t="s">
        <v>303</v>
      </c>
      <c r="B27" s="16">
        <v>45699000</v>
      </c>
      <c r="C27" s="16">
        <v>4909330</v>
      </c>
      <c r="D27" s="101">
        <v>0.1074275148252697</v>
      </c>
    </row>
    <row r="28" spans="1:4" s="40" customFormat="1" ht="15" customHeight="1" x14ac:dyDescent="0.2">
      <c r="A28" s="102" t="s">
        <v>331</v>
      </c>
      <c r="B28" s="16">
        <v>31000</v>
      </c>
      <c r="C28" s="16">
        <v>13000</v>
      </c>
      <c r="D28" s="101">
        <v>0.41935483870967744</v>
      </c>
    </row>
    <row r="29" spans="1:4" s="40" customFormat="1" ht="15" customHeight="1" x14ac:dyDescent="0.2">
      <c r="A29" s="102" t="s">
        <v>332</v>
      </c>
      <c r="B29" s="16">
        <v>57000</v>
      </c>
      <c r="C29" s="16">
        <v>0</v>
      </c>
      <c r="D29" s="101">
        <v>0</v>
      </c>
    </row>
    <row r="30" spans="1:4" s="40" customFormat="1" ht="15" customHeight="1" x14ac:dyDescent="0.2">
      <c r="A30" s="102" t="s">
        <v>304</v>
      </c>
      <c r="B30" s="16">
        <v>8596000</v>
      </c>
      <c r="C30" s="16">
        <v>3960290</v>
      </c>
      <c r="D30" s="101">
        <v>0.4607131223825035</v>
      </c>
    </row>
    <row r="31" spans="1:4" s="40" customFormat="1" ht="15" customHeight="1" x14ac:dyDescent="0.2">
      <c r="A31" s="102" t="s">
        <v>322</v>
      </c>
      <c r="B31" s="16">
        <v>0</v>
      </c>
      <c r="C31" s="16">
        <v>271000</v>
      </c>
      <c r="D31" s="101"/>
    </row>
    <row r="32" spans="1:4" s="40" customFormat="1" ht="15" customHeight="1" x14ac:dyDescent="0.2">
      <c r="A32" s="102" t="s">
        <v>314</v>
      </c>
      <c r="B32" s="16">
        <v>103243000</v>
      </c>
      <c r="C32" s="16">
        <v>267083000</v>
      </c>
      <c r="D32" s="101">
        <v>2.5869356760264619</v>
      </c>
    </row>
    <row r="33" spans="1:4" s="40" customFormat="1" ht="15" customHeight="1" x14ac:dyDescent="0.2">
      <c r="A33" s="102" t="s">
        <v>315</v>
      </c>
      <c r="B33" s="16">
        <v>90508000</v>
      </c>
      <c r="C33" s="16">
        <v>39650260</v>
      </c>
      <c r="D33" s="101">
        <v>0.43808569408229109</v>
      </c>
    </row>
    <row r="34" spans="1:4" s="40" customFormat="1" ht="15" customHeight="1" x14ac:dyDescent="0.2">
      <c r="A34" s="102" t="s">
        <v>305</v>
      </c>
      <c r="B34" s="16">
        <v>19085000</v>
      </c>
      <c r="C34" s="16">
        <v>18158000</v>
      </c>
      <c r="D34" s="101">
        <v>0.95142782289756356</v>
      </c>
    </row>
    <row r="35" spans="1:4" x14ac:dyDescent="0.25">
      <c r="A35" s="29" t="s">
        <v>27</v>
      </c>
      <c r="B35" s="19">
        <v>1313100000</v>
      </c>
      <c r="C35" s="19">
        <v>922936321.35599995</v>
      </c>
      <c r="D35" s="20">
        <v>0.70286826696824301</v>
      </c>
    </row>
    <row r="36" spans="1:4" x14ac:dyDescent="0.25">
      <c r="A36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13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144085000</v>
      </c>
      <c r="C9" s="16">
        <v>80428890</v>
      </c>
      <c r="D9" s="101">
        <v>0.55820446264357848</v>
      </c>
    </row>
    <row r="10" spans="1:4" s="40" customFormat="1" ht="15" customHeight="1" x14ac:dyDescent="0.2">
      <c r="A10" s="102" t="s">
        <v>297</v>
      </c>
      <c r="B10" s="16">
        <v>3500000</v>
      </c>
      <c r="C10" s="16">
        <v>1832683.5450000002</v>
      </c>
      <c r="D10" s="101">
        <v>0.52362386999999999</v>
      </c>
    </row>
    <row r="11" spans="1:4" s="40" customFormat="1" ht="15" customHeight="1" x14ac:dyDescent="0.2">
      <c r="A11" s="102" t="s">
        <v>298</v>
      </c>
      <c r="B11" s="16">
        <v>29687000</v>
      </c>
      <c r="C11" s="16">
        <v>33822620</v>
      </c>
      <c r="D11" s="101">
        <v>1.1393074409674269</v>
      </c>
    </row>
    <row r="12" spans="1:4" s="40" customFormat="1" ht="15" customHeight="1" x14ac:dyDescent="0.2">
      <c r="A12" s="102" t="s">
        <v>300</v>
      </c>
      <c r="B12" s="16">
        <v>0</v>
      </c>
      <c r="C12" s="16">
        <v>68360</v>
      </c>
      <c r="D12" s="101"/>
    </row>
    <row r="13" spans="1:4" s="40" customFormat="1" ht="15" customHeight="1" x14ac:dyDescent="0.2">
      <c r="A13" s="102" t="s">
        <v>301</v>
      </c>
      <c r="B13" s="16">
        <v>3542000</v>
      </c>
      <c r="C13" s="16">
        <v>571315.23999999987</v>
      </c>
      <c r="D13" s="101">
        <v>0.16129735742518347</v>
      </c>
    </row>
    <row r="14" spans="1:4" s="40" customFormat="1" ht="15" customHeight="1" x14ac:dyDescent="0.2">
      <c r="A14" s="102" t="s">
        <v>333</v>
      </c>
      <c r="B14" s="16">
        <v>300000</v>
      </c>
      <c r="C14" s="16">
        <v>836000</v>
      </c>
      <c r="D14" s="101">
        <v>2.7866666666666666</v>
      </c>
    </row>
    <row r="15" spans="1:4" s="40" customFormat="1" ht="15" customHeight="1" x14ac:dyDescent="0.2">
      <c r="A15" s="102" t="s">
        <v>334</v>
      </c>
      <c r="B15" s="16">
        <v>30000</v>
      </c>
      <c r="C15" s="16">
        <v>26220</v>
      </c>
      <c r="D15" s="101">
        <v>0.874</v>
      </c>
    </row>
    <row r="16" spans="1:4" s="40" customFormat="1" ht="15" customHeight="1" x14ac:dyDescent="0.2">
      <c r="A16" s="102" t="s">
        <v>311</v>
      </c>
      <c r="B16" s="16">
        <v>0</v>
      </c>
      <c r="C16" s="16">
        <v>196000</v>
      </c>
      <c r="D16" s="101"/>
    </row>
    <row r="17" spans="1:4" s="40" customFormat="1" ht="15" customHeight="1" x14ac:dyDescent="0.2">
      <c r="A17" s="102" t="s">
        <v>302</v>
      </c>
      <c r="B17" s="16">
        <v>18203000</v>
      </c>
      <c r="C17" s="16">
        <v>11067830</v>
      </c>
      <c r="D17" s="101">
        <v>0.60802230401582158</v>
      </c>
    </row>
    <row r="18" spans="1:4" s="40" customFormat="1" ht="15" customHeight="1" x14ac:dyDescent="0.2">
      <c r="A18" s="102" t="s">
        <v>303</v>
      </c>
      <c r="B18" s="16">
        <v>7561000</v>
      </c>
      <c r="C18" s="16">
        <v>767800</v>
      </c>
      <c r="D18" s="101">
        <v>0.10154741436317948</v>
      </c>
    </row>
    <row r="19" spans="1:4" s="40" customFormat="1" ht="15" customHeight="1" x14ac:dyDescent="0.2">
      <c r="A19" s="102" t="s">
        <v>304</v>
      </c>
      <c r="B19" s="16">
        <v>1093000</v>
      </c>
      <c r="C19" s="16">
        <v>614470</v>
      </c>
      <c r="D19" s="101">
        <v>0.5621866422689844</v>
      </c>
    </row>
    <row r="20" spans="1:4" s="40" customFormat="1" ht="15" customHeight="1" x14ac:dyDescent="0.2">
      <c r="A20" s="102" t="s">
        <v>314</v>
      </c>
      <c r="B20" s="16">
        <v>2650000</v>
      </c>
      <c r="C20" s="16">
        <v>51552000</v>
      </c>
      <c r="D20" s="101">
        <v>19.453584905660378</v>
      </c>
    </row>
    <row r="21" spans="1:4" s="40" customFormat="1" ht="15" customHeight="1" x14ac:dyDescent="0.2">
      <c r="A21" s="102" t="s">
        <v>305</v>
      </c>
      <c r="B21" s="16">
        <v>7753000</v>
      </c>
      <c r="C21" s="16">
        <v>6874000</v>
      </c>
      <c r="D21" s="101">
        <v>0.88662453243905581</v>
      </c>
    </row>
    <row r="22" spans="1:4" x14ac:dyDescent="0.25">
      <c r="A22" s="29" t="s">
        <v>27</v>
      </c>
      <c r="B22" s="19">
        <v>218404000</v>
      </c>
      <c r="C22" s="19">
        <v>188658188.785</v>
      </c>
      <c r="D22" s="20">
        <v>0.863803725137818</v>
      </c>
    </row>
    <row r="23" spans="1:4" x14ac:dyDescent="0.25">
      <c r="A23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297</v>
      </c>
      <c r="B9" s="16">
        <v>50007000</v>
      </c>
      <c r="C9" s="16">
        <v>12799785.15209973</v>
      </c>
      <c r="D9" s="101">
        <v>0.25595986866038217</v>
      </c>
    </row>
    <row r="10" spans="1:4" s="40" customFormat="1" ht="15" customHeight="1" x14ac:dyDescent="0.2">
      <c r="A10" s="102" t="s">
        <v>298</v>
      </c>
      <c r="B10" s="16">
        <v>12478000</v>
      </c>
      <c r="C10" s="16">
        <v>15069690</v>
      </c>
      <c r="D10" s="101">
        <v>1.2077007533258535</v>
      </c>
    </row>
    <row r="11" spans="1:4" s="40" customFormat="1" ht="15" customHeight="1" x14ac:dyDescent="0.2">
      <c r="A11" s="102" t="s">
        <v>300</v>
      </c>
      <c r="B11" s="16">
        <v>0</v>
      </c>
      <c r="C11" s="16">
        <v>285110</v>
      </c>
      <c r="D11" s="101"/>
    </row>
    <row r="12" spans="1:4" s="40" customFormat="1" ht="15" customHeight="1" x14ac:dyDescent="0.2">
      <c r="A12" s="102" t="s">
        <v>301</v>
      </c>
      <c r="B12" s="16">
        <v>2430000</v>
      </c>
      <c r="C12" s="16">
        <v>1100957.6499999999</v>
      </c>
      <c r="D12" s="101">
        <v>0.45306899176954729</v>
      </c>
    </row>
    <row r="13" spans="1:4" s="40" customFormat="1" ht="15" customHeight="1" x14ac:dyDescent="0.2">
      <c r="A13" s="102" t="s">
        <v>302</v>
      </c>
      <c r="B13" s="16">
        <v>23815000</v>
      </c>
      <c r="C13" s="16">
        <v>6659400</v>
      </c>
      <c r="D13" s="101">
        <v>0.27963048498845267</v>
      </c>
    </row>
    <row r="14" spans="1:4" s="40" customFormat="1" ht="15" customHeight="1" x14ac:dyDescent="0.2">
      <c r="A14" s="102" t="s">
        <v>303</v>
      </c>
      <c r="B14" s="16">
        <v>3689000</v>
      </c>
      <c r="C14" s="16">
        <v>644990</v>
      </c>
      <c r="D14" s="101">
        <v>0.17484142043914339</v>
      </c>
    </row>
    <row r="15" spans="1:4" s="40" customFormat="1" ht="15" customHeight="1" x14ac:dyDescent="0.2">
      <c r="A15" s="102" t="s">
        <v>304</v>
      </c>
      <c r="B15" s="16">
        <v>902000</v>
      </c>
      <c r="C15" s="16">
        <v>676990</v>
      </c>
      <c r="D15" s="101">
        <v>0.75054323725055427</v>
      </c>
    </row>
    <row r="16" spans="1:4" s="40" customFormat="1" ht="15" customHeight="1" x14ac:dyDescent="0.2">
      <c r="A16" s="102" t="s">
        <v>314</v>
      </c>
      <c r="B16" s="16">
        <v>1731000</v>
      </c>
      <c r="C16" s="16">
        <v>13128000</v>
      </c>
      <c r="D16" s="101">
        <v>7.584055459272097</v>
      </c>
    </row>
    <row r="17" spans="1:4" s="40" customFormat="1" ht="15" customHeight="1" x14ac:dyDescent="0.2">
      <c r="A17" s="102" t="s">
        <v>305</v>
      </c>
      <c r="B17" s="16">
        <v>16480000</v>
      </c>
      <c r="C17" s="16">
        <v>3641000</v>
      </c>
      <c r="D17" s="101">
        <v>0.22093446601941746</v>
      </c>
    </row>
    <row r="18" spans="1:4" x14ac:dyDescent="0.25">
      <c r="A18" s="29" t="s">
        <v>27</v>
      </c>
      <c r="B18" s="19">
        <v>111532000</v>
      </c>
      <c r="C18" s="19">
        <v>54005922.802099727</v>
      </c>
      <c r="D18" s="20">
        <v>0.48421908333123881</v>
      </c>
    </row>
    <row r="19" spans="1:4" x14ac:dyDescent="0.25">
      <c r="A19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5" ht="39" customHeight="1" x14ac:dyDescent="0.25">
      <c r="A1" s="24"/>
      <c r="B1" s="1"/>
      <c r="C1" s="34"/>
      <c r="D1" s="3" t="s">
        <v>30</v>
      </c>
    </row>
    <row r="3" spans="1:5" ht="26.4" x14ac:dyDescent="0.25">
      <c r="A3" s="25" t="s">
        <v>295</v>
      </c>
      <c r="B3" s="4"/>
      <c r="C3" s="4"/>
      <c r="D3" s="4"/>
    </row>
    <row r="4" spans="1:5" x14ac:dyDescent="0.25">
      <c r="A4" s="25" t="s">
        <v>15</v>
      </c>
      <c r="B4" s="4"/>
      <c r="C4" s="4"/>
      <c r="D4" s="4"/>
    </row>
    <row r="5" spans="1:5" x14ac:dyDescent="0.25">
      <c r="A5" s="25" t="s">
        <v>275</v>
      </c>
      <c r="B5" s="4"/>
      <c r="C5" s="4"/>
      <c r="D5" s="4"/>
    </row>
    <row r="7" spans="1:5" x14ac:dyDescent="0.25">
      <c r="D7" s="5" t="s">
        <v>1</v>
      </c>
    </row>
    <row r="8" spans="1:5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5" s="40" customFormat="1" ht="15" customHeight="1" x14ac:dyDescent="0.2">
      <c r="A9" s="102" t="s">
        <v>297</v>
      </c>
      <c r="B9" s="16">
        <v>150000</v>
      </c>
      <c r="C9" s="16">
        <v>2150259.7456999999</v>
      </c>
      <c r="D9" s="101">
        <v>14.335064971333333</v>
      </c>
    </row>
    <row r="10" spans="1:5" s="40" customFormat="1" ht="15" customHeight="1" x14ac:dyDescent="0.2">
      <c r="A10" s="102" t="s">
        <v>298</v>
      </c>
      <c r="B10" s="16">
        <v>14328000</v>
      </c>
      <c r="C10" s="16">
        <v>8893360</v>
      </c>
      <c r="D10" s="101">
        <v>0.6206979341150195</v>
      </c>
    </row>
    <row r="11" spans="1:5" s="40" customFormat="1" ht="15" customHeight="1" x14ac:dyDescent="0.2">
      <c r="A11" s="102" t="s">
        <v>300</v>
      </c>
      <c r="B11" s="16">
        <v>0</v>
      </c>
      <c r="C11" s="16">
        <v>44440</v>
      </c>
      <c r="D11" s="101"/>
    </row>
    <row r="12" spans="1:5" s="40" customFormat="1" ht="15" customHeight="1" x14ac:dyDescent="0.2">
      <c r="A12" s="102" t="s">
        <v>301</v>
      </c>
      <c r="B12" s="16">
        <v>110000</v>
      </c>
      <c r="C12" s="16">
        <v>119453.97</v>
      </c>
      <c r="D12" s="101">
        <v>1.0859451818181818</v>
      </c>
    </row>
    <row r="13" spans="1:5" s="40" customFormat="1" ht="15" customHeight="1" x14ac:dyDescent="0.2">
      <c r="A13" s="102" t="s">
        <v>303</v>
      </c>
      <c r="B13" s="16">
        <v>1109000</v>
      </c>
      <c r="C13" s="16">
        <v>0</v>
      </c>
      <c r="D13" s="101">
        <v>0</v>
      </c>
    </row>
    <row r="14" spans="1:5" s="40" customFormat="1" ht="15" customHeight="1" x14ac:dyDescent="0.2">
      <c r="A14" s="102" t="s">
        <v>304</v>
      </c>
      <c r="B14" s="16">
        <v>3429000</v>
      </c>
      <c r="C14" s="16">
        <v>40960</v>
      </c>
      <c r="D14" s="101">
        <v>1.1945173519976669E-2</v>
      </c>
    </row>
    <row r="15" spans="1:5" s="40" customFormat="1" ht="15" customHeight="1" x14ac:dyDescent="0.2">
      <c r="A15" s="102" t="s">
        <v>314</v>
      </c>
      <c r="B15" s="16">
        <v>862000</v>
      </c>
      <c r="C15" s="16">
        <v>83000</v>
      </c>
      <c r="D15" s="101">
        <v>9.6287703016241302E-2</v>
      </c>
    </row>
    <row r="16" spans="1:5" s="40" customFormat="1" ht="15" customHeight="1" x14ac:dyDescent="0.2">
      <c r="A16" s="104" t="s">
        <v>315</v>
      </c>
      <c r="B16" s="100">
        <v>707000</v>
      </c>
      <c r="C16" s="100">
        <v>90</v>
      </c>
      <c r="D16" s="101">
        <v>1.2729844413012729E-4</v>
      </c>
      <c r="E16" s="105"/>
    </row>
    <row r="17" spans="1:4" s="40" customFormat="1" ht="15" customHeight="1" x14ac:dyDescent="0.2">
      <c r="A17" s="102" t="s">
        <v>305</v>
      </c>
      <c r="B17" s="16">
        <v>495000</v>
      </c>
      <c r="C17" s="16">
        <v>621000</v>
      </c>
      <c r="D17" s="101">
        <v>1.2545454545454546</v>
      </c>
    </row>
    <row r="18" spans="1:4" x14ac:dyDescent="0.25">
      <c r="A18" s="29" t="s">
        <v>27</v>
      </c>
      <c r="B18" s="19">
        <v>21190000</v>
      </c>
      <c r="C18" s="19">
        <v>11952563.715700001</v>
      </c>
      <c r="D18" s="20">
        <v>0.56406624425200569</v>
      </c>
    </row>
    <row r="19" spans="1:4" x14ac:dyDescent="0.25">
      <c r="A19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183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150862000</v>
      </c>
      <c r="C9" s="16">
        <v>4043000</v>
      </c>
      <c r="D9" s="101">
        <v>2.6799326536834988E-2</v>
      </c>
    </row>
    <row r="10" spans="1:4" s="40" customFormat="1" ht="15" customHeight="1" x14ac:dyDescent="0.2">
      <c r="A10" s="102" t="s">
        <v>297</v>
      </c>
      <c r="B10" s="16">
        <v>1540000</v>
      </c>
      <c r="C10" s="16">
        <v>20386854.557300001</v>
      </c>
      <c r="D10" s="101">
        <v>13.238217245000001</v>
      </c>
    </row>
    <row r="11" spans="1:4" s="40" customFormat="1" ht="15" customHeight="1" x14ac:dyDescent="0.2">
      <c r="A11" s="102" t="s">
        <v>306</v>
      </c>
      <c r="B11" s="16">
        <v>43638000</v>
      </c>
      <c r="C11" s="16">
        <v>6667000</v>
      </c>
      <c r="D11" s="101">
        <v>0.1527796874283881</v>
      </c>
    </row>
    <row r="12" spans="1:4" s="40" customFormat="1" ht="15" customHeight="1" x14ac:dyDescent="0.2">
      <c r="A12" s="102" t="s">
        <v>299</v>
      </c>
      <c r="B12" s="16">
        <v>0</v>
      </c>
      <c r="C12" s="16">
        <v>16340</v>
      </c>
      <c r="D12" s="101"/>
    </row>
    <row r="13" spans="1:4" s="40" customFormat="1" ht="15" customHeight="1" x14ac:dyDescent="0.2">
      <c r="A13" s="102" t="s">
        <v>300</v>
      </c>
      <c r="B13" s="16">
        <v>0</v>
      </c>
      <c r="C13" s="16">
        <v>2420</v>
      </c>
      <c r="D13" s="101"/>
    </row>
    <row r="14" spans="1:4" s="40" customFormat="1" ht="15" customHeight="1" x14ac:dyDescent="0.2">
      <c r="A14" s="102" t="s">
        <v>301</v>
      </c>
      <c r="B14" s="16">
        <v>1475000</v>
      </c>
      <c r="C14" s="16">
        <v>123012.2</v>
      </c>
      <c r="D14" s="101">
        <v>8.3398101694915253E-2</v>
      </c>
    </row>
    <row r="15" spans="1:4" s="40" customFormat="1" ht="15" customHeight="1" x14ac:dyDescent="0.2">
      <c r="A15" s="102" t="s">
        <v>302</v>
      </c>
      <c r="B15" s="16">
        <v>22779000</v>
      </c>
      <c r="C15" s="16">
        <v>9979990</v>
      </c>
      <c r="D15" s="101">
        <v>0.4381223934325475</v>
      </c>
    </row>
    <row r="16" spans="1:4" s="40" customFormat="1" ht="15" customHeight="1" x14ac:dyDescent="0.2">
      <c r="A16" s="102" t="s">
        <v>303</v>
      </c>
      <c r="B16" s="16">
        <v>10239000</v>
      </c>
      <c r="C16" s="16">
        <v>137090</v>
      </c>
      <c r="D16" s="101">
        <v>1.3389002832307843E-2</v>
      </c>
    </row>
    <row r="17" spans="1:4" s="40" customFormat="1" ht="15" customHeight="1" x14ac:dyDescent="0.2">
      <c r="A17" s="102" t="s">
        <v>304</v>
      </c>
      <c r="B17" s="16">
        <v>2618000</v>
      </c>
      <c r="C17" s="16">
        <v>122740</v>
      </c>
      <c r="D17" s="101">
        <v>4.6883116883116881E-2</v>
      </c>
    </row>
    <row r="18" spans="1:4" s="40" customFormat="1" ht="15" customHeight="1" x14ac:dyDescent="0.2">
      <c r="A18" s="102" t="s">
        <v>322</v>
      </c>
      <c r="B18" s="16">
        <v>0</v>
      </c>
      <c r="C18" s="16">
        <v>123000</v>
      </c>
      <c r="D18" s="101"/>
    </row>
    <row r="19" spans="1:4" s="40" customFormat="1" ht="15" customHeight="1" x14ac:dyDescent="0.2">
      <c r="A19" s="102" t="s">
        <v>314</v>
      </c>
      <c r="B19" s="16">
        <v>2106000</v>
      </c>
      <c r="C19" s="16">
        <v>10073000</v>
      </c>
      <c r="D19" s="101">
        <v>4.783000949667616</v>
      </c>
    </row>
    <row r="20" spans="1:4" s="40" customFormat="1" ht="15" customHeight="1" x14ac:dyDescent="0.2">
      <c r="A20" s="102" t="s">
        <v>315</v>
      </c>
      <c r="B20" s="16">
        <v>51638000</v>
      </c>
      <c r="C20" s="16">
        <v>19261740</v>
      </c>
      <c r="D20" s="101">
        <v>0.37301483403694952</v>
      </c>
    </row>
    <row r="21" spans="1:4" s="40" customFormat="1" ht="15" customHeight="1" x14ac:dyDescent="0.2">
      <c r="A21" s="102" t="s">
        <v>305</v>
      </c>
      <c r="B21" s="16">
        <v>8349000</v>
      </c>
      <c r="C21" s="16">
        <v>4063000</v>
      </c>
      <c r="D21" s="101">
        <v>0.48664510719846688</v>
      </c>
    </row>
    <row r="22" spans="1:4" x14ac:dyDescent="0.25">
      <c r="A22" s="29" t="s">
        <v>27</v>
      </c>
      <c r="B22" s="19">
        <v>295244000</v>
      </c>
      <c r="C22" s="19">
        <v>74999186.757300004</v>
      </c>
      <c r="D22" s="20">
        <v>0.25402442304432943</v>
      </c>
    </row>
    <row r="23" spans="1:4" x14ac:dyDescent="0.25">
      <c r="A23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90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355789000</v>
      </c>
      <c r="C9" s="16">
        <v>127272130</v>
      </c>
      <c r="D9" s="101">
        <v>0.357718001399706</v>
      </c>
    </row>
    <row r="10" spans="1:4" s="40" customFormat="1" ht="15" customHeight="1" x14ac:dyDescent="0.2">
      <c r="A10" s="102" t="s">
        <v>297</v>
      </c>
      <c r="B10" s="16">
        <v>9464000</v>
      </c>
      <c r="C10" s="16">
        <v>16610501.4394</v>
      </c>
      <c r="D10" s="101">
        <v>1.755124835101437</v>
      </c>
    </row>
    <row r="11" spans="1:4" s="40" customFormat="1" ht="15" customHeight="1" x14ac:dyDescent="0.2">
      <c r="A11" s="102" t="s">
        <v>306</v>
      </c>
      <c r="B11" s="16">
        <v>58374000</v>
      </c>
      <c r="C11" s="16">
        <v>16604000</v>
      </c>
      <c r="D11" s="101">
        <v>0.28444170349813275</v>
      </c>
    </row>
    <row r="12" spans="1:4" s="40" customFormat="1" ht="15" customHeight="1" x14ac:dyDescent="0.2">
      <c r="A12" s="102" t="s">
        <v>299</v>
      </c>
      <c r="B12" s="16">
        <v>0</v>
      </c>
      <c r="C12" s="16">
        <v>2160</v>
      </c>
      <c r="D12" s="101"/>
    </row>
    <row r="13" spans="1:4" s="40" customFormat="1" ht="15" customHeight="1" x14ac:dyDescent="0.2">
      <c r="A13" s="102" t="s">
        <v>335</v>
      </c>
      <c r="B13" s="16">
        <v>0</v>
      </c>
      <c r="C13" s="16">
        <v>89946.849999999991</v>
      </c>
      <c r="D13" s="101"/>
    </row>
    <row r="14" spans="1:4" s="40" customFormat="1" ht="15" customHeight="1" x14ac:dyDescent="0.2">
      <c r="A14" s="102" t="s">
        <v>300</v>
      </c>
      <c r="B14" s="16">
        <v>0</v>
      </c>
      <c r="C14" s="16">
        <v>2420</v>
      </c>
      <c r="D14" s="101"/>
    </row>
    <row r="15" spans="1:4" s="40" customFormat="1" ht="15" customHeight="1" x14ac:dyDescent="0.2">
      <c r="A15" s="102" t="s">
        <v>308</v>
      </c>
      <c r="B15" s="16">
        <v>303000</v>
      </c>
      <c r="C15" s="16">
        <v>0</v>
      </c>
      <c r="D15" s="101">
        <v>0</v>
      </c>
    </row>
    <row r="16" spans="1:4" s="40" customFormat="1" ht="15" customHeight="1" x14ac:dyDescent="0.2">
      <c r="A16" s="102" t="s">
        <v>301</v>
      </c>
      <c r="B16" s="16">
        <v>29901000</v>
      </c>
      <c r="C16" s="16">
        <v>4706242.3</v>
      </c>
      <c r="D16" s="101">
        <v>0.15739414400856158</v>
      </c>
    </row>
    <row r="17" spans="1:4" s="40" customFormat="1" ht="15" customHeight="1" x14ac:dyDescent="0.2">
      <c r="A17" s="102" t="s">
        <v>302</v>
      </c>
      <c r="B17" s="16">
        <v>53272000</v>
      </c>
      <c r="C17" s="16">
        <v>18710850</v>
      </c>
      <c r="D17" s="101">
        <v>0.35123235470791409</v>
      </c>
    </row>
    <row r="18" spans="1:4" s="40" customFormat="1" ht="15" customHeight="1" x14ac:dyDescent="0.2">
      <c r="A18" s="102" t="s">
        <v>303</v>
      </c>
      <c r="B18" s="16">
        <v>40594000</v>
      </c>
      <c r="C18" s="16">
        <v>674540</v>
      </c>
      <c r="D18" s="101">
        <v>1.6616741390353254E-2</v>
      </c>
    </row>
    <row r="19" spans="1:4" s="40" customFormat="1" ht="15" customHeight="1" x14ac:dyDescent="0.2">
      <c r="A19" s="102" t="s">
        <v>304</v>
      </c>
      <c r="B19" s="16">
        <v>33255000</v>
      </c>
      <c r="C19" s="16">
        <v>4197760</v>
      </c>
      <c r="D19" s="101">
        <v>0.12622943918207788</v>
      </c>
    </row>
    <row r="20" spans="1:4" s="40" customFormat="1" ht="15" customHeight="1" x14ac:dyDescent="0.2">
      <c r="A20" s="102" t="s">
        <v>314</v>
      </c>
      <c r="B20" s="16">
        <v>19266000</v>
      </c>
      <c r="C20" s="16">
        <v>37394000</v>
      </c>
      <c r="D20" s="101">
        <v>1.940932212187273</v>
      </c>
    </row>
    <row r="21" spans="1:4" s="40" customFormat="1" ht="15" customHeight="1" x14ac:dyDescent="0.2">
      <c r="A21" s="102" t="s">
        <v>315</v>
      </c>
      <c r="B21" s="16">
        <v>3509000</v>
      </c>
      <c r="C21" s="16">
        <v>2816580</v>
      </c>
      <c r="D21" s="101">
        <v>0.80267312624679399</v>
      </c>
    </row>
    <row r="22" spans="1:4" s="40" customFormat="1" ht="15" customHeight="1" x14ac:dyDescent="0.2">
      <c r="A22" s="102" t="s">
        <v>305</v>
      </c>
      <c r="B22" s="16">
        <v>7366000</v>
      </c>
      <c r="C22" s="16">
        <v>5873000</v>
      </c>
      <c r="D22" s="101">
        <v>0.79731197393429265</v>
      </c>
    </row>
    <row r="23" spans="1:4" s="40" customFormat="1" ht="15" customHeight="1" x14ac:dyDescent="0.2">
      <c r="A23" s="102" t="s">
        <v>336</v>
      </c>
      <c r="B23" s="16">
        <v>2000</v>
      </c>
      <c r="C23" s="16">
        <v>1000</v>
      </c>
      <c r="D23" s="101">
        <v>0.5</v>
      </c>
    </row>
    <row r="24" spans="1:4" x14ac:dyDescent="0.25">
      <c r="A24" s="29" t="s">
        <v>27</v>
      </c>
      <c r="B24" s="19">
        <v>611095000</v>
      </c>
      <c r="C24" s="19">
        <v>234955130.58939999</v>
      </c>
      <c r="D24" s="20">
        <v>0.38448216822163495</v>
      </c>
    </row>
    <row r="25" spans="1:4" x14ac:dyDescent="0.25">
      <c r="A25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817.37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0</v>
      </c>
      <c r="D10" s="16">
        <v>5045.21</v>
      </c>
      <c r="E10" s="17">
        <v>0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21692.880000000001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267475.82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769000</v>
      </c>
      <c r="D13" s="16">
        <v>270104.36</v>
      </c>
      <c r="E13" s="17">
        <v>0.35124104031209363</v>
      </c>
    </row>
    <row r="14" spans="1:5" x14ac:dyDescent="0.25">
      <c r="A14" s="28" t="s">
        <v>60</v>
      </c>
      <c r="B14" s="15" t="s">
        <v>61</v>
      </c>
      <c r="C14" s="16">
        <v>41524790</v>
      </c>
      <c r="D14" s="16">
        <v>34441460.509999998</v>
      </c>
      <c r="E14" s="17">
        <v>0.82941925799022698</v>
      </c>
    </row>
    <row r="15" spans="1:5" x14ac:dyDescent="0.25">
      <c r="A15" s="28" t="s">
        <v>62</v>
      </c>
      <c r="B15" s="15" t="s">
        <v>63</v>
      </c>
      <c r="C15" s="16">
        <v>108000</v>
      </c>
      <c r="D15" s="16">
        <v>55741.25</v>
      </c>
      <c r="E15" s="17">
        <v>0.51612268518518523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2093.2199999999998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18563.849999999999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26596930</v>
      </c>
      <c r="D18" s="16">
        <v>26956924.609999999</v>
      </c>
      <c r="E18" s="17">
        <v>1.0135351940994695</v>
      </c>
    </row>
    <row r="19" spans="1:5" x14ac:dyDescent="0.25">
      <c r="A19" s="28" t="s">
        <v>72</v>
      </c>
      <c r="B19" s="15" t="s">
        <v>73</v>
      </c>
      <c r="C19" s="16">
        <v>0</v>
      </c>
      <c r="D19" s="16">
        <v>26643.77</v>
      </c>
      <c r="E19" s="17">
        <v>0</v>
      </c>
    </row>
    <row r="20" spans="1:5" x14ac:dyDescent="0.25">
      <c r="A20" s="29" t="s">
        <v>27</v>
      </c>
      <c r="B20" s="18"/>
      <c r="C20" s="19">
        <v>68998720</v>
      </c>
      <c r="D20" s="19">
        <v>62066562.850000001</v>
      </c>
      <c r="E20" s="20">
        <v>0.89953209059530381</v>
      </c>
    </row>
    <row r="21" spans="1:5" x14ac:dyDescent="0.25">
      <c r="A21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17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1706000</v>
      </c>
      <c r="C9" s="16">
        <v>770740</v>
      </c>
      <c r="D9" s="101">
        <v>0.45178194607268463</v>
      </c>
    </row>
    <row r="10" spans="1:4" s="40" customFormat="1" ht="15" customHeight="1" x14ac:dyDescent="0.2">
      <c r="A10" s="102" t="s">
        <v>297</v>
      </c>
      <c r="B10" s="16">
        <v>6805000</v>
      </c>
      <c r="C10" s="16">
        <v>4372138.2056</v>
      </c>
      <c r="D10" s="101">
        <v>0.64248908238060254</v>
      </c>
    </row>
    <row r="11" spans="1:4" s="40" customFormat="1" ht="15" customHeight="1" x14ac:dyDescent="0.2">
      <c r="A11" s="102" t="s">
        <v>298</v>
      </c>
      <c r="B11" s="16">
        <v>20502000</v>
      </c>
      <c r="C11" s="16">
        <v>21303300</v>
      </c>
      <c r="D11" s="101">
        <v>1.0390839918056776</v>
      </c>
    </row>
    <row r="12" spans="1:4" s="40" customFormat="1" ht="15" customHeight="1" x14ac:dyDescent="0.2">
      <c r="A12" s="102" t="s">
        <v>299</v>
      </c>
      <c r="B12" s="16">
        <v>0</v>
      </c>
      <c r="C12" s="16">
        <v>440</v>
      </c>
      <c r="D12" s="101"/>
    </row>
    <row r="13" spans="1:4" s="40" customFormat="1" ht="15" customHeight="1" x14ac:dyDescent="0.2">
      <c r="A13" s="102" t="s">
        <v>300</v>
      </c>
      <c r="B13" s="16">
        <v>3191000</v>
      </c>
      <c r="C13" s="16">
        <v>174790</v>
      </c>
      <c r="D13" s="101">
        <v>5.4775932309620808E-2</v>
      </c>
    </row>
    <row r="14" spans="1:4" s="40" customFormat="1" ht="15" customHeight="1" x14ac:dyDescent="0.2">
      <c r="A14" s="102" t="s">
        <v>301</v>
      </c>
      <c r="B14" s="16">
        <v>6761000</v>
      </c>
      <c r="C14" s="16">
        <v>11640078.84</v>
      </c>
      <c r="D14" s="101">
        <v>1.7216504718236947</v>
      </c>
    </row>
    <row r="15" spans="1:4" s="40" customFormat="1" ht="15" customHeight="1" x14ac:dyDescent="0.2">
      <c r="A15" s="102" t="s">
        <v>311</v>
      </c>
      <c r="B15" s="16">
        <v>0</v>
      </c>
      <c r="C15" s="16">
        <v>1000</v>
      </c>
      <c r="D15" s="101"/>
    </row>
    <row r="16" spans="1:4" s="40" customFormat="1" ht="15" customHeight="1" x14ac:dyDescent="0.2">
      <c r="A16" s="102" t="s">
        <v>303</v>
      </c>
      <c r="B16" s="16">
        <v>13825000</v>
      </c>
      <c r="C16" s="16">
        <v>21990</v>
      </c>
      <c r="D16" s="101">
        <v>1.5905967450271247E-3</v>
      </c>
    </row>
    <row r="17" spans="1:4" s="40" customFormat="1" ht="15" customHeight="1" x14ac:dyDescent="0.2">
      <c r="A17" s="102" t="s">
        <v>304</v>
      </c>
      <c r="B17" s="16">
        <v>11775000</v>
      </c>
      <c r="C17" s="16">
        <v>15452820</v>
      </c>
      <c r="D17" s="101">
        <v>1.3123414012738854</v>
      </c>
    </row>
    <row r="18" spans="1:4" s="40" customFormat="1" ht="15" customHeight="1" x14ac:dyDescent="0.2">
      <c r="A18" s="102" t="s">
        <v>314</v>
      </c>
      <c r="B18" s="16">
        <v>56394000</v>
      </c>
      <c r="C18" s="16">
        <v>31330000</v>
      </c>
      <c r="D18" s="101">
        <v>0.55555555555555558</v>
      </c>
    </row>
    <row r="19" spans="1:4" s="40" customFormat="1" ht="15" customHeight="1" x14ac:dyDescent="0.2">
      <c r="A19" s="102" t="s">
        <v>315</v>
      </c>
      <c r="B19" s="16">
        <v>34255000</v>
      </c>
      <c r="C19" s="16">
        <v>13425320</v>
      </c>
      <c r="D19" s="101">
        <v>0.39192293095898412</v>
      </c>
    </row>
    <row r="20" spans="1:4" s="40" customFormat="1" ht="15" customHeight="1" x14ac:dyDescent="0.2">
      <c r="A20" s="102" t="s">
        <v>305</v>
      </c>
      <c r="B20" s="16">
        <v>1733000</v>
      </c>
      <c r="C20" s="16">
        <v>1425000</v>
      </c>
      <c r="D20" s="101">
        <v>0.82227351413733407</v>
      </c>
    </row>
    <row r="21" spans="1:4" x14ac:dyDescent="0.25">
      <c r="A21" s="29" t="s">
        <v>27</v>
      </c>
      <c r="B21" s="19">
        <v>156947000</v>
      </c>
      <c r="C21" s="19">
        <v>99917617.045599997</v>
      </c>
      <c r="D21" s="20">
        <v>0.63663285724225371</v>
      </c>
    </row>
    <row r="22" spans="1:4" x14ac:dyDescent="0.25">
      <c r="A22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26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9096000</v>
      </c>
      <c r="C9" s="16">
        <v>24042060</v>
      </c>
      <c r="D9" s="101">
        <v>2.6431464379947229</v>
      </c>
    </row>
    <row r="10" spans="1:4" s="40" customFormat="1" ht="15" customHeight="1" x14ac:dyDescent="0.2">
      <c r="A10" s="102" t="s">
        <v>297</v>
      </c>
      <c r="B10" s="16">
        <v>2788000</v>
      </c>
      <c r="C10" s="16">
        <v>7177744.2363</v>
      </c>
      <c r="D10" s="101">
        <v>2.5745137145982784</v>
      </c>
    </row>
    <row r="11" spans="1:4" s="40" customFormat="1" ht="15" customHeight="1" x14ac:dyDescent="0.2">
      <c r="A11" s="102" t="s">
        <v>298</v>
      </c>
      <c r="B11" s="16">
        <v>22565000</v>
      </c>
      <c r="C11" s="16">
        <v>8924830</v>
      </c>
      <c r="D11" s="101">
        <v>0.39551650786616444</v>
      </c>
    </row>
    <row r="12" spans="1:4" s="40" customFormat="1" ht="15" customHeight="1" x14ac:dyDescent="0.2">
      <c r="A12" s="102" t="s">
        <v>318</v>
      </c>
      <c r="B12" s="16">
        <v>0</v>
      </c>
      <c r="C12" s="16">
        <v>2280</v>
      </c>
      <c r="D12" s="101"/>
    </row>
    <row r="13" spans="1:4" s="40" customFormat="1" ht="15" customHeight="1" x14ac:dyDescent="0.2">
      <c r="A13" s="102" t="s">
        <v>300</v>
      </c>
      <c r="B13" s="16">
        <v>0</v>
      </c>
      <c r="C13" s="16">
        <v>137230</v>
      </c>
      <c r="D13" s="101"/>
    </row>
    <row r="14" spans="1:4" s="40" customFormat="1" ht="15" customHeight="1" x14ac:dyDescent="0.2">
      <c r="A14" s="102" t="s">
        <v>308</v>
      </c>
      <c r="B14" s="16">
        <v>193836000</v>
      </c>
      <c r="C14" s="16">
        <v>15616010</v>
      </c>
      <c r="D14" s="101">
        <v>8.0563001712788129E-2</v>
      </c>
    </row>
    <row r="15" spans="1:4" s="40" customFormat="1" ht="15" customHeight="1" x14ac:dyDescent="0.2">
      <c r="A15" s="102" t="s">
        <v>301</v>
      </c>
      <c r="B15" s="16">
        <v>131000</v>
      </c>
      <c r="C15" s="16">
        <v>7418.1</v>
      </c>
      <c r="D15" s="101">
        <v>5.6626717557251911E-2</v>
      </c>
    </row>
    <row r="16" spans="1:4" s="40" customFormat="1" ht="15" customHeight="1" x14ac:dyDescent="0.2">
      <c r="A16" s="102" t="s">
        <v>303</v>
      </c>
      <c r="B16" s="16">
        <v>9187000</v>
      </c>
      <c r="C16" s="16">
        <v>741320</v>
      </c>
      <c r="D16" s="101">
        <v>8.0692282573201268E-2</v>
      </c>
    </row>
    <row r="17" spans="1:4" s="40" customFormat="1" ht="15" customHeight="1" x14ac:dyDescent="0.2">
      <c r="A17" s="102" t="s">
        <v>337</v>
      </c>
      <c r="B17" s="16">
        <v>50000</v>
      </c>
      <c r="C17" s="16">
        <v>2000</v>
      </c>
      <c r="D17" s="101">
        <v>0.04</v>
      </c>
    </row>
    <row r="18" spans="1:4" s="40" customFormat="1" ht="15" customHeight="1" x14ac:dyDescent="0.2">
      <c r="A18" s="102" t="s">
        <v>304</v>
      </c>
      <c r="B18" s="16">
        <v>3822000</v>
      </c>
      <c r="C18" s="16">
        <v>2398710</v>
      </c>
      <c r="D18" s="101">
        <v>0.62760596546310832</v>
      </c>
    </row>
    <row r="19" spans="1:4" s="40" customFormat="1" ht="15" customHeight="1" x14ac:dyDescent="0.2">
      <c r="A19" s="102" t="s">
        <v>338</v>
      </c>
      <c r="B19" s="16">
        <v>0</v>
      </c>
      <c r="C19" s="16">
        <v>-3090</v>
      </c>
      <c r="D19" s="101"/>
    </row>
    <row r="20" spans="1:4" s="40" customFormat="1" ht="15" customHeight="1" x14ac:dyDescent="0.2">
      <c r="A20" s="102" t="s">
        <v>314</v>
      </c>
      <c r="B20" s="16">
        <v>6113000</v>
      </c>
      <c r="C20" s="16">
        <v>22391000</v>
      </c>
      <c r="D20" s="101">
        <v>3.6628496646491087</v>
      </c>
    </row>
    <row r="21" spans="1:4" s="40" customFormat="1" ht="15" customHeight="1" x14ac:dyDescent="0.2">
      <c r="A21" s="102" t="s">
        <v>315</v>
      </c>
      <c r="B21" s="16">
        <v>1458000</v>
      </c>
      <c r="C21" s="16">
        <v>13240</v>
      </c>
      <c r="D21" s="101">
        <v>9.0809327846364876E-3</v>
      </c>
    </row>
    <row r="22" spans="1:4" s="40" customFormat="1" ht="15" customHeight="1" x14ac:dyDescent="0.2">
      <c r="A22" s="102" t="s">
        <v>305</v>
      </c>
      <c r="B22" s="16">
        <v>3781000</v>
      </c>
      <c r="C22" s="16">
        <v>3427000</v>
      </c>
      <c r="D22" s="101">
        <v>0.90637397513885221</v>
      </c>
    </row>
    <row r="23" spans="1:4" x14ac:dyDescent="0.25">
      <c r="A23" s="29" t="s">
        <v>27</v>
      </c>
      <c r="B23" s="19">
        <v>252827000</v>
      </c>
      <c r="C23" s="19">
        <v>84877752.336300001</v>
      </c>
      <c r="D23" s="20">
        <v>0.33571474698627918</v>
      </c>
    </row>
    <row r="24" spans="1:4" x14ac:dyDescent="0.25">
      <c r="A24" s="30" t="s">
        <v>274</v>
      </c>
    </row>
    <row r="25" spans="1:4" ht="38.25" customHeight="1" x14ac:dyDescent="0.25">
      <c r="A25" s="113" t="s">
        <v>339</v>
      </c>
      <c r="B25" s="114"/>
      <c r="C25" s="114"/>
      <c r="D25" s="114"/>
    </row>
  </sheetData>
  <mergeCells count="1">
    <mergeCell ref="A25:D25"/>
  </mergeCells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18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298</v>
      </c>
      <c r="B9" s="16">
        <v>0</v>
      </c>
      <c r="C9" s="16">
        <v>9350</v>
      </c>
      <c r="D9" s="101"/>
    </row>
    <row r="10" spans="1:4" s="40" customFormat="1" ht="15" customHeight="1" x14ac:dyDescent="0.2">
      <c r="A10" s="102" t="s">
        <v>299</v>
      </c>
      <c r="B10" s="16">
        <v>0</v>
      </c>
      <c r="C10" s="16">
        <v>10010</v>
      </c>
      <c r="D10" s="101"/>
    </row>
    <row r="11" spans="1:4" s="40" customFormat="1" ht="15" customHeight="1" x14ac:dyDescent="0.2">
      <c r="A11" s="102" t="s">
        <v>300</v>
      </c>
      <c r="B11" s="16">
        <v>1218000</v>
      </c>
      <c r="C11" s="16">
        <v>89390</v>
      </c>
      <c r="D11" s="101">
        <v>7.3390804597701143E-2</v>
      </c>
    </row>
    <row r="12" spans="1:4" s="40" customFormat="1" ht="15" customHeight="1" x14ac:dyDescent="0.2">
      <c r="A12" s="102" t="s">
        <v>301</v>
      </c>
      <c r="B12" s="16">
        <v>89833000</v>
      </c>
      <c r="C12" s="16">
        <v>17762480.270000007</v>
      </c>
      <c r="D12" s="101">
        <v>0.19772778678214026</v>
      </c>
    </row>
    <row r="13" spans="1:4" s="40" customFormat="1" ht="15" customHeight="1" x14ac:dyDescent="0.2">
      <c r="A13" s="102" t="s">
        <v>340</v>
      </c>
      <c r="B13" s="16">
        <v>48000</v>
      </c>
      <c r="C13" s="16">
        <v>29000</v>
      </c>
      <c r="D13" s="101">
        <v>0.60416666666666663</v>
      </c>
    </row>
    <row r="14" spans="1:4" s="40" customFormat="1" ht="15" customHeight="1" x14ac:dyDescent="0.2">
      <c r="A14" s="102" t="s">
        <v>302</v>
      </c>
      <c r="B14" s="16">
        <v>135203000</v>
      </c>
      <c r="C14" s="16">
        <v>106646330</v>
      </c>
      <c r="D14" s="101">
        <v>0.78878671331257444</v>
      </c>
    </row>
    <row r="15" spans="1:4" s="40" customFormat="1" ht="15" customHeight="1" x14ac:dyDescent="0.2">
      <c r="A15" s="102" t="s">
        <v>304</v>
      </c>
      <c r="B15" s="16">
        <v>4365000</v>
      </c>
      <c r="C15" s="16">
        <v>12810</v>
      </c>
      <c r="D15" s="101">
        <v>2.9347079037800685E-3</v>
      </c>
    </row>
    <row r="16" spans="1:4" s="40" customFormat="1" ht="15" customHeight="1" x14ac:dyDescent="0.2">
      <c r="A16" s="102" t="s">
        <v>305</v>
      </c>
      <c r="B16" s="16">
        <v>2851000</v>
      </c>
      <c r="C16" s="16">
        <v>6226000</v>
      </c>
      <c r="D16" s="101">
        <v>2.1837951595931253</v>
      </c>
    </row>
    <row r="17" spans="1:4" s="40" customFormat="1" ht="15" customHeight="1" x14ac:dyDescent="0.2">
      <c r="A17" s="102" t="s">
        <v>341</v>
      </c>
      <c r="B17" s="16">
        <v>0</v>
      </c>
      <c r="C17" s="16">
        <v>10220</v>
      </c>
      <c r="D17" s="101"/>
    </row>
    <row r="18" spans="1:4" x14ac:dyDescent="0.25">
      <c r="A18" s="29" t="s">
        <v>27</v>
      </c>
      <c r="B18" s="19">
        <v>233518000</v>
      </c>
      <c r="C18" s="19">
        <v>130795590.27000001</v>
      </c>
      <c r="D18" s="20">
        <v>0.56010924327032607</v>
      </c>
    </row>
    <row r="19" spans="1:4" x14ac:dyDescent="0.25">
      <c r="A19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94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36000000</v>
      </c>
      <c r="C9" s="16">
        <v>9108610</v>
      </c>
      <c r="D9" s="101">
        <v>0.25301694444444445</v>
      </c>
    </row>
    <row r="10" spans="1:4" s="40" customFormat="1" ht="15" customHeight="1" x14ac:dyDescent="0.2">
      <c r="A10" s="102" t="s">
        <v>297</v>
      </c>
      <c r="B10" s="16">
        <v>1000000</v>
      </c>
      <c r="C10" s="16">
        <v>817303.87760000001</v>
      </c>
      <c r="D10" s="101">
        <v>0.81730387760000001</v>
      </c>
    </row>
    <row r="11" spans="1:4" s="40" customFormat="1" ht="15" customHeight="1" x14ac:dyDescent="0.2">
      <c r="A11" s="102" t="s">
        <v>298</v>
      </c>
      <c r="B11" s="16">
        <v>0</v>
      </c>
      <c r="C11" s="16">
        <v>57570</v>
      </c>
      <c r="D11" s="101"/>
    </row>
    <row r="12" spans="1:4" s="40" customFormat="1" ht="15" customHeight="1" x14ac:dyDescent="0.2">
      <c r="A12" s="102" t="s">
        <v>342</v>
      </c>
      <c r="B12" s="16">
        <v>23914000</v>
      </c>
      <c r="C12" s="16">
        <v>2496600</v>
      </c>
      <c r="D12" s="101">
        <v>0.10439909676340219</v>
      </c>
    </row>
    <row r="13" spans="1:4" s="40" customFormat="1" ht="15" customHeight="1" x14ac:dyDescent="0.2">
      <c r="A13" s="102" t="s">
        <v>299</v>
      </c>
      <c r="B13" s="16">
        <v>0</v>
      </c>
      <c r="C13" s="16">
        <v>300</v>
      </c>
      <c r="D13" s="101"/>
    </row>
    <row r="14" spans="1:4" s="40" customFormat="1" ht="15" customHeight="1" x14ac:dyDescent="0.2">
      <c r="A14" s="102" t="s">
        <v>300</v>
      </c>
      <c r="B14" s="16">
        <v>0</v>
      </c>
      <c r="C14" s="16">
        <v>262950</v>
      </c>
      <c r="D14" s="101"/>
    </row>
    <row r="15" spans="1:4" s="40" customFormat="1" ht="15" customHeight="1" x14ac:dyDescent="0.2">
      <c r="A15" s="102" t="s">
        <v>301</v>
      </c>
      <c r="B15" s="16">
        <v>1291000</v>
      </c>
      <c r="C15" s="16">
        <v>504370.05</v>
      </c>
      <c r="D15" s="101">
        <v>0.39068168086754451</v>
      </c>
    </row>
    <row r="16" spans="1:4" s="40" customFormat="1" ht="15" customHeight="1" x14ac:dyDescent="0.2">
      <c r="A16" s="102" t="s">
        <v>303</v>
      </c>
      <c r="B16" s="16">
        <v>4953000</v>
      </c>
      <c r="C16" s="16">
        <v>0</v>
      </c>
      <c r="D16" s="101">
        <v>0</v>
      </c>
    </row>
    <row r="17" spans="1:4" s="40" customFormat="1" ht="15" customHeight="1" x14ac:dyDescent="0.2">
      <c r="A17" s="102" t="s">
        <v>304</v>
      </c>
      <c r="B17" s="16">
        <v>0</v>
      </c>
      <c r="C17" s="16">
        <v>12770</v>
      </c>
      <c r="D17" s="101"/>
    </row>
    <row r="18" spans="1:4" s="40" customFormat="1" ht="15" customHeight="1" x14ac:dyDescent="0.2">
      <c r="A18" s="102" t="s">
        <v>305</v>
      </c>
      <c r="B18" s="16">
        <v>850000</v>
      </c>
      <c r="C18" s="16">
        <v>722000</v>
      </c>
      <c r="D18" s="101">
        <v>0.84941176470588231</v>
      </c>
    </row>
    <row r="19" spans="1:4" x14ac:dyDescent="0.25">
      <c r="A19" s="29" t="s">
        <v>27</v>
      </c>
      <c r="B19" s="19">
        <v>68008000</v>
      </c>
      <c r="C19" s="19">
        <v>13982473.9276</v>
      </c>
      <c r="D19" s="20">
        <v>0.20560042829667097</v>
      </c>
    </row>
    <row r="20" spans="1:4" x14ac:dyDescent="0.25">
      <c r="A20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19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200742000</v>
      </c>
      <c r="C9" s="16">
        <v>75275130</v>
      </c>
      <c r="D9" s="101">
        <v>0.37498445766207372</v>
      </c>
    </row>
    <row r="10" spans="1:4" s="40" customFormat="1" ht="15" customHeight="1" x14ac:dyDescent="0.2">
      <c r="A10" s="102" t="s">
        <v>297</v>
      </c>
      <c r="B10" s="16">
        <v>1500000</v>
      </c>
      <c r="C10" s="16">
        <v>1366047.2507</v>
      </c>
      <c r="D10" s="101">
        <v>0.91069816713333329</v>
      </c>
    </row>
    <row r="11" spans="1:4" s="40" customFormat="1" ht="15" customHeight="1" x14ac:dyDescent="0.2">
      <c r="A11" s="102" t="s">
        <v>298</v>
      </c>
      <c r="B11" s="16">
        <v>33170000</v>
      </c>
      <c r="C11" s="16">
        <v>42522980</v>
      </c>
      <c r="D11" s="101">
        <v>1.2819710581851069</v>
      </c>
    </row>
    <row r="12" spans="1:4" s="40" customFormat="1" ht="15" customHeight="1" x14ac:dyDescent="0.2">
      <c r="A12" s="102" t="s">
        <v>300</v>
      </c>
      <c r="B12" s="16">
        <v>0</v>
      </c>
      <c r="C12" s="16">
        <v>25820</v>
      </c>
      <c r="D12" s="101"/>
    </row>
    <row r="13" spans="1:4" s="40" customFormat="1" ht="15" customHeight="1" x14ac:dyDescent="0.2">
      <c r="A13" s="102" t="s">
        <v>301</v>
      </c>
      <c r="B13" s="16">
        <v>234000</v>
      </c>
      <c r="C13" s="16">
        <v>32000.89</v>
      </c>
      <c r="D13" s="101">
        <v>0.13675594017094017</v>
      </c>
    </row>
    <row r="14" spans="1:4" s="40" customFormat="1" ht="15" customHeight="1" x14ac:dyDescent="0.2">
      <c r="A14" s="102" t="s">
        <v>343</v>
      </c>
      <c r="B14" s="16">
        <v>0</v>
      </c>
      <c r="C14" s="16">
        <v>3445000</v>
      </c>
      <c r="D14" s="101"/>
    </row>
    <row r="15" spans="1:4" s="40" customFormat="1" ht="15" customHeight="1" x14ac:dyDescent="0.2">
      <c r="A15" s="102" t="s">
        <v>344</v>
      </c>
      <c r="B15" s="16">
        <v>154000</v>
      </c>
      <c r="C15" s="16">
        <v>0</v>
      </c>
      <c r="D15" s="101">
        <v>0</v>
      </c>
    </row>
    <row r="16" spans="1:4" s="40" customFormat="1" ht="15" customHeight="1" x14ac:dyDescent="0.2">
      <c r="A16" s="102" t="s">
        <v>303</v>
      </c>
      <c r="B16" s="16">
        <v>543000</v>
      </c>
      <c r="C16" s="16">
        <v>0</v>
      </c>
      <c r="D16" s="101">
        <v>0</v>
      </c>
    </row>
    <row r="17" spans="1:4" s="40" customFormat="1" ht="15" customHeight="1" x14ac:dyDescent="0.2">
      <c r="A17" s="102" t="s">
        <v>304</v>
      </c>
      <c r="B17" s="16">
        <v>2234000</v>
      </c>
      <c r="C17" s="16">
        <v>1630650</v>
      </c>
      <c r="D17" s="101">
        <v>0.72992390331244406</v>
      </c>
    </row>
    <row r="18" spans="1:4" s="40" customFormat="1" ht="15" customHeight="1" x14ac:dyDescent="0.2">
      <c r="A18" s="102" t="s">
        <v>314</v>
      </c>
      <c r="B18" s="16">
        <v>2211000</v>
      </c>
      <c r="C18" s="16">
        <v>2908000</v>
      </c>
      <c r="D18" s="101">
        <v>1.3152419719583899</v>
      </c>
    </row>
    <row r="19" spans="1:4" s="40" customFormat="1" ht="15" customHeight="1" x14ac:dyDescent="0.2">
      <c r="A19" s="102" t="s">
        <v>315</v>
      </c>
      <c r="B19" s="16">
        <v>9237000</v>
      </c>
      <c r="C19" s="16">
        <v>12676030</v>
      </c>
      <c r="D19" s="101">
        <v>1.3723102738984518</v>
      </c>
    </row>
    <row r="20" spans="1:4" s="40" customFormat="1" ht="15" customHeight="1" x14ac:dyDescent="0.2">
      <c r="A20" s="102" t="s">
        <v>305</v>
      </c>
      <c r="B20" s="16">
        <v>2369000</v>
      </c>
      <c r="C20" s="16">
        <v>2212000</v>
      </c>
      <c r="D20" s="101">
        <v>0.93372731110173068</v>
      </c>
    </row>
    <row r="21" spans="1:4" x14ac:dyDescent="0.25">
      <c r="A21" s="29" t="s">
        <v>27</v>
      </c>
      <c r="B21" s="19">
        <v>252394000</v>
      </c>
      <c r="C21" s="19">
        <v>142093658.14069998</v>
      </c>
      <c r="D21" s="20">
        <v>0.56298350254245344</v>
      </c>
    </row>
    <row r="22" spans="1:4" x14ac:dyDescent="0.25">
      <c r="A22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Zeros="0" zoomScaleNormal="100" workbookViewId="0">
      <selection activeCell="A7" sqref="A7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25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300</v>
      </c>
      <c r="B9" s="16">
        <v>1977000</v>
      </c>
      <c r="C9" s="16">
        <v>796490</v>
      </c>
      <c r="D9" s="101">
        <v>0.40287809812847747</v>
      </c>
    </row>
    <row r="10" spans="1:4" s="40" customFormat="1" ht="15" customHeight="1" x14ac:dyDescent="0.2">
      <c r="A10" s="102" t="s">
        <v>301</v>
      </c>
      <c r="B10" s="16">
        <v>68321000</v>
      </c>
      <c r="C10" s="16">
        <v>25498522.677999999</v>
      </c>
      <c r="D10" s="101">
        <v>0.37321647338300085</v>
      </c>
    </row>
    <row r="11" spans="1:4" s="40" customFormat="1" ht="15" customHeight="1" x14ac:dyDescent="0.2">
      <c r="A11" s="102" t="s">
        <v>302</v>
      </c>
      <c r="B11" s="16">
        <v>37730000</v>
      </c>
      <c r="C11" s="16">
        <v>23432310</v>
      </c>
      <c r="D11" s="101">
        <v>0.6210524781341108</v>
      </c>
    </row>
    <row r="12" spans="1:4" s="40" customFormat="1" ht="15" customHeight="1" x14ac:dyDescent="0.2">
      <c r="A12" s="102" t="s">
        <v>304</v>
      </c>
      <c r="B12" s="16">
        <v>397000</v>
      </c>
      <c r="C12" s="16">
        <v>1194630</v>
      </c>
      <c r="D12" s="101">
        <v>3.0091435768261965</v>
      </c>
    </row>
    <row r="13" spans="1:4" s="40" customFormat="1" ht="15" customHeight="1" x14ac:dyDescent="0.2">
      <c r="A13" s="102" t="s">
        <v>322</v>
      </c>
      <c r="B13" s="16">
        <v>0</v>
      </c>
      <c r="C13" s="16">
        <v>792000</v>
      </c>
      <c r="D13" s="101"/>
    </row>
    <row r="14" spans="1:4" s="40" customFormat="1" ht="15" customHeight="1" x14ac:dyDescent="0.2">
      <c r="A14" s="102" t="s">
        <v>305</v>
      </c>
      <c r="B14" s="16">
        <v>1976000</v>
      </c>
      <c r="C14" s="16">
        <v>1035000</v>
      </c>
      <c r="D14" s="101">
        <v>0.52378542510121462</v>
      </c>
    </row>
    <row r="15" spans="1:4" x14ac:dyDescent="0.25">
      <c r="A15" s="29" t="s">
        <v>27</v>
      </c>
      <c r="B15" s="19">
        <v>110401000</v>
      </c>
      <c r="C15" s="19">
        <v>52748952.678000003</v>
      </c>
      <c r="D15" s="20">
        <v>0.47779415655655294</v>
      </c>
    </row>
    <row r="16" spans="1:4" x14ac:dyDescent="0.25">
      <c r="A16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showZeros="0" zoomScaleNormal="100" workbookViewId="0">
      <selection activeCell="A7" sqref="A7"/>
    </sheetView>
  </sheetViews>
  <sheetFormatPr baseColWidth="10" defaultRowHeight="13.2" x14ac:dyDescent="0.25"/>
  <cols>
    <col min="1" max="1" width="54.44140625" style="26" customWidth="1"/>
    <col min="2" max="2" width="16.109375" customWidth="1"/>
    <col min="3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s="8" customFormat="1" ht="26.4" x14ac:dyDescent="0.25">
      <c r="A3" s="25" t="s">
        <v>295</v>
      </c>
      <c r="B3" s="4"/>
      <c r="C3" s="4"/>
      <c r="D3" s="4"/>
    </row>
    <row r="4" spans="1:4" s="8" customFormat="1" x14ac:dyDescent="0.25">
      <c r="A4" s="25" t="s">
        <v>192</v>
      </c>
      <c r="B4" s="4"/>
      <c r="C4" s="4"/>
      <c r="D4" s="4"/>
    </row>
    <row r="5" spans="1:4" s="8" customFormat="1" x14ac:dyDescent="0.25">
      <c r="A5" s="25" t="s">
        <v>275</v>
      </c>
      <c r="B5" s="4"/>
      <c r="C5" s="4"/>
      <c r="D5" s="4"/>
    </row>
    <row r="6" spans="1:4" s="8" customFormat="1" x14ac:dyDescent="0.25">
      <c r="A6" s="31"/>
    </row>
    <row r="7" spans="1:4" s="8" customFormat="1" x14ac:dyDescent="0.25">
      <c r="A7" s="31"/>
      <c r="D7" s="21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45042000</v>
      </c>
      <c r="C9" s="16">
        <v>61772220</v>
      </c>
      <c r="D9" s="101">
        <v>1.3714359930731317</v>
      </c>
    </row>
    <row r="10" spans="1:4" s="40" customFormat="1" ht="15" customHeight="1" x14ac:dyDescent="0.2">
      <c r="A10" s="102" t="s">
        <v>297</v>
      </c>
      <c r="B10" s="16">
        <v>17845000</v>
      </c>
      <c r="C10" s="16">
        <v>13742456.1417</v>
      </c>
      <c r="D10" s="101">
        <v>0.77010121275987664</v>
      </c>
    </row>
    <row r="11" spans="1:4" s="40" customFormat="1" ht="15" customHeight="1" x14ac:dyDescent="0.2">
      <c r="A11" s="102" t="s">
        <v>298</v>
      </c>
      <c r="B11" s="16">
        <v>5800000</v>
      </c>
      <c r="C11" s="16">
        <v>22180</v>
      </c>
      <c r="D11" s="101">
        <v>3.8241379310344826E-3</v>
      </c>
    </row>
    <row r="12" spans="1:4" s="40" customFormat="1" ht="15" customHeight="1" x14ac:dyDescent="0.2">
      <c r="A12" s="102" t="s">
        <v>345</v>
      </c>
      <c r="B12" s="16">
        <v>0</v>
      </c>
      <c r="C12" s="16">
        <v>19000</v>
      </c>
      <c r="D12" s="101"/>
    </row>
    <row r="13" spans="1:4" s="40" customFormat="1" ht="15" customHeight="1" x14ac:dyDescent="0.2">
      <c r="A13" s="102" t="s">
        <v>346</v>
      </c>
      <c r="B13" s="16">
        <v>646000</v>
      </c>
      <c r="C13" s="16">
        <v>346000</v>
      </c>
      <c r="D13" s="101">
        <v>0.5356037151702786</v>
      </c>
    </row>
    <row r="14" spans="1:4" s="40" customFormat="1" ht="15" customHeight="1" x14ac:dyDescent="0.2">
      <c r="A14" s="102" t="s">
        <v>347</v>
      </c>
      <c r="B14" s="16">
        <v>419000</v>
      </c>
      <c r="C14" s="16">
        <v>1233000</v>
      </c>
      <c r="D14" s="101">
        <v>2.9427207637231505</v>
      </c>
    </row>
    <row r="15" spans="1:4" s="40" customFormat="1" ht="15" customHeight="1" x14ac:dyDescent="0.2">
      <c r="A15" s="102" t="s">
        <v>348</v>
      </c>
      <c r="B15" s="16">
        <v>0</v>
      </c>
      <c r="C15" s="16">
        <v>59081.51</v>
      </c>
      <c r="D15" s="101"/>
    </row>
    <row r="16" spans="1:4" s="40" customFormat="1" ht="15" customHeight="1" x14ac:dyDescent="0.2">
      <c r="A16" s="102" t="s">
        <v>299</v>
      </c>
      <c r="B16" s="16">
        <v>3648000</v>
      </c>
      <c r="C16" s="16">
        <v>506100</v>
      </c>
      <c r="D16" s="101">
        <v>0.13873355263157894</v>
      </c>
    </row>
    <row r="17" spans="1:4" s="40" customFormat="1" ht="15" customHeight="1" x14ac:dyDescent="0.2">
      <c r="A17" s="102" t="s">
        <v>318</v>
      </c>
      <c r="B17" s="16">
        <v>0</v>
      </c>
      <c r="C17" s="16">
        <v>6527040</v>
      </c>
      <c r="D17" s="101"/>
    </row>
    <row r="18" spans="1:4" s="40" customFormat="1" ht="15" customHeight="1" x14ac:dyDescent="0.2">
      <c r="A18" s="102" t="s">
        <v>300</v>
      </c>
      <c r="B18" s="16">
        <v>26172000</v>
      </c>
      <c r="C18" s="16">
        <v>10091900</v>
      </c>
      <c r="D18" s="101">
        <v>0.38559911355647258</v>
      </c>
    </row>
    <row r="19" spans="1:4" s="40" customFormat="1" ht="15" customHeight="1" x14ac:dyDescent="0.2">
      <c r="A19" s="102" t="s">
        <v>349</v>
      </c>
      <c r="B19" s="16">
        <v>600000</v>
      </c>
      <c r="C19" s="16">
        <v>528310</v>
      </c>
      <c r="D19" s="101">
        <v>0.88051666666666661</v>
      </c>
    </row>
    <row r="20" spans="1:4" s="40" customFormat="1" ht="15" customHeight="1" x14ac:dyDescent="0.2">
      <c r="A20" s="102" t="s">
        <v>308</v>
      </c>
      <c r="B20" s="16">
        <v>1170000</v>
      </c>
      <c r="C20" s="16">
        <v>699580</v>
      </c>
      <c r="D20" s="101">
        <v>0.59793162393162391</v>
      </c>
    </row>
    <row r="21" spans="1:4" s="40" customFormat="1" ht="15" customHeight="1" x14ac:dyDescent="0.2">
      <c r="A21" s="102" t="s">
        <v>301</v>
      </c>
      <c r="B21" s="16">
        <v>145650000</v>
      </c>
      <c r="C21" s="16">
        <v>73714073.069999993</v>
      </c>
      <c r="D21" s="101">
        <v>0.50610417487126669</v>
      </c>
    </row>
    <row r="22" spans="1:4" s="40" customFormat="1" ht="15" customHeight="1" x14ac:dyDescent="0.2">
      <c r="A22" s="102" t="s">
        <v>350</v>
      </c>
      <c r="B22" s="16">
        <v>3000</v>
      </c>
      <c r="C22" s="16">
        <v>198510</v>
      </c>
      <c r="D22" s="101">
        <v>66.17</v>
      </c>
    </row>
    <row r="23" spans="1:4" s="40" customFormat="1" ht="15" customHeight="1" x14ac:dyDescent="0.2">
      <c r="A23" s="102" t="s">
        <v>351</v>
      </c>
      <c r="B23" s="16">
        <v>26414000</v>
      </c>
      <c r="C23" s="16">
        <v>8535140</v>
      </c>
      <c r="D23" s="101">
        <v>0.32312940107518739</v>
      </c>
    </row>
    <row r="24" spans="1:4" s="40" customFormat="1" ht="15" customHeight="1" x14ac:dyDescent="0.2">
      <c r="A24" s="102" t="s">
        <v>352</v>
      </c>
      <c r="B24" s="16">
        <v>95000</v>
      </c>
      <c r="C24" s="16">
        <v>147000</v>
      </c>
      <c r="D24" s="101">
        <v>1.5473684210526315</v>
      </c>
    </row>
    <row r="25" spans="1:4" s="40" customFormat="1" ht="15" customHeight="1" x14ac:dyDescent="0.2">
      <c r="A25" s="102" t="s">
        <v>353</v>
      </c>
      <c r="B25" s="16">
        <v>38000</v>
      </c>
      <c r="C25" s="16">
        <v>35990</v>
      </c>
      <c r="D25" s="101">
        <v>0.94710526315789478</v>
      </c>
    </row>
    <row r="26" spans="1:4" s="40" customFormat="1" ht="15" customHeight="1" x14ac:dyDescent="0.2">
      <c r="A26" s="102" t="s">
        <v>354</v>
      </c>
      <c r="B26" s="16">
        <v>30000</v>
      </c>
      <c r="C26" s="16">
        <v>119330</v>
      </c>
      <c r="D26" s="101">
        <v>3.9776666666666665</v>
      </c>
    </row>
    <row r="27" spans="1:4" s="40" customFormat="1" ht="15" customHeight="1" x14ac:dyDescent="0.2">
      <c r="A27" s="102" t="s">
        <v>328</v>
      </c>
      <c r="B27" s="16">
        <v>180000</v>
      </c>
      <c r="C27" s="16">
        <v>223670</v>
      </c>
      <c r="D27" s="101">
        <v>1.2426111111111111</v>
      </c>
    </row>
    <row r="28" spans="1:4" s="40" customFormat="1" ht="20.399999999999999" x14ac:dyDescent="0.2">
      <c r="A28" s="102" t="s">
        <v>355</v>
      </c>
      <c r="B28" s="16">
        <v>80000</v>
      </c>
      <c r="C28" s="16">
        <v>36000</v>
      </c>
      <c r="D28" s="101">
        <v>0.45</v>
      </c>
    </row>
    <row r="29" spans="1:4" s="40" customFormat="1" ht="20.399999999999999" x14ac:dyDescent="0.2">
      <c r="A29" s="102" t="s">
        <v>356</v>
      </c>
      <c r="B29" s="16">
        <v>4438000</v>
      </c>
      <c r="C29" s="16">
        <v>2282000</v>
      </c>
      <c r="D29" s="101">
        <v>0.51419558359621453</v>
      </c>
    </row>
    <row r="30" spans="1:4" s="40" customFormat="1" ht="15" customHeight="1" x14ac:dyDescent="0.2">
      <c r="A30" s="102" t="s">
        <v>357</v>
      </c>
      <c r="B30" s="16">
        <v>3600000</v>
      </c>
      <c r="C30" s="16">
        <v>3267000</v>
      </c>
      <c r="D30" s="101">
        <v>0.90749999999999997</v>
      </c>
    </row>
    <row r="31" spans="1:4" s="40" customFormat="1" ht="15" customHeight="1" x14ac:dyDescent="0.2">
      <c r="A31" s="102" t="s">
        <v>358</v>
      </c>
      <c r="B31" s="16">
        <v>580000</v>
      </c>
      <c r="C31" s="16">
        <v>511000</v>
      </c>
      <c r="D31" s="101">
        <v>0.88103448275862073</v>
      </c>
    </row>
    <row r="32" spans="1:4" s="40" customFormat="1" ht="15" customHeight="1" x14ac:dyDescent="0.2">
      <c r="A32" s="102" t="s">
        <v>309</v>
      </c>
      <c r="B32" s="16">
        <v>62000</v>
      </c>
      <c r="C32" s="16">
        <v>126000</v>
      </c>
      <c r="D32" s="101">
        <v>2.032258064516129</v>
      </c>
    </row>
    <row r="33" spans="1:4" s="40" customFormat="1" ht="15" customHeight="1" x14ac:dyDescent="0.2">
      <c r="A33" s="102" t="s">
        <v>359</v>
      </c>
      <c r="B33" s="16">
        <v>316000</v>
      </c>
      <c r="C33" s="16">
        <v>566000</v>
      </c>
      <c r="D33" s="101">
        <v>1.7911392405063291</v>
      </c>
    </row>
    <row r="34" spans="1:4" s="40" customFormat="1" ht="15" customHeight="1" x14ac:dyDescent="0.2">
      <c r="A34" s="102" t="s">
        <v>360</v>
      </c>
      <c r="B34" s="16">
        <v>1673000</v>
      </c>
      <c r="C34" s="16">
        <v>594520</v>
      </c>
      <c r="D34" s="101">
        <v>0.35536162582187686</v>
      </c>
    </row>
    <row r="35" spans="1:4" s="40" customFormat="1" ht="15" customHeight="1" x14ac:dyDescent="0.2">
      <c r="A35" s="102" t="s">
        <v>361</v>
      </c>
      <c r="B35" s="16">
        <v>24000</v>
      </c>
      <c r="C35" s="16">
        <v>5670</v>
      </c>
      <c r="D35" s="101">
        <v>0.23624999999999999</v>
      </c>
    </row>
    <row r="36" spans="1:4" s="40" customFormat="1" ht="15" customHeight="1" x14ac:dyDescent="0.2">
      <c r="A36" s="102" t="s">
        <v>362</v>
      </c>
      <c r="B36" s="16">
        <v>95000</v>
      </c>
      <c r="C36" s="16">
        <v>129000</v>
      </c>
      <c r="D36" s="101">
        <v>1.3578947368421053</v>
      </c>
    </row>
    <row r="37" spans="1:4" s="40" customFormat="1" ht="15" customHeight="1" x14ac:dyDescent="0.2">
      <c r="A37" s="102" t="s">
        <v>363</v>
      </c>
      <c r="B37" s="16">
        <v>30000</v>
      </c>
      <c r="C37" s="16">
        <v>83000</v>
      </c>
      <c r="D37" s="101">
        <v>2.7666666666666666</v>
      </c>
    </row>
    <row r="38" spans="1:4" s="40" customFormat="1" ht="15" customHeight="1" x14ac:dyDescent="0.2">
      <c r="A38" s="102" t="s">
        <v>364</v>
      </c>
      <c r="B38" s="16">
        <v>55000</v>
      </c>
      <c r="C38" s="16">
        <v>351170</v>
      </c>
      <c r="D38" s="101">
        <v>6.3849090909090913</v>
      </c>
    </row>
    <row r="39" spans="1:4" s="40" customFormat="1" ht="15" customHeight="1" x14ac:dyDescent="0.2">
      <c r="A39" s="102" t="s">
        <v>365</v>
      </c>
      <c r="B39" s="16">
        <v>27000</v>
      </c>
      <c r="C39" s="16">
        <v>47000</v>
      </c>
      <c r="D39" s="101">
        <v>1.7407407407407407</v>
      </c>
    </row>
    <row r="40" spans="1:4" s="40" customFormat="1" ht="15" customHeight="1" x14ac:dyDescent="0.2">
      <c r="A40" s="102" t="s">
        <v>366</v>
      </c>
      <c r="B40" s="16">
        <v>45000</v>
      </c>
      <c r="C40" s="16">
        <v>2110</v>
      </c>
      <c r="D40" s="101">
        <v>4.688888888888889E-2</v>
      </c>
    </row>
    <row r="41" spans="1:4" s="40" customFormat="1" ht="15" customHeight="1" x14ac:dyDescent="0.2">
      <c r="A41" s="102" t="s">
        <v>367</v>
      </c>
      <c r="B41" s="16">
        <v>2000</v>
      </c>
      <c r="C41" s="16">
        <v>0</v>
      </c>
      <c r="D41" s="101">
        <v>0</v>
      </c>
    </row>
    <row r="42" spans="1:4" s="40" customFormat="1" ht="15" customHeight="1" x14ac:dyDescent="0.2">
      <c r="A42" s="102" t="s">
        <v>368</v>
      </c>
      <c r="B42" s="16">
        <v>45000</v>
      </c>
      <c r="C42" s="16">
        <v>8000</v>
      </c>
      <c r="D42" s="101">
        <v>0.17777777777777778</v>
      </c>
    </row>
    <row r="43" spans="1:4" s="40" customFormat="1" ht="15" customHeight="1" x14ac:dyDescent="0.2">
      <c r="A43" s="102" t="s">
        <v>369</v>
      </c>
      <c r="B43" s="16">
        <v>2393000</v>
      </c>
      <c r="C43" s="16">
        <v>281910</v>
      </c>
      <c r="D43" s="101">
        <v>0.11780610112829085</v>
      </c>
    </row>
    <row r="44" spans="1:4" s="40" customFormat="1" ht="15" customHeight="1" x14ac:dyDescent="0.2">
      <c r="A44" s="102" t="s">
        <v>370</v>
      </c>
      <c r="B44" s="16">
        <v>21000</v>
      </c>
      <c r="C44" s="16">
        <v>3635.87</v>
      </c>
      <c r="D44" s="101">
        <v>0.17313666666666666</v>
      </c>
    </row>
    <row r="45" spans="1:4" s="40" customFormat="1" ht="15" customHeight="1" x14ac:dyDescent="0.2">
      <c r="A45" s="102" t="s">
        <v>371</v>
      </c>
      <c r="B45" s="16">
        <v>3000</v>
      </c>
      <c r="C45" s="16">
        <v>0</v>
      </c>
      <c r="D45" s="101">
        <v>0</v>
      </c>
    </row>
    <row r="46" spans="1:4" s="40" customFormat="1" ht="15" customHeight="1" x14ac:dyDescent="0.2">
      <c r="A46" s="102" t="s">
        <v>372</v>
      </c>
      <c r="B46" s="16">
        <v>1435000</v>
      </c>
      <c r="C46" s="16">
        <v>572110</v>
      </c>
      <c r="D46" s="101">
        <v>0.39868292682926831</v>
      </c>
    </row>
    <row r="47" spans="1:4" s="40" customFormat="1" ht="15" customHeight="1" x14ac:dyDescent="0.2">
      <c r="A47" s="102" t="s">
        <v>373</v>
      </c>
      <c r="B47" s="16">
        <v>2750000</v>
      </c>
      <c r="C47" s="16">
        <v>3247000</v>
      </c>
      <c r="D47" s="101">
        <v>1.1807272727272726</v>
      </c>
    </row>
    <row r="48" spans="1:4" s="40" customFormat="1" ht="15" customHeight="1" x14ac:dyDescent="0.2">
      <c r="A48" s="102" t="s">
        <v>374</v>
      </c>
      <c r="B48" s="16">
        <v>0</v>
      </c>
      <c r="C48" s="16">
        <v>3504930</v>
      </c>
      <c r="D48" s="101"/>
    </row>
    <row r="49" spans="1:4" s="40" customFormat="1" ht="15" customHeight="1" x14ac:dyDescent="0.2">
      <c r="A49" s="102" t="s">
        <v>311</v>
      </c>
      <c r="B49" s="16">
        <v>0</v>
      </c>
      <c r="C49" s="16">
        <v>10000</v>
      </c>
      <c r="D49" s="101"/>
    </row>
    <row r="50" spans="1:4" s="40" customFormat="1" ht="15" customHeight="1" x14ac:dyDescent="0.2">
      <c r="A50" s="102" t="s">
        <v>375</v>
      </c>
      <c r="B50" s="16">
        <v>330000</v>
      </c>
      <c r="C50" s="16">
        <v>335000</v>
      </c>
      <c r="D50" s="101">
        <v>1.0151515151515151</v>
      </c>
    </row>
    <row r="51" spans="1:4" s="40" customFormat="1" ht="15" customHeight="1" x14ac:dyDescent="0.2">
      <c r="A51" s="102" t="s">
        <v>376</v>
      </c>
      <c r="B51" s="16">
        <v>418000</v>
      </c>
      <c r="C51" s="16">
        <v>69120</v>
      </c>
      <c r="D51" s="101">
        <v>0.16535885167464115</v>
      </c>
    </row>
    <row r="52" spans="1:4" s="40" customFormat="1" ht="15" customHeight="1" x14ac:dyDescent="0.2">
      <c r="A52" s="102" t="s">
        <v>302</v>
      </c>
      <c r="B52" s="16">
        <v>1478000</v>
      </c>
      <c r="C52" s="16">
        <v>1144260</v>
      </c>
      <c r="D52" s="101">
        <v>0.77419485791610287</v>
      </c>
    </row>
    <row r="53" spans="1:4" s="40" customFormat="1" ht="15" customHeight="1" x14ac:dyDescent="0.2">
      <c r="A53" s="102" t="s">
        <v>303</v>
      </c>
      <c r="B53" s="16">
        <v>125218000</v>
      </c>
      <c r="C53" s="16">
        <v>8899090</v>
      </c>
      <c r="D53" s="101">
        <v>7.1068776054560842E-2</v>
      </c>
    </row>
    <row r="54" spans="1:4" s="40" customFormat="1" ht="15" customHeight="1" x14ac:dyDescent="0.2">
      <c r="A54" s="102" t="s">
        <v>377</v>
      </c>
      <c r="B54" s="16">
        <v>0</v>
      </c>
      <c r="C54" s="16">
        <v>150740</v>
      </c>
      <c r="D54" s="101"/>
    </row>
    <row r="55" spans="1:4" s="40" customFormat="1" ht="15" customHeight="1" x14ac:dyDescent="0.2">
      <c r="A55" s="102" t="s">
        <v>337</v>
      </c>
      <c r="B55" s="16">
        <v>350000</v>
      </c>
      <c r="C55" s="16">
        <v>289000</v>
      </c>
      <c r="D55" s="101">
        <v>0.82571428571428573</v>
      </c>
    </row>
    <row r="56" spans="1:4" s="40" customFormat="1" ht="15" customHeight="1" x14ac:dyDescent="0.2">
      <c r="A56" s="102" t="s">
        <v>304</v>
      </c>
      <c r="B56" s="16">
        <v>491000</v>
      </c>
      <c r="C56" s="16">
        <v>509030</v>
      </c>
      <c r="D56" s="101">
        <v>1.0367209775967414</v>
      </c>
    </row>
    <row r="57" spans="1:4" s="40" customFormat="1" ht="15" customHeight="1" x14ac:dyDescent="0.2">
      <c r="A57" s="102" t="s">
        <v>322</v>
      </c>
      <c r="B57" s="16">
        <v>0</v>
      </c>
      <c r="C57" s="16">
        <v>175000</v>
      </c>
      <c r="D57" s="101"/>
    </row>
    <row r="58" spans="1:4" s="40" customFormat="1" ht="15" customHeight="1" x14ac:dyDescent="0.2">
      <c r="A58" s="102" t="s">
        <v>378</v>
      </c>
      <c r="B58" s="16">
        <v>13000</v>
      </c>
      <c r="C58" s="16">
        <v>8090</v>
      </c>
      <c r="D58" s="101">
        <v>0.62230769230769234</v>
      </c>
    </row>
    <row r="59" spans="1:4" s="40" customFormat="1" ht="15" customHeight="1" x14ac:dyDescent="0.2">
      <c r="A59" s="102" t="s">
        <v>379</v>
      </c>
      <c r="B59" s="16">
        <v>20000</v>
      </c>
      <c r="C59" s="16">
        <v>40320</v>
      </c>
      <c r="D59" s="101">
        <v>2.016</v>
      </c>
    </row>
    <row r="60" spans="1:4" s="40" customFormat="1" ht="15" customHeight="1" x14ac:dyDescent="0.2">
      <c r="A60" s="102" t="s">
        <v>313</v>
      </c>
      <c r="B60" s="16">
        <v>8734000</v>
      </c>
      <c r="C60" s="16">
        <v>3941530</v>
      </c>
      <c r="D60" s="101">
        <v>0.45128577971147238</v>
      </c>
    </row>
    <row r="61" spans="1:4" s="40" customFormat="1" ht="15" customHeight="1" x14ac:dyDescent="0.2">
      <c r="A61" s="102" t="s">
        <v>314</v>
      </c>
      <c r="B61" s="16">
        <v>7645000</v>
      </c>
      <c r="C61" s="16">
        <v>12055000</v>
      </c>
      <c r="D61" s="101">
        <v>1.5768476128188358</v>
      </c>
    </row>
    <row r="62" spans="1:4" s="40" customFormat="1" ht="15" customHeight="1" x14ac:dyDescent="0.2">
      <c r="A62" s="102" t="s">
        <v>315</v>
      </c>
      <c r="B62" s="16">
        <v>0</v>
      </c>
      <c r="C62" s="16">
        <v>2700</v>
      </c>
      <c r="D62" s="101"/>
    </row>
    <row r="63" spans="1:4" s="40" customFormat="1" ht="15" customHeight="1" x14ac:dyDescent="0.2">
      <c r="A63" s="102" t="s">
        <v>305</v>
      </c>
      <c r="B63" s="16">
        <v>29291000</v>
      </c>
      <c r="C63" s="16">
        <v>25447000</v>
      </c>
      <c r="D63" s="101">
        <v>0.86876514970468743</v>
      </c>
    </row>
    <row r="64" spans="1:4" s="40" customFormat="1" ht="15" customHeight="1" x14ac:dyDescent="0.2">
      <c r="A64" s="102" t="s">
        <v>380</v>
      </c>
      <c r="B64" s="16">
        <v>427000</v>
      </c>
      <c r="C64" s="16">
        <v>352000</v>
      </c>
      <c r="D64" s="101">
        <v>0.82435597189695553</v>
      </c>
    </row>
    <row r="65" spans="1:4" s="40" customFormat="1" ht="15" customHeight="1" x14ac:dyDescent="0.2">
      <c r="A65" s="102" t="s">
        <v>341</v>
      </c>
      <c r="B65" s="16">
        <v>23414000</v>
      </c>
      <c r="C65" s="16">
        <v>2939960</v>
      </c>
      <c r="D65" s="101">
        <v>0.12556419236354319</v>
      </c>
    </row>
    <row r="66" spans="1:4" s="40" customFormat="1" ht="15" customHeight="1" x14ac:dyDescent="0.2">
      <c r="A66" s="102" t="s">
        <v>381</v>
      </c>
      <c r="B66" s="16">
        <v>500000</v>
      </c>
      <c r="C66" s="16">
        <v>464000</v>
      </c>
      <c r="D66" s="101">
        <v>0.92800000000000005</v>
      </c>
    </row>
    <row r="67" spans="1:4" ht="15" customHeight="1" x14ac:dyDescent="0.25">
      <c r="A67" s="29" t="s">
        <v>27</v>
      </c>
      <c r="B67" s="19">
        <v>489755000</v>
      </c>
      <c r="C67" s="19">
        <v>250970476.59170002</v>
      </c>
      <c r="D67" s="20">
        <v>0.51244086653877963</v>
      </c>
    </row>
    <row r="68" spans="1:4" ht="15" customHeight="1" x14ac:dyDescent="0.25">
      <c r="A68" s="30" t="s">
        <v>274</v>
      </c>
    </row>
    <row r="69" spans="1:4" x14ac:dyDescent="0.25">
      <c r="C69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96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989599000</v>
      </c>
      <c r="C9" s="16">
        <v>557456800</v>
      </c>
      <c r="D9" s="101">
        <v>0.5633158481364674</v>
      </c>
    </row>
    <row r="10" spans="1:4" s="40" customFormat="1" ht="15" customHeight="1" x14ac:dyDescent="0.2">
      <c r="A10" s="102" t="s">
        <v>297</v>
      </c>
      <c r="B10" s="16">
        <v>40943000</v>
      </c>
      <c r="C10" s="16">
        <v>34179936.548400298</v>
      </c>
      <c r="D10" s="101">
        <v>0.83481758904819625</v>
      </c>
    </row>
    <row r="11" spans="1:4" s="40" customFormat="1" ht="15" customHeight="1" x14ac:dyDescent="0.2">
      <c r="A11" s="102" t="s">
        <v>298</v>
      </c>
      <c r="B11" s="16">
        <v>100328000</v>
      </c>
      <c r="C11" s="16">
        <v>87281470</v>
      </c>
      <c r="D11" s="101">
        <v>0.86996122717486646</v>
      </c>
    </row>
    <row r="12" spans="1:4" s="40" customFormat="1" ht="15" customHeight="1" x14ac:dyDescent="0.2">
      <c r="A12" s="102" t="s">
        <v>299</v>
      </c>
      <c r="B12" s="16">
        <v>0</v>
      </c>
      <c r="C12" s="16">
        <v>610</v>
      </c>
      <c r="D12" s="101"/>
    </row>
    <row r="13" spans="1:4" s="40" customFormat="1" ht="15" customHeight="1" x14ac:dyDescent="0.2">
      <c r="A13" s="102" t="s">
        <v>318</v>
      </c>
      <c r="B13" s="16">
        <v>0</v>
      </c>
      <c r="C13" s="16">
        <v>2470</v>
      </c>
      <c r="D13" s="101"/>
    </row>
    <row r="14" spans="1:4" s="40" customFormat="1" ht="15" customHeight="1" x14ac:dyDescent="0.2">
      <c r="A14" s="102" t="s">
        <v>300</v>
      </c>
      <c r="B14" s="16">
        <v>0</v>
      </c>
      <c r="C14" s="16">
        <v>112410</v>
      </c>
      <c r="D14" s="101"/>
    </row>
    <row r="15" spans="1:4" s="40" customFormat="1" ht="15" customHeight="1" x14ac:dyDescent="0.2">
      <c r="A15" s="102" t="s">
        <v>308</v>
      </c>
      <c r="B15" s="16">
        <v>2827000</v>
      </c>
      <c r="C15" s="16">
        <v>2426100</v>
      </c>
      <c r="D15" s="101">
        <v>0.85818889281924304</v>
      </c>
    </row>
    <row r="16" spans="1:4" s="40" customFormat="1" ht="15" customHeight="1" x14ac:dyDescent="0.2">
      <c r="A16" s="102" t="s">
        <v>301</v>
      </c>
      <c r="B16" s="16">
        <v>2583000</v>
      </c>
      <c r="C16" s="16">
        <v>815726.18</v>
      </c>
      <c r="D16" s="101">
        <v>0.31580572202864887</v>
      </c>
    </row>
    <row r="17" spans="1:4" s="40" customFormat="1" ht="15" customHeight="1" x14ac:dyDescent="0.2">
      <c r="A17" s="102" t="s">
        <v>351</v>
      </c>
      <c r="B17" s="16">
        <v>10022000</v>
      </c>
      <c r="C17" s="16">
        <v>8927190</v>
      </c>
      <c r="D17" s="101">
        <v>0.89075932947515468</v>
      </c>
    </row>
    <row r="18" spans="1:4" s="40" customFormat="1" ht="15" customHeight="1" x14ac:dyDescent="0.2">
      <c r="A18" s="102" t="s">
        <v>382</v>
      </c>
      <c r="B18" s="16">
        <v>260000</v>
      </c>
      <c r="C18" s="16">
        <v>8000</v>
      </c>
      <c r="D18" s="101">
        <v>3.0769230769230771E-2</v>
      </c>
    </row>
    <row r="19" spans="1:4" s="40" customFormat="1" ht="15" customHeight="1" x14ac:dyDescent="0.2">
      <c r="A19" s="102" t="s">
        <v>383</v>
      </c>
      <c r="B19" s="16">
        <v>7987000</v>
      </c>
      <c r="C19" s="16">
        <v>8373000</v>
      </c>
      <c r="D19" s="101">
        <v>1.0483285338675348</v>
      </c>
    </row>
    <row r="20" spans="1:4" s="40" customFormat="1" ht="15" customHeight="1" x14ac:dyDescent="0.2">
      <c r="A20" s="102" t="s">
        <v>384</v>
      </c>
      <c r="B20" s="16">
        <v>2200000</v>
      </c>
      <c r="C20" s="16">
        <v>235300</v>
      </c>
      <c r="D20" s="101">
        <v>0.10695454545454545</v>
      </c>
    </row>
    <row r="21" spans="1:4" s="40" customFormat="1" ht="15" customHeight="1" x14ac:dyDescent="0.2">
      <c r="A21" s="102" t="s">
        <v>310</v>
      </c>
      <c r="B21" s="16">
        <v>550000</v>
      </c>
      <c r="C21" s="16">
        <v>1082030</v>
      </c>
      <c r="D21" s="101">
        <v>1.9673272727272728</v>
      </c>
    </row>
    <row r="22" spans="1:4" s="40" customFormat="1" ht="15" customHeight="1" x14ac:dyDescent="0.2">
      <c r="A22" s="102" t="s">
        <v>311</v>
      </c>
      <c r="B22" s="16">
        <v>0</v>
      </c>
      <c r="C22" s="16">
        <v>3000</v>
      </c>
      <c r="D22" s="101"/>
    </row>
    <row r="23" spans="1:4" s="40" customFormat="1" ht="15" customHeight="1" x14ac:dyDescent="0.2">
      <c r="A23" s="102" t="s">
        <v>385</v>
      </c>
      <c r="B23" s="16">
        <v>1865000</v>
      </c>
      <c r="C23" s="16">
        <v>762000</v>
      </c>
      <c r="D23" s="101">
        <v>0.40857908847184987</v>
      </c>
    </row>
    <row r="24" spans="1:4" s="40" customFormat="1" ht="15" customHeight="1" x14ac:dyDescent="0.2">
      <c r="A24" s="102" t="s">
        <v>303</v>
      </c>
      <c r="B24" s="16">
        <v>18259000</v>
      </c>
      <c r="C24" s="16">
        <v>591640</v>
      </c>
      <c r="D24" s="101">
        <v>3.240265074757654E-2</v>
      </c>
    </row>
    <row r="25" spans="1:4" s="40" customFormat="1" ht="15" customHeight="1" x14ac:dyDescent="0.2">
      <c r="A25" s="102" t="s">
        <v>337</v>
      </c>
      <c r="B25" s="16">
        <v>100000</v>
      </c>
      <c r="C25" s="16">
        <v>167000</v>
      </c>
      <c r="D25" s="101">
        <v>1.67</v>
      </c>
    </row>
    <row r="26" spans="1:4" s="40" customFormat="1" ht="15" customHeight="1" x14ac:dyDescent="0.2">
      <c r="A26" s="102" t="s">
        <v>304</v>
      </c>
      <c r="B26" s="16">
        <v>17741000</v>
      </c>
      <c r="C26" s="16">
        <v>10230770</v>
      </c>
      <c r="D26" s="101">
        <v>0.57667380643706667</v>
      </c>
    </row>
    <row r="27" spans="1:4" s="40" customFormat="1" ht="15" customHeight="1" x14ac:dyDescent="0.2">
      <c r="A27" s="102" t="s">
        <v>313</v>
      </c>
      <c r="B27" s="16">
        <v>20000</v>
      </c>
      <c r="C27" s="16">
        <v>0</v>
      </c>
      <c r="D27" s="101">
        <v>0</v>
      </c>
    </row>
    <row r="28" spans="1:4" s="40" customFormat="1" ht="15" customHeight="1" x14ac:dyDescent="0.2">
      <c r="A28" s="102" t="s">
        <v>314</v>
      </c>
      <c r="B28" s="16">
        <v>130791000</v>
      </c>
      <c r="C28" s="16">
        <v>208528000</v>
      </c>
      <c r="D28" s="101">
        <v>1.5943604682279362</v>
      </c>
    </row>
    <row r="29" spans="1:4" s="40" customFormat="1" ht="15" customHeight="1" x14ac:dyDescent="0.2">
      <c r="A29" s="102" t="s">
        <v>315</v>
      </c>
      <c r="B29" s="16">
        <v>57610000</v>
      </c>
      <c r="C29" s="16">
        <v>42935100</v>
      </c>
      <c r="D29" s="101">
        <v>0.74527165422669672</v>
      </c>
    </row>
    <row r="30" spans="1:4" s="40" customFormat="1" ht="15" customHeight="1" x14ac:dyDescent="0.2">
      <c r="A30" s="102" t="s">
        <v>305</v>
      </c>
      <c r="B30" s="16">
        <v>9358000</v>
      </c>
      <c r="C30" s="16">
        <v>7107000</v>
      </c>
      <c r="D30" s="101">
        <v>0.75945714896345373</v>
      </c>
    </row>
    <row r="31" spans="1:4" s="40" customFormat="1" ht="15" customHeight="1" x14ac:dyDescent="0.2">
      <c r="A31" s="102" t="s">
        <v>341</v>
      </c>
      <c r="B31" s="16">
        <v>0</v>
      </c>
      <c r="C31" s="16">
        <v>17430</v>
      </c>
      <c r="D31" s="101"/>
    </row>
    <row r="32" spans="1:4" x14ac:dyDescent="0.25">
      <c r="A32" s="29" t="s">
        <v>27</v>
      </c>
      <c r="B32" s="19">
        <v>1393043000</v>
      </c>
      <c r="C32" s="19">
        <v>971242982.72840023</v>
      </c>
      <c r="D32" s="20">
        <v>0.69720962147500132</v>
      </c>
    </row>
    <row r="33" spans="1:1" x14ac:dyDescent="0.25">
      <c r="A33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20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298</v>
      </c>
      <c r="B9" s="16">
        <v>5100000</v>
      </c>
      <c r="C9" s="16">
        <v>3492700</v>
      </c>
      <c r="D9" s="101">
        <v>0.68484313725490198</v>
      </c>
    </row>
    <row r="10" spans="1:4" s="40" customFormat="1" ht="15" customHeight="1" x14ac:dyDescent="0.2">
      <c r="A10" s="102" t="s">
        <v>301</v>
      </c>
      <c r="B10" s="16">
        <v>113000</v>
      </c>
      <c r="C10" s="16">
        <v>78769.350000000006</v>
      </c>
      <c r="D10" s="101">
        <v>0.69707389380530982</v>
      </c>
    </row>
    <row r="11" spans="1:4" s="40" customFormat="1" ht="15" customHeight="1" x14ac:dyDescent="0.2">
      <c r="A11" s="102" t="s">
        <v>302</v>
      </c>
      <c r="B11" s="16">
        <v>4674000</v>
      </c>
      <c r="C11" s="16">
        <v>2313480</v>
      </c>
      <c r="D11" s="101">
        <v>0.49496790757381259</v>
      </c>
    </row>
    <row r="12" spans="1:4" s="40" customFormat="1" ht="15" customHeight="1" x14ac:dyDescent="0.2">
      <c r="A12" s="102" t="s">
        <v>304</v>
      </c>
      <c r="B12" s="16">
        <v>2343000</v>
      </c>
      <c r="C12" s="16">
        <v>5280050</v>
      </c>
      <c r="D12" s="101">
        <v>2.2535424669227484</v>
      </c>
    </row>
    <row r="13" spans="1:4" s="40" customFormat="1" ht="15" customHeight="1" x14ac:dyDescent="0.2">
      <c r="A13" s="102" t="s">
        <v>305</v>
      </c>
      <c r="B13" s="16">
        <v>92000</v>
      </c>
      <c r="C13" s="16">
        <v>71000</v>
      </c>
      <c r="D13" s="101">
        <v>0.77173913043478259</v>
      </c>
    </row>
    <row r="14" spans="1:4" x14ac:dyDescent="0.25">
      <c r="A14" s="29" t="s">
        <v>27</v>
      </c>
      <c r="B14" s="19">
        <v>12322000</v>
      </c>
      <c r="C14" s="19">
        <v>11235999.35</v>
      </c>
      <c r="D14" s="20">
        <v>0.91186490423632527</v>
      </c>
    </row>
    <row r="15" spans="1:4" x14ac:dyDescent="0.25">
      <c r="A15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21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301</v>
      </c>
      <c r="B9" s="16">
        <v>2494000</v>
      </c>
      <c r="C9" s="16">
        <v>89626.35000000002</v>
      </c>
      <c r="D9" s="101">
        <v>3.593678829190057E-2</v>
      </c>
    </row>
    <row r="10" spans="1:4" s="40" customFormat="1" ht="15" customHeight="1" x14ac:dyDescent="0.2">
      <c r="A10" s="102" t="s">
        <v>302</v>
      </c>
      <c r="B10" s="16">
        <v>6266000</v>
      </c>
      <c r="C10" s="16">
        <v>4906650</v>
      </c>
      <c r="D10" s="101">
        <v>0.78305936801787424</v>
      </c>
    </row>
    <row r="11" spans="1:4" s="40" customFormat="1" ht="15" customHeight="1" x14ac:dyDescent="0.2">
      <c r="A11" s="102" t="s">
        <v>305</v>
      </c>
      <c r="B11" s="16">
        <v>76000</v>
      </c>
      <c r="C11" s="16">
        <v>42000</v>
      </c>
      <c r="D11" s="101">
        <v>0.55263157894736847</v>
      </c>
    </row>
    <row r="12" spans="1:4" x14ac:dyDescent="0.25">
      <c r="A12" s="29" t="s">
        <v>27</v>
      </c>
      <c r="B12" s="19">
        <v>8836000</v>
      </c>
      <c r="C12" s="19">
        <v>5038276.3499999996</v>
      </c>
      <c r="D12" s="20">
        <v>0.57019877206880942</v>
      </c>
    </row>
    <row r="13" spans="1:4" x14ac:dyDescent="0.25">
      <c r="A13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zoomScaleNormal="100" workbookViewId="0">
      <selection activeCell="G13" sqref="G13"/>
    </sheetView>
  </sheetViews>
  <sheetFormatPr baseColWidth="10" defaultRowHeight="13.2" x14ac:dyDescent="0.25"/>
  <cols>
    <col min="1" max="1" width="5.6640625" style="26" customWidth="1"/>
    <col min="2" max="2" width="48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30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28</v>
      </c>
      <c r="B5" s="4"/>
      <c r="C5" s="4"/>
      <c r="D5" s="4"/>
      <c r="E5" s="4"/>
    </row>
    <row r="7" spans="1:5" x14ac:dyDescent="0.25">
      <c r="E7" s="5" t="s">
        <v>1</v>
      </c>
    </row>
    <row r="8" spans="1:5" s="8" customFormat="1" ht="36" customHeight="1" x14ac:dyDescent="0.25">
      <c r="A8" s="27" t="s">
        <v>9</v>
      </c>
      <c r="B8" s="14"/>
      <c r="C8" s="6" t="s">
        <v>3</v>
      </c>
      <c r="D8" s="6" t="s">
        <v>4</v>
      </c>
      <c r="E8" s="7" t="s">
        <v>5</v>
      </c>
    </row>
    <row r="9" spans="1:5" x14ac:dyDescent="0.25">
      <c r="A9" s="28" t="s">
        <v>50</v>
      </c>
      <c r="B9" s="15" t="s">
        <v>51</v>
      </c>
      <c r="C9" s="16">
        <v>0</v>
      </c>
      <c r="D9" s="16">
        <v>1209.52</v>
      </c>
      <c r="E9" s="17">
        <v>0</v>
      </c>
    </row>
    <row r="10" spans="1:5" x14ac:dyDescent="0.25">
      <c r="A10" s="28" t="s">
        <v>52</v>
      </c>
      <c r="B10" s="15" t="s">
        <v>53</v>
      </c>
      <c r="C10" s="16">
        <v>300000</v>
      </c>
      <c r="D10" s="16">
        <v>2944635.34</v>
      </c>
      <c r="E10" s="17">
        <v>9.8154511333333332</v>
      </c>
    </row>
    <row r="11" spans="1:5" x14ac:dyDescent="0.25">
      <c r="A11" s="28" t="s">
        <v>54</v>
      </c>
      <c r="B11" s="15" t="s">
        <v>55</v>
      </c>
      <c r="C11" s="16">
        <v>0</v>
      </c>
      <c r="D11" s="16">
        <v>36194800.469999999</v>
      </c>
      <c r="E11" s="17">
        <v>0</v>
      </c>
    </row>
    <row r="12" spans="1:5" x14ac:dyDescent="0.25">
      <c r="A12" s="28" t="s">
        <v>56</v>
      </c>
      <c r="B12" s="15" t="s">
        <v>57</v>
      </c>
      <c r="C12" s="16">
        <v>0</v>
      </c>
      <c r="D12" s="16">
        <v>1721213.64</v>
      </c>
      <c r="E12" s="17">
        <v>0</v>
      </c>
    </row>
    <row r="13" spans="1:5" x14ac:dyDescent="0.25">
      <c r="A13" s="28" t="s">
        <v>58</v>
      </c>
      <c r="B13" s="15" t="s">
        <v>59</v>
      </c>
      <c r="C13" s="16">
        <v>0</v>
      </c>
      <c r="D13" s="16">
        <v>2977032.72</v>
      </c>
      <c r="E13" s="17">
        <v>0</v>
      </c>
    </row>
    <row r="14" spans="1:5" x14ac:dyDescent="0.25">
      <c r="A14" s="28" t="s">
        <v>60</v>
      </c>
      <c r="B14" s="15" t="s">
        <v>61</v>
      </c>
      <c r="C14" s="16">
        <v>51252790</v>
      </c>
      <c r="D14" s="16">
        <v>53085706.479999997</v>
      </c>
      <c r="E14" s="17">
        <v>1.0357622771365227</v>
      </c>
    </row>
    <row r="15" spans="1:5" x14ac:dyDescent="0.25">
      <c r="A15" s="28" t="s">
        <v>62</v>
      </c>
      <c r="B15" s="15" t="s">
        <v>63</v>
      </c>
      <c r="C15" s="16">
        <v>300000</v>
      </c>
      <c r="D15" s="16">
        <v>224679.69</v>
      </c>
      <c r="E15" s="17">
        <v>0.7489323</v>
      </c>
    </row>
    <row r="16" spans="1:5" x14ac:dyDescent="0.25">
      <c r="A16" s="28" t="s">
        <v>64</v>
      </c>
      <c r="B16" s="15" t="s">
        <v>65</v>
      </c>
      <c r="C16" s="16">
        <v>0</v>
      </c>
      <c r="D16" s="16">
        <v>3240.22</v>
      </c>
      <c r="E16" s="17">
        <v>0</v>
      </c>
    </row>
    <row r="17" spans="1:5" x14ac:dyDescent="0.25">
      <c r="A17" s="28" t="s">
        <v>66</v>
      </c>
      <c r="B17" s="15" t="s">
        <v>67</v>
      </c>
      <c r="C17" s="16">
        <v>0</v>
      </c>
      <c r="D17" s="16">
        <v>2805.02</v>
      </c>
      <c r="E17" s="17">
        <v>0</v>
      </c>
    </row>
    <row r="18" spans="1:5" x14ac:dyDescent="0.25">
      <c r="A18" s="28" t="s">
        <v>68</v>
      </c>
      <c r="B18" s="15" t="s">
        <v>69</v>
      </c>
      <c r="C18" s="16">
        <v>17175000</v>
      </c>
      <c r="D18" s="16">
        <v>4930306.37</v>
      </c>
      <c r="E18" s="17">
        <v>0.2870629618631732</v>
      </c>
    </row>
    <row r="19" spans="1:5" x14ac:dyDescent="0.25">
      <c r="A19" s="28" t="s">
        <v>70</v>
      </c>
      <c r="B19" s="15" t="s">
        <v>71</v>
      </c>
      <c r="C19" s="16">
        <v>0</v>
      </c>
      <c r="D19" s="16">
        <v>2897.95</v>
      </c>
      <c r="E19" s="17">
        <v>0</v>
      </c>
    </row>
    <row r="20" spans="1:5" x14ac:dyDescent="0.25">
      <c r="A20" s="28" t="s">
        <v>72</v>
      </c>
      <c r="B20" s="15" t="s">
        <v>73</v>
      </c>
      <c r="C20" s="16">
        <v>0</v>
      </c>
      <c r="D20" s="16">
        <v>25853.98</v>
      </c>
      <c r="E20" s="17">
        <v>0</v>
      </c>
    </row>
    <row r="21" spans="1:5" x14ac:dyDescent="0.25">
      <c r="A21" s="29" t="s">
        <v>27</v>
      </c>
      <c r="B21" s="18"/>
      <c r="C21" s="19">
        <v>69027790</v>
      </c>
      <c r="D21" s="19">
        <v>102114381.39999999</v>
      </c>
      <c r="E21" s="20">
        <v>1.4793227684096506</v>
      </c>
    </row>
    <row r="22" spans="1:5" x14ac:dyDescent="0.25">
      <c r="A22" s="30" t="s">
        <v>7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zoomScaleNormal="100" workbookViewId="0">
      <selection activeCell="A7" sqref="A7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23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20.399999999999999" x14ac:dyDescent="0.2">
      <c r="A9" s="102" t="s">
        <v>361</v>
      </c>
      <c r="B9" s="16">
        <v>0</v>
      </c>
      <c r="C9" s="16">
        <v>21570</v>
      </c>
      <c r="D9" s="101"/>
    </row>
    <row r="10" spans="1:4" s="40" customFormat="1" ht="15" customHeight="1" x14ac:dyDescent="0.2">
      <c r="A10" s="102" t="s">
        <v>364</v>
      </c>
      <c r="B10" s="16">
        <v>0</v>
      </c>
      <c r="C10" s="16">
        <v>738900</v>
      </c>
      <c r="D10" s="101"/>
    </row>
    <row r="11" spans="1:4" s="40" customFormat="1" ht="15" customHeight="1" x14ac:dyDescent="0.2">
      <c r="A11" s="102" t="s">
        <v>305</v>
      </c>
      <c r="B11" s="16">
        <v>0</v>
      </c>
      <c r="C11" s="16">
        <v>189000</v>
      </c>
      <c r="D11" s="101"/>
    </row>
    <row r="12" spans="1:4" x14ac:dyDescent="0.25">
      <c r="A12" s="29" t="s">
        <v>27</v>
      </c>
      <c r="B12" s="19">
        <v>0</v>
      </c>
      <c r="C12" s="19">
        <v>949470</v>
      </c>
      <c r="D12" s="20">
        <v>0</v>
      </c>
    </row>
    <row r="13" spans="1:4" x14ac:dyDescent="0.25">
      <c r="A13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Zeros="0" zoomScaleNormal="100" workbookViewId="0">
      <selection activeCell="A7" sqref="A7"/>
    </sheetView>
  </sheetViews>
  <sheetFormatPr baseColWidth="10" defaultRowHeight="13.2" x14ac:dyDescent="0.25"/>
  <cols>
    <col min="1" max="1" width="53.6640625" style="26" customWidth="1"/>
    <col min="2" max="3" width="16.6640625" customWidth="1"/>
    <col min="4" max="4" width="8.33203125" customWidth="1"/>
  </cols>
  <sheetData>
    <row r="1" spans="1:4" ht="39" customHeight="1" x14ac:dyDescent="0.25">
      <c r="A1" s="24"/>
      <c r="B1" s="1"/>
      <c r="C1" s="34"/>
      <c r="D1" s="3" t="s">
        <v>30</v>
      </c>
    </row>
    <row r="3" spans="1:4" ht="26.4" x14ac:dyDescent="0.25">
      <c r="A3" s="25" t="s">
        <v>295</v>
      </c>
      <c r="B3" s="4"/>
      <c r="C3" s="4"/>
      <c r="D3" s="4"/>
    </row>
    <row r="4" spans="1:4" x14ac:dyDescent="0.25">
      <c r="A4" s="25" t="s">
        <v>24</v>
      </c>
      <c r="B4" s="4"/>
      <c r="C4" s="4"/>
      <c r="D4" s="4"/>
    </row>
    <row r="5" spans="1:4" x14ac:dyDescent="0.25">
      <c r="A5" s="25" t="s">
        <v>275</v>
      </c>
      <c r="B5" s="4"/>
      <c r="C5" s="4"/>
      <c r="D5" s="4"/>
    </row>
    <row r="7" spans="1:4" x14ac:dyDescent="0.25">
      <c r="D7" s="5" t="s">
        <v>1</v>
      </c>
    </row>
    <row r="8" spans="1:4" s="8" customFormat="1" ht="36" customHeight="1" x14ac:dyDescent="0.25">
      <c r="A8" s="27" t="s">
        <v>276</v>
      </c>
      <c r="B8" s="6" t="s">
        <v>272</v>
      </c>
      <c r="C8" s="6" t="s">
        <v>273</v>
      </c>
      <c r="D8" s="7" t="s">
        <v>5</v>
      </c>
    </row>
    <row r="9" spans="1:4" s="40" customFormat="1" ht="15" customHeight="1" x14ac:dyDescent="0.2">
      <c r="A9" s="102" t="s">
        <v>296</v>
      </c>
      <c r="B9" s="16">
        <v>48323000</v>
      </c>
      <c r="C9" s="16">
        <v>86656430</v>
      </c>
      <c r="D9" s="101">
        <v>1.7932750450096226</v>
      </c>
    </row>
    <row r="10" spans="1:4" s="40" customFormat="1" ht="15" customHeight="1" x14ac:dyDescent="0.2">
      <c r="A10" s="102" t="s">
        <v>297</v>
      </c>
      <c r="B10" s="16">
        <v>0</v>
      </c>
      <c r="C10" s="16">
        <v>100485479.9278</v>
      </c>
      <c r="D10" s="101"/>
    </row>
    <row r="11" spans="1:4" s="40" customFormat="1" ht="15" customHeight="1" x14ac:dyDescent="0.2">
      <c r="A11" s="102" t="s">
        <v>298</v>
      </c>
      <c r="B11" s="16">
        <v>850000</v>
      </c>
      <c r="C11" s="16">
        <v>125270</v>
      </c>
      <c r="D11" s="101">
        <v>0.1473764705882353</v>
      </c>
    </row>
    <row r="12" spans="1:4" s="40" customFormat="1" ht="15" customHeight="1" x14ac:dyDescent="0.2">
      <c r="A12" s="102" t="s">
        <v>306</v>
      </c>
      <c r="B12" s="16">
        <v>521000</v>
      </c>
      <c r="C12" s="16">
        <v>20171000</v>
      </c>
      <c r="D12" s="101">
        <v>38.715930902111324</v>
      </c>
    </row>
    <row r="13" spans="1:4" s="40" customFormat="1" ht="15" customHeight="1" x14ac:dyDescent="0.2">
      <c r="A13" s="102" t="s">
        <v>318</v>
      </c>
      <c r="B13" s="16">
        <v>79659000</v>
      </c>
      <c r="C13" s="16">
        <v>0</v>
      </c>
      <c r="D13" s="101">
        <v>0</v>
      </c>
    </row>
    <row r="14" spans="1:4" s="40" customFormat="1" ht="15" customHeight="1" x14ac:dyDescent="0.2">
      <c r="A14" s="102" t="s">
        <v>300</v>
      </c>
      <c r="B14" s="16">
        <v>2572000</v>
      </c>
      <c r="C14" s="16">
        <v>2829840</v>
      </c>
      <c r="D14" s="101">
        <v>1.1002488335925349</v>
      </c>
    </row>
    <row r="15" spans="1:4" s="40" customFormat="1" ht="15" customHeight="1" x14ac:dyDescent="0.2">
      <c r="A15" s="102" t="s">
        <v>308</v>
      </c>
      <c r="B15" s="16">
        <v>10564000</v>
      </c>
      <c r="C15" s="16">
        <v>8341200</v>
      </c>
      <c r="D15" s="101">
        <v>0.78958727754638391</v>
      </c>
    </row>
    <row r="16" spans="1:4" s="40" customFormat="1" ht="15" customHeight="1" x14ac:dyDescent="0.2">
      <c r="A16" s="102" t="s">
        <v>301</v>
      </c>
      <c r="B16" s="16">
        <v>0</v>
      </c>
      <c r="C16" s="16">
        <v>101169185.81</v>
      </c>
      <c r="D16" s="101"/>
    </row>
    <row r="17" spans="1:4" s="40" customFormat="1" ht="15" customHeight="1" x14ac:dyDescent="0.2">
      <c r="A17" s="102" t="s">
        <v>343</v>
      </c>
      <c r="B17" s="16">
        <v>20000</v>
      </c>
      <c r="C17" s="16">
        <v>74000</v>
      </c>
      <c r="D17" s="101">
        <v>3.7</v>
      </c>
    </row>
    <row r="18" spans="1:4" s="40" customFormat="1" ht="15" customHeight="1" x14ac:dyDescent="0.2">
      <c r="A18" s="102" t="s">
        <v>328</v>
      </c>
      <c r="B18" s="16">
        <v>484000</v>
      </c>
      <c r="C18" s="16">
        <v>0</v>
      </c>
      <c r="D18" s="101">
        <v>0</v>
      </c>
    </row>
    <row r="19" spans="1:4" s="40" customFormat="1" ht="15" customHeight="1" x14ac:dyDescent="0.2">
      <c r="A19" s="102" t="s">
        <v>321</v>
      </c>
      <c r="B19" s="16">
        <v>109000</v>
      </c>
      <c r="C19" s="16">
        <v>324880</v>
      </c>
      <c r="D19" s="101">
        <v>2.9805504587155962</v>
      </c>
    </row>
    <row r="20" spans="1:4" s="40" customFormat="1" ht="15" customHeight="1" x14ac:dyDescent="0.2">
      <c r="A20" s="102" t="s">
        <v>386</v>
      </c>
      <c r="B20" s="16">
        <v>7300000</v>
      </c>
      <c r="C20" s="16">
        <v>5292000</v>
      </c>
      <c r="D20" s="101">
        <v>0.72493150684931507</v>
      </c>
    </row>
    <row r="21" spans="1:4" s="40" customFormat="1" ht="15" customHeight="1" x14ac:dyDescent="0.2">
      <c r="A21" s="102" t="s">
        <v>310</v>
      </c>
      <c r="B21" s="16">
        <v>92000</v>
      </c>
      <c r="C21" s="16">
        <v>19380</v>
      </c>
      <c r="D21" s="101">
        <v>0.21065217391304347</v>
      </c>
    </row>
    <row r="22" spans="1:4" s="40" customFormat="1" ht="15" customHeight="1" x14ac:dyDescent="0.2">
      <c r="A22" s="102" t="s">
        <v>311</v>
      </c>
      <c r="B22" s="16">
        <v>69000</v>
      </c>
      <c r="C22" s="16">
        <v>0</v>
      </c>
      <c r="D22" s="101">
        <v>0</v>
      </c>
    </row>
    <row r="23" spans="1:4" s="40" customFormat="1" ht="15" customHeight="1" x14ac:dyDescent="0.2">
      <c r="A23" s="102" t="s">
        <v>312</v>
      </c>
      <c r="B23" s="16">
        <v>14000000</v>
      </c>
      <c r="C23" s="16">
        <v>7585810</v>
      </c>
      <c r="D23" s="101">
        <v>0.54184357142857142</v>
      </c>
    </row>
    <row r="24" spans="1:4" s="40" customFormat="1" ht="15" customHeight="1" x14ac:dyDescent="0.2">
      <c r="A24" s="102" t="s">
        <v>387</v>
      </c>
      <c r="B24" s="16">
        <v>90000</v>
      </c>
      <c r="C24" s="16">
        <v>223000</v>
      </c>
      <c r="D24" s="101">
        <v>2.4777777777777779</v>
      </c>
    </row>
    <row r="25" spans="1:4" s="40" customFormat="1" ht="15" customHeight="1" x14ac:dyDescent="0.2">
      <c r="A25" s="102" t="s">
        <v>302</v>
      </c>
      <c r="B25" s="16">
        <v>262000</v>
      </c>
      <c r="C25" s="16">
        <v>53640</v>
      </c>
      <c r="D25" s="101">
        <v>0.20473282442748092</v>
      </c>
    </row>
    <row r="26" spans="1:4" s="40" customFormat="1" ht="15" customHeight="1" x14ac:dyDescent="0.2">
      <c r="A26" s="102" t="s">
        <v>303</v>
      </c>
      <c r="B26" s="16">
        <v>708000</v>
      </c>
      <c r="C26" s="16">
        <v>169054330</v>
      </c>
      <c r="D26" s="101">
        <v>238.77730225988699</v>
      </c>
    </row>
    <row r="27" spans="1:4" s="40" customFormat="1" ht="15" customHeight="1" x14ac:dyDescent="0.2">
      <c r="A27" s="102" t="s">
        <v>377</v>
      </c>
      <c r="B27" s="16">
        <v>174000</v>
      </c>
      <c r="C27" s="16">
        <v>0</v>
      </c>
      <c r="D27" s="101">
        <v>0</v>
      </c>
    </row>
    <row r="28" spans="1:4" s="40" customFormat="1" ht="15" customHeight="1" x14ac:dyDescent="0.2">
      <c r="A28" s="102" t="s">
        <v>304</v>
      </c>
      <c r="B28" s="16">
        <v>1415000</v>
      </c>
      <c r="C28" s="16">
        <v>4262980</v>
      </c>
      <c r="D28" s="101">
        <v>3.0127067137809189</v>
      </c>
    </row>
    <row r="29" spans="1:4" s="40" customFormat="1" ht="15" customHeight="1" x14ac:dyDescent="0.2">
      <c r="A29" s="102" t="s">
        <v>322</v>
      </c>
      <c r="B29" s="16">
        <v>7893000</v>
      </c>
      <c r="C29" s="16">
        <v>4264000</v>
      </c>
      <c r="D29" s="101">
        <v>0.54022551628024829</v>
      </c>
    </row>
    <row r="30" spans="1:4" s="40" customFormat="1" ht="15" customHeight="1" x14ac:dyDescent="0.2">
      <c r="A30" s="102" t="s">
        <v>305</v>
      </c>
      <c r="B30" s="16">
        <v>9701000</v>
      </c>
      <c r="C30" s="16">
        <v>5070000</v>
      </c>
      <c r="D30" s="101">
        <v>0.52262653334707765</v>
      </c>
    </row>
    <row r="31" spans="1:4" x14ac:dyDescent="0.25">
      <c r="A31" s="29" t="s">
        <v>27</v>
      </c>
      <c r="B31" s="19">
        <v>184806000</v>
      </c>
      <c r="C31" s="19">
        <v>516002425.7378</v>
      </c>
      <c r="D31" s="20">
        <v>2.792130264914559</v>
      </c>
    </row>
    <row r="32" spans="1:4" x14ac:dyDescent="0.25">
      <c r="A32" s="30" t="s">
        <v>274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 (actualizados a fecha 15 de mayo de 2017)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DFB76F-8009-4467-9FDC-E645028E6317}"/>
</file>

<file path=customXml/itemProps2.xml><?xml version="1.0" encoding="utf-8"?>
<ds:datastoreItem xmlns:ds="http://schemas.openxmlformats.org/officeDocument/2006/customXml" ds:itemID="{50D242D8-D9FE-4F30-905F-D16260B7FCF0}"/>
</file>

<file path=customXml/itemProps3.xml><?xml version="1.0" encoding="utf-8"?>
<ds:datastoreItem xmlns:ds="http://schemas.openxmlformats.org/officeDocument/2006/customXml" ds:itemID="{A484B7DA-C972-410E-BCB7-39E476752456}"/>
</file>

<file path=customXml/itemProps4.xml><?xml version="1.0" encoding="utf-8"?>
<ds:datastoreItem xmlns:ds="http://schemas.openxmlformats.org/officeDocument/2006/customXml" ds:itemID="{FE31C58B-926C-49BC-8C4C-A0F9D68CC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91</vt:i4>
      </vt:variant>
      <vt:variant>
        <vt:lpstr>Rangos con nombre</vt:lpstr>
      </vt:variant>
      <vt:variant>
        <vt:i4>7</vt:i4>
      </vt:variant>
    </vt:vector>
  </HeadingPairs>
  <TitlesOfParts>
    <vt:vector size="98" baseType="lpstr">
      <vt:lpstr>00 AGE (CA)</vt:lpstr>
      <vt:lpstr>01 Pais Vasco</vt:lpstr>
      <vt:lpstr>02 Cataluña</vt:lpstr>
      <vt:lpstr>03 Galicia</vt:lpstr>
      <vt:lpstr>04 Andalucia</vt:lpstr>
      <vt:lpstr>05 P_Asturias</vt:lpstr>
      <vt:lpstr>06 Cantabria</vt:lpstr>
      <vt:lpstr>07 La Rioja</vt:lpstr>
      <vt:lpstr>08 Murcia</vt:lpstr>
      <vt:lpstr>09 Valencia</vt:lpstr>
      <vt:lpstr>10 Aragon</vt:lpstr>
      <vt:lpstr>11 C_Mancha</vt:lpstr>
      <vt:lpstr>12 Canarias</vt:lpstr>
      <vt:lpstr>13 Navarra</vt:lpstr>
      <vt:lpstr>14 Extremadura</vt:lpstr>
      <vt:lpstr>15 Baleares</vt:lpstr>
      <vt:lpstr>16 Madrid</vt:lpstr>
      <vt:lpstr>17 C_Leon</vt:lpstr>
      <vt:lpstr>18 Ceuta</vt:lpstr>
      <vt:lpstr>19 Melilla</vt:lpstr>
      <vt:lpstr>90 Varias</vt:lpstr>
      <vt:lpstr>91 Serv Centrales</vt:lpstr>
      <vt:lpstr>92 Extranjero</vt:lpstr>
      <vt:lpstr>93 No regionalizable</vt:lpstr>
      <vt:lpstr>00 OOAA (CA)</vt:lpstr>
      <vt:lpstr>01 País Vasco</vt:lpstr>
      <vt:lpstr>02 Cataluña (2)</vt:lpstr>
      <vt:lpstr>03 Galicia (2)</vt:lpstr>
      <vt:lpstr>04 Andalucía</vt:lpstr>
      <vt:lpstr>05 Asturias</vt:lpstr>
      <vt:lpstr>06 Cantabria (2)</vt:lpstr>
      <vt:lpstr>07 La Rioja (2)</vt:lpstr>
      <vt:lpstr>08 Murcia (2)</vt:lpstr>
      <vt:lpstr>09 C. Valenciana</vt:lpstr>
      <vt:lpstr>10 Aragón</vt:lpstr>
      <vt:lpstr>11 C. Mancha</vt:lpstr>
      <vt:lpstr>12 Canarias (2)</vt:lpstr>
      <vt:lpstr>13 Navarra (2)</vt:lpstr>
      <vt:lpstr>14 Extremadura (2)</vt:lpstr>
      <vt:lpstr>15 Illes Balears</vt:lpstr>
      <vt:lpstr>16 Madrid (2)</vt:lpstr>
      <vt:lpstr>17 C. León</vt:lpstr>
      <vt:lpstr>18 Ceuta (2)</vt:lpstr>
      <vt:lpstr>19 Melilla (2)</vt:lpstr>
      <vt:lpstr>90 Varias Comunidades</vt:lpstr>
      <vt:lpstr>91 Servicios Centrales</vt:lpstr>
      <vt:lpstr>92 Extranjero (2)</vt:lpstr>
      <vt:lpstr>93 No Regionalizable (2)</vt:lpstr>
      <vt:lpstr>00 ESTIMATIVOS (CA)</vt:lpstr>
      <vt:lpstr>01 Pais Vasco (2)</vt:lpstr>
      <vt:lpstr>02 Cataluña (3)</vt:lpstr>
      <vt:lpstr>03 Galicia (3)</vt:lpstr>
      <vt:lpstr>04 Andalucia (2)</vt:lpstr>
      <vt:lpstr>05 Principado de Asturias</vt:lpstr>
      <vt:lpstr>06 Cantabria (3)</vt:lpstr>
      <vt:lpstr>07 La Rioja (3)</vt:lpstr>
      <vt:lpstr>08 Murcia (3)</vt:lpstr>
      <vt:lpstr>09 Valencia (2)</vt:lpstr>
      <vt:lpstr>10 Aragon (2)</vt:lpstr>
      <vt:lpstr>11 C_La Mancha</vt:lpstr>
      <vt:lpstr>12 Canarias (3)</vt:lpstr>
      <vt:lpstr>13 Navarra (3)</vt:lpstr>
      <vt:lpstr>14 Extremadura (3)</vt:lpstr>
      <vt:lpstr>15 Baleares (2)</vt:lpstr>
      <vt:lpstr>16 Madrid (3)</vt:lpstr>
      <vt:lpstr>17 C_Leon (2)</vt:lpstr>
      <vt:lpstr>19 Melilla (3)</vt:lpstr>
      <vt:lpstr>91 Servicios Centrales (2)</vt:lpstr>
      <vt:lpstr>93 No regionalizable (3)</vt:lpstr>
      <vt:lpstr>00 EMP (CA)</vt:lpstr>
      <vt:lpstr>01 Pais Vasco (3)</vt:lpstr>
      <vt:lpstr>02 Cataluña (4)</vt:lpstr>
      <vt:lpstr>03 Galicia (4)</vt:lpstr>
      <vt:lpstr>04 Andalucia (3)</vt:lpstr>
      <vt:lpstr>05 P_Asturias (2)</vt:lpstr>
      <vt:lpstr>06 Cantabria (4)</vt:lpstr>
      <vt:lpstr>07 La Rioja (4)</vt:lpstr>
      <vt:lpstr>08 Murcia (4)</vt:lpstr>
      <vt:lpstr>09 Valencia (3)</vt:lpstr>
      <vt:lpstr>10 Aragon (3)</vt:lpstr>
      <vt:lpstr>11 C_Mancha (2)</vt:lpstr>
      <vt:lpstr>12 Canarias (4)</vt:lpstr>
      <vt:lpstr>13 Navarra (4)</vt:lpstr>
      <vt:lpstr>14 Extremadura (4)</vt:lpstr>
      <vt:lpstr>15 Baleares (3)</vt:lpstr>
      <vt:lpstr>16 Madrid (4)</vt:lpstr>
      <vt:lpstr>17 C_Leon (3)</vt:lpstr>
      <vt:lpstr>18 Ceuta (3)</vt:lpstr>
      <vt:lpstr>19 Melilla (4)</vt:lpstr>
      <vt:lpstr>92 Extranjero (3)</vt:lpstr>
      <vt:lpstr>93 No regionalizable (4)</vt:lpstr>
      <vt:lpstr>'00 AGE (CA)'!Área_de_impresión</vt:lpstr>
      <vt:lpstr>'00 EMP (CA)'!Área_de_impresión</vt:lpstr>
      <vt:lpstr>'00 ESTIMATIVOS (CA)'!Área_de_impresión</vt:lpstr>
      <vt:lpstr>'04 Andalucía'!Títulos_a_imprimir</vt:lpstr>
      <vt:lpstr>'16 Madrid (2)'!Títulos_a_imprimir</vt:lpstr>
      <vt:lpstr>'16 Madrid (4)'!Títulos_a_imprimir</vt:lpstr>
      <vt:lpstr>'93 No Regionalizable (2)'!Títulos_a_imprimir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García Manzanares, Esther</cp:lastModifiedBy>
  <cp:lastPrinted>2017-05-31T07:59:36Z</cp:lastPrinted>
  <dcterms:created xsi:type="dcterms:W3CDTF">2009-09-14T11:24:54Z</dcterms:created>
  <dcterms:modified xsi:type="dcterms:W3CDTF">2017-05-31T08:01:50Z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21;#Contabilidad Pública:Contabilidad Presupuestaria y Financiera|b34d0584-e94f-42db-8243-ffd176560522</vt:lpwstr>
  </property>
  <property fmtid="{D5CDD505-2E9C-101B-9397-08002B2CF9AE}" pid="3" name="ContentTypeId">
    <vt:lpwstr>0x010100D1399BDDB2069044B501AD43838509F3</vt:lpwstr>
  </property>
  <property fmtid="{D5CDD505-2E9C-101B-9397-08002B2CF9AE}" pid="4" name="Order">
    <vt:r8>256200</vt:r8>
  </property>
</Properties>
</file>